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ziza\Desktop\Session_3\Projet de fin d'études en gestion financière\data_traiement_dans_R\FINAL_DATA\FINAL_DATA\FINAL_DATA_ESSAI\"/>
    </mc:Choice>
  </mc:AlternateContent>
  <xr:revisionPtr revIDLastSave="0" documentId="13_ncr:1_{B1904A15-7D83-4E57-B3AD-E88880C532A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</sheets>
  <definedNames>
    <definedName name="SpreadsheetBuilder_1" hidden="1">#REF!</definedName>
    <definedName name="SpreadsheetBuilder_2" hidden="1">Sheet2!$G$2:$ODM$8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Q12" i="2" l="1"/>
  <c r="HBU6" i="2" l="1"/>
  <c r="HBM6" i="2"/>
  <c r="HCO6" i="2"/>
  <c r="HBQ6" i="2"/>
  <c r="HCK6" i="2"/>
  <c r="HCC6" i="2"/>
  <c r="HBY6" i="2"/>
  <c r="HBE6" i="2"/>
  <c r="HBI6" i="2"/>
  <c r="HCG6" i="2"/>
  <c r="HAW6" i="2"/>
  <c r="HAK6" i="2"/>
  <c r="HAO6" i="2"/>
  <c r="HAS6" i="2"/>
  <c r="GZQ6" i="2"/>
  <c r="GZY6" i="2"/>
  <c r="HBA6" i="2"/>
  <c r="HAG6" i="2"/>
  <c r="HAC6" i="2"/>
  <c r="GZU6" i="2"/>
  <c r="GYW6" i="2"/>
  <c r="GYO6" i="2"/>
  <c r="GYS6" i="2"/>
  <c r="GZM6" i="2"/>
  <c r="GZA6" i="2"/>
  <c r="GZE6" i="2"/>
  <c r="GYC6" i="2"/>
  <c r="GYG6" i="2"/>
  <c r="GZI6" i="2"/>
  <c r="GYK6" i="2"/>
  <c r="GXY6" i="2"/>
  <c r="GXA6" i="2"/>
  <c r="GWW6" i="2"/>
  <c r="GXQ6" i="2"/>
  <c r="GWS6" i="2"/>
  <c r="GXU6" i="2"/>
  <c r="GWO6" i="2"/>
  <c r="GXI6" i="2"/>
  <c r="GXE6" i="2"/>
  <c r="GXM6" i="2"/>
  <c r="GVA6" i="2"/>
  <c r="GVQ6" i="2"/>
  <c r="GVE6" i="2"/>
  <c r="GVU6" i="2"/>
  <c r="GVI6" i="2"/>
  <c r="GWC6" i="2"/>
  <c r="GWK6" i="2"/>
  <c r="GWG6" i="2"/>
  <c r="GVM6" i="2"/>
  <c r="GVY6" i="2"/>
  <c r="GUC6" i="2"/>
  <c r="GTU6" i="2"/>
  <c r="GTY6" i="2"/>
  <c r="GUS6" i="2"/>
  <c r="GUW6" i="2"/>
  <c r="GTM6" i="2"/>
  <c r="GUG6" i="2"/>
  <c r="GUK6" i="2"/>
  <c r="GTQ6" i="2"/>
  <c r="GUO6" i="2"/>
  <c r="GTE6" i="2"/>
  <c r="GTA6" i="2"/>
  <c r="GSS6" i="2"/>
  <c r="GSW6" i="2"/>
  <c r="GTI6" i="2"/>
  <c r="GRY6" i="2"/>
  <c r="GSG6" i="2"/>
  <c r="GSK6" i="2"/>
  <c r="GSO6" i="2"/>
  <c r="GSC6" i="2"/>
  <c r="GRE6" i="2"/>
  <c r="GRU6" i="2"/>
  <c r="GRA6" i="2"/>
  <c r="GQW6" i="2"/>
  <c r="GRI6" i="2"/>
  <c r="GRM6" i="2"/>
  <c r="GQK6" i="2"/>
  <c r="GQO6" i="2"/>
  <c r="GRQ6" i="2"/>
  <c r="GQS6" i="2"/>
  <c r="GQG6" i="2"/>
  <c r="GPI6" i="2"/>
  <c r="GPE6" i="2"/>
  <c r="GQC6" i="2"/>
  <c r="GOW6" i="2"/>
  <c r="GPY6" i="2"/>
  <c r="GPA6" i="2"/>
  <c r="GPU6" i="2"/>
  <c r="GPM6" i="2"/>
  <c r="GPQ6" i="2"/>
  <c r="GNI6" i="2"/>
  <c r="GNY6" i="2"/>
  <c r="GOC6" i="2"/>
  <c r="GNM6" i="2"/>
  <c r="GOK6" i="2"/>
  <c r="GNQ6" i="2"/>
  <c r="GOO6" i="2"/>
  <c r="GOS6" i="2"/>
  <c r="GOG6" i="2"/>
  <c r="GNU6" i="2"/>
  <c r="GMK6" i="2"/>
  <c r="GMC6" i="2"/>
  <c r="GNA6" i="2"/>
  <c r="GMG6" i="2"/>
  <c r="GNE6" i="2"/>
  <c r="GLU6" i="2"/>
  <c r="GLY6" i="2"/>
  <c r="GMS6" i="2"/>
  <c r="GMO6" i="2"/>
  <c r="GMW6" i="2"/>
  <c r="GLM6" i="2"/>
  <c r="GLI6" i="2"/>
  <c r="GLE6" i="2"/>
  <c r="GLA6" i="2"/>
  <c r="GKG6" i="2"/>
  <c r="GLQ6" i="2"/>
  <c r="GKS6" i="2"/>
  <c r="GKO6" i="2"/>
  <c r="GKW6" i="2"/>
  <c r="GKK6" i="2"/>
  <c r="GJM6" i="2"/>
  <c r="GKC6" i="2"/>
  <c r="GJE6" i="2"/>
  <c r="GJI6" i="2"/>
  <c r="GJQ6" i="2"/>
  <c r="GJU6" i="2"/>
  <c r="GIW6" i="2"/>
  <c r="GIS6" i="2"/>
  <c r="GJY6" i="2"/>
  <c r="GJA6" i="2"/>
  <c r="GHQ6" i="2"/>
  <c r="GIO6" i="2"/>
  <c r="GHI6" i="2"/>
  <c r="GHM6" i="2"/>
  <c r="GIK6" i="2"/>
  <c r="GHE6" i="2"/>
  <c r="GIG6" i="2"/>
  <c r="GHU6" i="2"/>
  <c r="GHY6" i="2"/>
  <c r="GIC6" i="2"/>
  <c r="GFQ6" i="2"/>
  <c r="GGG6" i="2"/>
  <c r="GGK6" i="2"/>
  <c r="GFU6" i="2"/>
  <c r="GGS6" i="2"/>
  <c r="GHA6" i="2"/>
  <c r="GFY6" i="2"/>
  <c r="GGW6" i="2"/>
  <c r="GGC6" i="2"/>
  <c r="GGO6" i="2"/>
  <c r="GES6" i="2"/>
  <c r="GEK6" i="2"/>
  <c r="GFI6" i="2"/>
  <c r="GFM6" i="2"/>
  <c r="GEO6" i="2"/>
  <c r="GEC6" i="2"/>
  <c r="GEG6" i="2"/>
  <c r="GFA6" i="2"/>
  <c r="GEW6" i="2"/>
  <c r="GFE6" i="2"/>
  <c r="GDU6" i="2"/>
  <c r="GDM6" i="2"/>
  <c r="GDI6" i="2"/>
  <c r="GDQ6" i="2"/>
  <c r="GCO6" i="2"/>
  <c r="GCW6" i="2"/>
  <c r="GDY6" i="2"/>
  <c r="GDA6" i="2"/>
  <c r="GDE6" i="2"/>
  <c r="GCS6" i="2"/>
  <c r="GBU6" i="2"/>
  <c r="GBQ6" i="2"/>
  <c r="GBM6" i="2"/>
  <c r="GCK6" i="2"/>
  <c r="GBY6" i="2"/>
  <c r="GCC6" i="2"/>
  <c r="GBE6" i="2"/>
  <c r="GBA6" i="2"/>
  <c r="GCG6" i="2"/>
  <c r="GBI6" i="2"/>
  <c r="FZY6" i="2"/>
  <c r="GAW6" i="2"/>
  <c r="GAO6" i="2"/>
  <c r="FZU6" i="2"/>
  <c r="FZQ6" i="2"/>
  <c r="GAS6" i="2"/>
  <c r="FZM6" i="2"/>
  <c r="GAG6" i="2"/>
  <c r="GAC6" i="2"/>
  <c r="GAK6" i="2"/>
  <c r="FXY6" i="2"/>
  <c r="FYO6" i="2"/>
  <c r="FYS6" i="2"/>
  <c r="FYC6" i="2"/>
  <c r="FYG6" i="2"/>
  <c r="FZA6" i="2"/>
  <c r="FZI6" i="2"/>
  <c r="FZE6" i="2"/>
  <c r="FYW6" i="2"/>
  <c r="FYK6" i="2"/>
  <c r="FWZ6" i="2"/>
  <c r="FWP6" i="2"/>
  <c r="FXU6" i="2"/>
  <c r="FXP6" i="2"/>
  <c r="FWU6" i="2"/>
  <c r="FXK6" i="2"/>
  <c r="FXF6" i="2"/>
  <c r="FWE6" i="2"/>
  <c r="FWJ6" i="2"/>
  <c r="FVZ6" i="2"/>
  <c r="FVD6" i="2"/>
  <c r="FUD6" i="2"/>
  <c r="FVT6" i="2"/>
  <c r="FUT6" i="2"/>
  <c r="FUY6" i="2"/>
  <c r="FUI6" i="2"/>
  <c r="FTX6" i="2"/>
  <c r="FVJ6" i="2"/>
  <c r="FUN6" i="2"/>
  <c r="FVO6" i="2"/>
  <c r="FRW6" i="2"/>
  <c r="FTS6" i="2"/>
  <c r="FSB6" i="2"/>
  <c r="FSX6" i="2"/>
  <c r="FTH6" i="2"/>
  <c r="FTN6" i="2"/>
  <c r="FSM6" i="2"/>
  <c r="FSH6" i="2"/>
  <c r="FSR6" i="2"/>
  <c r="FTC6" i="2"/>
  <c r="FRG6" i="2"/>
  <c r="FQV6" i="2"/>
  <c r="FQA6" i="2"/>
  <c r="FRB6" i="2"/>
  <c r="FQQ6" i="2"/>
  <c r="FRL6" i="2"/>
  <c r="FQL6" i="2"/>
  <c r="FPV6" i="2"/>
  <c r="FQF6" i="2"/>
  <c r="FRR6" i="2"/>
  <c r="FOJ6" i="2"/>
  <c r="FPF6" i="2"/>
  <c r="FNZ6" i="2"/>
  <c r="FOZ6" i="2"/>
  <c r="FOE6" i="2"/>
  <c r="FPK6" i="2"/>
  <c r="FPP6" i="2"/>
  <c r="FNT6" i="2"/>
  <c r="FOP6" i="2"/>
  <c r="FOU6" i="2"/>
  <c r="FNJ6" i="2"/>
  <c r="FND6" i="2"/>
  <c r="FMI6" i="2"/>
  <c r="FMD6" i="2"/>
  <c r="FMN6" i="2"/>
  <c r="FNO6" i="2"/>
  <c r="FLS6" i="2"/>
  <c r="FMT6" i="2"/>
  <c r="FMY6" i="2"/>
  <c r="FLX6" i="2"/>
  <c r="FKM6" i="2"/>
  <c r="FLN6" i="2"/>
  <c r="FLH6" i="2"/>
  <c r="FLC6" i="2"/>
  <c r="FJR6" i="2"/>
  <c r="FKH6" i="2"/>
  <c r="FJW6" i="2"/>
  <c r="FKX6" i="2"/>
  <c r="FKR6" i="2"/>
  <c r="FKB6" i="2"/>
  <c r="FHP6" i="2"/>
  <c r="FIQ6" i="2"/>
  <c r="FJG6" i="2"/>
  <c r="FIL6" i="2"/>
  <c r="FJL6" i="2"/>
  <c r="FIF6" i="2"/>
  <c r="FHV6" i="2"/>
  <c r="FIA6" i="2"/>
  <c r="FIV6" i="2"/>
  <c r="FJB6" i="2"/>
  <c r="FFP6" i="2"/>
  <c r="FGJ6" i="2"/>
  <c r="FHF6" i="2"/>
  <c r="FFH6" i="2"/>
  <c r="FHK6" i="2"/>
  <c r="FGU6" i="2"/>
  <c r="FFX6" i="2"/>
  <c r="FGZ6" i="2"/>
  <c r="FGP6" i="2"/>
  <c r="FGE6" i="2"/>
  <c r="FDT6" i="2"/>
  <c r="FCV6" i="2"/>
  <c r="FEJ6" i="2"/>
  <c r="FCN6" i="2"/>
  <c r="FDL6" i="2"/>
  <c r="FEB6" i="2"/>
  <c r="FCF6" i="2"/>
  <c r="FDD6" i="2"/>
  <c r="FEZ6" i="2"/>
  <c r="FER6" i="2"/>
  <c r="FBX6" i="2"/>
  <c r="FBP6" i="2"/>
  <c r="EZT6" i="2"/>
  <c r="FAR6" i="2"/>
  <c r="EZD6" i="2"/>
  <c r="FAB6" i="2"/>
  <c r="FAZ6" i="2"/>
  <c r="FBH6" i="2"/>
  <c r="EZL6" i="2"/>
  <c r="FAJ6" i="2"/>
  <c r="EXX6" i="2"/>
  <c r="EXP6" i="2"/>
  <c r="EVT6" i="2"/>
  <c r="EYV6" i="2"/>
  <c r="EWR6" i="2"/>
  <c r="EWJ6" i="2"/>
  <c r="EYF6" i="2"/>
  <c r="EXH6" i="2"/>
  <c r="EYN6" i="2"/>
  <c r="EWZ6" i="2"/>
  <c r="EVD6" i="2"/>
  <c r="ESB6" i="2"/>
  <c r="ETX6" i="2"/>
  <c r="EQF6" i="2"/>
  <c r="ETH6" i="2"/>
  <c r="ERL6" i="2"/>
  <c r="EUN6" i="2"/>
  <c r="EQV6" i="2"/>
  <c r="EPP6" i="2"/>
  <c r="ESR6" i="2"/>
  <c r="EMN6" i="2"/>
  <c r="EOJ6" i="2"/>
  <c r="END6" i="2"/>
  <c r="EJL6" i="2"/>
  <c r="EOZ6" i="2"/>
  <c r="EKR6" i="2"/>
  <c r="ELH6" i="2"/>
  <c r="ENT6" i="2"/>
  <c r="ELX6" i="2"/>
  <c r="EKB6" i="2"/>
  <c r="EFT6" i="2"/>
  <c r="EIF6" i="2"/>
  <c r="EGJ6" i="2"/>
  <c r="EEN6" i="2"/>
  <c r="EIV6" i="2"/>
  <c r="EGZ6" i="2"/>
  <c r="EFD6" i="2"/>
  <c r="EDX6" i="2"/>
  <c r="EHP6" i="2"/>
  <c r="EDH6" i="2"/>
  <c r="DQK6" i="2"/>
  <c r="ECO6" i="2"/>
  <c r="DSW6" i="2"/>
  <c r="DGO6" i="2"/>
  <c r="DXU6" i="2"/>
  <c r="EAG6" i="2"/>
  <c r="DJA6" i="2"/>
  <c r="DVI6" i="2"/>
  <c r="DNY6" i="2"/>
  <c r="DLM6" i="2"/>
  <c r="DAZ6" i="2"/>
  <c r="HYV6" i="2"/>
  <c r="CXS6" i="2"/>
  <c r="CTC6" i="2"/>
  <c r="HYN6" i="2"/>
  <c r="HYR6" i="2"/>
  <c r="CJG6" i="2"/>
  <c r="BZK6" i="2"/>
  <c r="DEC6" i="2"/>
  <c r="HYJ6" i="2"/>
  <c r="HXX6" i="2"/>
  <c r="HWZ6" i="2"/>
  <c r="HXP6" i="2"/>
  <c r="HWV6" i="2"/>
  <c r="HXT6" i="2"/>
  <c r="HXD6" i="2"/>
  <c r="HYB6" i="2"/>
  <c r="HXH6" i="2"/>
  <c r="HYF6" i="2"/>
  <c r="HXL6" i="2"/>
  <c r="HVP6" i="2"/>
  <c r="HWN6" i="2"/>
  <c r="HWR6" i="2"/>
  <c r="HWJ6" i="2"/>
  <c r="HVT6" i="2"/>
  <c r="HWB6" i="2"/>
  <c r="HVH6" i="2"/>
  <c r="HWF6" i="2"/>
  <c r="HVX6" i="2"/>
  <c r="HVL6" i="2"/>
  <c r="HUB6" i="2"/>
  <c r="HUZ6" i="2"/>
  <c r="HUV6" i="2"/>
  <c r="HUR6" i="2"/>
  <c r="HTT6" i="2"/>
  <c r="HTX6" i="2"/>
  <c r="HVD6" i="2"/>
  <c r="HUJ6" i="2"/>
  <c r="HUF6" i="2"/>
  <c r="HUN6" i="2"/>
  <c r="HTD6" i="2"/>
  <c r="HSZ6" i="2"/>
  <c r="HSV6" i="2"/>
  <c r="HSR6" i="2"/>
  <c r="HTH6" i="2"/>
  <c r="HSF6" i="2"/>
  <c r="HTL6" i="2"/>
  <c r="HSJ6" i="2"/>
  <c r="HTP6" i="2"/>
  <c r="HSN6" i="2"/>
  <c r="HRD6" i="2"/>
  <c r="HQZ6" i="2"/>
  <c r="HRT6" i="2"/>
  <c r="HQV6" i="2"/>
  <c r="HRX6" i="2"/>
  <c r="HRH6" i="2"/>
  <c r="HRL6" i="2"/>
  <c r="HSB6" i="2"/>
  <c r="HRP6" i="2"/>
  <c r="HQR6" i="2"/>
  <c r="HPH6" i="2"/>
  <c r="HQF6" i="2"/>
  <c r="HQB6" i="2"/>
  <c r="HPD6" i="2"/>
  <c r="HPX6" i="2"/>
  <c r="HPL6" i="2"/>
  <c r="HQN6" i="2"/>
  <c r="HPP6" i="2"/>
  <c r="HQJ6" i="2"/>
  <c r="HPT6" i="2"/>
  <c r="HOV6" i="2"/>
  <c r="HOZ6" i="2"/>
  <c r="HNX6" i="2"/>
  <c r="HOB6" i="2"/>
  <c r="HOJ6" i="2"/>
  <c r="HNP6" i="2"/>
  <c r="HOR6" i="2"/>
  <c r="HON6" i="2"/>
  <c r="HOF6" i="2"/>
  <c r="HNT6" i="2"/>
  <c r="HNH6" i="2"/>
  <c r="HMJ6" i="2"/>
  <c r="HND6" i="2"/>
  <c r="HMZ6" i="2"/>
  <c r="HMF6" i="2"/>
  <c r="HMB6" i="2"/>
  <c r="HNL6" i="2"/>
  <c r="HMR6" i="2"/>
  <c r="HMN6" i="2"/>
  <c r="HMV6" i="2"/>
  <c r="HLL6" i="2"/>
  <c r="HLH6" i="2"/>
  <c r="HLD6" i="2"/>
  <c r="HKZ6" i="2"/>
  <c r="HLP6" i="2"/>
  <c r="HLT6" i="2"/>
  <c r="HLX6" i="2"/>
  <c r="HKR6" i="2"/>
  <c r="HKN6" i="2"/>
  <c r="HKV6" i="2"/>
  <c r="HJL6" i="2"/>
  <c r="HKB6" i="2"/>
  <c r="HJD6" i="2"/>
  <c r="HJH6" i="2"/>
  <c r="HJP6" i="2"/>
  <c r="HKF6" i="2"/>
  <c r="HJT6" i="2"/>
  <c r="HJX6" i="2"/>
  <c r="HKJ6" i="2"/>
  <c r="HIZ6" i="2"/>
  <c r="HIN6" i="2"/>
  <c r="HHP6" i="2"/>
  <c r="HIF6" i="2"/>
  <c r="HIJ6" i="2"/>
  <c r="HHL6" i="2"/>
  <c r="HHX6" i="2"/>
  <c r="HHT6" i="2"/>
  <c r="HIV6" i="2"/>
  <c r="HIB6" i="2"/>
  <c r="HIR6" i="2"/>
  <c r="HHD6" i="2"/>
  <c r="HHH6" i="2"/>
  <c r="HGF6" i="2"/>
  <c r="HGJ6" i="2"/>
  <c r="HGR6" i="2"/>
  <c r="HFX6" i="2"/>
  <c r="HGV6" i="2"/>
  <c r="HGZ6" i="2"/>
  <c r="HGN6" i="2"/>
  <c r="HGB6" i="2"/>
  <c r="HFP6" i="2"/>
  <c r="HER6" i="2"/>
  <c r="HFL6" i="2"/>
  <c r="HEJ6" i="2"/>
  <c r="HFH6" i="2"/>
  <c r="HEN6" i="2"/>
  <c r="HFT6" i="2"/>
  <c r="HEV6" i="2"/>
  <c r="HEZ6" i="2"/>
  <c r="HFD6" i="2"/>
  <c r="HDT6" i="2"/>
  <c r="HDP6" i="2"/>
  <c r="HDH6" i="2"/>
  <c r="HDL6" i="2"/>
  <c r="HEB6" i="2"/>
  <c r="HEF6" i="2"/>
  <c r="HDX6" i="2"/>
  <c r="HCV6" i="2"/>
  <c r="HDD6" i="2"/>
  <c r="HCZ6" i="2"/>
  <c r="HBT6" i="2"/>
  <c r="HBL6" i="2"/>
  <c r="HCJ6" i="2"/>
  <c r="HBP6" i="2"/>
  <c r="HCN6" i="2"/>
  <c r="HBX6" i="2"/>
  <c r="HCB6" i="2"/>
  <c r="HCR6" i="2"/>
  <c r="HCF6" i="2"/>
  <c r="HBH6" i="2"/>
  <c r="GZX6" i="2"/>
  <c r="HAV6" i="2"/>
  <c r="HAN6" i="2"/>
  <c r="GZT6" i="2"/>
  <c r="HAR6" i="2"/>
  <c r="HAF6" i="2"/>
  <c r="HBD6" i="2"/>
  <c r="HAB6" i="2"/>
  <c r="HAZ6" i="2"/>
  <c r="HAJ6" i="2"/>
  <c r="GZL6" i="2"/>
  <c r="GZP6" i="2"/>
  <c r="GYN6" i="2"/>
  <c r="GYR6" i="2"/>
  <c r="GYF6" i="2"/>
  <c r="GYZ6" i="2"/>
  <c r="GZH6" i="2"/>
  <c r="GZD6" i="2"/>
  <c r="GYV6" i="2"/>
  <c r="GYJ6" i="2"/>
  <c r="GWZ6" i="2"/>
  <c r="GXX6" i="2"/>
  <c r="GXT6" i="2"/>
  <c r="GXP6" i="2"/>
  <c r="GWV6" i="2"/>
  <c r="GWR6" i="2"/>
  <c r="GYB6" i="2"/>
  <c r="GXH6" i="2"/>
  <c r="GXD6" i="2"/>
  <c r="GXL6" i="2"/>
  <c r="GWB6" i="2"/>
  <c r="GVX6" i="2"/>
  <c r="GVP6" i="2"/>
  <c r="GVT6" i="2"/>
  <c r="GWF6" i="2"/>
  <c r="GWJ6" i="2"/>
  <c r="GVD6" i="2"/>
  <c r="GWN6" i="2"/>
  <c r="GVH6" i="2"/>
  <c r="GVL6" i="2"/>
  <c r="GUB6" i="2"/>
  <c r="GTT6" i="2"/>
  <c r="GTX6" i="2"/>
  <c r="GUR6" i="2"/>
  <c r="GUV6" i="2"/>
  <c r="GUF6" i="2"/>
  <c r="GUJ6" i="2"/>
  <c r="GUN6" i="2"/>
  <c r="GUZ6" i="2"/>
  <c r="GTP6" i="2"/>
  <c r="GTD6" i="2"/>
  <c r="GSF6" i="2"/>
  <c r="GSB6" i="2"/>
  <c r="GSZ6" i="2"/>
  <c r="GSV6" i="2"/>
  <c r="GSJ6" i="2"/>
  <c r="GSN6" i="2"/>
  <c r="GSR6" i="2"/>
  <c r="GTL6" i="2"/>
  <c r="GTH6" i="2"/>
  <c r="GQV6" i="2"/>
  <c r="GRT6" i="2"/>
  <c r="GRX6" i="2"/>
  <c r="GQZ6" i="2"/>
  <c r="GRH6" i="2"/>
  <c r="GQN6" i="2"/>
  <c r="GRP6" i="2"/>
  <c r="GRL6" i="2"/>
  <c r="GRD6" i="2"/>
  <c r="GQR6" i="2"/>
  <c r="GPH6" i="2"/>
  <c r="GQF6" i="2"/>
  <c r="GQB6" i="2"/>
  <c r="GPD6" i="2"/>
  <c r="GOZ6" i="2"/>
  <c r="GPX6" i="2"/>
  <c r="GQJ6" i="2"/>
  <c r="GPL6" i="2"/>
  <c r="GPP6" i="2"/>
  <c r="GPT6" i="2"/>
  <c r="GOJ6" i="2"/>
  <c r="GOF6" i="2"/>
  <c r="GNX6" i="2"/>
  <c r="GOB6" i="2"/>
  <c r="GON6" i="2"/>
  <c r="GOR6" i="2"/>
  <c r="GNT6" i="2"/>
  <c r="GNL6" i="2"/>
  <c r="GOV6" i="2"/>
  <c r="GNP6" i="2"/>
  <c r="GMJ6" i="2"/>
  <c r="GMZ6" i="2"/>
  <c r="GMF6" i="2"/>
  <c r="GMB6" i="2"/>
  <c r="GND6" i="2"/>
  <c r="GMN6" i="2"/>
  <c r="GMR6" i="2"/>
  <c r="GNH6" i="2"/>
  <c r="GMV6" i="2"/>
  <c r="GLX6" i="2"/>
  <c r="GLL6" i="2"/>
  <c r="GKN6" i="2"/>
  <c r="GLD6" i="2"/>
  <c r="GLH6" i="2"/>
  <c r="GKJ6" i="2"/>
  <c r="GKR6" i="2"/>
  <c r="GKV6" i="2"/>
  <c r="GKZ6" i="2"/>
  <c r="GLP6" i="2"/>
  <c r="GLT6" i="2"/>
  <c r="GKB6" i="2"/>
  <c r="GKF6" i="2"/>
  <c r="GJD6" i="2"/>
  <c r="GJX6" i="2"/>
  <c r="GJH6" i="2"/>
  <c r="GJP6" i="2"/>
  <c r="GIV6" i="2"/>
  <c r="GJT6" i="2"/>
  <c r="GJL6" i="2"/>
  <c r="GIZ6" i="2"/>
  <c r="GIN6" i="2"/>
  <c r="GHP6" i="2"/>
  <c r="GIJ6" i="2"/>
  <c r="GIF6" i="2"/>
  <c r="GHH6" i="2"/>
  <c r="GHL6" i="2"/>
  <c r="GIR6" i="2"/>
  <c r="GHX6" i="2"/>
  <c r="GHT6" i="2"/>
  <c r="GIB6" i="2"/>
  <c r="GGR6" i="2"/>
  <c r="GGN6" i="2"/>
  <c r="GGF6" i="2"/>
  <c r="GGJ6" i="2"/>
  <c r="GGV6" i="2"/>
  <c r="GGZ6" i="2"/>
  <c r="GFT6" i="2"/>
  <c r="GGB6" i="2"/>
  <c r="GHD6" i="2"/>
  <c r="GFX6" i="2"/>
  <c r="GER6" i="2"/>
  <c r="GFH6" i="2"/>
  <c r="GEN6" i="2"/>
  <c r="GEJ6" i="2"/>
  <c r="GEZ6" i="2"/>
  <c r="GFL6" i="2"/>
  <c r="GEV6" i="2"/>
  <c r="GFD6" i="2"/>
  <c r="GFP6" i="2"/>
  <c r="GEF6" i="2"/>
  <c r="GCV6" i="2"/>
  <c r="GDT6" i="2"/>
  <c r="GDP6" i="2"/>
  <c r="GDL6" i="2"/>
  <c r="GCR6" i="2"/>
  <c r="GDX6" i="2"/>
  <c r="GDD6" i="2"/>
  <c r="GCZ6" i="2"/>
  <c r="GEB6" i="2"/>
  <c r="GDH6" i="2"/>
  <c r="GBL6" i="2"/>
  <c r="GCN6" i="2"/>
  <c r="GCJ6" i="2"/>
  <c r="GBP6" i="2"/>
  <c r="GBX6" i="2"/>
  <c r="GBD6" i="2"/>
  <c r="GCF6" i="2"/>
  <c r="GCB6" i="2"/>
  <c r="GBT6" i="2"/>
  <c r="GBH6" i="2"/>
  <c r="FZX6" i="2"/>
  <c r="GAV6" i="2"/>
  <c r="GAN6" i="2"/>
  <c r="GAR6" i="2"/>
  <c r="FZP6" i="2"/>
  <c r="FZT6" i="2"/>
  <c r="GAZ6" i="2"/>
  <c r="GAB6" i="2"/>
  <c r="GAF6" i="2"/>
  <c r="GAJ6" i="2"/>
  <c r="FYZ6" i="2"/>
  <c r="FYV6" i="2"/>
  <c r="FYN6" i="2"/>
  <c r="FYR6" i="2"/>
  <c r="FZH6" i="2"/>
  <c r="FZD6" i="2"/>
  <c r="FZL6" i="2"/>
  <c r="FYB6" i="2"/>
  <c r="FYF6" i="2"/>
  <c r="FYJ6" i="2"/>
  <c r="FXO6" i="2"/>
  <c r="FWT6" i="2"/>
  <c r="FXD6" i="2"/>
  <c r="FXT6" i="2"/>
  <c r="FXJ6" i="2"/>
  <c r="FWI6" i="2"/>
  <c r="FWD6" i="2"/>
  <c r="FXX6" i="2"/>
  <c r="FWY6" i="2"/>
  <c r="FWN6" i="2"/>
  <c r="FVC6" i="2"/>
  <c r="FVX6" i="2"/>
  <c r="FUR6" i="2"/>
  <c r="FUX6" i="2"/>
  <c r="FVS6" i="2"/>
  <c r="FVH6" i="2"/>
  <c r="FUM6" i="2"/>
  <c r="FUH6" i="2"/>
  <c r="FVN6" i="2"/>
  <c r="FUB6" i="2"/>
  <c r="FSF6" i="2"/>
  <c r="FTW6" i="2"/>
  <c r="FTB6" i="2"/>
  <c r="FSA6" i="2"/>
  <c r="FSV6" i="2"/>
  <c r="FTL6" i="2"/>
  <c r="FTG6" i="2"/>
  <c r="FTR6" i="2"/>
  <c r="FSL6" i="2"/>
  <c r="FSQ6" i="2"/>
  <c r="FRF6" i="2"/>
  <c r="FRV6" i="2"/>
  <c r="FPZ6" i="2"/>
  <c r="FQZ6" i="2"/>
  <c r="FQE6" i="2"/>
  <c r="FRP6" i="2"/>
  <c r="FQJ6" i="2"/>
  <c r="FQP6" i="2"/>
  <c r="FQU6" i="2"/>
  <c r="FRK6" i="2"/>
  <c r="FPJ6" i="2"/>
  <c r="FOI6" i="2"/>
  <c r="FOY6" i="2"/>
  <c r="FPD6" i="2"/>
  <c r="FOD6" i="2"/>
  <c r="FOT6" i="2"/>
  <c r="FPO6" i="2"/>
  <c r="FNX6" i="2"/>
  <c r="FON6" i="2"/>
  <c r="FPT6" i="2"/>
  <c r="FMM6" i="2"/>
  <c r="FMB6" i="2"/>
  <c r="FNH6" i="2"/>
  <c r="FNC6" i="2"/>
  <c r="FMH6" i="2"/>
  <c r="FNN6" i="2"/>
  <c r="FNS6" i="2"/>
  <c r="FLW6" i="2"/>
  <c r="FMR6" i="2"/>
  <c r="FMX6" i="2"/>
  <c r="FLL6" i="2"/>
  <c r="FLB6" i="2"/>
  <c r="FKF6" i="2"/>
  <c r="FLG6" i="2"/>
  <c r="FKQ6" i="2"/>
  <c r="FKV6" i="2"/>
  <c r="FLR6" i="2"/>
  <c r="FJV6" i="2"/>
  <c r="FKA6" i="2"/>
  <c r="FKL6" i="2"/>
  <c r="FIP6" i="2"/>
  <c r="FJP6" i="2"/>
  <c r="FJK6" i="2"/>
  <c r="FIE6" i="2"/>
  <c r="FJF6" i="2"/>
  <c r="FIJ6" i="2"/>
  <c r="FIU6" i="2"/>
  <c r="FHT6" i="2"/>
  <c r="FHZ6" i="2"/>
  <c r="FIZ6" i="2"/>
  <c r="FHJ6" i="2"/>
  <c r="FGN6" i="2"/>
  <c r="FFN6" i="2"/>
  <c r="FGI6" i="2"/>
  <c r="FFV6" i="2"/>
  <c r="FGT6" i="2"/>
  <c r="FGY6" i="2"/>
  <c r="FHD6" i="2"/>
  <c r="FGD6" i="2"/>
  <c r="FHO6" i="2"/>
  <c r="FCL6" i="2"/>
  <c r="FDR6" i="2"/>
  <c r="FDJ6" i="2"/>
  <c r="FEP6" i="2"/>
  <c r="FDB6" i="2"/>
  <c r="FDZ6" i="2"/>
  <c r="FEH6" i="2"/>
  <c r="FEX6" i="2"/>
  <c r="FCT6" i="2"/>
  <c r="FFF6" i="2"/>
  <c r="FAX6" i="2"/>
  <c r="FBV6" i="2"/>
  <c r="EZZ6" i="2"/>
  <c r="FBN6" i="2"/>
  <c r="FAP6" i="2"/>
  <c r="EZR6" i="2"/>
  <c r="FAH6" i="2"/>
  <c r="FCD6" i="2"/>
  <c r="EZJ6" i="2"/>
  <c r="FBF6" i="2"/>
  <c r="EWX6" i="2"/>
  <c r="EXV6" i="2"/>
  <c r="EYT6" i="2"/>
  <c r="EZB6" i="2"/>
  <c r="EWF6" i="2"/>
  <c r="EYD6" i="2"/>
  <c r="EXF6" i="2"/>
  <c r="EWP6" i="2"/>
  <c r="EYL6" i="2"/>
  <c r="EXN6" i="2"/>
  <c r="ERH6" i="2"/>
  <c r="ERX6" i="2"/>
  <c r="ETT6" i="2"/>
  <c r="EUZ6" i="2"/>
  <c r="EQB6" i="2"/>
  <c r="ESN6" i="2"/>
  <c r="EUJ6" i="2"/>
  <c r="EQR6" i="2"/>
  <c r="EVP6" i="2"/>
  <c r="ETD6" i="2"/>
  <c r="EKN6" i="2"/>
  <c r="EMJ6" i="2"/>
  <c r="ELD6" i="2"/>
  <c r="EOF6" i="2"/>
  <c r="EPL6" i="2"/>
  <c r="ELT6" i="2"/>
  <c r="ENP6" i="2"/>
  <c r="EMZ6" i="2"/>
  <c r="EJX6" i="2"/>
  <c r="EOV6" i="2"/>
  <c r="EIR6" i="2"/>
  <c r="EEJ6" i="2"/>
  <c r="EJH6" i="2"/>
  <c r="EFP6" i="2"/>
  <c r="EGV6" i="2"/>
  <c r="EHL6" i="2"/>
  <c r="EEZ6" i="2"/>
  <c r="EIB6" i="2"/>
  <c r="EGF6" i="2"/>
  <c r="EDT6" i="2"/>
  <c r="DSG6" i="2"/>
  <c r="DZQ6" i="2"/>
  <c r="DNI6" i="2"/>
  <c r="DIK6" i="2"/>
  <c r="EDD6" i="2"/>
  <c r="DXE6" i="2"/>
  <c r="ECC6" i="2"/>
  <c r="DKW6" i="2"/>
  <c r="DPU6" i="2"/>
  <c r="DUS6" i="2"/>
  <c r="CGU6" i="2"/>
  <c r="DDL6" i="2"/>
  <c r="CWW6" i="2"/>
  <c r="EMB6" i="2"/>
  <c r="BWY6" i="2"/>
  <c r="DFY6" i="2"/>
  <c r="EKV6" i="2"/>
  <c r="DAE6" i="2"/>
  <c r="CQQ6" i="2"/>
  <c r="ELL6" i="2"/>
  <c r="EJP6" i="2"/>
  <c r="EIJ6" i="2"/>
  <c r="EKF6" i="2"/>
  <c r="EER6" i="2"/>
  <c r="EGN6" i="2"/>
  <c r="EIZ6" i="2"/>
  <c r="EFX6" i="2"/>
  <c r="EHT6" i="2"/>
  <c r="EFH6" i="2"/>
  <c r="EHD6" i="2"/>
  <c r="ECV6" i="2"/>
  <c r="EDL6" i="2"/>
  <c r="DVY6" i="2"/>
  <c r="DRA6" i="2"/>
  <c r="DMC6" i="2"/>
  <c r="DYK6" i="2"/>
  <c r="DOO6" i="2"/>
  <c r="DTM6" i="2"/>
  <c r="EEB6" i="2"/>
  <c r="EAW6" i="2"/>
  <c r="CVG6" i="2"/>
  <c r="DJQ6" i="2"/>
  <c r="DES6" i="2"/>
  <c r="CBW6" i="2"/>
  <c r="BSA6" i="2"/>
  <c r="DBU6" i="2"/>
  <c r="FXQ6" i="2"/>
  <c r="CLS6" i="2"/>
  <c r="DHE6" i="2"/>
  <c r="CYN6" i="2"/>
  <c r="FXA6" i="2"/>
  <c r="FWC6" i="2"/>
  <c r="FWS6" i="2"/>
  <c r="FWW6" i="2"/>
  <c r="FWK6" i="2"/>
  <c r="FWG6" i="2"/>
  <c r="FXI6" i="2"/>
  <c r="FXE6" i="2"/>
  <c r="FWO6" i="2"/>
  <c r="FXM6" i="2"/>
  <c r="FVY6" i="2"/>
  <c r="FVQ6" i="2"/>
  <c r="FUS6" i="2"/>
  <c r="FVU6" i="2"/>
  <c r="FUW6" i="2"/>
  <c r="FVE6" i="2"/>
  <c r="FVI6" i="2"/>
  <c r="FVM6" i="2"/>
  <c r="FVA6" i="2"/>
  <c r="FUO6" i="2"/>
  <c r="FTE6" i="2"/>
  <c r="FUC6" i="2"/>
  <c r="FTU6" i="2"/>
  <c r="FTY6" i="2"/>
  <c r="FTA6" i="2"/>
  <c r="FUG6" i="2"/>
  <c r="FUK6" i="2"/>
  <c r="FTM6" i="2"/>
  <c r="FTI6" i="2"/>
  <c r="FTQ6" i="2"/>
  <c r="FSG6" i="2"/>
  <c r="FSC6" i="2"/>
  <c r="FSW6" i="2"/>
  <c r="FRY6" i="2"/>
  <c r="FRU6" i="2"/>
  <c r="FRQ6" i="2"/>
  <c r="FSK6" i="2"/>
  <c r="FSO6" i="2"/>
  <c r="FSS6" i="2"/>
  <c r="FRM6" i="2"/>
  <c r="FQG6" i="2"/>
  <c r="FPY6" i="2"/>
  <c r="FQW6" i="2"/>
  <c r="FQC6" i="2"/>
  <c r="FQK6" i="2"/>
  <c r="FRA6" i="2"/>
  <c r="FQO6" i="2"/>
  <c r="FRI6" i="2"/>
  <c r="FRE6" i="2"/>
  <c r="FQS6" i="2"/>
  <c r="FOK6" i="2"/>
  <c r="FPI6" i="2"/>
  <c r="FPE6" i="2"/>
  <c r="FPA6" i="2"/>
  <c r="FOW6" i="2"/>
  <c r="FPQ6" i="2"/>
  <c r="FOS6" i="2"/>
  <c r="FPM6" i="2"/>
  <c r="FOO6" i="2"/>
  <c r="FPU6" i="2"/>
  <c r="FOG6" i="2"/>
  <c r="FNA6" i="2"/>
  <c r="FNY6" i="2"/>
  <c r="FOC6" i="2"/>
  <c r="FNM6" i="2"/>
  <c r="FNE6" i="2"/>
  <c r="FNQ6" i="2"/>
  <c r="FNU6" i="2"/>
  <c r="FNI6" i="2"/>
  <c r="FMW6" i="2"/>
  <c r="FMK6" i="2"/>
  <c r="FLM6" i="2"/>
  <c r="FMG6" i="2"/>
  <c r="FMC6" i="2"/>
  <c r="FLI6" i="2"/>
  <c r="FMO6" i="2"/>
  <c r="FMS6" i="2"/>
  <c r="FLQ6" i="2"/>
  <c r="FLU6" i="2"/>
  <c r="FLY6" i="2"/>
  <c r="FKO6" i="2"/>
  <c r="FKK6" i="2"/>
  <c r="FKG6" i="2"/>
  <c r="FLE6" i="2"/>
  <c r="FKC6" i="2"/>
  <c r="FKW6" i="2"/>
  <c r="FLA6" i="2"/>
  <c r="FKS6" i="2"/>
  <c r="FJU6" i="2"/>
  <c r="FJY6" i="2"/>
  <c r="FIO6" i="2"/>
  <c r="FIG6" i="2"/>
  <c r="FIK6" i="2"/>
  <c r="FJE6" i="2"/>
  <c r="FIW6" i="2"/>
  <c r="FJI6" i="2"/>
  <c r="FJQ6" i="2"/>
  <c r="FIS6" i="2"/>
  <c r="FJA6" i="2"/>
  <c r="FJM6" i="2"/>
  <c r="FHQ6" i="2"/>
  <c r="FGS6" i="2"/>
  <c r="FHM6" i="2"/>
  <c r="FHI6" i="2"/>
  <c r="FHU6" i="2"/>
  <c r="FHE6" i="2"/>
  <c r="FHA6" i="2"/>
  <c r="FGW6" i="2"/>
  <c r="FHY6" i="2"/>
  <c r="FIC6" i="2"/>
  <c r="FGO6" i="2"/>
  <c r="FGG6" i="2"/>
  <c r="FGK6" i="2"/>
  <c r="FFI6" i="2"/>
  <c r="FFU6" i="2"/>
  <c r="FFM6" i="2"/>
  <c r="FFY6" i="2"/>
  <c r="FGC6" i="2"/>
  <c r="FFQ6" i="2"/>
  <c r="FFE6" i="2"/>
  <c r="FES6" i="2"/>
  <c r="FDU6" i="2"/>
  <c r="FEO6" i="2"/>
  <c r="FDQ6" i="2"/>
  <c r="FEK6" i="2"/>
  <c r="FEW6" i="2"/>
  <c r="FFA6" i="2"/>
  <c r="FDY6" i="2"/>
  <c r="FEC6" i="2"/>
  <c r="FEG6" i="2"/>
  <c r="FCW6" i="2"/>
  <c r="FCS6" i="2"/>
  <c r="FDM6" i="2"/>
  <c r="FCK6" i="2"/>
  <c r="FCO6" i="2"/>
  <c r="FDE6" i="2"/>
  <c r="FDI6" i="2"/>
  <c r="FDA6" i="2"/>
  <c r="FCC6" i="2"/>
  <c r="FCG6" i="2"/>
  <c r="FAW6" i="2"/>
  <c r="FBM6" i="2"/>
  <c r="FAO6" i="2"/>
  <c r="FAS6" i="2"/>
  <c r="FBQ6" i="2"/>
  <c r="FBA6" i="2"/>
  <c r="FBE6" i="2"/>
  <c r="FBY6" i="2"/>
  <c r="FBU6" i="2"/>
  <c r="FBI6" i="2"/>
  <c r="EZA6" i="2"/>
  <c r="EZY6" i="2"/>
  <c r="EZQ6" i="2"/>
  <c r="EZU6" i="2"/>
  <c r="FAC6" i="2"/>
  <c r="EZI6" i="2"/>
  <c r="EZE6" i="2"/>
  <c r="EZM6" i="2"/>
  <c r="FAG6" i="2"/>
  <c r="FAK6" i="2"/>
  <c r="EYW6" i="2"/>
  <c r="EYO6" i="2"/>
  <c r="EXQ6" i="2"/>
  <c r="EYS6" i="2"/>
  <c r="EXU6" i="2"/>
  <c r="EYC6" i="2"/>
  <c r="EYG6" i="2"/>
  <c r="EYK6" i="2"/>
  <c r="EXY6" i="2"/>
  <c r="EXM6" i="2"/>
  <c r="EWC6" i="2"/>
  <c r="EXA6" i="2"/>
  <c r="EWS6" i="2"/>
  <c r="EVY6" i="2"/>
  <c r="EWW6" i="2"/>
  <c r="EXE6" i="2"/>
  <c r="EXI6" i="2"/>
  <c r="EWK6" i="2"/>
  <c r="EWG6" i="2"/>
  <c r="EWO6" i="2"/>
  <c r="EVE6" i="2"/>
  <c r="EUW6" i="2"/>
  <c r="EVA6" i="2"/>
  <c r="EVU6" i="2"/>
  <c r="EUS6" i="2"/>
  <c r="EVM6" i="2"/>
  <c r="EVI6" i="2"/>
  <c r="EUK6" i="2"/>
  <c r="EUO6" i="2"/>
  <c r="EVQ6" i="2"/>
  <c r="ETE6" i="2"/>
  <c r="ETA6" i="2"/>
  <c r="ESW6" i="2"/>
  <c r="ETU6" i="2"/>
  <c r="ETY6" i="2"/>
  <c r="ETM6" i="2"/>
  <c r="ETI6" i="2"/>
  <c r="EUG6" i="2"/>
  <c r="EUC6" i="2"/>
  <c r="ETQ6" i="2"/>
  <c r="ERI6" i="2"/>
  <c r="ESG6" i="2"/>
  <c r="ERY6" i="2"/>
  <c r="ESC6" i="2"/>
  <c r="ERQ6" i="2"/>
  <c r="ERM6" i="2"/>
  <c r="ESO6" i="2"/>
  <c r="ESK6" i="2"/>
  <c r="ERU6" i="2"/>
  <c r="ESS6" i="2"/>
  <c r="ERE6" i="2"/>
  <c r="EPY6" i="2"/>
  <c r="EQW6" i="2"/>
  <c r="ERA6" i="2"/>
  <c r="EQC6" i="2"/>
  <c r="EQS6" i="2"/>
  <c r="EQK6" i="2"/>
  <c r="EQO6" i="2"/>
  <c r="EQG6" i="2"/>
  <c r="EPU6" i="2"/>
  <c r="EOK6" i="2"/>
  <c r="EPI6" i="2"/>
  <c r="EPA6" i="2"/>
  <c r="EOG6" i="2"/>
  <c r="EPE6" i="2"/>
  <c r="EPM6" i="2"/>
  <c r="EPQ6" i="2"/>
  <c r="EOS6" i="2"/>
  <c r="EOO6" i="2"/>
  <c r="EOW6" i="2"/>
  <c r="ENM6" i="2"/>
  <c r="ENI6" i="2"/>
  <c r="EOC6" i="2"/>
  <c r="ENE6" i="2"/>
  <c r="ENA6" i="2"/>
  <c r="ENQ6" i="2"/>
  <c r="EMW6" i="2"/>
  <c r="ENU6" i="2"/>
  <c r="EMS6" i="2"/>
  <c r="ENY6" i="2"/>
  <c r="ELM6" i="2"/>
  <c r="ELE6" i="2"/>
  <c r="ELI6" i="2"/>
  <c r="EMC6" i="2"/>
  <c r="EMG6" i="2"/>
  <c r="ELQ6" i="2"/>
  <c r="ELU6" i="2"/>
  <c r="EMO6" i="2"/>
  <c r="ELY6" i="2"/>
  <c r="EMK6" i="2"/>
  <c r="EKO6" i="2"/>
  <c r="EJQ6" i="2"/>
  <c r="EKK6" i="2"/>
  <c r="EKG6" i="2"/>
  <c r="EJY6" i="2"/>
  <c r="EJU6" i="2"/>
  <c r="EKW6" i="2"/>
  <c r="EKC6" i="2"/>
  <c r="EKS6" i="2"/>
  <c r="ELA6" i="2"/>
  <c r="EJE6" i="2"/>
  <c r="EJM6" i="2"/>
  <c r="EJI6" i="2"/>
  <c r="EIG6" i="2"/>
  <c r="EIK6" i="2"/>
  <c r="EIS6" i="2"/>
  <c r="EJA6" i="2"/>
  <c r="EIW6" i="2"/>
  <c r="EIO6" i="2"/>
  <c r="EIC6" i="2"/>
  <c r="EHQ6" i="2"/>
  <c r="EGS6" i="2"/>
  <c r="EHI6" i="2"/>
  <c r="EGO6" i="2"/>
  <c r="EHM6" i="2"/>
  <c r="EHU6" i="2"/>
  <c r="EHY6" i="2"/>
  <c r="EGW6" i="2"/>
  <c r="EHA6" i="2"/>
  <c r="EHE6" i="2"/>
  <c r="EFU6" i="2"/>
  <c r="EFQ6" i="2"/>
  <c r="EFI6" i="2"/>
  <c r="EGK6" i="2"/>
  <c r="EFM6" i="2"/>
  <c r="EGC6" i="2"/>
  <c r="EFY6" i="2"/>
  <c r="EGG6" i="2"/>
  <c r="EFE6" i="2"/>
  <c r="EFA6" i="2"/>
  <c r="EDU6" i="2"/>
  <c r="EEK6" i="2"/>
  <c r="EDM6" i="2"/>
  <c r="EDQ6" i="2"/>
  <c r="EEO6" i="2"/>
  <c r="EDY6" i="2"/>
  <c r="EEC6" i="2"/>
  <c r="EEW6" i="2"/>
  <c r="EEG6" i="2"/>
  <c r="EES6" i="2"/>
  <c r="ECW6" i="2"/>
  <c r="ECR6" i="2"/>
  <c r="EBQ6" i="2"/>
  <c r="DZU6" i="2"/>
  <c r="ECG6" i="2"/>
  <c r="EBA6" i="2"/>
  <c r="EDA6" i="2"/>
  <c r="EDE6" i="2"/>
  <c r="EAK6" i="2"/>
  <c r="EDI6" i="2"/>
  <c r="DWC6" i="2"/>
  <c r="DUG6" i="2"/>
  <c r="DWS6" i="2"/>
  <c r="DUW6" i="2"/>
  <c r="DXY6" i="2"/>
  <c r="DXI6" i="2"/>
  <c r="DZE6" i="2"/>
  <c r="DTQ6" i="2"/>
  <c r="DYO6" i="2"/>
  <c r="DVM6" i="2"/>
  <c r="DNM6" i="2"/>
  <c r="DPY6" i="2"/>
  <c r="DRE6" i="2"/>
  <c r="DOC6" i="2"/>
  <c r="DSK6" i="2"/>
  <c r="DTA6" i="2"/>
  <c r="DQO6" i="2"/>
  <c r="DOS6" i="2"/>
  <c r="DRU6" i="2"/>
  <c r="DPI6" i="2"/>
  <c r="DMG6" i="2"/>
  <c r="DIO6" i="2"/>
  <c r="DKK6" i="2"/>
  <c r="DHI6" i="2"/>
  <c r="DJU6" i="2"/>
  <c r="DJE6" i="2"/>
  <c r="DMW6" i="2"/>
  <c r="DLQ6" i="2"/>
  <c r="DHY6" i="2"/>
  <c r="DLA6" i="2"/>
  <c r="DGS6" i="2"/>
  <c r="DEW6" i="2"/>
  <c r="DFM6" i="2"/>
  <c r="DDQ6" i="2"/>
  <c r="DCA6" i="2"/>
  <c r="DBE6" i="2"/>
  <c r="DGC6" i="2"/>
  <c r="DAJ6" i="2"/>
  <c r="DEG6" i="2"/>
  <c r="DCV6" i="2"/>
  <c r="CXC6" i="2"/>
  <c r="CRG6" i="2"/>
  <c r="CXX6" i="2"/>
  <c r="CYS6" i="2"/>
  <c r="CMI6" i="2"/>
  <c r="CVL6" i="2"/>
  <c r="CWG6" i="2"/>
  <c r="COU6" i="2"/>
  <c r="CZO6" i="2"/>
  <c r="CTS6" i="2"/>
  <c r="CAA6" i="2"/>
  <c r="BVC6" i="2"/>
  <c r="CHK6" i="2"/>
  <c r="CJW6" i="2"/>
  <c r="FGA6" i="2"/>
  <c r="CCM6" i="2"/>
  <c r="CEY6" i="2"/>
  <c r="BSQ6" i="2"/>
  <c r="BXO6" i="2"/>
  <c r="FFW6" i="2"/>
  <c r="FFS6" i="2"/>
  <c r="FEU6" i="2"/>
  <c r="FFK6" i="2"/>
  <c r="FFO6" i="2"/>
  <c r="FEM6" i="2"/>
  <c r="FEQ6" i="2"/>
  <c r="FEI6" i="2"/>
  <c r="FEY6" i="2"/>
  <c r="FFC6" i="2"/>
  <c r="FFG6" i="2"/>
  <c r="FCU6" i="2"/>
  <c r="FDK6" i="2"/>
  <c r="FCY6" i="2"/>
  <c r="FDO6" i="2"/>
  <c r="FDW6" i="2"/>
  <c r="FEE6" i="2"/>
  <c r="FDC6" i="2"/>
  <c r="FEA6" i="2"/>
  <c r="FDG6" i="2"/>
  <c r="FDS6" i="2"/>
  <c r="FBW6" i="2"/>
  <c r="FCQ6" i="2"/>
  <c r="FBS6" i="2"/>
  <c r="FCM6" i="2"/>
  <c r="FBO6" i="2"/>
  <c r="FBG6" i="2"/>
  <c r="FCA6" i="2"/>
  <c r="FCE6" i="2"/>
  <c r="FBK6" i="2"/>
  <c r="FCI6" i="2"/>
  <c r="FAY6" i="2"/>
  <c r="FAU6" i="2"/>
  <c r="FAQ6" i="2"/>
  <c r="FAM6" i="2"/>
  <c r="EZS6" i="2"/>
  <c r="FBC6" i="2"/>
  <c r="FAA6" i="2"/>
  <c r="FAE6" i="2"/>
  <c r="FAI6" i="2"/>
  <c r="EZW6" i="2"/>
  <c r="EYY6" i="2"/>
  <c r="EYU6" i="2"/>
  <c r="EZO6" i="2"/>
  <c r="EYQ6" i="2"/>
  <c r="EZC6" i="2"/>
  <c r="EZG6" i="2"/>
  <c r="EYE6" i="2"/>
  <c r="EYI6" i="2"/>
  <c r="EZK6" i="2"/>
  <c r="EYM6" i="2"/>
  <c r="EXC6" i="2"/>
  <c r="EYA6" i="2"/>
  <c r="EWY6" i="2"/>
  <c r="EXW6" i="2"/>
  <c r="EWQ6" i="2"/>
  <c r="EXS6" i="2"/>
  <c r="EWU6" i="2"/>
  <c r="EXK6" i="2"/>
  <c r="EXG6" i="2"/>
  <c r="EXO6" i="2"/>
  <c r="EVC6" i="2"/>
  <c r="EVS6" i="2"/>
  <c r="EVW6" i="2"/>
  <c r="EWE6" i="2"/>
  <c r="EVG6" i="2"/>
  <c r="EVK6" i="2"/>
  <c r="EWM6" i="2"/>
  <c r="EWI6" i="2"/>
  <c r="EWA6" i="2"/>
  <c r="EVO6" i="2"/>
  <c r="EUE6" i="2"/>
  <c r="EUA6" i="2"/>
  <c r="EUY6" i="2"/>
  <c r="EUU6" i="2"/>
  <c r="ETW6" i="2"/>
  <c r="ETO6" i="2"/>
  <c r="EUM6" i="2"/>
  <c r="ETS6" i="2"/>
  <c r="EUI6" i="2"/>
  <c r="EUQ6" i="2"/>
  <c r="ETG6" i="2"/>
  <c r="ETC6" i="2"/>
  <c r="ESY6" i="2"/>
  <c r="ESU6" i="2"/>
  <c r="ESA6" i="2"/>
  <c r="ETK6" i="2"/>
  <c r="ESI6" i="2"/>
  <c r="ESM6" i="2"/>
  <c r="ESQ6" i="2"/>
  <c r="ESE6" i="2"/>
  <c r="ERG6" i="2"/>
  <c r="ERW6" i="2"/>
  <c r="ERC6" i="2"/>
  <c r="EQY6" i="2"/>
  <c r="ERK6" i="2"/>
  <c r="ERO6" i="2"/>
  <c r="EQM6" i="2"/>
  <c r="EQQ6" i="2"/>
  <c r="EQU6" i="2"/>
  <c r="ERS6" i="2"/>
  <c r="EQI6" i="2"/>
  <c r="EPK6" i="2"/>
  <c r="EPC6" i="2"/>
  <c r="EPG6" i="2"/>
  <c r="EQE6" i="2"/>
  <c r="EQA6" i="2"/>
  <c r="EOY6" i="2"/>
  <c r="EPS6" i="2"/>
  <c r="EPO6" i="2"/>
  <c r="EPW6" i="2"/>
  <c r="ENK6" i="2"/>
  <c r="EOA6" i="2"/>
  <c r="ENS6" i="2"/>
  <c r="EOE6" i="2"/>
  <c r="ENO6" i="2"/>
  <c r="EOU6" i="2"/>
  <c r="EOM6" i="2"/>
  <c r="EOQ6" i="2"/>
  <c r="EOI6" i="2"/>
  <c r="ENW6" i="2"/>
  <c r="EMM6" i="2"/>
  <c r="EMI6" i="2"/>
  <c r="EME6" i="2"/>
  <c r="ENC6" i="2"/>
  <c r="ENG6" i="2"/>
  <c r="ELW6" i="2"/>
  <c r="EMU6" i="2"/>
  <c r="EMQ6" i="2"/>
  <c r="EMA6" i="2"/>
  <c r="EMY6" i="2"/>
  <c r="ELO6" i="2"/>
  <c r="ELC6" i="2"/>
  <c r="ELG6" i="2"/>
  <c r="ELK6" i="2"/>
  <c r="EKI6" i="2"/>
  <c r="ELS6" i="2"/>
  <c r="EKQ6" i="2"/>
  <c r="EKU6" i="2"/>
  <c r="EKY6" i="2"/>
  <c r="EKM6" i="2"/>
  <c r="EJO6" i="2"/>
  <c r="EJK6" i="2"/>
  <c r="EKE6" i="2"/>
  <c r="EJG6" i="2"/>
  <c r="EJW6" i="2"/>
  <c r="EJS6" i="2"/>
  <c r="EIY6" i="2"/>
  <c r="EIU6" i="2"/>
  <c r="EKA6" i="2"/>
  <c r="EJC6" i="2"/>
  <c r="EHS6" i="2"/>
  <c r="EIQ6" i="2"/>
  <c r="EIM6" i="2"/>
  <c r="EHG6" i="2"/>
  <c r="EII6" i="2"/>
  <c r="EHK6" i="2"/>
  <c r="EHO6" i="2"/>
  <c r="EHW6" i="2"/>
  <c r="EIA6" i="2"/>
  <c r="EIE6" i="2"/>
  <c r="EFS6" i="2"/>
  <c r="EGI6" i="2"/>
  <c r="EGU6" i="2"/>
  <c r="EGM6" i="2"/>
  <c r="EFW6" i="2"/>
  <c r="EGA6" i="2"/>
  <c r="EHC6" i="2"/>
  <c r="EGY6" i="2"/>
  <c r="EGE6" i="2"/>
  <c r="EGQ6" i="2"/>
  <c r="EEU6" i="2"/>
  <c r="EEQ6" i="2"/>
  <c r="EFK6" i="2"/>
  <c r="EFO6" i="2"/>
  <c r="EEM6" i="2"/>
  <c r="EEE6" i="2"/>
  <c r="EEY6" i="2"/>
  <c r="EEI6" i="2"/>
  <c r="EFC6" i="2"/>
  <c r="EFG6" i="2"/>
  <c r="EDW6" i="2"/>
  <c r="EDK6" i="2"/>
  <c r="EDO6" i="2"/>
  <c r="EDS6" i="2"/>
  <c r="ECN6" i="2"/>
  <c r="EEA6" i="2"/>
  <c r="ECY6" i="2"/>
  <c r="EDC6" i="2"/>
  <c r="EDG6" i="2"/>
  <c r="ECU6" i="2"/>
  <c r="EBY6" i="2"/>
  <c r="DXQ6" i="2"/>
  <c r="DYW6" i="2"/>
  <c r="EAS6" i="2"/>
  <c r="EAC6" i="2"/>
  <c r="DWK6" i="2"/>
  <c r="DYG6" i="2"/>
  <c r="EBI6" i="2"/>
  <c r="DXA6" i="2"/>
  <c r="DZM6" i="2"/>
  <c r="DVE6" i="2"/>
  <c r="DTY6" i="2"/>
  <c r="DVU6" i="2"/>
  <c r="DQG6" i="2"/>
  <c r="DSC6" i="2"/>
  <c r="DUO6" i="2"/>
  <c r="DRM6" i="2"/>
  <c r="DQW6" i="2"/>
  <c r="DTI6" i="2"/>
  <c r="DSS6" i="2"/>
  <c r="DMO6" i="2"/>
  <c r="DOK6" i="2"/>
  <c r="DPA6" i="2"/>
  <c r="DNE6" i="2"/>
  <c r="DLI6" i="2"/>
  <c r="DPQ6" i="2"/>
  <c r="DKS6" i="2"/>
  <c r="DLY6" i="2"/>
  <c r="DNU6" i="2"/>
  <c r="DKC6" i="2"/>
  <c r="DFU6" i="2"/>
  <c r="DJM6" i="2"/>
  <c r="DEO6" i="2"/>
  <c r="DGK6" i="2"/>
  <c r="DIG6" i="2"/>
  <c r="DFE6" i="2"/>
  <c r="DIW6" i="2"/>
  <c r="DHA6" i="2"/>
  <c r="DDY6" i="2"/>
  <c r="DHQ6" i="2"/>
  <c r="DBP6" i="2"/>
  <c r="DAU6" i="2"/>
  <c r="CVW6" i="2"/>
  <c r="CXM6" i="2"/>
  <c r="DDG6" i="2"/>
  <c r="CWR6" i="2"/>
  <c r="CZD6" i="2"/>
  <c r="CYI6" i="2"/>
  <c r="DCK6" i="2"/>
  <c r="CZY6" i="2"/>
  <c r="CNO6" i="2"/>
  <c r="CDS6" i="2"/>
  <c r="CQA6" i="2"/>
  <c r="CUY6" i="2"/>
  <c r="BYU6" i="2"/>
  <c r="CGE6" i="2"/>
  <c r="CSM6" i="2"/>
  <c r="CBG6" i="2"/>
  <c r="CIQ6" i="2"/>
  <c r="CLC6" i="2"/>
  <c r="EWD6" i="2"/>
  <c r="EVV6" i="2"/>
  <c r="BRH6" i="2"/>
  <c r="EVZ6" i="2"/>
  <c r="BTW6" i="2"/>
  <c r="EVR6" i="2"/>
  <c r="BWI6" i="2"/>
  <c r="EWH6" i="2"/>
  <c r="EVJ6" i="2"/>
  <c r="EVN6" i="2"/>
  <c r="EUD6" i="2"/>
  <c r="ETZ6" i="2"/>
  <c r="ETV6" i="2"/>
  <c r="EUT6" i="2"/>
  <c r="EUX6" i="2"/>
  <c r="EVF6" i="2"/>
  <c r="EUH6" i="2"/>
  <c r="EUL6" i="2"/>
  <c r="EUP6" i="2"/>
  <c r="EVB6" i="2"/>
  <c r="ESH6" i="2"/>
  <c r="ETF6" i="2"/>
  <c r="ESX6" i="2"/>
  <c r="ETB6" i="2"/>
  <c r="ESL6" i="2"/>
  <c r="ESP6" i="2"/>
  <c r="ETJ6" i="2"/>
  <c r="ETN6" i="2"/>
  <c r="EST6" i="2"/>
  <c r="ETR6" i="2"/>
  <c r="ESD6" i="2"/>
  <c r="EQX6" i="2"/>
  <c r="ERZ6" i="2"/>
  <c r="ERV6" i="2"/>
  <c r="ERN6" i="2"/>
  <c r="ERB6" i="2"/>
  <c r="ERJ6" i="2"/>
  <c r="ERR6" i="2"/>
  <c r="ERF6" i="2"/>
  <c r="EQT6" i="2"/>
  <c r="EPJ6" i="2"/>
  <c r="EQH6" i="2"/>
  <c r="EPZ6" i="2"/>
  <c r="EPF6" i="2"/>
  <c r="EQD6" i="2"/>
  <c r="EQL6" i="2"/>
  <c r="EQP6" i="2"/>
  <c r="EPR6" i="2"/>
  <c r="EPN6" i="2"/>
  <c r="EPV6" i="2"/>
  <c r="EOL6" i="2"/>
  <c r="EPB6" i="2"/>
  <c r="EOH6" i="2"/>
  <c r="EOD6" i="2"/>
  <c r="ENZ6" i="2"/>
  <c r="EOT6" i="2"/>
  <c r="EOP6" i="2"/>
  <c r="EOX6" i="2"/>
  <c r="ENR6" i="2"/>
  <c r="ENV6" i="2"/>
  <c r="EML6" i="2"/>
  <c r="EMD6" i="2"/>
  <c r="EMH6" i="2"/>
  <c r="ENB6" i="2"/>
  <c r="ENF6" i="2"/>
  <c r="EMP6" i="2"/>
  <c r="ENN6" i="2"/>
  <c r="EMT6" i="2"/>
  <c r="ENJ6" i="2"/>
  <c r="EMX6" i="2"/>
  <c r="EKP6" i="2"/>
  <c r="ELN6" i="2"/>
  <c r="ELJ6" i="2"/>
  <c r="ELF6" i="2"/>
  <c r="ELR6" i="2"/>
  <c r="EKX6" i="2"/>
  <c r="EKT6" i="2"/>
  <c r="ELB6" i="2"/>
  <c r="ELV6" i="2"/>
  <c r="ELZ6" i="2"/>
  <c r="EKL6" i="2"/>
  <c r="EKH6" i="2"/>
  <c r="EKD6" i="2"/>
  <c r="EJF6" i="2"/>
  <c r="EJJ6" i="2"/>
  <c r="EJR6" i="2"/>
  <c r="EJV6" i="2"/>
  <c r="EJZ6" i="2"/>
  <c r="EJN6" i="2"/>
  <c r="EJB6" i="2"/>
  <c r="EHR6" i="2"/>
  <c r="EIP6" i="2"/>
  <c r="EIH6" i="2"/>
  <c r="EIL6" i="2"/>
  <c r="EHN6" i="2"/>
  <c r="EIT6" i="2"/>
  <c r="EIX6" i="2"/>
  <c r="EHZ6" i="2"/>
  <c r="EHV6" i="2"/>
  <c r="EID6" i="2"/>
  <c r="EGT6" i="2"/>
  <c r="EHJ6" i="2"/>
  <c r="EGH6" i="2"/>
  <c r="EGP6" i="2"/>
  <c r="EGL6" i="2"/>
  <c r="EGX6" i="2"/>
  <c r="EHB6" i="2"/>
  <c r="EHF6" i="2"/>
  <c r="EFZ6" i="2"/>
  <c r="EGD6" i="2"/>
  <c r="EET6" i="2"/>
  <c r="EEL6" i="2"/>
  <c r="EFJ6" i="2"/>
  <c r="EEP6" i="2"/>
  <c r="EEX6" i="2"/>
  <c r="EFN6" i="2"/>
  <c r="EFV6" i="2"/>
  <c r="EFB6" i="2"/>
  <c r="EFF6" i="2"/>
  <c r="EFR6" i="2"/>
  <c r="ECX6" i="2"/>
  <c r="EDV6" i="2"/>
  <c r="EDN6" i="2"/>
  <c r="EDR6" i="2"/>
  <c r="EDF6" i="2"/>
  <c r="EDB6" i="2"/>
  <c r="EDJ6" i="2"/>
  <c r="EED6" i="2"/>
  <c r="EDZ6" i="2"/>
  <c r="EEH6" i="2"/>
  <c r="DZY6" i="2"/>
  <c r="DYC6" i="2"/>
  <c r="EBU6" i="2"/>
  <c r="EAO6" i="2"/>
  <c r="DYS6" i="2"/>
  <c r="ECS6" i="2"/>
  <c r="ECK6" i="2"/>
  <c r="DZI6" i="2"/>
  <c r="EBE6" i="2"/>
  <c r="DXM6" i="2"/>
  <c r="DRI6" i="2"/>
  <c r="DVA6" i="2"/>
  <c r="DRY6" i="2"/>
  <c r="DTU6" i="2"/>
  <c r="DWG6" i="2"/>
  <c r="DWW6" i="2"/>
  <c r="DSO6" i="2"/>
  <c r="DUK6" i="2"/>
  <c r="DVQ6" i="2"/>
  <c r="DTE6" i="2"/>
  <c r="DQC6" i="2"/>
  <c r="DMK6" i="2"/>
  <c r="DLE6" i="2"/>
  <c r="DOG6" i="2"/>
  <c r="DQS6" i="2"/>
  <c r="DPM6" i="2"/>
  <c r="DNA6" i="2"/>
  <c r="DNQ6" i="2"/>
  <c r="DLU6" i="2"/>
  <c r="DOW6" i="2"/>
  <c r="DKO6" i="2"/>
  <c r="DIS6" i="2"/>
  <c r="DJI6" i="2"/>
  <c r="DFQ6" i="2"/>
  <c r="DGW6" i="2"/>
  <c r="DHM6" i="2"/>
  <c r="DFA6" i="2"/>
  <c r="DJY6" i="2"/>
  <c r="DIC6" i="2"/>
  <c r="DGG6" i="2"/>
  <c r="CYC6" i="2"/>
  <c r="DAO6" i="2"/>
  <c r="CZT6" i="2"/>
  <c r="DEK6" i="2"/>
  <c r="CYY6" i="2"/>
  <c r="DDA6" i="2"/>
  <c r="DCF6" i="2"/>
  <c r="CXH6" i="2"/>
  <c r="DDU6" i="2"/>
  <c r="DBK6" i="2"/>
  <c r="CPK6" i="2"/>
  <c r="CKM6" i="2"/>
  <c r="CFO6" i="2"/>
  <c r="CIA6" i="2"/>
  <c r="CUI6" i="2"/>
  <c r="CDC6" i="2"/>
  <c r="CMY6" i="2"/>
  <c r="CWM6" i="2"/>
  <c r="CRW6" i="2"/>
  <c r="CVQ6" i="2"/>
  <c r="BYE6" i="2"/>
  <c r="ECT6" i="2"/>
  <c r="ECL6" i="2"/>
  <c r="CAQ6" i="2"/>
  <c r="ECP6" i="2"/>
  <c r="ECH6" i="2"/>
  <c r="ECD6" i="2"/>
  <c r="BTG6" i="2"/>
  <c r="BVS6" i="2"/>
  <c r="BPX6" i="2"/>
  <c r="EAX6" i="2"/>
  <c r="EAT6" i="2"/>
  <c r="EBN6" i="2"/>
  <c r="EAP6" i="2"/>
  <c r="EBB6" i="2"/>
  <c r="EBR6" i="2"/>
  <c r="EBZ6" i="2"/>
  <c r="EBF6" i="2"/>
  <c r="EBJ6" i="2"/>
  <c r="EBV6" i="2"/>
  <c r="DZZ6" i="2"/>
  <c r="DZB6" i="2"/>
  <c r="DZR6" i="2"/>
  <c r="DZV6" i="2"/>
  <c r="DZJ6" i="2"/>
  <c r="DZF6" i="2"/>
  <c r="EAH6" i="2"/>
  <c r="DZN6" i="2"/>
  <c r="EAD6" i="2"/>
  <c r="EAL6" i="2"/>
  <c r="DYT6" i="2"/>
  <c r="DYX6" i="2"/>
  <c r="DXR6" i="2"/>
  <c r="DYP6" i="2"/>
  <c r="DXV6" i="2"/>
  <c r="DYD6" i="2"/>
  <c r="DYL6" i="2"/>
  <c r="DYH6" i="2"/>
  <c r="DXZ6" i="2"/>
  <c r="DXN6" i="2"/>
  <c r="DWD6" i="2"/>
  <c r="DXB6" i="2"/>
  <c r="DWT6" i="2"/>
  <c r="DWX6" i="2"/>
  <c r="DVZ6" i="2"/>
  <c r="DXF6" i="2"/>
  <c r="DXJ6" i="2"/>
  <c r="DWL6" i="2"/>
  <c r="DWH6" i="2"/>
  <c r="DWP6" i="2"/>
  <c r="DVF6" i="2"/>
  <c r="DVV6" i="2"/>
  <c r="DVB6" i="2"/>
  <c r="DUT6" i="2"/>
  <c r="DUX6" i="2"/>
  <c r="DVN6" i="2"/>
  <c r="DVJ6" i="2"/>
  <c r="DUP6" i="2"/>
  <c r="DVR6" i="2"/>
  <c r="DUL6" i="2"/>
  <c r="DTF6" i="2"/>
  <c r="DSX6" i="2"/>
  <c r="DTV6" i="2"/>
  <c r="DTB6" i="2"/>
  <c r="DTZ6" i="2"/>
  <c r="DTN6" i="2"/>
  <c r="DTJ6" i="2"/>
  <c r="DUH6" i="2"/>
  <c r="DUD6" i="2"/>
  <c r="DTR6" i="2"/>
  <c r="DSH6" i="2"/>
  <c r="DRJ6" i="2"/>
  <c r="DSD6" i="2"/>
  <c r="DRZ6" i="2"/>
  <c r="DRR6" i="2"/>
  <c r="DRN6" i="2"/>
  <c r="DRV6" i="2"/>
  <c r="DSP6" i="2"/>
  <c r="DSL6" i="2"/>
  <c r="DST6" i="2"/>
  <c r="DRF6" i="2"/>
  <c r="DQX6" i="2"/>
  <c r="DRB6" i="2"/>
  <c r="DPZ6" i="2"/>
  <c r="DQD6" i="2"/>
  <c r="DQL6" i="2"/>
  <c r="DQP6" i="2"/>
  <c r="DQT6" i="2"/>
  <c r="DQH6" i="2"/>
  <c r="DPV6" i="2"/>
  <c r="DOL6" i="2"/>
  <c r="DPJ6" i="2"/>
  <c r="DOH6" i="2"/>
  <c r="DPB6" i="2"/>
  <c r="DPF6" i="2"/>
  <c r="DPN6" i="2"/>
  <c r="DPR6" i="2"/>
  <c r="DOT6" i="2"/>
  <c r="DOP6" i="2"/>
  <c r="DOX6" i="2"/>
  <c r="DNN6" i="2"/>
  <c r="DNJ6" i="2"/>
  <c r="DNF6" i="2"/>
  <c r="DNB6" i="2"/>
  <c r="DOD6" i="2"/>
  <c r="DNR6" i="2"/>
  <c r="DMT6" i="2"/>
  <c r="DMX6" i="2"/>
  <c r="DNV6" i="2"/>
  <c r="DNZ6" i="2"/>
  <c r="DLN6" i="2"/>
  <c r="DLF6" i="2"/>
  <c r="DLJ6" i="2"/>
  <c r="DMD6" i="2"/>
  <c r="DMH6" i="2"/>
  <c r="DLR6" i="2"/>
  <c r="DLV6" i="2"/>
  <c r="DMP6" i="2"/>
  <c r="DML6" i="2"/>
  <c r="DLZ6" i="2"/>
  <c r="DJR6" i="2"/>
  <c r="DKP6" i="2"/>
  <c r="DKL6" i="2"/>
  <c r="DKH6" i="2"/>
  <c r="DKD6" i="2"/>
  <c r="DJZ6" i="2"/>
  <c r="DJV6" i="2"/>
  <c r="DKX6" i="2"/>
  <c r="DKT6" i="2"/>
  <c r="DLB6" i="2"/>
  <c r="DJN6" i="2"/>
  <c r="DJF6" i="2"/>
  <c r="DIH6" i="2"/>
  <c r="DJJ6" i="2"/>
  <c r="DIL6" i="2"/>
  <c r="DIT6" i="2"/>
  <c r="DIX6" i="2"/>
  <c r="DJB6" i="2"/>
  <c r="DID6" i="2"/>
  <c r="DIP6" i="2"/>
  <c r="DGT6" i="2"/>
  <c r="DHR6" i="2"/>
  <c r="DHJ6" i="2"/>
  <c r="DGP6" i="2"/>
  <c r="DHN6" i="2"/>
  <c r="DHV6" i="2"/>
  <c r="DHZ6" i="2"/>
  <c r="DGX6" i="2"/>
  <c r="DHB6" i="2"/>
  <c r="DHF6" i="2"/>
  <c r="DFV6" i="2"/>
  <c r="DFN6" i="2"/>
  <c r="DFR6" i="2"/>
  <c r="DGL6" i="2"/>
  <c r="DFJ6" i="2"/>
  <c r="DGD6" i="2"/>
  <c r="DFZ6" i="2"/>
  <c r="DGH6" i="2"/>
  <c r="DFF6" i="2"/>
  <c r="DFB6" i="2"/>
  <c r="DDV6" i="2"/>
  <c r="DEL6" i="2"/>
  <c r="DDM6" i="2"/>
  <c r="DDR6" i="2"/>
  <c r="DEP6" i="2"/>
  <c r="DEX6" i="2"/>
  <c r="DED6" i="2"/>
  <c r="DDZ6" i="2"/>
  <c r="DET6" i="2"/>
  <c r="DEH6" i="2"/>
  <c r="DCW6" i="2"/>
  <c r="DBQ6" i="2"/>
  <c r="DCM6" i="2"/>
  <c r="DCR6" i="2"/>
  <c r="DDH6" i="2"/>
  <c r="DCB6" i="2"/>
  <c r="DDC6" i="2"/>
  <c r="DCG6" i="2"/>
  <c r="DBW6" i="2"/>
  <c r="DBL6" i="2"/>
  <c r="DAA6" i="2"/>
  <c r="DBA6" i="2"/>
  <c r="CZP6" i="2"/>
  <c r="DAQ6" i="2"/>
  <c r="DAV6" i="2"/>
  <c r="CZU6" i="2"/>
  <c r="DBG6" i="2"/>
  <c r="DAF6" i="2"/>
  <c r="DAK6" i="2"/>
  <c r="CZK6" i="2"/>
  <c r="CYU6" i="2"/>
  <c r="CXT6" i="2"/>
  <c r="CXY6" i="2"/>
  <c r="CYJ6" i="2"/>
  <c r="CXI6" i="2"/>
  <c r="CYE6" i="2"/>
  <c r="CZE6" i="2"/>
  <c r="CYZ6" i="2"/>
  <c r="CYO6" i="2"/>
  <c r="CXO6" i="2"/>
  <c r="CXD6" i="2"/>
  <c r="CWY6" i="2"/>
  <c r="CWS6" i="2"/>
  <c r="CVX6" i="2"/>
  <c r="CVH6" i="2"/>
  <c r="CVM6" i="2"/>
  <c r="CWN6" i="2"/>
  <c r="CWI6" i="2"/>
  <c r="CVS6" i="2"/>
  <c r="CWC6" i="2"/>
  <c r="CRK6" i="2"/>
  <c r="CTG6" i="2"/>
  <c r="CTW6" i="2"/>
  <c r="CSA6" i="2"/>
  <c r="CVA6" i="2"/>
  <c r="CQE6" i="2"/>
  <c r="CPO6" i="2"/>
  <c r="CSQ6" i="2"/>
  <c r="CUM6" i="2"/>
  <c r="CQU6" i="2"/>
  <c r="CKQ6" i="2"/>
  <c r="CLG6" i="2"/>
  <c r="CJK6" i="2"/>
  <c r="COI6" i="2"/>
  <c r="CNC6" i="2"/>
  <c r="CNS6" i="2"/>
  <c r="CLW6" i="2"/>
  <c r="CKA6" i="2"/>
  <c r="COY6" i="2"/>
  <c r="CMM6" i="2"/>
  <c r="CDW6" i="2"/>
  <c r="CFS6" i="2"/>
  <c r="CHO6" i="2"/>
  <c r="CEM6" i="2"/>
  <c r="CIU6" i="2"/>
  <c r="CGY6" i="2"/>
  <c r="CFC6" i="2"/>
  <c r="CGI6" i="2"/>
  <c r="CDG6" i="2"/>
  <c r="CIE6" i="2"/>
  <c r="CCA6" i="2"/>
  <c r="BYY6" i="2"/>
  <c r="BXS6" i="2"/>
  <c r="CCQ6" i="2"/>
  <c r="CAU6" i="2"/>
  <c r="CAE6" i="2"/>
  <c r="BYI6" i="2"/>
  <c r="CBK6" i="2"/>
  <c r="BZO6" i="2"/>
  <c r="BXC6" i="2"/>
  <c r="BVG6" i="2"/>
  <c r="BVW6" i="2"/>
  <c r="BSE6" i="2"/>
  <c r="BUA6" i="2"/>
  <c r="BUQ6" i="2"/>
  <c r="BTK6" i="2"/>
  <c r="BWM6" i="2"/>
  <c r="BRM6" i="2"/>
  <c r="BQN6" i="2"/>
  <c r="BSU6" i="2"/>
  <c r="EAZ6" i="2"/>
  <c r="EBX6" i="2"/>
  <c r="EBT6" i="2"/>
  <c r="EBP6" i="2"/>
  <c r="EBH6" i="2"/>
  <c r="EBD6" i="2"/>
  <c r="ECB6" i="2"/>
  <c r="ECF6" i="2"/>
  <c r="EBL6" i="2"/>
  <c r="ECJ6" i="2"/>
  <c r="EAV6" i="2"/>
  <c r="EAR6" i="2"/>
  <c r="DZP6" i="2"/>
  <c r="EAN6" i="2"/>
  <c r="DZT6" i="2"/>
  <c r="EAB6" i="2"/>
  <c r="EAF6" i="2"/>
  <c r="EAJ6" i="2"/>
  <c r="DZX6" i="2"/>
  <c r="DZL6" i="2"/>
  <c r="DYB6" i="2"/>
  <c r="DYZ6" i="2"/>
  <c r="DYR6" i="2"/>
  <c r="DXX6" i="2"/>
  <c r="DYV6" i="2"/>
  <c r="DZD6" i="2"/>
  <c r="DZH6" i="2"/>
  <c r="DYJ6" i="2"/>
  <c r="DYF6" i="2"/>
  <c r="DYN6" i="2"/>
  <c r="DXD6" i="2"/>
  <c r="DXT6" i="2"/>
  <c r="DWZ6" i="2"/>
  <c r="DWV6" i="2"/>
  <c r="DWR6" i="2"/>
  <c r="DXH6" i="2"/>
  <c r="DXL6" i="2"/>
  <c r="DXP6" i="2"/>
  <c r="DWJ6" i="2"/>
  <c r="DWN6" i="2"/>
  <c r="DVD6" i="2"/>
  <c r="DVT6" i="2"/>
  <c r="DUZ6" i="2"/>
  <c r="DUV6" i="2"/>
  <c r="DVX6" i="2"/>
  <c r="DWF6" i="2"/>
  <c r="DVH6" i="2"/>
  <c r="DVL6" i="2"/>
  <c r="DWB6" i="2"/>
  <c r="DVP6" i="2"/>
  <c r="DTH6" i="2"/>
  <c r="DUF6" i="2"/>
  <c r="DTX6" i="2"/>
  <c r="DUB6" i="2"/>
  <c r="DTP6" i="2"/>
  <c r="DTL6" i="2"/>
  <c r="DUN6" i="2"/>
  <c r="DTT6" i="2"/>
  <c r="DUJ6" i="2"/>
  <c r="DUR6" i="2"/>
  <c r="DTD6" i="2"/>
  <c r="DSZ6" i="2"/>
  <c r="DSV6" i="2"/>
  <c r="DRX6" i="2"/>
  <c r="DSB6" i="2"/>
  <c r="DSJ6" i="2"/>
  <c r="DSN6" i="2"/>
  <c r="DSR6" i="2"/>
  <c r="DSF6" i="2"/>
  <c r="DRT6" i="2"/>
  <c r="DQJ6" i="2"/>
  <c r="DRH6" i="2"/>
  <c r="DRD6" i="2"/>
  <c r="DQZ6" i="2"/>
  <c r="DQF6" i="2"/>
  <c r="DRL6" i="2"/>
  <c r="DRP6" i="2"/>
  <c r="DQR6" i="2"/>
  <c r="DQN6" i="2"/>
  <c r="DQV6" i="2"/>
  <c r="DPL6" i="2"/>
  <c r="DPH6" i="2"/>
  <c r="DOZ6" i="2"/>
  <c r="DQB6" i="2"/>
  <c r="DPD6" i="2"/>
  <c r="DPT6" i="2"/>
  <c r="DPP6" i="2"/>
  <c r="DPX6" i="2"/>
  <c r="DOV6" i="2"/>
  <c r="DOR6" i="2"/>
  <c r="DNL6" i="2"/>
  <c r="DOB6" i="2"/>
  <c r="DND6" i="2"/>
  <c r="DNH6" i="2"/>
  <c r="DOF6" i="2"/>
  <c r="DNP6" i="2"/>
  <c r="DON6" i="2"/>
  <c r="DNT6" i="2"/>
  <c r="DOJ6" i="2"/>
  <c r="DNX6" i="2"/>
  <c r="DLP6" i="2"/>
  <c r="DMN6" i="2"/>
  <c r="DMJ6" i="2"/>
  <c r="DMF6" i="2"/>
  <c r="DLX6" i="2"/>
  <c r="DLT6" i="2"/>
  <c r="DMB6" i="2"/>
  <c r="DMV6" i="2"/>
  <c r="DMR6" i="2"/>
  <c r="DMZ6" i="2"/>
  <c r="DLD6" i="2"/>
  <c r="DKF6" i="2"/>
  <c r="DLL6" i="2"/>
  <c r="DLH6" i="2"/>
  <c r="DKJ6" i="2"/>
  <c r="DKR6" i="2"/>
  <c r="DKZ6" i="2"/>
  <c r="DKV6" i="2"/>
  <c r="DKN6" i="2"/>
  <c r="DKB6" i="2"/>
  <c r="DIR6" i="2"/>
  <c r="DJP6" i="2"/>
  <c r="DJL6" i="2"/>
  <c r="DJH6" i="2"/>
  <c r="DIN6" i="2"/>
  <c r="DJT6" i="2"/>
  <c r="DJX6" i="2"/>
  <c r="DIV6" i="2"/>
  <c r="DIZ6" i="2"/>
  <c r="DJD6" i="2"/>
  <c r="DHT6" i="2"/>
  <c r="DIJ6" i="2"/>
  <c r="DHP6" i="2"/>
  <c r="DHL6" i="2"/>
  <c r="DHH6" i="2"/>
  <c r="DIB6" i="2"/>
  <c r="DHX6" i="2"/>
  <c r="DGZ6" i="2"/>
  <c r="DIF6" i="2"/>
  <c r="DHD6" i="2"/>
  <c r="DFT6" i="2"/>
  <c r="DGJ6" i="2"/>
  <c r="DFL6" i="2"/>
  <c r="DFP6" i="2"/>
  <c r="DGN6" i="2"/>
  <c r="DFX6" i="2"/>
  <c r="DGV6" i="2"/>
  <c r="DGB6" i="2"/>
  <c r="DGR6" i="2"/>
  <c r="DGF6" i="2"/>
  <c r="DEV6" i="2"/>
  <c r="DDX6" i="2"/>
  <c r="DEN6" i="2"/>
  <c r="DER6" i="2"/>
  <c r="DEF6" i="2"/>
  <c r="DEJ6" i="2"/>
  <c r="DEB6" i="2"/>
  <c r="DFD6" i="2"/>
  <c r="DEZ6" i="2"/>
  <c r="DFH6" i="2"/>
  <c r="DBY6" i="2"/>
  <c r="DDP6" i="2"/>
  <c r="DDT6" i="2"/>
  <c r="DCU6" i="2"/>
  <c r="DCO6" i="2"/>
  <c r="DCZ6" i="2"/>
  <c r="DDK6" i="2"/>
  <c r="DDE6" i="2"/>
  <c r="DCE6" i="2"/>
  <c r="DCJ6" i="2"/>
  <c r="DAY6" i="2"/>
  <c r="DAS6" i="2"/>
  <c r="CZX6" i="2"/>
  <c r="DBO6" i="2"/>
  <c r="DBT6" i="2"/>
  <c r="DBI6" i="2"/>
  <c r="DAC6" i="2"/>
  <c r="DBD6" i="2"/>
  <c r="DAI6" i="2"/>
  <c r="DAN6" i="2"/>
  <c r="CZC6" i="2"/>
  <c r="CYB6" i="2"/>
  <c r="CZS6" i="2"/>
  <c r="CYW6" i="2"/>
  <c r="CYR6" i="2"/>
  <c r="CXW6" i="2"/>
  <c r="CYG6" i="2"/>
  <c r="CYM6" i="2"/>
  <c r="CZH6" i="2"/>
  <c r="CZM6" i="2"/>
  <c r="CWF6" i="2"/>
  <c r="CXA6" i="2"/>
  <c r="CWA6" i="2"/>
  <c r="CVU6" i="2"/>
  <c r="CWV6" i="2"/>
  <c r="CXG6" i="2"/>
  <c r="CXL6" i="2"/>
  <c r="CXQ6" i="2"/>
  <c r="CWK6" i="2"/>
  <c r="CWQ6" i="2"/>
  <c r="CSI6" i="2"/>
  <c r="CVE6" i="2"/>
  <c r="CUU6" i="2"/>
  <c r="CRC6" i="2"/>
  <c r="CSY6" i="2"/>
  <c r="CVP6" i="2"/>
  <c r="CRS6" i="2"/>
  <c r="CVK6" i="2"/>
  <c r="CTO6" i="2"/>
  <c r="CUE6" i="2"/>
  <c r="CLO6" i="2"/>
  <c r="CME6" i="2"/>
  <c r="CPG6" i="2"/>
  <c r="CNK6" i="2"/>
  <c r="CQM6" i="2"/>
  <c r="CMU6" i="2"/>
  <c r="COA6" i="2"/>
  <c r="COQ6" i="2"/>
  <c r="CKY6" i="2"/>
  <c r="CPW6" i="2"/>
  <c r="CJS6" i="2"/>
  <c r="CFK6" i="2"/>
  <c r="CKI6" i="2"/>
  <c r="CGQ6" i="2"/>
  <c r="CIM6" i="2"/>
  <c r="CHW6" i="2"/>
  <c r="CJC6" i="2"/>
  <c r="CGA6" i="2"/>
  <c r="CHG6" i="2"/>
  <c r="CEU6" i="2"/>
  <c r="CCY6" i="2"/>
  <c r="CBS6" i="2"/>
  <c r="CDO6" i="2"/>
  <c r="BZW6" i="2"/>
  <c r="CEE6" i="2"/>
  <c r="CCI6" i="2"/>
  <c r="CBC6" i="2"/>
  <c r="BZG6" i="2"/>
  <c r="BYQ6" i="2"/>
  <c r="CAM6" i="2"/>
  <c r="BWE6" i="2"/>
  <c r="BUI6" i="2"/>
  <c r="BYA6" i="2"/>
  <c r="BWU6" i="2"/>
  <c r="BUY6" i="2"/>
  <c r="BTC6" i="2"/>
  <c r="BSM6" i="2"/>
  <c r="BXK6" i="2"/>
  <c r="BTS6" i="2"/>
  <c r="BVO6" i="2"/>
  <c r="EBW6" i="2"/>
  <c r="EBS6" i="2"/>
  <c r="BRB6" i="2"/>
  <c r="BPH6" i="2"/>
  <c r="ECM6" i="2"/>
  <c r="ECA6" i="2"/>
  <c r="ECQ6" i="2"/>
  <c r="ECE6" i="2"/>
  <c r="ECI6" i="2"/>
  <c r="BRW6" i="2"/>
  <c r="EAY6" i="2"/>
  <c r="EAU6" i="2"/>
  <c r="EAQ6" i="2"/>
  <c r="EBO6" i="2"/>
  <c r="EAM6" i="2"/>
  <c r="EAI6" i="2"/>
  <c r="EBG6" i="2"/>
  <c r="EAE6" i="2"/>
  <c r="EBC6" i="2"/>
  <c r="EBK6" i="2"/>
  <c r="EAA6" i="2"/>
  <c r="DZO6" i="2"/>
  <c r="DZW6" i="2"/>
  <c r="DZS6" i="2"/>
  <c r="DYQ6" i="2"/>
  <c r="DZC6" i="2"/>
  <c r="DYU6" i="2"/>
  <c r="DZG6" i="2"/>
  <c r="DZK6" i="2"/>
  <c r="DYY6" i="2"/>
  <c r="DYA6" i="2"/>
  <c r="DXC6" i="2"/>
  <c r="DXW6" i="2"/>
  <c r="DXS6" i="2"/>
  <c r="DYE6" i="2"/>
  <c r="DYI6" i="2"/>
  <c r="DXK6" i="2"/>
  <c r="DXG6" i="2"/>
  <c r="DYM6" i="2"/>
  <c r="DXO6" i="2"/>
  <c r="DWE6" i="2"/>
  <c r="DWY6" i="2"/>
  <c r="DWU6" i="2"/>
  <c r="DWA6" i="2"/>
  <c r="DVW6" i="2"/>
  <c r="DVS6" i="2"/>
  <c r="DWI6" i="2"/>
  <c r="DWM6" i="2"/>
  <c r="DWQ6" i="2"/>
  <c r="DVO6" i="2"/>
  <c r="DUE6" i="2"/>
  <c r="DUU6" i="2"/>
  <c r="DUA6" i="2"/>
  <c r="DUY6" i="2"/>
  <c r="DUI6" i="2"/>
  <c r="DUM6" i="2"/>
  <c r="DVG6" i="2"/>
  <c r="DVK6" i="2"/>
  <c r="DUQ6" i="2"/>
  <c r="DVC6" i="2"/>
  <c r="DTG6" i="2"/>
  <c r="DTW6" i="2"/>
  <c r="DSY6" i="2"/>
  <c r="DTC6" i="2"/>
  <c r="DTK6" i="2"/>
  <c r="DSQ6" i="2"/>
  <c r="DSM6" i="2"/>
  <c r="DTO6" i="2"/>
  <c r="DSU6" i="2"/>
  <c r="DTS6" i="2"/>
  <c r="DSI6" i="2"/>
  <c r="DSE6" i="2"/>
  <c r="DRW6" i="2"/>
  <c r="DSA6" i="2"/>
  <c r="DQY6" i="2"/>
  <c r="DRC6" i="2"/>
  <c r="DRK6" i="2"/>
  <c r="DRS6" i="2"/>
  <c r="DRO6" i="2"/>
  <c r="DRG6" i="2"/>
  <c r="DQI6" i="2"/>
  <c r="DPK6" i="2"/>
  <c r="DQE6" i="2"/>
  <c r="DQA6" i="2"/>
  <c r="DQM6" i="2"/>
  <c r="DQQ6" i="2"/>
  <c r="DPS6" i="2"/>
  <c r="DPO6" i="2"/>
  <c r="DQU6" i="2"/>
  <c r="DPW6" i="2"/>
  <c r="DOM6" i="2"/>
  <c r="DOE6" i="2"/>
  <c r="DOI6" i="2"/>
  <c r="DPC6" i="2"/>
  <c r="DOA6" i="2"/>
  <c r="DPG6" i="2"/>
  <c r="DOU6" i="2"/>
  <c r="DOQ6" i="2"/>
  <c r="DOY6" i="2"/>
  <c r="DNW6" i="2"/>
  <c r="DMM6" i="2"/>
  <c r="DNC6" i="2"/>
  <c r="DMI6" i="2"/>
  <c r="DMU6" i="2"/>
  <c r="DNG6" i="2"/>
  <c r="DMQ6" i="2"/>
  <c r="DNO6" i="2"/>
  <c r="DNS6" i="2"/>
  <c r="DMY6" i="2"/>
  <c r="DNK6" i="2"/>
  <c r="DLO6" i="2"/>
  <c r="DME6" i="2"/>
  <c r="DLK6" i="2"/>
  <c r="DLG6" i="2"/>
  <c r="DKY6" i="2"/>
  <c r="DKU6" i="2"/>
  <c r="DLW6" i="2"/>
  <c r="DLS6" i="2"/>
  <c r="DLC6" i="2"/>
  <c r="DMA6" i="2"/>
  <c r="DKQ6" i="2"/>
  <c r="DKM6" i="2"/>
  <c r="DJG6" i="2"/>
  <c r="DKI6" i="2"/>
  <c r="DKE6" i="2"/>
  <c r="DJK6" i="2"/>
  <c r="DKA6" i="2"/>
  <c r="DJS6" i="2"/>
  <c r="DJW6" i="2"/>
  <c r="DJO6" i="2"/>
  <c r="DHS6" i="2"/>
  <c r="DIQ6" i="2"/>
  <c r="DII6" i="2"/>
  <c r="DIM6" i="2"/>
  <c r="DIU6" i="2"/>
  <c r="DIY6" i="2"/>
  <c r="DIA6" i="2"/>
  <c r="DHW6" i="2"/>
  <c r="DJC6" i="2"/>
  <c r="DIE6" i="2"/>
  <c r="DGU6" i="2"/>
  <c r="DGM6" i="2"/>
  <c r="DHO6" i="2"/>
  <c r="DGI6" i="2"/>
  <c r="DHK6" i="2"/>
  <c r="DGQ6" i="2"/>
  <c r="DGY6" i="2"/>
  <c r="DHC6" i="2"/>
  <c r="DHG6" i="2"/>
  <c r="DGE6" i="2"/>
  <c r="DEU6" i="2"/>
  <c r="DEQ6" i="2"/>
  <c r="DFK6" i="2"/>
  <c r="DFO6" i="2"/>
  <c r="DFC6" i="2"/>
  <c r="DEY6" i="2"/>
  <c r="DFW6" i="2"/>
  <c r="DGA6" i="2"/>
  <c r="DFS6" i="2"/>
  <c r="DFG6" i="2"/>
  <c r="DDW6" i="2"/>
  <c r="DCY6" i="2"/>
  <c r="DEM6" i="2"/>
  <c r="DDO6" i="2"/>
  <c r="DDS6" i="2"/>
  <c r="DEE6" i="2"/>
  <c r="DEA6" i="2"/>
  <c r="DDD6" i="2"/>
  <c r="DEI6" i="2"/>
  <c r="DDI6" i="2"/>
  <c r="DBX6" i="2"/>
  <c r="DCS6" i="2"/>
  <c r="DAW6" i="2"/>
  <c r="DCN6" i="2"/>
  <c r="DBS6" i="2"/>
  <c r="DBC6" i="2"/>
  <c r="DBH6" i="2"/>
  <c r="DCC6" i="2"/>
  <c r="DCI6" i="2"/>
  <c r="DBM6" i="2"/>
  <c r="CZA6" i="2"/>
  <c r="DAB6" i="2"/>
  <c r="DAR6" i="2"/>
  <c r="CZW6" i="2"/>
  <c r="CZQ6" i="2"/>
  <c r="CYV6" i="2"/>
  <c r="CZL6" i="2"/>
  <c r="CZG6" i="2"/>
  <c r="DAG6" i="2"/>
  <c r="DAM6" i="2"/>
  <c r="CXE6" i="2"/>
  <c r="CWU6" i="2"/>
  <c r="CXU6" i="2"/>
  <c r="CWZ6" i="2"/>
  <c r="CYQ6" i="2"/>
  <c r="CYF6" i="2"/>
  <c r="CXK6" i="2"/>
  <c r="CYK6" i="2"/>
  <c r="CYA6" i="2"/>
  <c r="CXP6" i="2"/>
  <c r="CWE6" i="2"/>
  <c r="CVT6" i="2"/>
  <c r="CVC6" i="2"/>
  <c r="CVY6" i="2"/>
  <c r="CVI6" i="2"/>
  <c r="CUA6" i="2"/>
  <c r="CWJ6" i="2"/>
  <c r="CVO6" i="2"/>
  <c r="CWO6" i="2"/>
  <c r="CUQ6" i="2"/>
  <c r="COM6" i="2"/>
  <c r="CSE6" i="2"/>
  <c r="CQY6" i="2"/>
  <c r="CPC6" i="2"/>
  <c r="CTK6" i="2"/>
  <c r="CRO6" i="2"/>
  <c r="CNW6" i="2"/>
  <c r="CPS6" i="2"/>
  <c r="CQI6" i="2"/>
  <c r="CSU6" i="2"/>
  <c r="CHS6" i="2"/>
  <c r="CNG6" i="2"/>
  <c r="CLK6" i="2"/>
  <c r="CII6" i="2"/>
  <c r="CJO6" i="2"/>
  <c r="CMQ6" i="2"/>
  <c r="CIY6" i="2"/>
  <c r="CKE6" i="2"/>
  <c r="CKU6" i="2"/>
  <c r="CMA6" i="2"/>
  <c r="CFW6" i="2"/>
  <c r="CCU6" i="2"/>
  <c r="CGM6" i="2"/>
  <c r="CBO6" i="2"/>
  <c r="CEQ6" i="2"/>
  <c r="CEA6" i="2"/>
  <c r="CFG6" i="2"/>
  <c r="CCE6" i="2"/>
  <c r="CHC6" i="2"/>
  <c r="CDK6" i="2"/>
  <c r="BZC6" i="2"/>
  <c r="BXW6" i="2"/>
  <c r="BZS6" i="2"/>
  <c r="BWA6" i="2"/>
  <c r="BYM6" i="2"/>
  <c r="BXG6" i="2"/>
  <c r="CAI6" i="2"/>
  <c r="BVK6" i="2"/>
  <c r="BWQ6" i="2"/>
  <c r="CAY6" i="2"/>
  <c r="BTO6" i="2"/>
  <c r="BSI6" i="2"/>
  <c r="BUE6" i="2"/>
  <c r="DDN6" i="2"/>
  <c r="BSY6" i="2"/>
  <c r="BQV6" i="2"/>
  <c r="BRR6" i="2"/>
  <c r="BUU6" i="2"/>
  <c r="BOR6" i="2"/>
  <c r="DDJ6" i="2"/>
  <c r="DCX6" i="2"/>
  <c r="DBZ6" i="2"/>
  <c r="DCT6" i="2"/>
  <c r="DBV6" i="2"/>
  <c r="DCP6" i="2"/>
  <c r="DDF6" i="2"/>
  <c r="DDB6" i="2"/>
  <c r="DCH6" i="2"/>
  <c r="DCL6" i="2"/>
  <c r="DCD6" i="2"/>
  <c r="DBR6" i="2"/>
  <c r="DBN6" i="2"/>
  <c r="DAP6" i="2"/>
  <c r="DBF6" i="2"/>
  <c r="DAT6" i="2"/>
  <c r="DBB6" i="2"/>
  <c r="DAH6" i="2"/>
  <c r="DBJ6" i="2"/>
  <c r="DAX6" i="2"/>
  <c r="DAL6" i="2"/>
  <c r="CZB6" i="2"/>
  <c r="CZZ6" i="2"/>
  <c r="CZR6" i="2"/>
  <c r="CYT6" i="2"/>
  <c r="CYX6" i="2"/>
  <c r="CZV6" i="2"/>
  <c r="DAD6" i="2"/>
  <c r="CZF6" i="2"/>
  <c r="CZJ6" i="2"/>
  <c r="CZN6" i="2"/>
  <c r="CYD6" i="2"/>
  <c r="CXV6" i="2"/>
  <c r="CXZ6" i="2"/>
  <c r="CXR6" i="2"/>
  <c r="CYH6" i="2"/>
  <c r="CXJ6" i="2"/>
  <c r="CYL6" i="2"/>
  <c r="CYP6" i="2"/>
  <c r="CXF6" i="2"/>
  <c r="CXN6" i="2"/>
  <c r="CWD6" i="2"/>
  <c r="CVZ6" i="2"/>
  <c r="CVV6" i="2"/>
  <c r="CWT6" i="2"/>
  <c r="CWH6" i="2"/>
  <c r="CWX6" i="2"/>
  <c r="CWL6" i="2"/>
  <c r="CXB6" i="2"/>
  <c r="CWP6" i="2"/>
  <c r="CVR6" i="2"/>
  <c r="CUH6" i="2"/>
  <c r="CVF6" i="2"/>
  <c r="CVB6" i="2"/>
  <c r="CUD6" i="2"/>
  <c r="CUX6" i="2"/>
  <c r="CUP6" i="2"/>
  <c r="CUL6" i="2"/>
  <c r="CVJ6" i="2"/>
  <c r="CUT6" i="2"/>
  <c r="CVN6" i="2"/>
  <c r="CTZ6" i="2"/>
  <c r="CSX6" i="2"/>
  <c r="CTV6" i="2"/>
  <c r="CTB6" i="2"/>
  <c r="CTJ6" i="2"/>
  <c r="CSP6" i="2"/>
  <c r="CTN6" i="2"/>
  <c r="CTR6" i="2"/>
  <c r="CST6" i="2"/>
  <c r="CTF6" i="2"/>
  <c r="CRJ6" i="2"/>
  <c r="CSH6" i="2"/>
  <c r="CSD6" i="2"/>
  <c r="CRB6" i="2"/>
  <c r="CRZ6" i="2"/>
  <c r="CRF6" i="2"/>
  <c r="CSL6" i="2"/>
  <c r="CRN6" i="2"/>
  <c r="CRR6" i="2"/>
  <c r="CRV6" i="2"/>
  <c r="CQL6" i="2"/>
  <c r="CPZ6" i="2"/>
  <c r="CQD6" i="2"/>
  <c r="CQH6" i="2"/>
  <c r="CQX6" i="2"/>
  <c r="CQT6" i="2"/>
  <c r="CQP6" i="2"/>
  <c r="CPN6" i="2"/>
  <c r="CPV6" i="2"/>
  <c r="CPR6" i="2"/>
  <c r="COL6" i="2"/>
  <c r="CPB6" i="2"/>
  <c r="COD6" i="2"/>
  <c r="COH6" i="2"/>
  <c r="COP6" i="2"/>
  <c r="CPF6" i="2"/>
  <c r="COT6" i="2"/>
  <c r="CPJ6" i="2"/>
  <c r="COX6" i="2"/>
  <c r="CNZ6" i="2"/>
  <c r="CNN6" i="2"/>
  <c r="CMP6" i="2"/>
  <c r="CNJ6" i="2"/>
  <c r="CML6" i="2"/>
  <c r="CNF6" i="2"/>
  <c r="CNB6" i="2"/>
  <c r="CMX6" i="2"/>
  <c r="CMT6" i="2"/>
  <c r="CNV6" i="2"/>
  <c r="CNR6" i="2"/>
  <c r="CMD6" i="2"/>
  <c r="CMH6" i="2"/>
  <c r="CLF6" i="2"/>
  <c r="CLJ6" i="2"/>
  <c r="CLR6" i="2"/>
  <c r="CLV6" i="2"/>
  <c r="CKX6" i="2"/>
  <c r="CLZ6" i="2"/>
  <c r="CLB6" i="2"/>
  <c r="CLN6" i="2"/>
  <c r="CJR6" i="2"/>
  <c r="CKP6" i="2"/>
  <c r="CJJ6" i="2"/>
  <c r="CKL6" i="2"/>
  <c r="CJN6" i="2"/>
  <c r="CKH6" i="2"/>
  <c r="CKT6" i="2"/>
  <c r="CJV6" i="2"/>
  <c r="CJZ6" i="2"/>
  <c r="CKD6" i="2"/>
  <c r="CIT6" i="2"/>
  <c r="CIP6" i="2"/>
  <c r="CIL6" i="2"/>
  <c r="CIH6" i="2"/>
  <c r="CIX6" i="2"/>
  <c r="CHZ6" i="2"/>
  <c r="CJB6" i="2"/>
  <c r="CHV6" i="2"/>
  <c r="CID6" i="2"/>
  <c r="CJF6" i="2"/>
  <c r="CGT6" i="2"/>
  <c r="CHJ6" i="2"/>
  <c r="CGL6" i="2"/>
  <c r="CGP6" i="2"/>
  <c r="CHN6" i="2"/>
  <c r="CGX6" i="2"/>
  <c r="CHB6" i="2"/>
  <c r="CHF6" i="2"/>
  <c r="CGH6" i="2"/>
  <c r="CHR6" i="2"/>
  <c r="CEX6" i="2"/>
  <c r="CFV6" i="2"/>
  <c r="CFR6" i="2"/>
  <c r="CET6" i="2"/>
  <c r="CFN6" i="2"/>
  <c r="CFF6" i="2"/>
  <c r="CFJ6" i="2"/>
  <c r="CFB6" i="2"/>
  <c r="CGD6" i="2"/>
  <c r="CFZ6" i="2"/>
  <c r="JJM8" i="2"/>
  <c r="CEL6" i="2"/>
  <c r="CEP6" i="2"/>
  <c r="CDN6" i="2"/>
  <c r="CDR6" i="2"/>
  <c r="CDZ6" i="2"/>
  <c r="CEH6" i="2"/>
  <c r="CED6" i="2"/>
  <c r="CDF6" i="2"/>
  <c r="CDJ6" i="2"/>
  <c r="CDV6" i="2"/>
  <c r="CCX6" i="2"/>
  <c r="CBZ6" i="2"/>
  <c r="CCP6" i="2"/>
  <c r="CBV6" i="2"/>
  <c r="CCT6" i="2"/>
  <c r="CBR6" i="2"/>
  <c r="CDB6" i="2"/>
  <c r="CCD6" i="2"/>
  <c r="CCH6" i="2"/>
  <c r="CCL6" i="2"/>
  <c r="MXU8" i="2"/>
  <c r="CBB6" i="2"/>
  <c r="CAT6" i="2"/>
  <c r="CAP6" i="2"/>
  <c r="CAX6" i="2"/>
  <c r="CBJ6" i="2"/>
  <c r="CBN6" i="2"/>
  <c r="CAD6" i="2"/>
  <c r="CBF6" i="2"/>
  <c r="CAH6" i="2"/>
  <c r="CAL6" i="2"/>
  <c r="BZB6" i="2"/>
  <c r="BYX6" i="2"/>
  <c r="BYT6" i="2"/>
  <c r="BZR6" i="2"/>
  <c r="BZV6" i="2"/>
  <c r="BZF6" i="2"/>
  <c r="BZJ6" i="2"/>
  <c r="BZN6" i="2"/>
  <c r="BZZ6" i="2"/>
  <c r="BYP6" i="2"/>
  <c r="BYD6" i="2"/>
  <c r="BXF6" i="2"/>
  <c r="BXB6" i="2"/>
  <c r="BXV6" i="2"/>
  <c r="BXZ6" i="2"/>
  <c r="BYH6" i="2"/>
  <c r="BXN6" i="2"/>
  <c r="BXR6" i="2"/>
  <c r="BXJ6" i="2"/>
  <c r="BYL6" i="2"/>
  <c r="BWT6" i="2"/>
  <c r="BWX6" i="2"/>
  <c r="BVV6" i="2"/>
  <c r="BVN6" i="2"/>
  <c r="BVZ6" i="2"/>
  <c r="BWH6" i="2"/>
  <c r="BWP6" i="2"/>
  <c r="BWL6" i="2"/>
  <c r="BVR6" i="2"/>
  <c r="BWD6" i="2"/>
  <c r="BVF6" i="2"/>
  <c r="BUH6" i="2"/>
  <c r="BTZ6" i="2"/>
  <c r="BVB6" i="2"/>
  <c r="BUD6" i="2"/>
  <c r="BUX6" i="2"/>
  <c r="BVJ6" i="2"/>
  <c r="BUP6" i="2"/>
  <c r="BUL6" i="2"/>
  <c r="BUT6" i="2"/>
  <c r="BTJ6" i="2"/>
  <c r="BSX6" i="2"/>
  <c r="BTB6" i="2"/>
  <c r="BTF6" i="2"/>
  <c r="BTV6" i="2"/>
  <c r="BTR6" i="2"/>
  <c r="BTN6" i="2"/>
  <c r="BSL6" i="2"/>
  <c r="BST6" i="2"/>
  <c r="BSP6" i="2"/>
  <c r="EQK8" i="2"/>
  <c r="FPK8" i="2"/>
  <c r="BRL6" i="2"/>
  <c r="BRF6" i="2"/>
  <c r="BRA6" i="2"/>
  <c r="BRZ6" i="2"/>
  <c r="BSD6" i="2"/>
  <c r="BQT6" i="2"/>
  <c r="BRQ6" i="2"/>
  <c r="BSH6" i="2"/>
  <c r="BRV6" i="2"/>
  <c r="BQJ6" i="2"/>
  <c r="IES8" i="2"/>
  <c r="GEU8" i="2"/>
  <c r="CUG6" i="2"/>
  <c r="BON6" i="2"/>
  <c r="CTY6" i="2"/>
  <c r="CUC6" i="2"/>
  <c r="BPD6" i="2"/>
  <c r="CUW6" i="2"/>
  <c r="GKO8" i="2"/>
  <c r="BPT6" i="2"/>
  <c r="CUK6" i="2"/>
  <c r="FFU8" i="2"/>
  <c r="CUO6" i="2"/>
  <c r="CUS6" i="2"/>
  <c r="FAA8" i="2"/>
  <c r="MMG8" i="2"/>
  <c r="CTI6" i="2"/>
  <c r="DXE8" i="2"/>
  <c r="CTE6" i="2"/>
  <c r="CTA6" i="2"/>
  <c r="CSW6" i="2"/>
  <c r="CTM6" i="2"/>
  <c r="CSS6" i="2"/>
  <c r="CTQ6" i="2"/>
  <c r="CSK6" i="2"/>
  <c r="CTU6" i="2"/>
  <c r="CSO6" i="2"/>
  <c r="NNE8" i="2"/>
  <c r="CRI6" i="2"/>
  <c r="CRY6" i="2"/>
  <c r="CRA6" i="2"/>
  <c r="CRE6" i="2"/>
  <c r="CRQ6" i="2"/>
  <c r="CSC6" i="2"/>
  <c r="CRM6" i="2"/>
  <c r="CSG6" i="2"/>
  <c r="CRU6" i="2"/>
  <c r="CQW6" i="2"/>
  <c r="CPM6" i="2"/>
  <c r="CQK6" i="2"/>
  <c r="CQG6" i="2"/>
  <c r="CPI6" i="2"/>
  <c r="CQC6" i="2"/>
  <c r="CPQ6" i="2"/>
  <c r="CPU6" i="2"/>
  <c r="CQO6" i="2"/>
  <c r="CQS6" i="2"/>
  <c r="CPY6" i="2"/>
  <c r="FKP8" i="2"/>
  <c r="IIO8" i="2"/>
  <c r="CPE6" i="2"/>
  <c r="COC6" i="2"/>
  <c r="CPA6" i="2"/>
  <c r="BFY8" i="2"/>
  <c r="CNU6" i="2"/>
  <c r="COG6" i="2"/>
  <c r="COO6" i="2"/>
  <c r="EEW8" i="2"/>
  <c r="COS6" i="2"/>
  <c r="COW6" i="2"/>
  <c r="GZY8" i="2"/>
  <c r="ABE8" i="2"/>
  <c r="COK6" i="2"/>
  <c r="CNY6" i="2"/>
  <c r="AYG8" i="2"/>
  <c r="CNM6" i="2"/>
  <c r="CMO6" i="2"/>
  <c r="GPJ8" i="2"/>
  <c r="CNE6" i="2"/>
  <c r="CMG6" i="2"/>
  <c r="CNI6" i="2"/>
  <c r="CMK6" i="2"/>
  <c r="CNQ6" i="2"/>
  <c r="CMW6" i="2"/>
  <c r="CMS6" i="2"/>
  <c r="CNA6" i="2"/>
  <c r="CLQ6" i="2"/>
  <c r="CLE6" i="2"/>
  <c r="CLM6" i="2"/>
  <c r="CLI6" i="2"/>
  <c r="CLY6" i="2"/>
  <c r="CLU6" i="2"/>
  <c r="CKS6" i="2"/>
  <c r="CKW6" i="2"/>
  <c r="BNQ8" i="2"/>
  <c r="CMC6" i="2"/>
  <c r="CLA6" i="2"/>
  <c r="GUE8" i="2"/>
  <c r="CJQ6" i="2"/>
  <c r="CJM6" i="2"/>
  <c r="CJI6" i="2"/>
  <c r="CKG6" i="2"/>
  <c r="CKK6" i="2"/>
  <c r="CJU6" i="2"/>
  <c r="CJY6" i="2"/>
  <c r="CKO6" i="2"/>
  <c r="CKC6" i="2"/>
  <c r="CJE6" i="2"/>
  <c r="FZZ8" i="2"/>
  <c r="CHU6" i="2"/>
  <c r="CIS6" i="2"/>
  <c r="CHQ6" i="2"/>
  <c r="CIO6" i="2"/>
  <c r="CIK6" i="2"/>
  <c r="CIC6" i="2"/>
  <c r="CJA6" i="2"/>
  <c r="CHY6" i="2"/>
  <c r="CIG6" i="2"/>
  <c r="CIW6" i="2"/>
  <c r="MQC8" i="2"/>
  <c r="CHM6" i="2"/>
  <c r="CGK6" i="2"/>
  <c r="CHI6" i="2"/>
  <c r="CGW6" i="2"/>
  <c r="CHA6" i="2"/>
  <c r="CGO6" i="2"/>
  <c r="LU8" i="2"/>
  <c r="CGC6" i="2"/>
  <c r="CHE6" i="2"/>
  <c r="CGS6" i="2"/>
  <c r="CGG6" i="2"/>
  <c r="NUW8" i="2"/>
  <c r="CDA8" i="2"/>
  <c r="CFU6" i="2"/>
  <c r="CEW6" i="2"/>
  <c r="CFQ6" i="2"/>
  <c r="CFM6" i="2"/>
  <c r="CES6" i="2"/>
  <c r="CEO6" i="2"/>
  <c r="CFY6" i="2"/>
  <c r="CFE6" i="2"/>
  <c r="DHU8" i="2"/>
  <c r="CFA6" i="2"/>
  <c r="IXY8" i="2"/>
  <c r="CFI6" i="2"/>
  <c r="FVE8" i="2"/>
  <c r="LDQ8" i="2"/>
  <c r="CDY6" i="2"/>
  <c r="CDU6" i="2"/>
  <c r="CDM6" i="2"/>
  <c r="CDQ6" i="2"/>
  <c r="CEG6" i="2"/>
  <c r="CEC6" i="2"/>
  <c r="CDA6" i="2"/>
  <c r="CEK6" i="2"/>
  <c r="CDI6" i="2"/>
  <c r="CDE6" i="2"/>
  <c r="CBY6" i="2"/>
  <c r="CBU6" i="2"/>
  <c r="CBQ6" i="2"/>
  <c r="CCO6" i="2"/>
  <c r="CCS6" i="2"/>
  <c r="CCG6" i="2"/>
  <c r="CCC6" i="2"/>
  <c r="CCK6" i="2"/>
  <c r="CCW6" i="2"/>
  <c r="CBM6" i="2"/>
  <c r="EKQ8" i="2"/>
  <c r="CSK8" i="2"/>
  <c r="AIW8" i="2"/>
  <c r="TM8" i="2"/>
  <c r="CBA6" i="2"/>
  <c r="CAC6" i="2"/>
  <c r="CAW6" i="2"/>
  <c r="CAS6" i="2"/>
  <c r="BZY6" i="2"/>
  <c r="CAK6" i="2"/>
  <c r="CAG6" i="2"/>
  <c r="CBI6" i="2"/>
  <c r="CAO6" i="2"/>
  <c r="CBE6" i="2"/>
  <c r="BZU6" i="2"/>
  <c r="BZQ6" i="2"/>
  <c r="BYS6" i="2"/>
  <c r="KOG8" i="2"/>
  <c r="BZM6" i="2"/>
  <c r="BYW6" i="2"/>
  <c r="NFM8" i="2"/>
  <c r="BYK6" i="2"/>
  <c r="BZE6" i="2"/>
  <c r="BZI6" i="2"/>
  <c r="LPE8" i="2"/>
  <c r="DNO8" i="2"/>
  <c r="BYO6" i="2"/>
  <c r="BZA6" i="2"/>
  <c r="BYC6" i="2"/>
  <c r="BXE6" i="2"/>
  <c r="BWW6" i="2"/>
  <c r="BXY6" i="2"/>
  <c r="BXU6" i="2"/>
  <c r="BXA6" i="2"/>
  <c r="BYG6" i="2"/>
  <c r="BXI6" i="2"/>
  <c r="BXM6" i="2"/>
  <c r="BXQ6" i="2"/>
  <c r="OCO8" i="2"/>
  <c r="BVI8" i="2"/>
  <c r="CKS8" i="2"/>
  <c r="BWG6" i="2"/>
  <c r="JXX8" i="2"/>
  <c r="KZU8" i="2"/>
  <c r="BVU6" i="2"/>
  <c r="BWC6" i="2"/>
  <c r="BVY6" i="2"/>
  <c r="BWO6" i="2"/>
  <c r="BWS6" i="2"/>
  <c r="BWK6" i="2"/>
  <c r="BVI6" i="2"/>
  <c r="EVF8" i="2"/>
  <c r="BVM6" i="2"/>
  <c r="BVQ6" i="2"/>
  <c r="BUG6" i="2"/>
  <c r="JYW8" i="2"/>
  <c r="BUC6" i="2"/>
  <c r="BTY6" i="2"/>
  <c r="BUW6" i="2"/>
  <c r="BVA6" i="2"/>
  <c r="BUK6" i="2"/>
  <c r="BUO6" i="2"/>
  <c r="BUS6" i="2"/>
  <c r="BVE6" i="2"/>
  <c r="BTU6" i="2"/>
  <c r="AQO8" i="2"/>
  <c r="MEO8" i="2"/>
  <c r="BTI6" i="2"/>
  <c r="BSK6" i="2"/>
  <c r="BTA6" i="2"/>
  <c r="BSG6" i="2"/>
  <c r="BTE6" i="2"/>
  <c r="BSO6" i="2"/>
  <c r="BSS6" i="2"/>
  <c r="BTQ6" i="2"/>
  <c r="BTM6" i="2"/>
  <c r="BSW6" i="2"/>
  <c r="DPM8" i="2"/>
  <c r="BRJ6" i="2"/>
  <c r="BSC6" i="2"/>
  <c r="BRY6" i="2"/>
  <c r="BQZ6" i="2"/>
  <c r="BRE6" i="2"/>
  <c r="BQF6" i="2"/>
  <c r="BPP6" i="2"/>
  <c r="BRP6" i="2"/>
  <c r="BRU6" i="2"/>
  <c r="BQR6" i="2"/>
  <c r="KUZ8" i="2"/>
  <c r="CUF6" i="2"/>
  <c r="CUV6" i="2"/>
  <c r="CUB6" i="2"/>
  <c r="BOJ6" i="2"/>
  <c r="CUZ6" i="2"/>
  <c r="CUJ6" i="2"/>
  <c r="CUN6" i="2"/>
  <c r="BOZ6" i="2"/>
  <c r="CVD6" i="2"/>
  <c r="CUR6" i="2"/>
  <c r="CTH6" i="2"/>
  <c r="CTX6" i="2"/>
  <c r="CTD6" i="2"/>
  <c r="CSZ6" i="2"/>
  <c r="CSV6" i="2"/>
  <c r="CSR6" i="2"/>
  <c r="CSN6" i="2"/>
  <c r="CTP6" i="2"/>
  <c r="CTL6" i="2"/>
  <c r="CTT6" i="2"/>
  <c r="CSJ6" i="2"/>
  <c r="CSB6" i="2"/>
  <c r="CSF6" i="2"/>
  <c r="CRX6" i="2"/>
  <c r="CQZ6" i="2"/>
  <c r="CRD6" i="2"/>
  <c r="CRL6" i="2"/>
  <c r="CRP6" i="2"/>
  <c r="CRT6" i="2"/>
  <c r="CRH6" i="2"/>
  <c r="CQJ6" i="2"/>
  <c r="CPL6" i="2"/>
  <c r="CQB6" i="2"/>
  <c r="CQF6" i="2"/>
  <c r="CQN6" i="2"/>
  <c r="CQR6" i="2"/>
  <c r="CPT6" i="2"/>
  <c r="CPP6" i="2"/>
  <c r="CQV6" i="2"/>
  <c r="CPX6" i="2"/>
  <c r="CON6" i="2"/>
  <c r="LVX8" i="2"/>
  <c r="CPH6" i="2"/>
  <c r="COF6" i="2"/>
  <c r="COJ6" i="2"/>
  <c r="CPD6" i="2"/>
  <c r="COB6" i="2"/>
  <c r="COR6" i="2"/>
  <c r="COV6" i="2"/>
  <c r="CNX6" i="2"/>
  <c r="COZ6" i="2"/>
  <c r="CMN6" i="2"/>
  <c r="CND6" i="2"/>
  <c r="CMJ6" i="2"/>
  <c r="CNH6" i="2"/>
  <c r="CNP6" i="2"/>
  <c r="CMR6" i="2"/>
  <c r="CMV6" i="2"/>
  <c r="CNT6" i="2"/>
  <c r="CNL6" i="2"/>
  <c r="CMZ6" i="2"/>
  <c r="EC8" i="2"/>
  <c r="CLP6" i="2"/>
  <c r="CMF6" i="2"/>
  <c r="CLL6" i="2"/>
  <c r="CLH6" i="2"/>
  <c r="CKV6" i="2"/>
  <c r="CLT6" i="2"/>
  <c r="CKZ6" i="2"/>
  <c r="CLX6" i="2"/>
  <c r="CLD6" i="2"/>
  <c r="CMB6" i="2"/>
  <c r="CKR6" i="2"/>
  <c r="CKF6" i="2"/>
  <c r="CKN6" i="2"/>
  <c r="CJH6" i="2"/>
  <c r="CKJ6" i="2"/>
  <c r="CJL6" i="2"/>
  <c r="CJT6" i="2"/>
  <c r="CJX6" i="2"/>
  <c r="CKB6" i="2"/>
  <c r="CJP6" i="2"/>
  <c r="CIR6" i="2"/>
  <c r="CHT6" i="2"/>
  <c r="CIJ6" i="2"/>
  <c r="CIN6" i="2"/>
  <c r="CIV6" i="2"/>
  <c r="CIZ6" i="2"/>
  <c r="CIB6" i="2"/>
  <c r="CHX6" i="2"/>
  <c r="CJD6" i="2"/>
  <c r="CIF6" i="2"/>
  <c r="CGV6" i="2"/>
  <c r="HPI8" i="2"/>
  <c r="CHL6" i="2"/>
  <c r="CGR6" i="2"/>
  <c r="CGN6" i="2"/>
  <c r="CHP6" i="2"/>
  <c r="CGJ6" i="2"/>
  <c r="CGZ6" i="2"/>
  <c r="CHD6" i="2"/>
  <c r="CHH6" i="2"/>
  <c r="CGF6" i="2"/>
  <c r="CEV6" i="2"/>
  <c r="CER6" i="2"/>
  <c r="CFL6" i="2"/>
  <c r="CFP6" i="2"/>
  <c r="CEZ6" i="2"/>
  <c r="CFX6" i="2"/>
  <c r="CFD6" i="2"/>
  <c r="CGB6" i="2"/>
  <c r="CFT6" i="2"/>
  <c r="CFH6" i="2"/>
  <c r="NMF8" i="2"/>
  <c r="DAC8" i="2"/>
  <c r="CDX6" i="2"/>
  <c r="CDP6" i="2"/>
  <c r="CDT6" i="2"/>
  <c r="CEN6" i="2"/>
  <c r="CDH6" i="2"/>
  <c r="CDD6" i="2"/>
  <c r="CEB6" i="2"/>
  <c r="CEF6" i="2"/>
  <c r="CDL6" i="2"/>
  <c r="CEJ6" i="2"/>
  <c r="CCZ6" i="2"/>
  <c r="CCN6" i="2"/>
  <c r="CCV6" i="2"/>
  <c r="CCR6" i="2"/>
  <c r="CBP6" i="2"/>
  <c r="CCF6" i="2"/>
  <c r="CBT6" i="2"/>
  <c r="CCB6" i="2"/>
  <c r="CCJ6" i="2"/>
  <c r="CBX6" i="2"/>
  <c r="ILL8" i="2"/>
  <c r="CAZ6" i="2"/>
  <c r="CAB6" i="2"/>
  <c r="CAR6" i="2"/>
  <c r="CAV6" i="2"/>
  <c r="CAJ6" i="2"/>
  <c r="CBD6" i="2"/>
  <c r="CBH6" i="2"/>
  <c r="CAF6" i="2"/>
  <c r="CBL6" i="2"/>
  <c r="CAN6" i="2"/>
  <c r="BZD6" i="2"/>
  <c r="KBT8" i="2"/>
  <c r="BYV6" i="2"/>
  <c r="BYR6" i="2"/>
  <c r="BYZ6" i="2"/>
  <c r="BZX6" i="2"/>
  <c r="BZT6" i="2"/>
  <c r="BZH6" i="2"/>
  <c r="BZL6" i="2"/>
  <c r="BZP6" i="2"/>
  <c r="NIJ8" i="2"/>
  <c r="BYN6" i="2"/>
  <c r="BXD6" i="2"/>
  <c r="BXT6" i="2"/>
  <c r="BWZ6" i="2"/>
  <c r="BXL6" i="2"/>
  <c r="BXX6" i="2"/>
  <c r="BXH6" i="2"/>
  <c r="BYF6" i="2"/>
  <c r="BYJ6" i="2"/>
  <c r="BXP6" i="2"/>
  <c r="BYB6" i="2"/>
  <c r="IPH8" i="2"/>
  <c r="BWF6" i="2"/>
  <c r="BVX6" i="2"/>
  <c r="BWB6" i="2"/>
  <c r="BWV6" i="2"/>
  <c r="BWN6" i="2"/>
  <c r="BVP6" i="2"/>
  <c r="BVL6" i="2"/>
  <c r="BWJ6" i="2"/>
  <c r="BVT6" i="2"/>
  <c r="BWR6" i="2"/>
  <c r="BVH6" i="2"/>
  <c r="BVD6" i="2"/>
  <c r="BTX6" i="2"/>
  <c r="BUZ6" i="2"/>
  <c r="BUV6" i="2"/>
  <c r="BUB6" i="2"/>
  <c r="BUJ6" i="2"/>
  <c r="BUN6" i="2"/>
  <c r="BUR6" i="2"/>
  <c r="BUF6" i="2"/>
  <c r="IWZ8" i="2"/>
  <c r="NXT8" i="2"/>
  <c r="BTH6" i="2"/>
  <c r="BSJ6" i="2"/>
  <c r="BSZ6" i="2"/>
  <c r="BTD6" i="2"/>
  <c r="BSV6" i="2"/>
  <c r="BTL6" i="2"/>
  <c r="BTP6" i="2"/>
  <c r="BSR6" i="2"/>
  <c r="BSN6" i="2"/>
  <c r="BTT6" i="2"/>
  <c r="HYY8" i="2"/>
  <c r="BSB6" i="2"/>
  <c r="BSF6" i="2"/>
  <c r="BQB6" i="2"/>
  <c r="BRD6" i="2"/>
  <c r="BRT6" i="2"/>
  <c r="BRN6" i="2"/>
  <c r="BRX6" i="2"/>
  <c r="BQP6" i="2"/>
  <c r="BRI6" i="2"/>
  <c r="BQX6" i="2"/>
  <c r="BPL6" i="2"/>
  <c r="ICU8" i="2"/>
  <c r="BNP6" i="2"/>
  <c r="BND6" i="2"/>
  <c r="BNL6" i="2"/>
  <c r="BOF6" i="2"/>
  <c r="BNH6" i="2"/>
  <c r="BNX6" i="2"/>
  <c r="BNT6" i="2"/>
  <c r="BOV6" i="2"/>
  <c r="BOB6" i="2"/>
  <c r="BLP6" i="2"/>
  <c r="BMF6" i="2"/>
  <c r="BMR6" i="2"/>
  <c r="BMV6" i="2"/>
  <c r="BMJ6" i="2"/>
  <c r="BLT6" i="2"/>
  <c r="BLX6" i="2"/>
  <c r="BMZ6" i="2"/>
  <c r="BMN6" i="2"/>
  <c r="BMB6" i="2"/>
  <c r="NTX8" i="2"/>
  <c r="JBU8" i="2"/>
  <c r="BKR6" i="2"/>
  <c r="BLH6" i="2"/>
  <c r="BKN6" i="2"/>
  <c r="BLL6" i="2"/>
  <c r="BKJ6" i="2"/>
  <c r="BKB6" i="2"/>
  <c r="BKF6" i="2"/>
  <c r="BKV6" i="2"/>
  <c r="BKZ6" i="2"/>
  <c r="BLD6" i="2"/>
  <c r="KRD8" i="2"/>
  <c r="BJT6" i="2"/>
  <c r="BJL6" i="2"/>
  <c r="BJH6" i="2"/>
  <c r="BJP6" i="2"/>
  <c r="BIV6" i="2"/>
  <c r="BIN6" i="2"/>
  <c r="BJX6" i="2"/>
  <c r="BIZ6" i="2"/>
  <c r="BJD6" i="2"/>
  <c r="BIR6" i="2"/>
  <c r="ITD8" i="2"/>
  <c r="BHT6" i="2"/>
  <c r="BHP6" i="2"/>
  <c r="LCR8" i="2"/>
  <c r="BHL6" i="2"/>
  <c r="LKJ8" i="2"/>
  <c r="IMK8" i="2"/>
  <c r="BIJ6" i="2"/>
  <c r="BHX6" i="2"/>
  <c r="BIB6" i="2"/>
  <c r="BGZ6" i="2"/>
  <c r="BHD6" i="2"/>
  <c r="BHH6" i="2"/>
  <c r="BIF6" i="2"/>
  <c r="JER8" i="2"/>
  <c r="MSZ8" i="2"/>
  <c r="BGV6" i="2"/>
  <c r="BFX6" i="2"/>
  <c r="BFL6" i="2"/>
  <c r="BGN6" i="2"/>
  <c r="BFT6" i="2"/>
  <c r="BGR6" i="2"/>
  <c r="BFP6" i="2"/>
  <c r="BGF6" i="2"/>
  <c r="BGB6" i="2"/>
  <c r="BGJ6" i="2"/>
  <c r="IHP8" i="2"/>
  <c r="MWV8" i="2"/>
  <c r="BDX6" i="2"/>
  <c r="BEN6" i="2"/>
  <c r="BEB6" i="2"/>
  <c r="BEZ6" i="2"/>
  <c r="BER6" i="2"/>
  <c r="BFH6" i="2"/>
  <c r="BEF6" i="2"/>
  <c r="BFD6" i="2"/>
  <c r="BEV6" i="2"/>
  <c r="BEJ6" i="2"/>
  <c r="LGN8" i="2"/>
  <c r="BCZ6" i="2"/>
  <c r="BDT6" i="2"/>
  <c r="BDP6" i="2"/>
  <c r="BCV6" i="2"/>
  <c r="BCR6" i="2"/>
  <c r="BCJ6" i="2"/>
  <c r="BDD6" i="2"/>
  <c r="BDH6" i="2"/>
  <c r="BCN6" i="2"/>
  <c r="BDL6" i="2"/>
  <c r="BCB6" i="2"/>
  <c r="BBT6" i="2"/>
  <c r="BBP6" i="2"/>
  <c r="BBX6" i="2"/>
  <c r="BBD6" i="2"/>
  <c r="BAV6" i="2"/>
  <c r="BCF6" i="2"/>
  <c r="BBL6" i="2"/>
  <c r="BBH6" i="2"/>
  <c r="BAZ6" i="2"/>
  <c r="OBP8" i="2"/>
  <c r="AWI8" i="2"/>
  <c r="BAB6" i="2"/>
  <c r="BAR6" i="2"/>
  <c r="AZT6" i="2"/>
  <c r="AZX6" i="2"/>
  <c r="BAF6" i="2"/>
  <c r="AZG6" i="2"/>
  <c r="BAJ6" i="2"/>
  <c r="AZL6" i="2"/>
  <c r="BAN6" i="2"/>
  <c r="AZP6" i="2"/>
  <c r="KFP8" i="2"/>
  <c r="JMJ8" i="2"/>
  <c r="AYF6" i="2"/>
  <c r="AYV6" i="2"/>
  <c r="AXT6" i="2"/>
  <c r="AZA6" i="2"/>
  <c r="AWV6" i="2"/>
  <c r="AYA6" i="2"/>
  <c r="AXL6" i="2"/>
  <c r="AYK6" i="2"/>
  <c r="AYQ6" i="2"/>
  <c r="AXD6" i="2"/>
  <c r="AVI6" i="2"/>
  <c r="BRK6" i="2"/>
  <c r="AWF6" i="2"/>
  <c r="KYV8" i="2"/>
  <c r="BRC6" i="2"/>
  <c r="BRG6" i="2"/>
  <c r="AVX6" i="2"/>
  <c r="AWN6" i="2"/>
  <c r="BRS6" i="2"/>
  <c r="BRO6" i="2"/>
  <c r="BQY6" i="2"/>
  <c r="KNH8" i="2"/>
  <c r="BQM6" i="2"/>
  <c r="BQE6" i="2"/>
  <c r="BQI6" i="2"/>
  <c r="BQA6" i="2"/>
  <c r="BQU6" i="2"/>
  <c r="BPO6" i="2"/>
  <c r="BQQ6" i="2"/>
  <c r="BPS6" i="2"/>
  <c r="BPW6" i="2"/>
  <c r="BPK6" i="2"/>
  <c r="MHL8" i="2"/>
  <c r="BOM6" i="2"/>
  <c r="BOI6" i="2"/>
  <c r="BPC6" i="2"/>
  <c r="BOE6" i="2"/>
  <c r="BNW6" i="2"/>
  <c r="BPG6" i="2"/>
  <c r="BOQ6" i="2"/>
  <c r="BOU6" i="2"/>
  <c r="BOA6" i="2"/>
  <c r="BOY6" i="2"/>
  <c r="BNO6" i="2"/>
  <c r="BMQ6" i="2"/>
  <c r="BNK6" i="2"/>
  <c r="BNG6" i="2"/>
  <c r="NEN8" i="2"/>
  <c r="BMM6" i="2"/>
  <c r="BMI6" i="2"/>
  <c r="BMY6" i="2"/>
  <c r="BMU6" i="2"/>
  <c r="BNS6" i="2"/>
  <c r="BNC6" i="2"/>
  <c r="MDP8" i="2"/>
  <c r="BME6" i="2"/>
  <c r="HXZ8" i="2"/>
  <c r="BLG6" i="2"/>
  <c r="LTA8" i="2"/>
  <c r="BLS6" i="2"/>
  <c r="BLK6" i="2"/>
  <c r="BKU6" i="2"/>
  <c r="BKY6" i="2"/>
  <c r="BMA6" i="2"/>
  <c r="BLW6" i="2"/>
  <c r="BLC6" i="2"/>
  <c r="BLO6" i="2"/>
  <c r="MPD8" i="2"/>
  <c r="HET8" i="2"/>
  <c r="BJS6" i="2"/>
  <c r="BKQ6" i="2"/>
  <c r="BKI6" i="2"/>
  <c r="KJL8" i="2"/>
  <c r="BJO6" i="2"/>
  <c r="BKM6" i="2"/>
  <c r="BJK6" i="2"/>
  <c r="BKA6" i="2"/>
  <c r="BJG6" i="2"/>
  <c r="BJW6" i="2"/>
  <c r="BKE6" i="2"/>
  <c r="BIU6" i="2"/>
  <c r="BIQ6" i="2"/>
  <c r="MIK8" i="2"/>
  <c r="BII6" i="2"/>
  <c r="BIM6" i="2"/>
  <c r="BIY6" i="2"/>
  <c r="BHW6" i="2"/>
  <c r="BJC6" i="2"/>
  <c r="BIE6" i="2"/>
  <c r="BIA6" i="2"/>
  <c r="BHS6" i="2"/>
  <c r="BGU6" i="2"/>
  <c r="BGM6" i="2"/>
  <c r="BGQ6" i="2"/>
  <c r="BHK6" i="2"/>
  <c r="BHO6" i="2"/>
  <c r="BHC6" i="2"/>
  <c r="BGY6" i="2"/>
  <c r="BGE6" i="2"/>
  <c r="BHG6" i="2"/>
  <c r="BGI6" i="2"/>
  <c r="BFW6" i="2"/>
  <c r="BEY6" i="2"/>
  <c r="BFO6" i="2"/>
  <c r="BEU6" i="2"/>
  <c r="BFS6" i="2"/>
  <c r="BEQ6" i="2"/>
  <c r="BFC6" i="2"/>
  <c r="BFG6" i="2"/>
  <c r="BFK6" i="2"/>
  <c r="BGA6" i="2"/>
  <c r="JRE8" i="2"/>
  <c r="BEM6" i="2"/>
  <c r="BDO6" i="2"/>
  <c r="BDS6" i="2"/>
  <c r="BDC6" i="2"/>
  <c r="BEA6" i="2"/>
  <c r="BDG6" i="2"/>
  <c r="BEI6" i="2"/>
  <c r="BEE6" i="2"/>
  <c r="BDK6" i="2"/>
  <c r="BDW6" i="2"/>
  <c r="BCA6" i="2"/>
  <c r="BCY6" i="2"/>
  <c r="BBW6" i="2"/>
  <c r="BBS6" i="2"/>
  <c r="BCQ6" i="2"/>
  <c r="BCU6" i="2"/>
  <c r="BCI6" i="2"/>
  <c r="BCE6" i="2"/>
  <c r="BBO6" i="2"/>
  <c r="BCM6" i="2"/>
  <c r="JUB8" i="2"/>
  <c r="BBC6" i="2"/>
  <c r="BAY6" i="2"/>
  <c r="BAQ6" i="2"/>
  <c r="BAU6" i="2"/>
  <c r="BBK6" i="2"/>
  <c r="BBG6" i="2"/>
  <c r="BAE6" i="2"/>
  <c r="BAI6" i="2"/>
  <c r="BAM6" i="2"/>
  <c r="BAA6" i="2"/>
  <c r="LSB8" i="2"/>
  <c r="AZE6" i="2"/>
  <c r="AYE6" i="2"/>
  <c r="AYU6" i="2"/>
  <c r="AZS6" i="2"/>
  <c r="AYZ6" i="2"/>
  <c r="AZW6" i="2"/>
  <c r="AYJ6" i="2"/>
  <c r="AZK6" i="2"/>
  <c r="AYO6" i="2"/>
  <c r="AZO6" i="2"/>
  <c r="JIN8" i="2"/>
  <c r="BQL6" i="2"/>
  <c r="AXA6" i="2"/>
  <c r="AVE6" i="2"/>
  <c r="AWC6" i="2"/>
  <c r="AVU6" i="2"/>
  <c r="AXY6" i="2"/>
  <c r="AXI6" i="2"/>
  <c r="AWK6" i="2"/>
  <c r="AWS6" i="2"/>
  <c r="AXQ6" i="2"/>
  <c r="BPN6" i="2"/>
  <c r="BPJ6" i="2"/>
  <c r="BPF6" i="2"/>
  <c r="NAR8" i="2"/>
  <c r="BQH6" i="2"/>
  <c r="BQD6" i="2"/>
  <c r="BPB6" i="2"/>
  <c r="BPR6" i="2"/>
  <c r="BPV6" i="2"/>
  <c r="BPZ6" i="2"/>
  <c r="KGO8" i="2"/>
  <c r="JAV8" i="2"/>
  <c r="MLH8" i="2"/>
  <c r="BOX6" i="2"/>
  <c r="NQB8" i="2"/>
  <c r="LOF8" i="2"/>
  <c r="BNN6" i="2"/>
  <c r="BOD6" i="2"/>
  <c r="BNJ6" i="2"/>
  <c r="BOP6" i="2"/>
  <c r="BOH6" i="2"/>
  <c r="BOT6" i="2"/>
  <c r="BNV6" i="2"/>
  <c r="BNR6" i="2"/>
  <c r="BNZ6" i="2"/>
  <c r="BOL6" i="2"/>
  <c r="JQF8" i="2"/>
  <c r="BMP6" i="2"/>
  <c r="BML6" i="2"/>
  <c r="BNF6" i="2"/>
  <c r="BMH6" i="2"/>
  <c r="BLV6" i="2"/>
  <c r="BLZ6" i="2"/>
  <c r="BMX6" i="2"/>
  <c r="BMD6" i="2"/>
  <c r="BMT6" i="2"/>
  <c r="BNB6" i="2"/>
  <c r="JHO8" i="2"/>
  <c r="FDW8" i="2"/>
  <c r="BLR6" i="2"/>
  <c r="BLN6" i="2"/>
  <c r="BLJ6" i="2"/>
  <c r="BKH6" i="2"/>
  <c r="BLF6" i="2"/>
  <c r="BKL6" i="2"/>
  <c r="BKX6" i="2"/>
  <c r="BKT6" i="2"/>
  <c r="BLB6" i="2"/>
  <c r="BKP6" i="2"/>
  <c r="DLQ8" i="2"/>
  <c r="EIS8" i="2"/>
  <c r="FCX8" i="2"/>
  <c r="BIT6" i="2"/>
  <c r="BJR6" i="2"/>
  <c r="BJN6" i="2"/>
  <c r="BJJ6" i="2"/>
  <c r="BJV6" i="2"/>
  <c r="BJZ6" i="2"/>
  <c r="BJB6" i="2"/>
  <c r="BIX6" i="2"/>
  <c r="BKD6" i="2"/>
  <c r="IWA8" i="2"/>
  <c r="BJF6" i="2"/>
  <c r="KXW8" i="2"/>
  <c r="BHV6" i="2"/>
  <c r="CE8" i="2"/>
  <c r="BIP6" i="2"/>
  <c r="BHR6" i="2"/>
  <c r="BHJ6" i="2"/>
  <c r="BIL6" i="2"/>
  <c r="BHN6" i="2"/>
  <c r="BID6" i="2"/>
  <c r="BIH6" i="2"/>
  <c r="BHZ6" i="2"/>
  <c r="BHF6" i="2"/>
  <c r="NWU8" i="2"/>
  <c r="LFO8" i="2"/>
  <c r="BFV6" i="2"/>
  <c r="BGL6" i="2"/>
  <c r="BFR6" i="2"/>
  <c r="BGP6" i="2"/>
  <c r="BFZ6" i="2"/>
  <c r="BGX6" i="2"/>
  <c r="GIQ8" i="2"/>
  <c r="BGD6" i="2"/>
  <c r="BHB6" i="2"/>
  <c r="BGT6" i="2"/>
  <c r="IZW8" i="2"/>
  <c r="KMI8" i="2"/>
  <c r="BGH6" i="2"/>
  <c r="MGM8" i="2"/>
  <c r="MOE8" i="2"/>
  <c r="LZT8" i="2"/>
  <c r="BEX6" i="2"/>
  <c r="BEP6" i="2"/>
  <c r="BFN6" i="2"/>
  <c r="BET6" i="2"/>
  <c r="BEH6" i="2"/>
  <c r="BED6" i="2"/>
  <c r="BFB6" i="2"/>
  <c r="BEL6" i="2"/>
  <c r="NPC8" i="2"/>
  <c r="BFF6" i="2"/>
  <c r="BFJ6" i="2"/>
  <c r="JLK8" i="2"/>
  <c r="GHR8" i="2"/>
  <c r="LYU8" i="2"/>
  <c r="EYC8" i="2"/>
  <c r="ZG8" i="2"/>
  <c r="BDZ6" i="2"/>
  <c r="BDN6" i="2"/>
  <c r="BCP6" i="2"/>
  <c r="BDR6" i="2"/>
  <c r="BDV6" i="2"/>
  <c r="FHS8" i="2"/>
  <c r="BCT6" i="2"/>
  <c r="BDB6" i="2"/>
  <c r="DFW8" i="2"/>
  <c r="BDJ6" i="2"/>
  <c r="BDF6" i="2"/>
  <c r="BCX6" i="2"/>
  <c r="HHQ8" i="2"/>
  <c r="JPG8" i="2"/>
  <c r="LRC8" i="2"/>
  <c r="IBV8" i="2"/>
  <c r="BLS8" i="2"/>
  <c r="BBB6" i="2"/>
  <c r="BBZ6" i="2"/>
  <c r="BBR6" i="2"/>
  <c r="BBV6" i="2"/>
  <c r="BCD6" i="2"/>
  <c r="BBF6" i="2"/>
  <c r="IKM8" i="2"/>
  <c r="BCH6" i="2"/>
  <c r="BBJ6" i="2"/>
  <c r="BCL6" i="2"/>
  <c r="BBN6" i="2"/>
  <c r="JNI8" i="2"/>
  <c r="JDS8" i="2"/>
  <c r="EOM8" i="2"/>
  <c r="BAD6" i="2"/>
  <c r="BAX6" i="2"/>
  <c r="FXC8" i="2"/>
  <c r="AZZ6" i="2"/>
  <c r="AZV6" i="2"/>
  <c r="JTC8" i="2"/>
  <c r="FTG8" i="2"/>
  <c r="AZR6" i="2"/>
  <c r="BAT6" i="2"/>
  <c r="BAH6" i="2"/>
  <c r="BAL6" i="2"/>
  <c r="EJR8" i="2"/>
  <c r="GOK8" i="2"/>
  <c r="BAP6" i="2"/>
  <c r="MZS8" i="2"/>
  <c r="FJQ8" i="2"/>
  <c r="RO8" i="2"/>
  <c r="AZN6" i="2"/>
  <c r="MSA8" i="2"/>
  <c r="AZD6" i="2"/>
  <c r="AXX6" i="2"/>
  <c r="AYS6" i="2"/>
  <c r="AYY6" i="2"/>
  <c r="AYN6" i="2"/>
  <c r="AYI6" i="2"/>
  <c r="AZI6" i="2"/>
  <c r="AXH6" i="2"/>
  <c r="AXP6" i="2"/>
  <c r="AYC6" i="2"/>
  <c r="KAU8" i="2"/>
  <c r="BQK6" i="2"/>
  <c r="AWB6" i="2"/>
  <c r="AVA6" i="2"/>
  <c r="AWJ6" i="2"/>
  <c r="AWZ6" i="2"/>
  <c r="BQO6" i="2"/>
  <c r="BQS6" i="2"/>
  <c r="AVQ6" i="2"/>
  <c r="AWR6" i="2"/>
  <c r="XI8" i="2"/>
  <c r="BQW6" i="2"/>
  <c r="JW8" i="2"/>
  <c r="LBS8" i="2"/>
  <c r="BPM6" i="2"/>
  <c r="GMM8" i="2"/>
  <c r="BQG6" i="2"/>
  <c r="BPE6" i="2"/>
  <c r="BPI6" i="2"/>
  <c r="BQC6" i="2"/>
  <c r="BPU6" i="2"/>
  <c r="BOW6" i="2"/>
  <c r="BPQ6" i="2"/>
  <c r="BPA6" i="2"/>
  <c r="BPY6" i="2"/>
  <c r="BOO6" i="2"/>
  <c r="BOK6" i="2"/>
  <c r="BOG6" i="2"/>
  <c r="BOC6" i="2"/>
  <c r="BNI6" i="2"/>
  <c r="BOS6" i="2"/>
  <c r="BNY6" i="2"/>
  <c r="BNU6" i="2"/>
  <c r="BNQ6" i="2"/>
  <c r="BNM6" i="2"/>
  <c r="NBQ8" i="2"/>
  <c r="CWG8" i="2"/>
  <c r="IUC8" i="2"/>
  <c r="BMO6" i="2"/>
  <c r="BNE6" i="2"/>
  <c r="BMG6" i="2"/>
  <c r="BMK6" i="2"/>
  <c r="BMS6" i="2"/>
  <c r="BMW6" i="2"/>
  <c r="BLY6" i="2"/>
  <c r="BLU6" i="2"/>
  <c r="BNA6" i="2"/>
  <c r="BMC6" i="2"/>
  <c r="KEQ8" i="2"/>
  <c r="LHM8" i="2"/>
  <c r="GXB8" i="2"/>
  <c r="ESI8" i="2"/>
  <c r="FNM8" i="2"/>
  <c r="BLQ6" i="2"/>
  <c r="BKS6" i="2"/>
  <c r="BKG6" i="2"/>
  <c r="BKO6" i="2"/>
  <c r="BKK6" i="2"/>
  <c r="BLM6" i="2"/>
  <c r="BLI6" i="2"/>
  <c r="BLE6" i="2"/>
  <c r="BKW6" i="2"/>
  <c r="BLA6" i="2"/>
  <c r="GDV8" i="2"/>
  <c r="HTE8" i="2"/>
  <c r="BIS6" i="2"/>
  <c r="BTK8" i="2"/>
  <c r="BJI6" i="2"/>
  <c r="BIW6" i="2"/>
  <c r="BJM6" i="2"/>
  <c r="BJU6" i="2"/>
  <c r="BKC6" i="2"/>
  <c r="BJA6" i="2"/>
  <c r="BJY6" i="2"/>
  <c r="BJQ6" i="2"/>
  <c r="BJE6" i="2"/>
  <c r="FSH8" i="2"/>
  <c r="HML8" i="2"/>
  <c r="DDY8" i="2"/>
  <c r="KQE8" i="2"/>
  <c r="LUY8" i="2"/>
  <c r="BHU6" i="2"/>
  <c r="BHM6" i="2"/>
  <c r="BIK6" i="2"/>
  <c r="BHQ6" i="2"/>
  <c r="BIO6" i="2"/>
  <c r="BHE6" i="2"/>
  <c r="BHY6" i="2"/>
  <c r="BIC6" i="2"/>
  <c r="BHI6" i="2"/>
  <c r="BIG6" i="2"/>
  <c r="BGW6" i="2"/>
  <c r="BGS6" i="2"/>
  <c r="BGO6" i="2"/>
  <c r="BGK6" i="2"/>
  <c r="BFQ6" i="2"/>
  <c r="BHA6" i="2"/>
  <c r="BFY6" i="2"/>
  <c r="BGG6" i="2"/>
  <c r="LNG8" i="2"/>
  <c r="BGC6" i="2"/>
  <c r="BFU6" i="2"/>
  <c r="MCQ8" i="2"/>
  <c r="GCW8" i="2"/>
  <c r="KIM8" i="2"/>
  <c r="HIP8" i="2"/>
  <c r="BEW6" i="2"/>
  <c r="BES6" i="2"/>
  <c r="BEO6" i="2"/>
  <c r="BFM6" i="2"/>
  <c r="BFA6" i="2"/>
  <c r="BFE6" i="2"/>
  <c r="BEG6" i="2"/>
  <c r="BEC6" i="2"/>
  <c r="BFI6" i="2"/>
  <c r="BEK6" i="2"/>
  <c r="KCS8" i="2"/>
  <c r="KUA8" i="2"/>
  <c r="DVG8" i="2"/>
  <c r="HDU8" i="2"/>
  <c r="BDY6" i="2"/>
  <c r="BDA6" i="2"/>
  <c r="BCO6" i="2"/>
  <c r="BDU6" i="2"/>
  <c r="BDQ6" i="2"/>
  <c r="BCW6" i="2"/>
  <c r="BCS6" i="2"/>
  <c r="BDE6" i="2"/>
  <c r="BDI6" i="2"/>
  <c r="BDM6" i="2"/>
  <c r="ISE8" i="2"/>
  <c r="HNK8" i="2"/>
  <c r="GTF8" i="2"/>
  <c r="BBA6" i="2"/>
  <c r="BBQ6" i="2"/>
  <c r="BBU6" i="2"/>
  <c r="BCC6" i="2"/>
  <c r="BBE6" i="2"/>
  <c r="BBI6" i="2"/>
  <c r="BCG6" i="2"/>
  <c r="BCK6" i="2"/>
  <c r="BBY6" i="2"/>
  <c r="BBM6" i="2"/>
  <c r="EZB8" i="2"/>
  <c r="CBC8" i="2"/>
  <c r="HXA8" i="2"/>
  <c r="BAC6" i="2"/>
  <c r="BAS6" i="2"/>
  <c r="BAW6" i="2"/>
  <c r="AZY6" i="2"/>
  <c r="AZU6" i="2"/>
  <c r="AZM6" i="2"/>
  <c r="BAK6" i="2"/>
  <c r="AZQ6" i="2"/>
  <c r="BAG6" i="2"/>
  <c r="BAO6" i="2"/>
  <c r="CIU8" i="2"/>
  <c r="AXE6" i="2"/>
  <c r="AZC6" i="2"/>
  <c r="AYB6" i="2"/>
  <c r="AYW6" i="2"/>
  <c r="AXU6" i="2"/>
  <c r="AYG6" i="2"/>
  <c r="AXM6" i="2"/>
  <c r="AYR6" i="2"/>
  <c r="AZH6" i="2"/>
  <c r="AYM6" i="2"/>
  <c r="AWG6" i="2"/>
  <c r="AWW6" i="2"/>
  <c r="AUW6" i="2"/>
  <c r="AVY6" i="2"/>
  <c r="AUK6" i="2"/>
  <c r="AVM6" i="2"/>
  <c r="AWO6" i="2"/>
  <c r="AUO6" i="2"/>
  <c r="AUS6" i="2"/>
  <c r="AUG6" i="2"/>
  <c r="IOI8" i="2"/>
  <c r="FZA8" i="2"/>
  <c r="ATI6" i="2"/>
  <c r="ATA6" i="2"/>
  <c r="ATY6" i="2"/>
  <c r="ATE6" i="2"/>
  <c r="AUC6" i="2"/>
  <c r="ATQ6" i="2"/>
  <c r="ATM6" i="2"/>
  <c r="ASS6" i="2"/>
  <c r="ATU6" i="2"/>
  <c r="ASW6" i="2"/>
  <c r="ARM6" i="2"/>
  <c r="ASK6" i="2"/>
  <c r="ARE6" i="2"/>
  <c r="ASG6" i="2"/>
  <c r="ARI6" i="2"/>
  <c r="ASC6" i="2"/>
  <c r="ARQ6" i="2"/>
  <c r="ARU6" i="2"/>
  <c r="FOL8" i="2"/>
  <c r="DTI8" i="2"/>
  <c r="ASO6" i="2"/>
  <c r="ARY6" i="2"/>
  <c r="IGQ8" i="2"/>
  <c r="LJK8" i="2"/>
  <c r="HCV8" i="2"/>
  <c r="NHK8" i="2"/>
  <c r="ARA6" i="2"/>
  <c r="AQC6" i="2"/>
  <c r="CYE8" i="2"/>
  <c r="AQG6" i="2"/>
  <c r="APQ6" i="2"/>
  <c r="AQO6" i="2"/>
  <c r="APU6" i="2"/>
  <c r="AQS6" i="2"/>
  <c r="AQW6" i="2"/>
  <c r="APY6" i="2"/>
  <c r="AQK6" i="2"/>
  <c r="JWY8" i="2"/>
  <c r="HUD8" i="2"/>
  <c r="AOO6" i="2"/>
  <c r="APM6" i="2"/>
  <c r="API6" i="2"/>
  <c r="APE6" i="2"/>
  <c r="AOG6" i="2"/>
  <c r="AOK6" i="2"/>
  <c r="AOC6" i="2"/>
  <c r="AOS6" i="2"/>
  <c r="AOW6" i="2"/>
  <c r="KSC8" i="2"/>
  <c r="HRG8" i="2"/>
  <c r="APA6" i="2"/>
  <c r="LWW8" i="2"/>
  <c r="ANQ6" i="2"/>
  <c r="ANE6" i="2"/>
  <c r="ANM6" i="2"/>
  <c r="ANI6" i="2"/>
  <c r="AMS6" i="2"/>
  <c r="ANU6" i="2"/>
  <c r="ANY6" i="2"/>
  <c r="ANA6" i="2"/>
  <c r="AMW6" i="2"/>
  <c r="AMO6" i="2"/>
  <c r="ALQ6" i="2"/>
  <c r="CQM8" i="2"/>
  <c r="AMG6" i="2"/>
  <c r="MKI8" i="2"/>
  <c r="ALM6" i="2"/>
  <c r="ALI6" i="2"/>
  <c r="ALY6" i="2"/>
  <c r="AMK6" i="2"/>
  <c r="ALU6" i="2"/>
  <c r="ALA6" i="2"/>
  <c r="AMC6" i="2"/>
  <c r="ALE6" i="2"/>
  <c r="AJU6" i="2"/>
  <c r="AKS6" i="2"/>
  <c r="AJM6" i="2"/>
  <c r="AKO6" i="2"/>
  <c r="AKK6" i="2"/>
  <c r="AJQ6" i="2"/>
  <c r="AJY6" i="2"/>
  <c r="HBW8" i="2"/>
  <c r="AKC6" i="2"/>
  <c r="AKG6" i="2"/>
  <c r="AKW6" i="2"/>
  <c r="ECY8" i="2"/>
  <c r="GSG8" i="2"/>
  <c r="AJI6" i="2"/>
  <c r="AIK6" i="2"/>
  <c r="AIC6" i="2"/>
  <c r="AHY6" i="2"/>
  <c r="AIW6" i="2"/>
  <c r="AJA6" i="2"/>
  <c r="AJE6" i="2"/>
  <c r="AIO6" i="2"/>
  <c r="AIG6" i="2"/>
  <c r="AIS6" i="2"/>
  <c r="EUG8" i="2"/>
  <c r="AGW6" i="2"/>
  <c r="AHU6" i="2"/>
  <c r="AHQ6" i="2"/>
  <c r="AGS6" i="2"/>
  <c r="AGO6" i="2"/>
  <c r="AHM6" i="2"/>
  <c r="AHA6" i="2"/>
  <c r="AHE6" i="2"/>
  <c r="AGJ6" i="2"/>
  <c r="AHI6" i="2"/>
  <c r="AVH6" i="2"/>
  <c r="BZE8" i="2"/>
  <c r="AUZ6" i="2"/>
  <c r="AVD6" i="2"/>
  <c r="AFR6" i="2"/>
  <c r="AUR6" i="2"/>
  <c r="AUV6" i="2"/>
  <c r="AGD6" i="2"/>
  <c r="AVL6" i="2"/>
  <c r="AVP6" i="2"/>
  <c r="AVT6" i="2"/>
  <c r="AUJ6" i="2"/>
  <c r="AUF6" i="2"/>
  <c r="ATX6" i="2"/>
  <c r="AUB6" i="2"/>
  <c r="ATD6" i="2"/>
  <c r="AUN6" i="2"/>
  <c r="ATT6" i="2"/>
  <c r="ATL6" i="2"/>
  <c r="ATP6" i="2"/>
  <c r="ATH6" i="2"/>
  <c r="ASJ6" i="2"/>
  <c r="ASF6" i="2"/>
  <c r="ASB6" i="2"/>
  <c r="ASZ6" i="2"/>
  <c r="ASN6" i="2"/>
  <c r="ASR6" i="2"/>
  <c r="ARP6" i="2"/>
  <c r="ART6" i="2"/>
  <c r="ASV6" i="2"/>
  <c r="ARX6" i="2"/>
  <c r="AQN6" i="2"/>
  <c r="ARL6" i="2"/>
  <c r="ARD6" i="2"/>
  <c r="AQJ6" i="2"/>
  <c r="AQB6" i="2"/>
  <c r="ARH6" i="2"/>
  <c r="AQF6" i="2"/>
  <c r="AQR6" i="2"/>
  <c r="AQV6" i="2"/>
  <c r="AQZ6" i="2"/>
  <c r="ENN8" i="2"/>
  <c r="AGY8" i="2"/>
  <c r="GYA8" i="2"/>
  <c r="AON6" i="2"/>
  <c r="APD6" i="2"/>
  <c r="APH6" i="2"/>
  <c r="AOV6" i="2"/>
  <c r="AOR6" i="2"/>
  <c r="APP6" i="2"/>
  <c r="APX6" i="2"/>
  <c r="APT6" i="2"/>
  <c r="AOZ6" i="2"/>
  <c r="APL6" i="2"/>
  <c r="BEA8" i="2"/>
  <c r="ANP6" i="2"/>
  <c r="EBA8" i="2"/>
  <c r="AOF6" i="2"/>
  <c r="ANL6" i="2"/>
  <c r="AOJ6" i="2"/>
  <c r="ANH6" i="2"/>
  <c r="AMZ6" i="2"/>
  <c r="ANT6" i="2"/>
  <c r="ANX6" i="2"/>
  <c r="AND6" i="2"/>
  <c r="AOB6" i="2"/>
  <c r="AMR6" i="2"/>
  <c r="AMN6" i="2"/>
  <c r="AMF6" i="2"/>
  <c r="AMJ6" i="2"/>
  <c r="ALT6" i="2"/>
  <c r="ALL6" i="2"/>
  <c r="AMV6" i="2"/>
  <c r="AMB6" i="2"/>
  <c r="ALX6" i="2"/>
  <c r="ALP6" i="2"/>
  <c r="AOQ8" i="2"/>
  <c r="NRA8" i="2"/>
  <c r="AKR6" i="2"/>
  <c r="AKJ6" i="2"/>
  <c r="AKN6" i="2"/>
  <c r="ALH6" i="2"/>
  <c r="AKV6" i="2"/>
  <c r="AKZ6" i="2"/>
  <c r="AKB6" i="2"/>
  <c r="AJX6" i="2"/>
  <c r="AKF6" i="2"/>
  <c r="OAQ8" i="2"/>
  <c r="ALD6" i="2"/>
  <c r="NYS8" i="2"/>
  <c r="AJT6" i="2"/>
  <c r="AIV6" i="2"/>
  <c r="AIR6" i="2"/>
  <c r="AJP6" i="2"/>
  <c r="AJL6" i="2"/>
  <c r="AIJ6" i="2"/>
  <c r="AIN6" i="2"/>
  <c r="AIZ6" i="2"/>
  <c r="AJD6" i="2"/>
  <c r="AJH6" i="2"/>
  <c r="LIL8" i="2"/>
  <c r="PQ8" i="2"/>
  <c r="NGL8" i="2"/>
  <c r="KWX8" i="2"/>
  <c r="AGV6" i="2"/>
  <c r="AHL6" i="2"/>
  <c r="AHP6" i="2"/>
  <c r="AGZ6" i="2"/>
  <c r="AHX6" i="2"/>
  <c r="AHD6" i="2"/>
  <c r="AIB6" i="2"/>
  <c r="AG8" i="2"/>
  <c r="AIF6" i="2"/>
  <c r="AHT6" i="2"/>
  <c r="AHH6" i="2"/>
  <c r="JVA8" i="2"/>
  <c r="CGW8" i="2"/>
  <c r="AXG6" i="2"/>
  <c r="AGR6" i="2"/>
  <c r="AFN6" i="2"/>
  <c r="AXW6" i="2"/>
  <c r="AGN6" i="2"/>
  <c r="AXK6" i="2"/>
  <c r="AXO6" i="2"/>
  <c r="AGH6" i="2"/>
  <c r="AGB6" i="2"/>
  <c r="AXS6" i="2"/>
  <c r="MFN8" i="2"/>
  <c r="NLG8" i="2"/>
  <c r="AWU6" i="2"/>
  <c r="AVW6" i="2"/>
  <c r="AXC6" i="2"/>
  <c r="AWY6" i="2"/>
  <c r="AWA6" i="2"/>
  <c r="AWI6" i="2"/>
  <c r="AWM6" i="2"/>
  <c r="AWQ6" i="2"/>
  <c r="AWE6" i="2"/>
  <c r="AVS6" i="2"/>
  <c r="AVG6" i="2"/>
  <c r="AUI6" i="2"/>
  <c r="AUE6" i="2"/>
  <c r="AVC6" i="2"/>
  <c r="AUY6" i="2"/>
  <c r="AVK6" i="2"/>
  <c r="AUM6" i="2"/>
  <c r="AVO6" i="2"/>
  <c r="AUQ6" i="2"/>
  <c r="AUU6" i="2"/>
  <c r="ATK6" i="2"/>
  <c r="ATG6" i="2"/>
  <c r="AUA6" i="2"/>
  <c r="ASY6" i="2"/>
  <c r="ATC6" i="2"/>
  <c r="ATS6" i="2"/>
  <c r="ATO6" i="2"/>
  <c r="ATW6" i="2"/>
  <c r="ASQ6" i="2"/>
  <c r="ASU6" i="2"/>
  <c r="ARK6" i="2"/>
  <c r="ASA6" i="2"/>
  <c r="ARG6" i="2"/>
  <c r="ARC6" i="2"/>
  <c r="ASE6" i="2"/>
  <c r="ARO6" i="2"/>
  <c r="ASM6" i="2"/>
  <c r="ARS6" i="2"/>
  <c r="HJO8" i="2"/>
  <c r="ASI6" i="2"/>
  <c r="ARW6" i="2"/>
  <c r="LQD8" i="2"/>
  <c r="NDO8" i="2"/>
  <c r="AQM6" i="2"/>
  <c r="APO6" i="2"/>
  <c r="AQE6" i="2"/>
  <c r="AQI6" i="2"/>
  <c r="APS6" i="2"/>
  <c r="APW6" i="2"/>
  <c r="AQU6" i="2"/>
  <c r="AQQ6" i="2"/>
  <c r="AQA6" i="2"/>
  <c r="AQY6" i="2"/>
  <c r="APK6" i="2"/>
  <c r="APC6" i="2"/>
  <c r="AOE6" i="2"/>
  <c r="APG6" i="2"/>
  <c r="AOI6" i="2"/>
  <c r="AOQ6" i="2"/>
  <c r="AOY6" i="2"/>
  <c r="AOU6" i="2"/>
  <c r="AOA6" i="2"/>
  <c r="AOM6" i="2"/>
  <c r="AUK8" i="2"/>
  <c r="AMQ6" i="2"/>
  <c r="ANO6" i="2"/>
  <c r="KKK8" i="2"/>
  <c r="ANK6" i="2"/>
  <c r="ANG6" i="2"/>
  <c r="AMM6" i="2"/>
  <c r="ANS6" i="2"/>
  <c r="ANW6" i="2"/>
  <c r="AMY6" i="2"/>
  <c r="AMU6" i="2"/>
  <c r="ANC6" i="2"/>
  <c r="MJJ8" i="2"/>
  <c r="LXV8" i="2"/>
  <c r="LMH8" i="2"/>
  <c r="ALS6" i="2"/>
  <c r="ALG6" i="2"/>
  <c r="AMI6" i="2"/>
  <c r="NVV8" i="2"/>
  <c r="ALO6" i="2"/>
  <c r="ALK6" i="2"/>
  <c r="ALW6" i="2"/>
  <c r="AMA6" i="2"/>
  <c r="AME6" i="2"/>
  <c r="ALC6" i="2"/>
  <c r="AKY6" i="2"/>
  <c r="NCP8" i="2"/>
  <c r="AJS6" i="2"/>
  <c r="AKI6" i="2"/>
  <c r="AJO6" i="2"/>
  <c r="AJK6" i="2"/>
  <c r="BRM8" i="2"/>
  <c r="AKM6" i="2"/>
  <c r="AJW6" i="2"/>
  <c r="AKU6" i="2"/>
  <c r="AKA6" i="2"/>
  <c r="NJI8" i="2"/>
  <c r="AKQ6" i="2"/>
  <c r="AKE6" i="2"/>
  <c r="MRB8" i="2"/>
  <c r="AHW6" i="2"/>
  <c r="AIU6" i="2"/>
  <c r="AIQ6" i="2"/>
  <c r="AIM6" i="2"/>
  <c r="AIE6" i="2"/>
  <c r="AIA6" i="2"/>
  <c r="AIY6" i="2"/>
  <c r="AJC6" i="2"/>
  <c r="AII6" i="2"/>
  <c r="AJG6" i="2"/>
  <c r="AHS6" i="2"/>
  <c r="AHO6" i="2"/>
  <c r="AGL6" i="2"/>
  <c r="AHK6" i="2"/>
  <c r="AGQ6" i="2"/>
  <c r="AGG6" i="2"/>
  <c r="AGY6" i="2"/>
  <c r="AHC6" i="2"/>
  <c r="AHG6" i="2"/>
  <c r="AGU6" i="2"/>
  <c r="AYT6" i="2"/>
  <c r="AYL6" i="2"/>
  <c r="AYX6" i="2"/>
  <c r="AYH6" i="2"/>
  <c r="AZF6" i="2"/>
  <c r="AFZ6" i="2"/>
  <c r="AZJ6" i="2"/>
  <c r="AFJ6" i="2"/>
  <c r="AZB6" i="2"/>
  <c r="AYP6" i="2"/>
  <c r="AXF6" i="2"/>
  <c r="NRZ8" i="2"/>
  <c r="AYD6" i="2"/>
  <c r="AXV6" i="2"/>
  <c r="AXB6" i="2"/>
  <c r="AXZ6" i="2"/>
  <c r="AWX6" i="2"/>
  <c r="AXN6" i="2"/>
  <c r="AXJ6" i="2"/>
  <c r="AWT6" i="2"/>
  <c r="AXR6" i="2"/>
  <c r="JOH8" i="2"/>
  <c r="AWH6" i="2"/>
  <c r="MNF8" i="2"/>
  <c r="AWD6" i="2"/>
  <c r="AVV6" i="2"/>
  <c r="AVZ6" i="2"/>
  <c r="AWP6" i="2"/>
  <c r="AVJ6" i="2"/>
  <c r="AWL6" i="2"/>
  <c r="AVR6" i="2"/>
  <c r="AVN6" i="2"/>
  <c r="AVF6" i="2"/>
  <c r="AUH6" i="2"/>
  <c r="ATZ6" i="2"/>
  <c r="AUX6" i="2"/>
  <c r="AUD6" i="2"/>
  <c r="AVB6" i="2"/>
  <c r="AUL6" i="2"/>
  <c r="AUP6" i="2"/>
  <c r="ATR6" i="2"/>
  <c r="ATV6" i="2"/>
  <c r="AUT6" i="2"/>
  <c r="IQG8" i="2"/>
  <c r="ASL6" i="2"/>
  <c r="ATJ6" i="2"/>
  <c r="ATF6" i="2"/>
  <c r="ASD6" i="2"/>
  <c r="ASH6" i="2"/>
  <c r="ATB6" i="2"/>
  <c r="ASP6" i="2"/>
  <c r="AST6" i="2"/>
  <c r="ATN6" i="2"/>
  <c r="ASX6" i="2"/>
  <c r="ARB6" i="2"/>
  <c r="ARZ6" i="2"/>
  <c r="AQP6" i="2"/>
  <c r="LEP8" i="2"/>
  <c r="ARF6" i="2"/>
  <c r="AQT6" i="2"/>
  <c r="ARN6" i="2"/>
  <c r="ARR6" i="2"/>
  <c r="ARV6" i="2"/>
  <c r="ARJ6" i="2"/>
  <c r="AQX6" i="2"/>
  <c r="APN6" i="2"/>
  <c r="AQL6" i="2"/>
  <c r="AQD6" i="2"/>
  <c r="APJ6" i="2"/>
  <c r="APF6" i="2"/>
  <c r="AQH6" i="2"/>
  <c r="APB6" i="2"/>
  <c r="APV6" i="2"/>
  <c r="APR6" i="2"/>
  <c r="APZ6" i="2"/>
  <c r="MVW8" i="2"/>
  <c r="NOD8" i="2"/>
  <c r="AOP6" i="2"/>
  <c r="AOL6" i="2"/>
  <c r="AOD6" i="2"/>
  <c r="AOH6" i="2"/>
  <c r="AOX6" i="2"/>
  <c r="AOT6" i="2"/>
  <c r="ANR6" i="2"/>
  <c r="ANV6" i="2"/>
  <c r="ANZ6" i="2"/>
  <c r="ANN6" i="2"/>
  <c r="AMP6" i="2"/>
  <c r="AML6" i="2"/>
  <c r="ANF6" i="2"/>
  <c r="AMH6" i="2"/>
  <c r="ANJ6" i="2"/>
  <c r="AMX6" i="2"/>
  <c r="AMT6" i="2"/>
  <c r="ALZ6" i="2"/>
  <c r="ANB6" i="2"/>
  <c r="AMD6" i="2"/>
  <c r="JFQ8" i="2"/>
  <c r="AKT6" i="2"/>
  <c r="ALR6" i="2"/>
  <c r="ALN6" i="2"/>
  <c r="AKP6" i="2"/>
  <c r="AKL6" i="2"/>
  <c r="ALJ6" i="2"/>
  <c r="ALB6" i="2"/>
  <c r="AKX6" i="2"/>
  <c r="ALV6" i="2"/>
  <c r="ALF6" i="2"/>
  <c r="NZR8" i="2"/>
  <c r="KTB8" i="2"/>
  <c r="AJB6" i="2"/>
  <c r="AJN6" i="2"/>
  <c r="AKH6" i="2"/>
  <c r="AJJ6" i="2"/>
  <c r="AJV6" i="2"/>
  <c r="AIX6" i="2"/>
  <c r="AKD6" i="2"/>
  <c r="AJZ6" i="2"/>
  <c r="AJF6" i="2"/>
  <c r="AJR6" i="2"/>
  <c r="MAS8" i="2"/>
  <c r="AHV6" i="2"/>
  <c r="AIT6" i="2"/>
  <c r="AIL6" i="2"/>
  <c r="AHR6" i="2"/>
  <c r="AIP6" i="2"/>
  <c r="AHN6" i="2"/>
  <c r="AID6" i="2"/>
  <c r="MYT8" i="2"/>
  <c r="AHZ6" i="2"/>
  <c r="AHJ6" i="2"/>
  <c r="AIH6" i="2"/>
  <c r="NSY8" i="2"/>
  <c r="AGX6" i="2"/>
  <c r="LTZ8" i="2"/>
  <c r="AGT6" i="2"/>
  <c r="AGP6" i="2"/>
  <c r="AGM6" i="2"/>
  <c r="AHF6" i="2"/>
  <c r="AHB6" i="2"/>
  <c r="AFF6" i="2"/>
  <c r="AGK6" i="2"/>
  <c r="AGF6" i="2"/>
  <c r="AFV6" i="2"/>
  <c r="AFW6" i="2"/>
  <c r="AEY6" i="2"/>
  <c r="AFO6" i="2"/>
  <c r="AFS6" i="2"/>
  <c r="AGA6" i="2"/>
  <c r="AGE6" i="2"/>
  <c r="AFC6" i="2"/>
  <c r="AFG6" i="2"/>
  <c r="AGI6" i="2"/>
  <c r="AFK6" i="2"/>
  <c r="HY8" i="2"/>
  <c r="NKH8" i="2"/>
  <c r="AMS8" i="2"/>
  <c r="AEA6" i="2"/>
  <c r="ADW6" i="2"/>
  <c r="AEQ6" i="2"/>
  <c r="ADO6" i="2"/>
  <c r="AEU6" i="2"/>
  <c r="ADS6" i="2"/>
  <c r="AEI6" i="2"/>
  <c r="AEE6" i="2"/>
  <c r="AEM6" i="2"/>
  <c r="BJU8" i="2"/>
  <c r="ADK6" i="2"/>
  <c r="MBR8" i="2"/>
  <c r="MUX8" i="2"/>
  <c r="ACA6" i="2"/>
  <c r="IAW8" i="2"/>
  <c r="ACQ6" i="2"/>
  <c r="ABW6" i="2"/>
  <c r="ACU6" i="2"/>
  <c r="ACE6" i="2"/>
  <c r="ADC6" i="2"/>
  <c r="ACI6" i="2"/>
  <c r="ADG6" i="2"/>
  <c r="ACY6" i="2"/>
  <c r="ACM6" i="2"/>
  <c r="ABC6" i="2"/>
  <c r="AAU6" i="2"/>
  <c r="AAY6" i="2"/>
  <c r="ABS6" i="2"/>
  <c r="AAM6" i="2"/>
  <c r="AAI6" i="2"/>
  <c r="ABK6" i="2"/>
  <c r="ABG6" i="2"/>
  <c r="AAQ6" i="2"/>
  <c r="ABO6" i="2"/>
  <c r="KVY8" i="2"/>
  <c r="AFA8" i="2"/>
  <c r="ADC8" i="2"/>
  <c r="AAE6" i="2"/>
  <c r="AAA6" i="2"/>
  <c r="YU6" i="2"/>
  <c r="ZS6" i="2"/>
  <c r="ZW6" i="2"/>
  <c r="YY6" i="2"/>
  <c r="ZG6" i="2"/>
  <c r="ZK6" i="2"/>
  <c r="ZO6" i="2"/>
  <c r="ZC6" i="2"/>
  <c r="BCC8" i="2"/>
  <c r="XG6" i="2"/>
  <c r="YE6" i="2"/>
  <c r="XW6" i="2"/>
  <c r="YA6" i="2"/>
  <c r="YI6" i="2"/>
  <c r="YM6" i="2"/>
  <c r="XO6" i="2"/>
  <c r="XK6" i="2"/>
  <c r="COO8" i="2"/>
  <c r="YQ6" i="2"/>
  <c r="XS6" i="2"/>
  <c r="FUF8" i="2"/>
  <c r="WI6" i="2"/>
  <c r="WE6" i="2"/>
  <c r="WY6" i="2"/>
  <c r="WA6" i="2"/>
  <c r="VW6" i="2"/>
  <c r="XC6" i="2"/>
  <c r="WM6" i="2"/>
  <c r="WQ6" i="2"/>
  <c r="WU6" i="2"/>
  <c r="VS6" i="2"/>
  <c r="LLI8" i="2"/>
  <c r="MTY8" i="2"/>
  <c r="UI6" i="2"/>
  <c r="UE6" i="2"/>
  <c r="UY6" i="2"/>
  <c r="VC6" i="2"/>
  <c r="VK6" i="2"/>
  <c r="VO6" i="2"/>
  <c r="UM6" i="2"/>
  <c r="UQ6" i="2"/>
  <c r="VG6" i="2"/>
  <c r="UU6" i="2"/>
  <c r="TK6" i="2"/>
  <c r="SK6" i="2"/>
  <c r="TG6" i="2"/>
  <c r="TC6" i="2"/>
  <c r="UA6" i="2"/>
  <c r="SY6" i="2"/>
  <c r="TO6" i="2"/>
  <c r="TS6" i="2"/>
  <c r="SS6" i="2"/>
  <c r="TW6" i="2"/>
  <c r="QO6" i="2"/>
  <c r="RM6" i="2"/>
  <c r="GA8" i="2"/>
  <c r="SC6" i="2"/>
  <c r="QG6" i="2"/>
  <c r="RE6" i="2"/>
  <c r="PI6" i="2"/>
  <c r="QW6" i="2"/>
  <c r="PQ6" i="2"/>
  <c r="RU6" i="2"/>
  <c r="PY6" i="2"/>
  <c r="FWD8" i="2"/>
  <c r="MR6" i="2"/>
  <c r="LL6" i="2"/>
  <c r="NH6" i="2"/>
  <c r="JP6" i="2"/>
  <c r="NX6" i="2"/>
  <c r="KV6" i="2"/>
  <c r="MB6" i="2"/>
  <c r="PA6" i="2"/>
  <c r="KF6" i="2"/>
  <c r="ON6" i="2"/>
  <c r="ASM8" i="2"/>
  <c r="FX6" i="2"/>
  <c r="EB6" i="2"/>
  <c r="GN6" i="2"/>
  <c r="HT6" i="2"/>
  <c r="ER6" i="2"/>
  <c r="HD6" i="2"/>
  <c r="IZ6" i="2"/>
  <c r="FH6" i="2"/>
  <c r="DL6" i="2"/>
  <c r="IJ6" i="2"/>
  <c r="AEX6" i="2"/>
  <c r="T6" i="2"/>
  <c r="AET6" i="2"/>
  <c r="AZ6" i="2"/>
  <c r="AEP6" i="2"/>
  <c r="CV6" i="2"/>
  <c r="AFB6" i="2"/>
  <c r="CF6" i="2"/>
  <c r="AJ6" i="2"/>
  <c r="BP6" i="2"/>
  <c r="ADB6" i="2"/>
  <c r="ADZ6" i="2"/>
  <c r="ADR6" i="2"/>
  <c r="ADV6" i="2"/>
  <c r="ADF6" i="2"/>
  <c r="ADJ6" i="2"/>
  <c r="AEH6" i="2"/>
  <c r="AED6" i="2"/>
  <c r="FMN8" i="2"/>
  <c r="ADN6" i="2"/>
  <c r="AEL6" i="2"/>
  <c r="JVZ8" i="2"/>
  <c r="ACX6" i="2"/>
  <c r="IJN8" i="2"/>
  <c r="ACT6" i="2"/>
  <c r="ACP6" i="2"/>
  <c r="ABR6" i="2"/>
  <c r="ABV6" i="2"/>
  <c r="ACD6" i="2"/>
  <c r="ACH6" i="2"/>
  <c r="ACL6" i="2"/>
  <c r="ABZ6" i="2"/>
  <c r="ABN6" i="2"/>
  <c r="ABB6" i="2"/>
  <c r="AAD6" i="2"/>
  <c r="ZZ6" i="2"/>
  <c r="AAT6" i="2"/>
  <c r="AAX6" i="2"/>
  <c r="ABF6" i="2"/>
  <c r="AAH6" i="2"/>
  <c r="ABJ6" i="2"/>
  <c r="AAL6" i="2"/>
  <c r="AAP6" i="2"/>
  <c r="GWC8" i="2"/>
  <c r="BHW8" i="2"/>
  <c r="GJP8" i="2"/>
  <c r="ZF6" i="2"/>
  <c r="ZV6" i="2"/>
  <c r="ZB6" i="2"/>
  <c r="YT6" i="2"/>
  <c r="YX6" i="2"/>
  <c r="ZN6" i="2"/>
  <c r="ZJ6" i="2"/>
  <c r="ZR6" i="2"/>
  <c r="YL6" i="2"/>
  <c r="YP6" i="2"/>
  <c r="ERJ8" i="2"/>
  <c r="FBY8" i="2"/>
  <c r="XF6" i="2"/>
  <c r="FYB8" i="2"/>
  <c r="XV6" i="2"/>
  <c r="XB6" i="2"/>
  <c r="WX6" i="2"/>
  <c r="XJ6" i="2"/>
  <c r="XZ6" i="2"/>
  <c r="XN6" i="2"/>
  <c r="YH6" i="2"/>
  <c r="YD6" i="2"/>
  <c r="XR6" i="2"/>
  <c r="LAT8" i="2"/>
  <c r="VK8" i="2"/>
  <c r="GNL8" i="2"/>
  <c r="GLN8" i="2"/>
  <c r="WH6" i="2"/>
  <c r="VJ6" i="2"/>
  <c r="WD6" i="2"/>
  <c r="VZ6" i="2"/>
  <c r="VN6" i="2"/>
  <c r="WP6" i="2"/>
  <c r="VR6" i="2"/>
  <c r="WL6" i="2"/>
  <c r="VV6" i="2"/>
  <c r="WT6" i="2"/>
  <c r="TB6" i="2"/>
  <c r="UD6" i="2"/>
  <c r="UT6" i="2"/>
  <c r="GBX8" i="2"/>
  <c r="DJS8" i="2"/>
  <c r="VF6" i="2"/>
  <c r="EMO8" i="2"/>
  <c r="VB6" i="2"/>
  <c r="UX6" i="2"/>
  <c r="HSF8" i="2"/>
  <c r="TZ6" i="2"/>
  <c r="UL6" i="2"/>
  <c r="UP6" i="2"/>
  <c r="UH6" i="2"/>
  <c r="TN6" i="2"/>
  <c r="SR6" i="2"/>
  <c r="AKU8" i="2"/>
  <c r="TJ6" i="2"/>
  <c r="IDT8" i="2"/>
  <c r="TF6" i="2"/>
  <c r="SB6" i="2"/>
  <c r="TR6" i="2"/>
  <c r="SJ6" i="2"/>
  <c r="TV6" i="2"/>
  <c r="SX6" i="2"/>
  <c r="QN6" i="2"/>
  <c r="RL6" i="2"/>
  <c r="PP6" i="2"/>
  <c r="QF6" i="2"/>
  <c r="PH6" i="2"/>
  <c r="RD6" i="2"/>
  <c r="PX6" i="2"/>
  <c r="RT6" i="2"/>
  <c r="OZ6" i="2"/>
  <c r="QV6" i="2"/>
  <c r="LX6" i="2"/>
  <c r="ND6" i="2"/>
  <c r="BPO8" i="2"/>
  <c r="IVB8" i="2"/>
  <c r="IV6" i="2"/>
  <c r="DZC8" i="2"/>
  <c r="JL6" i="2"/>
  <c r="LH6" i="2"/>
  <c r="MN6" i="2"/>
  <c r="OJ6" i="2"/>
  <c r="KB6" i="2"/>
  <c r="NT6" i="2"/>
  <c r="KR6" i="2"/>
  <c r="GQI8" i="2"/>
  <c r="CMQ8" i="2"/>
  <c r="HP6" i="2"/>
  <c r="DX6" i="2"/>
  <c r="HZX8" i="2"/>
  <c r="FT6" i="2"/>
  <c r="KHN8" i="2"/>
  <c r="CR6" i="2"/>
  <c r="IF6" i="2"/>
  <c r="EN6" i="2"/>
  <c r="GZ6" i="2"/>
  <c r="FD6" i="2"/>
  <c r="DH6" i="2"/>
  <c r="GJ6" i="2"/>
  <c r="JSD8" i="2"/>
  <c r="KLJ8" i="2"/>
  <c r="AF6" i="2"/>
  <c r="GFT8" i="2"/>
  <c r="FRI8" i="2"/>
  <c r="CB6" i="2"/>
  <c r="AFY6" i="2"/>
  <c r="AV6" i="2"/>
  <c r="AFU6" i="2"/>
  <c r="AFM6" i="2"/>
  <c r="AFQ6" i="2"/>
  <c r="CUI8" i="2"/>
  <c r="AGC6" i="2"/>
  <c r="P6" i="2"/>
  <c r="BL6" i="2"/>
  <c r="HAX8" i="2"/>
  <c r="IFR8" i="2"/>
  <c r="ADY6" i="2"/>
  <c r="AEO6" i="2"/>
  <c r="AES6" i="2"/>
  <c r="AEC6" i="2"/>
  <c r="AFA6" i="2"/>
  <c r="AEG6" i="2"/>
  <c r="AFI6" i="2"/>
  <c r="AFE6" i="2"/>
  <c r="HFS8" i="2"/>
  <c r="HKN8" i="2"/>
  <c r="AEW6" i="2"/>
  <c r="AEK6" i="2"/>
  <c r="ADA6" i="2"/>
  <c r="ADU6" i="2"/>
  <c r="ACS6" i="2"/>
  <c r="ADQ6" i="2"/>
  <c r="CEY8" i="2"/>
  <c r="ACW6" i="2"/>
  <c r="ACK6" i="2"/>
  <c r="ADI6" i="2"/>
  <c r="ACO6" i="2"/>
  <c r="ADE6" i="2"/>
  <c r="ADM6" i="2"/>
  <c r="FLO8" i="2"/>
  <c r="ACC6" i="2"/>
  <c r="ABU6" i="2"/>
  <c r="ABY6" i="2"/>
  <c r="ABQ6" i="2"/>
  <c r="AAW6" i="2"/>
  <c r="ACG6" i="2"/>
  <c r="EWE8" i="2"/>
  <c r="GGS8" i="2"/>
  <c r="ABE6" i="2"/>
  <c r="ABI6" i="2"/>
  <c r="ABM6" i="2"/>
  <c r="ABA6" i="2"/>
  <c r="AAC6" i="2"/>
  <c r="AAS6" i="2"/>
  <c r="ZU6" i="2"/>
  <c r="HLM8" i="2"/>
  <c r="KDR8" i="2"/>
  <c r="ZY6" i="2"/>
  <c r="AAG6" i="2"/>
  <c r="AAK6" i="2"/>
  <c r="ZM6" i="2"/>
  <c r="ZI6" i="2"/>
  <c r="AAO6" i="2"/>
  <c r="ZQ6" i="2"/>
  <c r="HOJ8" i="2"/>
  <c r="ZE6" i="2"/>
  <c r="YG6" i="2"/>
  <c r="YC6" i="2"/>
  <c r="ZA6" i="2"/>
  <c r="XU6" i="2"/>
  <c r="YW6" i="2"/>
  <c r="XY6" i="2"/>
  <c r="YO6" i="2"/>
  <c r="YK6" i="2"/>
  <c r="YS6" i="2"/>
  <c r="WG6" i="2"/>
  <c r="WW6" i="2"/>
  <c r="HVC8" i="2"/>
  <c r="HGR8" i="2"/>
  <c r="XA6" i="2"/>
  <c r="WK6" i="2"/>
  <c r="XI6" i="2"/>
  <c r="INJ8" i="2"/>
  <c r="GVD8" i="2"/>
  <c r="GAY8" i="2"/>
  <c r="AVJ8" i="2"/>
  <c r="WO6" i="2"/>
  <c r="XM6" i="2"/>
  <c r="XQ6" i="2"/>
  <c r="WS6" i="2"/>
  <c r="XE6" i="2"/>
  <c r="HQH8" i="2"/>
  <c r="VI6" i="2"/>
  <c r="WC6" i="2"/>
  <c r="VA6" i="2"/>
  <c r="VE6" i="2"/>
  <c r="VY6" i="2"/>
  <c r="US6" i="2"/>
  <c r="VM6" i="2"/>
  <c r="UW6" i="2"/>
  <c r="VQ6" i="2"/>
  <c r="VU6" i="2"/>
  <c r="UK6" i="2"/>
  <c r="GRH8" i="2"/>
  <c r="UG6" i="2"/>
  <c r="TY6" i="2"/>
  <c r="UC6" i="2"/>
  <c r="TE6" i="2"/>
  <c r="UO6" i="2"/>
  <c r="TM6" i="2"/>
  <c r="TQ6" i="2"/>
  <c r="TU6" i="2"/>
  <c r="TI6" i="2"/>
  <c r="QK6" i="2"/>
  <c r="SG6" i="2"/>
  <c r="FGT8" i="2"/>
  <c r="TA6" i="2"/>
  <c r="RI6" i="2"/>
  <c r="SO6" i="2"/>
  <c r="QS6" i="2"/>
  <c r="RQ6" i="2"/>
  <c r="RA6" i="2"/>
  <c r="SW6" i="2"/>
  <c r="RY6" i="2"/>
  <c r="NP6" i="2"/>
  <c r="LT6" i="2"/>
  <c r="OF6" i="2"/>
  <c r="QC6" i="2"/>
  <c r="MJ6" i="2"/>
  <c r="PE6" i="2"/>
  <c r="PU6" i="2"/>
  <c r="OV6" i="2"/>
  <c r="MZ6" i="2"/>
  <c r="PM6" i="2"/>
  <c r="FP6" i="2"/>
  <c r="HL6" i="2"/>
  <c r="IR6" i="2"/>
  <c r="KN6" i="2"/>
  <c r="JX6" i="2"/>
  <c r="GF6" i="2"/>
  <c r="IB6" i="2"/>
  <c r="LD6" i="2"/>
  <c r="JH6" i="2"/>
  <c r="GV6" i="2"/>
  <c r="EZ6" i="2"/>
  <c r="AB6" i="2"/>
  <c r="DT6" i="2"/>
  <c r="BX6" i="2"/>
  <c r="EJ6" i="2"/>
  <c r="DD6" i="2"/>
  <c r="L6" i="2"/>
  <c r="BH6" i="2"/>
  <c r="AR6" i="2"/>
  <c r="CN6" i="2"/>
  <c r="QP8" i="2"/>
  <c r="AFX6" i="2"/>
  <c r="AEZ6" i="2"/>
  <c r="AEN6" i="2"/>
  <c r="AFP6" i="2"/>
  <c r="AEV6" i="2"/>
  <c r="AFT6" i="2"/>
  <c r="AER6" i="2"/>
  <c r="AFD6" i="2"/>
  <c r="AFH6" i="2"/>
  <c r="AFL6" i="2"/>
  <c r="ACZ6" i="2"/>
  <c r="BAE8" i="2"/>
  <c r="ADP6" i="2"/>
  <c r="ADT6" i="2"/>
  <c r="AEB6" i="2"/>
  <c r="ADD6" i="2"/>
  <c r="ADH6" i="2"/>
  <c r="AEJ6" i="2"/>
  <c r="AEF6" i="2"/>
  <c r="ADL6" i="2"/>
  <c r="ADX6" i="2"/>
  <c r="HWB8" i="2"/>
  <c r="JGP8" i="2"/>
  <c r="ACB6" i="2"/>
  <c r="ACV6" i="2"/>
  <c r="ABX6" i="2"/>
  <c r="ABT6" i="2"/>
  <c r="ACR6" i="2"/>
  <c r="ABL6" i="2"/>
  <c r="ABP6" i="2"/>
  <c r="JKL8" i="2"/>
  <c r="ACJ6" i="2"/>
  <c r="ACF6" i="2"/>
  <c r="ACN6" i="2"/>
  <c r="BXG8" i="2"/>
  <c r="ABD6" i="2"/>
  <c r="GYZ8" i="2"/>
  <c r="AAZ6" i="2"/>
  <c r="AAV6" i="2"/>
  <c r="AAR6" i="2"/>
  <c r="ZX6" i="2"/>
  <c r="ABH6" i="2"/>
  <c r="AAF6" i="2"/>
  <c r="AAN6" i="2"/>
  <c r="AAJ6" i="2"/>
  <c r="AAB6" i="2"/>
  <c r="IYX8" i="2"/>
  <c r="ZD6" i="2"/>
  <c r="YV6" i="2"/>
  <c r="ZT6" i="2"/>
  <c r="YZ6" i="2"/>
  <c r="ZH6" i="2"/>
  <c r="ZL6" i="2"/>
  <c r="YJ6" i="2"/>
  <c r="YN6" i="2"/>
  <c r="FQJ8" i="2"/>
  <c r="ZP6" i="2"/>
  <c r="YR6" i="2"/>
  <c r="DYD8" i="2"/>
  <c r="YF6" i="2"/>
  <c r="XH6" i="2"/>
  <c r="YB6" i="2"/>
  <c r="WZ6" i="2"/>
  <c r="XX6" i="2"/>
  <c r="XD6" i="2"/>
  <c r="WV6" i="2"/>
  <c r="XT6" i="2"/>
  <c r="XP6" i="2"/>
  <c r="XL6" i="2"/>
  <c r="JCT8" i="2"/>
  <c r="KPF8" i="2"/>
  <c r="VH6" i="2"/>
  <c r="VX6" i="2"/>
  <c r="WB6" i="2"/>
  <c r="VL6" i="2"/>
  <c r="WJ6" i="2"/>
  <c r="VP6" i="2"/>
  <c r="WR6" i="2"/>
  <c r="WN6" i="2"/>
  <c r="VT6" i="2"/>
  <c r="WF6" i="2"/>
  <c r="UJ6" i="2"/>
  <c r="UF6" i="2"/>
  <c r="UB6" i="2"/>
  <c r="UZ6" i="2"/>
  <c r="VD6" i="2"/>
  <c r="TT6" i="2"/>
  <c r="UN6" i="2"/>
  <c r="UR6" i="2"/>
  <c r="TX6" i="2"/>
  <c r="UV6" i="2"/>
  <c r="TL6" i="2"/>
  <c r="TH6" i="2"/>
  <c r="SZ6" i="2"/>
  <c r="TD6" i="2"/>
  <c r="TP6" i="2"/>
  <c r="SF6" i="2"/>
  <c r="RP6" i="2"/>
  <c r="SN6" i="2"/>
  <c r="SV6" i="2"/>
  <c r="RX6" i="2"/>
  <c r="EGU8" i="2"/>
  <c r="JZV8" i="2"/>
  <c r="DRK8" i="2"/>
  <c r="NS8" i="2"/>
  <c r="FEV8" i="2"/>
  <c r="PL6" i="2"/>
  <c r="RH6" i="2"/>
  <c r="PD6" i="2"/>
  <c r="DCA8" i="2"/>
  <c r="QJ6" i="2"/>
  <c r="PT6" i="2"/>
  <c r="OR6" i="2"/>
  <c r="QB6" i="2"/>
  <c r="QR6" i="2"/>
  <c r="QZ6" i="2"/>
  <c r="OB6" i="2"/>
  <c r="EBZ8" i="2"/>
  <c r="HX6" i="2"/>
  <c r="JT6" i="2"/>
  <c r="NL6" i="2"/>
  <c r="LP6" i="2"/>
  <c r="KJ6" i="2"/>
  <c r="IN6" i="2"/>
  <c r="JD6" i="2"/>
  <c r="MF6" i="2"/>
  <c r="MV6" i="2"/>
  <c r="AZF8" i="2"/>
  <c r="AEB8" i="2"/>
  <c r="KZ6" i="2"/>
  <c r="EV6" i="2"/>
  <c r="DP6" i="2"/>
  <c r="BT6" i="2"/>
  <c r="GR6" i="2"/>
  <c r="GB6" i="2"/>
  <c r="EF6" i="2"/>
  <c r="CJ6" i="2"/>
  <c r="HH6" i="2"/>
  <c r="FL6" i="2"/>
  <c r="CZ6" i="2"/>
  <c r="DMP8" i="2"/>
  <c r="BD6" i="2"/>
  <c r="SM6" i="2"/>
  <c r="SI6" i="2"/>
  <c r="X6" i="2"/>
  <c r="SE6" i="2"/>
  <c r="SA6" i="2"/>
  <c r="H6" i="2"/>
  <c r="SQ6" i="2"/>
  <c r="AN6" i="2"/>
  <c r="SU6" i="2"/>
  <c r="G8" i="2"/>
  <c r="CCB8" i="2"/>
  <c r="QM6" i="2"/>
  <c r="CXF8" i="2"/>
  <c r="RC6" i="2"/>
  <c r="QU6" i="2"/>
  <c r="RG6" i="2"/>
  <c r="QQ6" i="2"/>
  <c r="RO6" i="2"/>
  <c r="RW6" i="2"/>
  <c r="RS6" i="2"/>
  <c r="QY6" i="2"/>
  <c r="RK6" i="2"/>
  <c r="BYF8" i="2"/>
  <c r="CPN8" i="2"/>
  <c r="PO6" i="2"/>
  <c r="QI6" i="2"/>
  <c r="PG6" i="2"/>
  <c r="PK6" i="2"/>
  <c r="QE6" i="2"/>
  <c r="PC6" i="2"/>
  <c r="OY6" i="2"/>
  <c r="PS6" i="2"/>
  <c r="BEZ8" i="2"/>
  <c r="PW6" i="2"/>
  <c r="BSL8" i="2"/>
  <c r="QA6" i="2"/>
  <c r="DCZ8" i="2"/>
  <c r="AAF8" i="2"/>
  <c r="OQ6" i="2"/>
  <c r="CJT8" i="2"/>
  <c r="OE6" i="2"/>
  <c r="OM6" i="2"/>
  <c r="OI6" i="2"/>
  <c r="NW6" i="2"/>
  <c r="NK6" i="2"/>
  <c r="OU6" i="2"/>
  <c r="NS6" i="2"/>
  <c r="OA6" i="2"/>
  <c r="NO6" i="2"/>
  <c r="IRF8" i="2"/>
  <c r="MQ6" i="2"/>
  <c r="NG6" i="2"/>
  <c r="MI6" i="2"/>
  <c r="MM6" i="2"/>
  <c r="MU6" i="2"/>
  <c r="MY6" i="2"/>
  <c r="MA6" i="2"/>
  <c r="LW6" i="2"/>
  <c r="ME6" i="2"/>
  <c r="NC6" i="2"/>
  <c r="LS6" i="2"/>
  <c r="KU6" i="2"/>
  <c r="KQ6" i="2"/>
  <c r="KI6" i="2"/>
  <c r="LK6" i="2"/>
  <c r="LO6" i="2"/>
  <c r="KM6" i="2"/>
  <c r="KY6" i="2"/>
  <c r="LC6" i="2"/>
  <c r="ATL8" i="2"/>
  <c r="BBD8" i="2"/>
  <c r="LG6" i="2"/>
  <c r="BMR8" i="2"/>
  <c r="ANR8" i="2"/>
  <c r="IU6" i="2"/>
  <c r="JK6" i="2"/>
  <c r="JO6" i="2"/>
  <c r="IY6" i="2"/>
  <c r="JW6" i="2"/>
  <c r="JC6" i="2"/>
  <c r="KA6" i="2"/>
  <c r="KE6" i="2"/>
  <c r="JG6" i="2"/>
  <c r="JS6" i="2"/>
  <c r="BOP8" i="2"/>
  <c r="EAB8" i="2"/>
  <c r="HW6" i="2"/>
  <c r="HO6" i="2"/>
  <c r="IQ6" i="2"/>
  <c r="HS6" i="2"/>
  <c r="IM6" i="2"/>
  <c r="HG6" i="2"/>
  <c r="IA6" i="2"/>
  <c r="IE6" i="2"/>
  <c r="HK6" i="2"/>
  <c r="II6" i="2"/>
  <c r="ETH8" i="2"/>
  <c r="MT8" i="2"/>
  <c r="BUJ8" i="2"/>
  <c r="GY6" i="2"/>
  <c r="GU6" i="2"/>
  <c r="GM6" i="2"/>
  <c r="GQ6" i="2"/>
  <c r="DD8" i="2"/>
  <c r="FS6" i="2"/>
  <c r="CZD8" i="2"/>
  <c r="HC6" i="2"/>
  <c r="GA6" i="2"/>
  <c r="GI6" i="2"/>
  <c r="GE6" i="2"/>
  <c r="FW6" i="2"/>
  <c r="DIT8" i="2"/>
  <c r="AXH8" i="2"/>
  <c r="CFX8" i="2"/>
  <c r="EY6" i="2"/>
  <c r="WJ8" i="2"/>
  <c r="EU6" i="2"/>
  <c r="FO6" i="2"/>
  <c r="EQ6" i="2"/>
  <c r="FC6" i="2"/>
  <c r="EI6" i="2"/>
  <c r="FG6" i="2"/>
  <c r="EE6" i="2"/>
  <c r="FK6" i="2"/>
  <c r="DQL8" i="2"/>
  <c r="EPL8" i="2"/>
  <c r="CAD8" i="2"/>
  <c r="DUH8" i="2"/>
  <c r="EM6" i="2"/>
  <c r="GZ8" i="2"/>
  <c r="EA6" i="2"/>
  <c r="DC6" i="2"/>
  <c r="ALT8" i="2"/>
  <c r="CU6" i="2"/>
  <c r="DS6" i="2"/>
  <c r="CY6" i="2"/>
  <c r="DW6" i="2"/>
  <c r="CQ6" i="2"/>
  <c r="DG6" i="2"/>
  <c r="DK6" i="2"/>
  <c r="DO6" i="2"/>
  <c r="BC6" i="2"/>
  <c r="ARN8" i="2"/>
  <c r="BS6" i="2"/>
  <c r="BW6" i="2"/>
  <c r="CE6" i="2"/>
  <c r="BK6" i="2"/>
  <c r="CM6" i="2"/>
  <c r="CI6" i="2"/>
  <c r="BG6" i="2"/>
  <c r="BO6" i="2"/>
  <c r="CA6" i="2"/>
  <c r="CRL8" i="2"/>
  <c r="BKT8" i="2"/>
  <c r="AE6" i="2"/>
  <c r="AU6" i="2"/>
  <c r="AY6" i="2"/>
  <c r="W6" i="2"/>
  <c r="AA6" i="2"/>
  <c r="AI6" i="2"/>
  <c r="O6" i="2"/>
  <c r="S6" i="2"/>
  <c r="AM6" i="2"/>
  <c r="AQ6" i="2"/>
  <c r="DSJ8" i="2"/>
  <c r="RN6" i="2"/>
  <c r="SL6" i="2"/>
  <c r="SH6" i="2"/>
  <c r="SD6" i="2"/>
  <c r="RR6" i="2"/>
  <c r="RV6" i="2"/>
  <c r="K6" i="2"/>
  <c r="ST6" i="2"/>
  <c r="RZ6" i="2"/>
  <c r="SP6" i="2"/>
  <c r="KV8" i="2"/>
  <c r="RB6" i="2"/>
  <c r="AFZ8" i="2"/>
  <c r="RJ6" i="2"/>
  <c r="RF6" i="2"/>
  <c r="QD6" i="2"/>
  <c r="QH6" i="2"/>
  <c r="QP6" i="2"/>
  <c r="QT6" i="2"/>
  <c r="QX6" i="2"/>
  <c r="QL6" i="2"/>
  <c r="PZ6" i="2"/>
  <c r="APP8" i="2"/>
  <c r="OP6" i="2"/>
  <c r="PN6" i="2"/>
  <c r="OL6" i="2"/>
  <c r="PJ6" i="2"/>
  <c r="PF6" i="2"/>
  <c r="PR6" i="2"/>
  <c r="PV6" i="2"/>
  <c r="OT6" i="2"/>
  <c r="OX6" i="2"/>
  <c r="PB6" i="2"/>
  <c r="NR6" i="2"/>
  <c r="ACD8" i="2"/>
  <c r="OH6" i="2"/>
  <c r="NN6" i="2"/>
  <c r="NJ6" i="2"/>
  <c r="NF6" i="2"/>
  <c r="NZ6" i="2"/>
  <c r="OD6" i="2"/>
  <c r="NV6" i="2"/>
  <c r="MX6" i="2"/>
  <c r="NB6" i="2"/>
  <c r="CTJ8" i="2"/>
  <c r="EHT8" i="2"/>
  <c r="LR6" i="2"/>
  <c r="MH6" i="2"/>
  <c r="LN6" i="2"/>
  <c r="LJ6" i="2"/>
  <c r="ML6" i="2"/>
  <c r="LV6" i="2"/>
  <c r="LZ6" i="2"/>
  <c r="DON8" i="2"/>
  <c r="MT6" i="2"/>
  <c r="MP6" i="2"/>
  <c r="MD6" i="2"/>
  <c r="IX8" i="2"/>
  <c r="JV6" i="2"/>
  <c r="KT6" i="2"/>
  <c r="KL6" i="2"/>
  <c r="KP6" i="2"/>
  <c r="KD6" i="2"/>
  <c r="LB6" i="2"/>
  <c r="JZ6" i="2"/>
  <c r="KX6" i="2"/>
  <c r="BIV8" i="2"/>
  <c r="KH6" i="2"/>
  <c r="LF6" i="2"/>
  <c r="EDX8" i="2"/>
  <c r="DBB8" i="2"/>
  <c r="EXD8" i="2"/>
  <c r="BWH8" i="2"/>
  <c r="JR6" i="2"/>
  <c r="IL6" i="2"/>
  <c r="ELP8" i="2"/>
  <c r="JJ6" i="2"/>
  <c r="JN6" i="2"/>
  <c r="IP6" i="2"/>
  <c r="IX6" i="2"/>
  <c r="JF6" i="2"/>
  <c r="JB6" i="2"/>
  <c r="IT6" i="2"/>
  <c r="IH6" i="2"/>
  <c r="BGX8" i="2"/>
  <c r="UL8" i="2"/>
  <c r="AHX8" i="2"/>
  <c r="CVH8" i="2"/>
  <c r="GX6" i="2"/>
  <c r="HV6" i="2"/>
  <c r="HN6" i="2"/>
  <c r="HR6" i="2"/>
  <c r="GT6" i="2"/>
  <c r="HZ6" i="2"/>
  <c r="ID6" i="2"/>
  <c r="HB6" i="2"/>
  <c r="HF6" i="2"/>
  <c r="HJ6" i="2"/>
  <c r="DKR8" i="2"/>
  <c r="FZ6" i="2"/>
  <c r="BDB8" i="2"/>
  <c r="FV6" i="2"/>
  <c r="FR6" i="2"/>
  <c r="GP6" i="2"/>
  <c r="FN6" i="2"/>
  <c r="GD6" i="2"/>
  <c r="GH6" i="2"/>
  <c r="FJ6" i="2"/>
  <c r="GL6" i="2"/>
  <c r="FF6" i="2"/>
  <c r="SN8" i="2"/>
  <c r="CHV8" i="2"/>
  <c r="CDZ8" i="2"/>
  <c r="DZ6" i="2"/>
  <c r="EP6" i="2"/>
  <c r="DV6" i="2"/>
  <c r="DR6" i="2"/>
  <c r="ED6" i="2"/>
  <c r="ET6" i="2"/>
  <c r="FB6" i="2"/>
  <c r="EH6" i="2"/>
  <c r="EX6" i="2"/>
  <c r="EL6" i="2"/>
  <c r="DB6" i="2"/>
  <c r="CLR8" i="2"/>
  <c r="CD6" i="2"/>
  <c r="CT6" i="2"/>
  <c r="CX6" i="2"/>
  <c r="DF6" i="2"/>
  <c r="CL6" i="2"/>
  <c r="DJ6" i="2"/>
  <c r="CH6" i="2"/>
  <c r="CP6" i="2"/>
  <c r="DGV8" i="2"/>
  <c r="BQN8" i="2"/>
  <c r="CNP8" i="2"/>
  <c r="YH8" i="2"/>
  <c r="DN6" i="2"/>
  <c r="DEX8" i="2"/>
  <c r="DWF8" i="2"/>
  <c r="BF8" i="2"/>
  <c r="BZ6" i="2"/>
  <c r="BV6" i="2"/>
  <c r="AT6" i="2"/>
  <c r="BR6" i="2"/>
  <c r="BJ6" i="2"/>
  <c r="BN6" i="2"/>
  <c r="AX6" i="2"/>
  <c r="BF6" i="2"/>
  <c r="FAZ8" i="2"/>
  <c r="AP6" i="2"/>
  <c r="BB6" i="2"/>
  <c r="FIR8" i="2"/>
  <c r="AJV8" i="2"/>
  <c r="AD6" i="2"/>
  <c r="Z6" i="2"/>
  <c r="OR8" i="2"/>
  <c r="V6" i="2"/>
  <c r="N6" i="2"/>
  <c r="OS6" i="2"/>
  <c r="AL6" i="2"/>
  <c r="OW6" i="2"/>
  <c r="AH6" i="2"/>
  <c r="J6" i="2"/>
  <c r="R6" i="2"/>
  <c r="FB8" i="2"/>
  <c r="NQ6" i="2"/>
  <c r="OO6" i="2"/>
  <c r="EFV8" i="2"/>
  <c r="OG6" i="2"/>
  <c r="OK6" i="2"/>
  <c r="NI6" i="2"/>
  <c r="NM6" i="2"/>
  <c r="NU6" i="2"/>
  <c r="NY6" i="2"/>
  <c r="NE6" i="2"/>
  <c r="OC6" i="2"/>
  <c r="MS6" i="2"/>
  <c r="MO6" i="2"/>
  <c r="MK6" i="2"/>
  <c r="MG6" i="2"/>
  <c r="MW6" i="2"/>
  <c r="NA6" i="2"/>
  <c r="LU6" i="2"/>
  <c r="LY6" i="2"/>
  <c r="MC6" i="2"/>
  <c r="LQ6" i="2"/>
  <c r="KS6" i="2"/>
  <c r="KK6" i="2"/>
  <c r="KO6" i="2"/>
  <c r="LI6" i="2"/>
  <c r="KW6" i="2"/>
  <c r="LM6" i="2"/>
  <c r="LA6" i="2"/>
  <c r="KC6" i="2"/>
  <c r="LE6" i="2"/>
  <c r="KG6" i="2"/>
  <c r="JU6" i="2"/>
  <c r="IW6" i="2"/>
  <c r="JQ6" i="2"/>
  <c r="JM6" i="2"/>
  <c r="IS6" i="2"/>
  <c r="IO6" i="2"/>
  <c r="JA6" i="2"/>
  <c r="JE6" i="2"/>
  <c r="JY6" i="2"/>
  <c r="JI6" i="2"/>
  <c r="HM6" i="2"/>
  <c r="IK6" i="2"/>
  <c r="HQ6" i="2"/>
  <c r="HE6" i="2"/>
  <c r="HA6" i="2"/>
  <c r="HY6" i="2"/>
  <c r="IC6" i="2"/>
  <c r="IG6" i="2"/>
  <c r="HU6" i="2"/>
  <c r="HI6" i="2"/>
  <c r="FY6" i="2"/>
  <c r="GW6" i="2"/>
  <c r="GS6" i="2"/>
  <c r="GO6" i="2"/>
  <c r="FU6" i="2"/>
  <c r="FQ6" i="2"/>
  <c r="GC6" i="2"/>
  <c r="FM6" i="2"/>
  <c r="GG6" i="2"/>
  <c r="GK6" i="2"/>
  <c r="FA6" i="2"/>
  <c r="EW6" i="2"/>
  <c r="ES6" i="2"/>
  <c r="EO6" i="2"/>
  <c r="FE6" i="2"/>
  <c r="EC6" i="2"/>
  <c r="EK6" i="2"/>
  <c r="FI6" i="2"/>
  <c r="EG6" i="2"/>
  <c r="DY6" i="2"/>
  <c r="DA6" i="2"/>
  <c r="CS6" i="2"/>
  <c r="CW6" i="2"/>
  <c r="DQ6" i="2"/>
  <c r="CK6" i="2"/>
  <c r="DU6" i="2"/>
  <c r="DE6" i="2"/>
  <c r="DI6" i="2"/>
  <c r="CO6" i="2"/>
  <c r="DM6" i="2"/>
  <c r="CC6" i="2"/>
  <c r="BE6" i="2"/>
  <c r="BA6" i="2"/>
  <c r="BY6" i="2"/>
  <c r="AW6" i="2"/>
  <c r="BU6" i="2"/>
  <c r="BI6" i="2"/>
  <c r="BM6" i="2"/>
  <c r="BQ6" i="2"/>
  <c r="CG6" i="2"/>
  <c r="AS6" i="2"/>
  <c r="U6" i="2"/>
  <c r="Y6" i="2"/>
  <c r="AG6" i="2"/>
  <c r="M6" i="2"/>
  <c r="AO6" i="2"/>
  <c r="I6" i="2"/>
  <c r="AK6" i="2"/>
  <c r="AC6" i="2"/>
  <c r="Q6" i="2"/>
  <c r="HCS6" i="2"/>
  <c r="HCW6" i="2"/>
  <c r="HDA6" i="2"/>
  <c r="HDE6" i="2"/>
  <c r="HDI6" i="2"/>
  <c r="HDM6" i="2"/>
  <c r="HDQ6" i="2"/>
  <c r="HDU6" i="2"/>
  <c r="HDY6" i="2"/>
  <c r="HEC6" i="2"/>
  <c r="HEG6" i="2"/>
  <c r="HEK6" i="2"/>
  <c r="HEO6" i="2"/>
  <c r="HES6" i="2"/>
  <c r="HEW6" i="2"/>
  <c r="HFA6" i="2"/>
  <c r="HFE6" i="2"/>
  <c r="HFI6" i="2"/>
  <c r="HFM6" i="2"/>
  <c r="HFQ6" i="2"/>
  <c r="HFU6" i="2"/>
  <c r="HFY6" i="2"/>
  <c r="HGC6" i="2"/>
  <c r="HGG6" i="2"/>
  <c r="HGK6" i="2"/>
  <c r="HGO6" i="2"/>
  <c r="HGS6" i="2"/>
  <c r="HGW6" i="2"/>
  <c r="HHA6" i="2"/>
  <c r="HHE6" i="2"/>
  <c r="HHI6" i="2"/>
  <c r="HHM6" i="2"/>
  <c r="HHQ6" i="2"/>
  <c r="HHU6" i="2"/>
  <c r="HHY6" i="2"/>
  <c r="HIC6" i="2"/>
  <c r="HIG6" i="2"/>
  <c r="HIK6" i="2"/>
  <c r="HIO6" i="2"/>
  <c r="HIS6" i="2"/>
  <c r="HIW6" i="2"/>
  <c r="HJA6" i="2"/>
  <c r="HJE6" i="2"/>
  <c r="HJI6" i="2"/>
  <c r="HJM6" i="2"/>
  <c r="HJQ6" i="2"/>
  <c r="HJU6" i="2"/>
  <c r="HJY6" i="2"/>
  <c r="HKC6" i="2"/>
  <c r="HKG6" i="2"/>
  <c r="HKK6" i="2"/>
  <c r="HKO6" i="2"/>
  <c r="HKS6" i="2"/>
  <c r="HKW6" i="2"/>
  <c r="HLA6" i="2"/>
  <c r="HLE6" i="2"/>
  <c r="HLI6" i="2"/>
  <c r="HLM6" i="2"/>
  <c r="HLQ6" i="2"/>
  <c r="HLU6" i="2"/>
  <c r="HLY6" i="2"/>
  <c r="HMC6" i="2"/>
  <c r="HMG6" i="2"/>
  <c r="HMK6" i="2"/>
  <c r="HMO6" i="2"/>
  <c r="HMS6" i="2"/>
  <c r="HMW6" i="2"/>
  <c r="HNA6" i="2"/>
  <c r="HNE6" i="2"/>
  <c r="HNI6" i="2"/>
  <c r="HNM6" i="2"/>
  <c r="HNQ6" i="2"/>
  <c r="HNU6" i="2"/>
  <c r="HNY6" i="2"/>
  <c r="HOC6" i="2"/>
  <c r="HOG6" i="2"/>
  <c r="HOK6" i="2"/>
  <c r="HOO6" i="2"/>
  <c r="HOS6" i="2"/>
  <c r="HOW6" i="2"/>
  <c r="HPA6" i="2"/>
  <c r="HPE6" i="2"/>
  <c r="HPI6" i="2"/>
  <c r="HPM6" i="2"/>
  <c r="HPQ6" i="2"/>
  <c r="HPU6" i="2"/>
  <c r="HPY6" i="2"/>
  <c r="HQC6" i="2"/>
  <c r="HQG6" i="2"/>
  <c r="HQK6" i="2"/>
  <c r="HQO6" i="2"/>
  <c r="HQS6" i="2"/>
  <c r="HQW6" i="2"/>
  <c r="HRA6" i="2"/>
  <c r="HRE6" i="2"/>
  <c r="HRI6" i="2"/>
  <c r="HRM6" i="2"/>
  <c r="HRQ6" i="2"/>
  <c r="HRU6" i="2"/>
  <c r="HRY6" i="2"/>
  <c r="HSC6" i="2"/>
  <c r="HSG6" i="2"/>
  <c r="HSK6" i="2"/>
  <c r="HSO6" i="2"/>
  <c r="HSS6" i="2"/>
  <c r="HSW6" i="2"/>
  <c r="HTA6" i="2"/>
  <c r="HTE6" i="2"/>
  <c r="HTI6" i="2"/>
  <c r="HTM6" i="2"/>
  <c r="HTQ6" i="2"/>
  <c r="HTU6" i="2"/>
  <c r="HTY6" i="2"/>
  <c r="HUC6" i="2"/>
  <c r="HUG6" i="2"/>
  <c r="HUK6" i="2"/>
  <c r="HUO6" i="2"/>
  <c r="HUS6" i="2"/>
  <c r="HUW6" i="2"/>
  <c r="HVA6" i="2"/>
  <c r="HVE6" i="2"/>
  <c r="BUM6" i="2"/>
  <c r="CZI6" i="2"/>
  <c r="DKG6" i="2"/>
  <c r="DUC6" i="2"/>
  <c r="ECZ6" i="2"/>
  <c r="EFL6" i="2"/>
  <c r="EHX6" i="2"/>
  <c r="EKJ6" i="2"/>
  <c r="EMR6" i="2"/>
  <c r="ENX6" i="2"/>
  <c r="EPD6" i="2"/>
  <c r="EQJ6" i="2"/>
  <c r="ERP6" i="2"/>
  <c r="ESV6" i="2"/>
  <c r="EUB6" i="2"/>
  <c r="EVH6" i="2"/>
  <c r="EWL6" i="2"/>
  <c r="EXB6" i="2"/>
  <c r="EXR6" i="2"/>
  <c r="EYH6" i="2"/>
  <c r="EYX6" i="2"/>
  <c r="EZN6" i="2"/>
  <c r="FAD6" i="2"/>
  <c r="FAT6" i="2"/>
  <c r="FBJ6" i="2"/>
  <c r="FBZ6" i="2"/>
  <c r="FCP6" i="2"/>
  <c r="FDF6" i="2"/>
  <c r="FDV6" i="2"/>
  <c r="FEL6" i="2"/>
  <c r="FFB6" i="2"/>
  <c r="FFR6" i="2"/>
  <c r="FGF6" i="2"/>
  <c r="FGQ6" i="2"/>
  <c r="FHB6" i="2"/>
  <c r="FHL6" i="2"/>
  <c r="FHW6" i="2"/>
  <c r="FIH6" i="2"/>
  <c r="FIR6" i="2"/>
  <c r="FJC6" i="2"/>
  <c r="FJN6" i="2"/>
  <c r="FJX6" i="2"/>
  <c r="FKI6" i="2"/>
  <c r="FKT6" i="2"/>
  <c r="FLD6" i="2"/>
  <c r="FLO6" i="2"/>
  <c r="FLZ6" i="2"/>
  <c r="FMJ6" i="2"/>
  <c r="FMU6" i="2"/>
  <c r="FNF6" i="2"/>
  <c r="FNP6" i="2"/>
  <c r="FOA6" i="2"/>
  <c r="FOL6" i="2"/>
  <c r="FOV6" i="2"/>
  <c r="FPG6" i="2"/>
  <c r="FPR6" i="2"/>
  <c r="FQB6" i="2"/>
  <c r="FQM6" i="2"/>
  <c r="FQX6" i="2"/>
  <c r="FRH6" i="2"/>
  <c r="FRS6" i="2"/>
  <c r="FSD6" i="2"/>
  <c r="FSN6" i="2"/>
  <c r="FSY6" i="2"/>
  <c r="FTJ6" i="2"/>
  <c r="FTT6" i="2"/>
  <c r="FUE6" i="2"/>
  <c r="FUP6" i="2"/>
  <c r="FUZ6" i="2"/>
  <c r="FVK6" i="2"/>
  <c r="FVV6" i="2"/>
  <c r="FWF6" i="2"/>
  <c r="FWQ6" i="2"/>
  <c r="FXB6" i="2"/>
  <c r="FXL6" i="2"/>
  <c r="FXV6" i="2"/>
  <c r="FYD6" i="2"/>
  <c r="FYL6" i="2"/>
  <c r="FYT6" i="2"/>
  <c r="FZB6" i="2"/>
  <c r="FZJ6" i="2"/>
  <c r="FZR6" i="2"/>
  <c r="FZZ6" i="2"/>
  <c r="GAH6" i="2"/>
  <c r="GAP6" i="2"/>
  <c r="GAX6" i="2"/>
  <c r="GBF6" i="2"/>
  <c r="GBN6" i="2"/>
  <c r="GBV6" i="2"/>
  <c r="GCD6" i="2"/>
  <c r="GCL6" i="2"/>
  <c r="GCT6" i="2"/>
  <c r="GDB6" i="2"/>
  <c r="GDJ6" i="2"/>
  <c r="GDR6" i="2"/>
  <c r="GDZ6" i="2"/>
  <c r="GEH6" i="2"/>
  <c r="GEP6" i="2"/>
  <c r="GEX6" i="2"/>
  <c r="GFF6" i="2"/>
  <c r="GFN6" i="2"/>
  <c r="GFV6" i="2"/>
  <c r="GGD6" i="2"/>
  <c r="GGL6" i="2"/>
  <c r="GGT6" i="2"/>
  <c r="GHB6" i="2"/>
  <c r="GHJ6" i="2"/>
  <c r="GHR6" i="2"/>
  <c r="GHZ6" i="2"/>
  <c r="GIH6" i="2"/>
  <c r="GIP6" i="2"/>
  <c r="GIX6" i="2"/>
  <c r="GJF6" i="2"/>
  <c r="GJN6" i="2"/>
  <c r="GJV6" i="2"/>
  <c r="GKD6" i="2"/>
  <c r="GKL6" i="2"/>
  <c r="GKT6" i="2"/>
  <c r="GLB6" i="2"/>
  <c r="GLJ6" i="2"/>
  <c r="GLR6" i="2"/>
  <c r="GLZ6" i="2"/>
  <c r="GMH6" i="2"/>
  <c r="GMP6" i="2"/>
  <c r="GMX6" i="2"/>
  <c r="GNF6" i="2"/>
  <c r="GNN6" i="2"/>
  <c r="GNV6" i="2"/>
  <c r="GOD6" i="2"/>
  <c r="GOL6" i="2"/>
  <c r="GOT6" i="2"/>
  <c r="GPB6" i="2"/>
  <c r="GPJ6" i="2"/>
  <c r="GPR6" i="2"/>
  <c r="GPZ6" i="2"/>
  <c r="GQH6" i="2"/>
  <c r="GQP6" i="2"/>
  <c r="GQX6" i="2"/>
  <c r="GRF6" i="2"/>
  <c r="GRN6" i="2"/>
  <c r="GRV6" i="2"/>
  <c r="GSD6" i="2"/>
  <c r="GSL6" i="2"/>
  <c r="GST6" i="2"/>
  <c r="GTB6" i="2"/>
  <c r="GTJ6" i="2"/>
  <c r="GTR6" i="2"/>
  <c r="GTZ6" i="2"/>
  <c r="GUH6" i="2"/>
  <c r="GUP6" i="2"/>
  <c r="GUX6" i="2"/>
  <c r="GVF6" i="2"/>
  <c r="GVN6" i="2"/>
  <c r="GVV6" i="2"/>
  <c r="GWD6" i="2"/>
  <c r="GWL6" i="2"/>
  <c r="GWT6" i="2"/>
  <c r="GXB6" i="2"/>
  <c r="GXJ6" i="2"/>
  <c r="GXR6" i="2"/>
  <c r="GXZ6" i="2"/>
  <c r="GYH6" i="2"/>
  <c r="GYP6" i="2"/>
  <c r="GYX6" i="2"/>
  <c r="GZF6" i="2"/>
  <c r="GZN6" i="2"/>
  <c r="GZV6" i="2"/>
  <c r="HAD6" i="2"/>
  <c r="HAL6" i="2"/>
  <c r="HAT6" i="2"/>
  <c r="HBB6" i="2"/>
  <c r="HBJ6" i="2"/>
  <c r="HBR6" i="2"/>
  <c r="HBZ6" i="2"/>
  <c r="HCH6" i="2"/>
  <c r="HCP6" i="2"/>
  <c r="HCX6" i="2"/>
  <c r="HDF6" i="2"/>
  <c r="HDN6" i="2"/>
  <c r="HDV6" i="2"/>
  <c r="HED6" i="2"/>
  <c r="HEL6" i="2"/>
  <c r="HET6" i="2"/>
  <c r="HFB6" i="2"/>
  <c r="HFJ6" i="2"/>
  <c r="HFR6" i="2"/>
  <c r="HFZ6" i="2"/>
  <c r="HGH6" i="2"/>
  <c r="HGP6" i="2"/>
  <c r="HGX6" i="2"/>
  <c r="HHF6" i="2"/>
  <c r="HHN6" i="2"/>
  <c r="HHV6" i="2"/>
  <c r="HID6" i="2"/>
  <c r="HIL6" i="2"/>
  <c r="HIT6" i="2"/>
  <c r="HJB6" i="2"/>
  <c r="HJJ6" i="2"/>
  <c r="HJR6" i="2"/>
  <c r="HJZ6" i="2"/>
  <c r="HKH6" i="2"/>
  <c r="HKP6" i="2"/>
  <c r="HKX6" i="2"/>
  <c r="HLF6" i="2"/>
  <c r="HLN6" i="2"/>
  <c r="HLV6" i="2"/>
  <c r="HMD6" i="2"/>
  <c r="HML6" i="2"/>
  <c r="HMT6" i="2"/>
  <c r="HNB6" i="2"/>
  <c r="HNJ6" i="2"/>
  <c r="HNR6" i="2"/>
  <c r="HNZ6" i="2"/>
  <c r="HOH6" i="2"/>
  <c r="HOP6" i="2"/>
  <c r="HOX6" i="2"/>
  <c r="HPF6" i="2"/>
  <c r="HPN6" i="2"/>
  <c r="HPV6" i="2"/>
  <c r="HQD6" i="2"/>
  <c r="HQL6" i="2"/>
  <c r="HQT6" i="2"/>
  <c r="HRB6" i="2"/>
  <c r="HRJ6" i="2"/>
  <c r="HRR6" i="2"/>
  <c r="HRZ6" i="2"/>
  <c r="HSH6" i="2"/>
  <c r="HSP6" i="2"/>
  <c r="HSX6" i="2"/>
  <c r="HTF6" i="2"/>
  <c r="HTN6" i="2"/>
  <c r="HTV6" i="2"/>
  <c r="HUD6" i="2"/>
  <c r="HUL6" i="2"/>
  <c r="HUT6" i="2"/>
  <c r="HVB6" i="2"/>
  <c r="HVI6" i="2"/>
  <c r="HVN6" i="2"/>
  <c r="HVS6" i="2"/>
  <c r="HVY6" i="2"/>
  <c r="HWD6" i="2"/>
  <c r="HWI6" i="2"/>
  <c r="HWO6" i="2"/>
  <c r="HWT6" i="2"/>
  <c r="HWY6" i="2"/>
  <c r="HXE6" i="2"/>
  <c r="HXJ6" i="2"/>
  <c r="HXO6" i="2"/>
  <c r="HXU6" i="2"/>
  <c r="HXZ6" i="2"/>
  <c r="HYE6" i="2"/>
  <c r="HYK6" i="2"/>
  <c r="HYP6" i="2"/>
  <c r="HYU6" i="2"/>
  <c r="HYZ6" i="2"/>
  <c r="CEI6" i="2"/>
  <c r="DCQ6" i="2"/>
  <c r="DMS6" i="2"/>
  <c r="DWO6" i="2"/>
  <c r="EDP6" i="2"/>
  <c r="EGB6" i="2"/>
  <c r="EIN6" i="2"/>
  <c r="EKZ6" i="2"/>
  <c r="EMV6" i="2"/>
  <c r="EOB6" i="2"/>
  <c r="EPH6" i="2"/>
  <c r="EQN6" i="2"/>
  <c r="ERT6" i="2"/>
  <c r="ESZ6" i="2"/>
  <c r="EUF6" i="2"/>
  <c r="EVL6" i="2"/>
  <c r="EWN6" i="2"/>
  <c r="EXD6" i="2"/>
  <c r="EXT6" i="2"/>
  <c r="EYJ6" i="2"/>
  <c r="EYZ6" i="2"/>
  <c r="EZP6" i="2"/>
  <c r="FAF6" i="2"/>
  <c r="FAV6" i="2"/>
  <c r="FBL6" i="2"/>
  <c r="FCB6" i="2"/>
  <c r="FCR6" i="2"/>
  <c r="FDH6" i="2"/>
  <c r="FDX6" i="2"/>
  <c r="FEN6" i="2"/>
  <c r="FFD6" i="2"/>
  <c r="FFT6" i="2"/>
  <c r="FGH6" i="2"/>
  <c r="FGR6" i="2"/>
  <c r="FHC6" i="2"/>
  <c r="FHN6" i="2"/>
  <c r="FHX6" i="2"/>
  <c r="FII6" i="2"/>
  <c r="FIT6" i="2"/>
  <c r="FJD6" i="2"/>
  <c r="FJO6" i="2"/>
  <c r="FJZ6" i="2"/>
  <c r="FKJ6" i="2"/>
  <c r="FKU6" i="2"/>
  <c r="FLF6" i="2"/>
  <c r="FLP6" i="2"/>
  <c r="FMA6" i="2"/>
  <c r="FML6" i="2"/>
  <c r="FMV6" i="2"/>
  <c r="FNG6" i="2"/>
  <c r="FNR6" i="2"/>
  <c r="FOB6" i="2"/>
  <c r="FOM6" i="2"/>
  <c r="FOX6" i="2"/>
  <c r="FPH6" i="2"/>
  <c r="FPS6" i="2"/>
  <c r="FQD6" i="2"/>
  <c r="FQN6" i="2"/>
  <c r="FQY6" i="2"/>
  <c r="FRJ6" i="2"/>
  <c r="FRT6" i="2"/>
  <c r="FSE6" i="2"/>
  <c r="FSP6" i="2"/>
  <c r="FSZ6" i="2"/>
  <c r="FTK6" i="2"/>
  <c r="FTV6" i="2"/>
  <c r="FUF6" i="2"/>
  <c r="FUQ6" i="2"/>
  <c r="FVB6" i="2"/>
  <c r="FVL6" i="2"/>
  <c r="FVW6" i="2"/>
  <c r="FWH6" i="2"/>
  <c r="FWR6" i="2"/>
  <c r="FXC6" i="2"/>
  <c r="FXN6" i="2"/>
  <c r="FXW6" i="2"/>
  <c r="FYE6" i="2"/>
  <c r="FYM6" i="2"/>
  <c r="FYU6" i="2"/>
  <c r="FZC6" i="2"/>
  <c r="FZK6" i="2"/>
  <c r="FZS6" i="2"/>
  <c r="GAA6" i="2"/>
  <c r="GAI6" i="2"/>
  <c r="GAQ6" i="2"/>
  <c r="GAY6" i="2"/>
  <c r="GBG6" i="2"/>
  <c r="GBO6" i="2"/>
  <c r="GBW6" i="2"/>
  <c r="GCE6" i="2"/>
  <c r="GCM6" i="2"/>
  <c r="GCU6" i="2"/>
  <c r="GDC6" i="2"/>
  <c r="GDK6" i="2"/>
  <c r="GDS6" i="2"/>
  <c r="GEA6" i="2"/>
  <c r="GEI6" i="2"/>
  <c r="GEQ6" i="2"/>
  <c r="GEY6" i="2"/>
  <c r="GFG6" i="2"/>
  <c r="GFO6" i="2"/>
  <c r="GFW6" i="2"/>
  <c r="GGE6" i="2"/>
  <c r="GGM6" i="2"/>
  <c r="GGU6" i="2"/>
  <c r="GHC6" i="2"/>
  <c r="GHK6" i="2"/>
  <c r="GHS6" i="2"/>
  <c r="GIA6" i="2"/>
  <c r="GII6" i="2"/>
  <c r="GIQ6" i="2"/>
  <c r="GIY6" i="2"/>
  <c r="GJG6" i="2"/>
  <c r="GJO6" i="2"/>
  <c r="GJW6" i="2"/>
  <c r="GKE6" i="2"/>
  <c r="GKM6" i="2"/>
  <c r="GKU6" i="2"/>
  <c r="GLC6" i="2"/>
  <c r="GLK6" i="2"/>
  <c r="GLS6" i="2"/>
  <c r="GMA6" i="2"/>
  <c r="GMI6" i="2"/>
  <c r="GMQ6" i="2"/>
  <c r="GMY6" i="2"/>
  <c r="GNG6" i="2"/>
  <c r="GNO6" i="2"/>
  <c r="GNW6" i="2"/>
  <c r="GOE6" i="2"/>
  <c r="GOM6" i="2"/>
  <c r="GOU6" i="2"/>
  <c r="GPC6" i="2"/>
  <c r="GPK6" i="2"/>
  <c r="GPS6" i="2"/>
  <c r="GQA6" i="2"/>
  <c r="GQI6" i="2"/>
  <c r="GQQ6" i="2"/>
  <c r="GQY6" i="2"/>
  <c r="GRG6" i="2"/>
  <c r="GRO6" i="2"/>
  <c r="GRW6" i="2"/>
  <c r="GSE6" i="2"/>
  <c r="GSM6" i="2"/>
  <c r="GSU6" i="2"/>
  <c r="GTC6" i="2"/>
  <c r="GTK6" i="2"/>
  <c r="GTS6" i="2"/>
  <c r="GUA6" i="2"/>
  <c r="GUI6" i="2"/>
  <c r="GUQ6" i="2"/>
  <c r="GUY6" i="2"/>
  <c r="GVG6" i="2"/>
  <c r="GVO6" i="2"/>
  <c r="GVW6" i="2"/>
  <c r="GWE6" i="2"/>
  <c r="GWM6" i="2"/>
  <c r="GWU6" i="2"/>
  <c r="GXC6" i="2"/>
  <c r="GXK6" i="2"/>
  <c r="GXS6" i="2"/>
  <c r="GYA6" i="2"/>
  <c r="GYI6" i="2"/>
  <c r="GYQ6" i="2"/>
  <c r="GYY6" i="2"/>
  <c r="GZG6" i="2"/>
  <c r="GZO6" i="2"/>
  <c r="GZW6" i="2"/>
  <c r="HAE6" i="2"/>
  <c r="HAM6" i="2"/>
  <c r="HAU6" i="2"/>
  <c r="HBC6" i="2"/>
  <c r="HBK6" i="2"/>
  <c r="HBS6" i="2"/>
  <c r="HCA6" i="2"/>
  <c r="HCI6" i="2"/>
  <c r="HCQ6" i="2"/>
  <c r="HCY6" i="2"/>
  <c r="HDG6" i="2"/>
  <c r="HDO6" i="2"/>
  <c r="HDW6" i="2"/>
  <c r="HEE6" i="2"/>
  <c r="HEM6" i="2"/>
  <c r="HEU6" i="2"/>
  <c r="HFC6" i="2"/>
  <c r="HFK6" i="2"/>
  <c r="HFS6" i="2"/>
  <c r="HGA6" i="2"/>
  <c r="HGI6" i="2"/>
  <c r="HGQ6" i="2"/>
  <c r="HGY6" i="2"/>
  <c r="HHG6" i="2"/>
  <c r="HHO6" i="2"/>
  <c r="HHW6" i="2"/>
  <c r="HIE6" i="2"/>
  <c r="HIM6" i="2"/>
  <c r="HIU6" i="2"/>
  <c r="HJC6" i="2"/>
  <c r="HJK6" i="2"/>
  <c r="HJS6" i="2"/>
  <c r="HKA6" i="2"/>
  <c r="HKI6" i="2"/>
  <c r="HKQ6" i="2"/>
  <c r="HKY6" i="2"/>
  <c r="HLG6" i="2"/>
  <c r="HLO6" i="2"/>
  <c r="HLW6" i="2"/>
  <c r="HME6" i="2"/>
  <c r="HMM6" i="2"/>
  <c r="HMU6" i="2"/>
  <c r="HNC6" i="2"/>
  <c r="HNK6" i="2"/>
  <c r="HNS6" i="2"/>
  <c r="HOA6" i="2"/>
  <c r="HOI6" i="2"/>
  <c r="HOQ6" i="2"/>
  <c r="HOY6" i="2"/>
  <c r="HPG6" i="2"/>
  <c r="HPO6" i="2"/>
  <c r="HPW6" i="2"/>
  <c r="HQE6" i="2"/>
  <c r="HQM6" i="2"/>
  <c r="HQU6" i="2"/>
  <c r="HRC6" i="2"/>
  <c r="HRK6" i="2"/>
  <c r="HRS6" i="2"/>
  <c r="HSA6" i="2"/>
  <c r="HSI6" i="2"/>
  <c r="HSQ6" i="2"/>
  <c r="HSY6" i="2"/>
  <c r="HTG6" i="2"/>
  <c r="HTO6" i="2"/>
  <c r="HTW6" i="2"/>
  <c r="HUE6" i="2"/>
  <c r="HUM6" i="2"/>
  <c r="HUU6" i="2"/>
  <c r="HVC6" i="2"/>
  <c r="HVJ6" i="2"/>
  <c r="HVO6" i="2"/>
  <c r="HVU6" i="2"/>
  <c r="HVZ6" i="2"/>
  <c r="HWE6" i="2"/>
  <c r="HWK6" i="2"/>
  <c r="HWP6" i="2"/>
  <c r="HWU6" i="2"/>
  <c r="HXA6" i="2"/>
  <c r="HXF6" i="2"/>
  <c r="HXK6" i="2"/>
  <c r="HXQ6" i="2"/>
  <c r="HXV6" i="2"/>
  <c r="HYA6" i="2"/>
  <c r="HYG6" i="2"/>
  <c r="HYL6" i="2"/>
  <c r="HYQ6" i="2"/>
  <c r="HYW6" i="2"/>
  <c r="HZA6" i="2"/>
  <c r="HZE6" i="2"/>
  <c r="COE6" i="2"/>
  <c r="DFI6" i="2"/>
  <c r="DPE6" i="2"/>
  <c r="DZA6" i="2"/>
  <c r="EEF6" i="2"/>
  <c r="EGR6" i="2"/>
  <c r="EJD6" i="2"/>
  <c r="ELP6" i="2"/>
  <c r="ENH6" i="2"/>
  <c r="EON6" i="2"/>
  <c r="EPT6" i="2"/>
  <c r="EQZ6" i="2"/>
  <c r="ESF6" i="2"/>
  <c r="ETL6" i="2"/>
  <c r="EUR6" i="2"/>
  <c r="EVX6" i="2"/>
  <c r="EWT6" i="2"/>
  <c r="EXJ6" i="2"/>
  <c r="EXZ6" i="2"/>
  <c r="EYP6" i="2"/>
  <c r="EZF6" i="2"/>
  <c r="EZV6" i="2"/>
  <c r="FAL6" i="2"/>
  <c r="FBB6" i="2"/>
  <c r="FBR6" i="2"/>
  <c r="FCH6" i="2"/>
  <c r="FCX6" i="2"/>
  <c r="FDN6" i="2"/>
  <c r="FED6" i="2"/>
  <c r="FET6" i="2"/>
  <c r="FFJ6" i="2"/>
  <c r="FFZ6" i="2"/>
  <c r="FGL6" i="2"/>
  <c r="FGV6" i="2"/>
  <c r="FHG6" i="2"/>
  <c r="FHR6" i="2"/>
  <c r="FIB6" i="2"/>
  <c r="FIM6" i="2"/>
  <c r="FIX6" i="2"/>
  <c r="FJH6" i="2"/>
  <c r="FJS6" i="2"/>
  <c r="FKD6" i="2"/>
  <c r="FKN6" i="2"/>
  <c r="FKY6" i="2"/>
  <c r="FLJ6" i="2"/>
  <c r="FLT6" i="2"/>
  <c r="FME6" i="2"/>
  <c r="FMP6" i="2"/>
  <c r="FMZ6" i="2"/>
  <c r="FNK6" i="2"/>
  <c r="FNV6" i="2"/>
  <c r="FOF6" i="2"/>
  <c r="FOQ6" i="2"/>
  <c r="FPB6" i="2"/>
  <c r="FPL6" i="2"/>
  <c r="FPW6" i="2"/>
  <c r="FQH6" i="2"/>
  <c r="FQR6" i="2"/>
  <c r="FRC6" i="2"/>
  <c r="FRN6" i="2"/>
  <c r="FRX6" i="2"/>
  <c r="FSI6" i="2"/>
  <c r="FST6" i="2"/>
  <c r="FTD6" i="2"/>
  <c r="FTO6" i="2"/>
  <c r="FTZ6" i="2"/>
  <c r="FUJ6" i="2"/>
  <c r="FUU6" i="2"/>
  <c r="FVF6" i="2"/>
  <c r="FVP6" i="2"/>
  <c r="FWA6" i="2"/>
  <c r="FWL6" i="2"/>
  <c r="FWV6" i="2"/>
  <c r="FXG6" i="2"/>
  <c r="FXR6" i="2"/>
  <c r="FXZ6" i="2"/>
  <c r="FYH6" i="2"/>
  <c r="FYP6" i="2"/>
  <c r="FYX6" i="2"/>
  <c r="FZF6" i="2"/>
  <c r="FZN6" i="2"/>
  <c r="FZV6" i="2"/>
  <c r="GAD6" i="2"/>
  <c r="GAL6" i="2"/>
  <c r="GAT6" i="2"/>
  <c r="GBB6" i="2"/>
  <c r="GBJ6" i="2"/>
  <c r="GBR6" i="2"/>
  <c r="GBZ6" i="2"/>
  <c r="GCH6" i="2"/>
  <c r="GCP6" i="2"/>
  <c r="GCX6" i="2"/>
  <c r="GDF6" i="2"/>
  <c r="GDN6" i="2"/>
  <c r="GDV6" i="2"/>
  <c r="GED6" i="2"/>
  <c r="GEL6" i="2"/>
  <c r="GET6" i="2"/>
  <c r="GFB6" i="2"/>
  <c r="GFJ6" i="2"/>
  <c r="GFR6" i="2"/>
  <c r="GFZ6" i="2"/>
  <c r="GGH6" i="2"/>
  <c r="GGP6" i="2"/>
  <c r="GGX6" i="2"/>
  <c r="GHF6" i="2"/>
  <c r="GHN6" i="2"/>
  <c r="GHV6" i="2"/>
  <c r="GID6" i="2"/>
  <c r="GIL6" i="2"/>
  <c r="GIT6" i="2"/>
  <c r="GJB6" i="2"/>
  <c r="GJJ6" i="2"/>
  <c r="GJR6" i="2"/>
  <c r="GJZ6" i="2"/>
  <c r="GKH6" i="2"/>
  <c r="GKP6" i="2"/>
  <c r="GKX6" i="2"/>
  <c r="GLF6" i="2"/>
  <c r="GLN6" i="2"/>
  <c r="GLV6" i="2"/>
  <c r="GMD6" i="2"/>
  <c r="GML6" i="2"/>
  <c r="GMT6" i="2"/>
  <c r="GNB6" i="2"/>
  <c r="GNJ6" i="2"/>
  <c r="GNR6" i="2"/>
  <c r="GNZ6" i="2"/>
  <c r="GOH6" i="2"/>
  <c r="GOP6" i="2"/>
  <c r="GOX6" i="2"/>
  <c r="GPF6" i="2"/>
  <c r="GPN6" i="2"/>
  <c r="GPV6" i="2"/>
  <c r="GQD6" i="2"/>
  <c r="GQL6" i="2"/>
  <c r="GQT6" i="2"/>
  <c r="GRB6" i="2"/>
  <c r="GRJ6" i="2"/>
  <c r="GRR6" i="2"/>
  <c r="GRZ6" i="2"/>
  <c r="GSH6" i="2"/>
  <c r="GSP6" i="2"/>
  <c r="GSX6" i="2"/>
  <c r="GTF6" i="2"/>
  <c r="GTN6" i="2"/>
  <c r="GTV6" i="2"/>
  <c r="GUD6" i="2"/>
  <c r="GUL6" i="2"/>
  <c r="GUT6" i="2"/>
  <c r="GVB6" i="2"/>
  <c r="GVJ6" i="2"/>
  <c r="GVR6" i="2"/>
  <c r="GVZ6" i="2"/>
  <c r="GWH6" i="2"/>
  <c r="GWP6" i="2"/>
  <c r="GWX6" i="2"/>
  <c r="GXF6" i="2"/>
  <c r="GXN6" i="2"/>
  <c r="GXV6" i="2"/>
  <c r="GYD6" i="2"/>
  <c r="GYL6" i="2"/>
  <c r="GYT6" i="2"/>
  <c r="GZB6" i="2"/>
  <c r="GZJ6" i="2"/>
  <c r="GZR6" i="2"/>
  <c r="GZZ6" i="2"/>
  <c r="HAH6" i="2"/>
  <c r="HAP6" i="2"/>
  <c r="HAX6" i="2"/>
  <c r="HBF6" i="2"/>
  <c r="HBN6" i="2"/>
  <c r="HBV6" i="2"/>
  <c r="HCD6" i="2"/>
  <c r="HCL6" i="2"/>
  <c r="HCT6" i="2"/>
  <c r="HDB6" i="2"/>
  <c r="HDJ6" i="2"/>
  <c r="HDR6" i="2"/>
  <c r="HDZ6" i="2"/>
  <c r="HEH6" i="2"/>
  <c r="HEP6" i="2"/>
  <c r="HEX6" i="2"/>
  <c r="HFF6" i="2"/>
  <c r="HFN6" i="2"/>
  <c r="HFV6" i="2"/>
  <c r="HGD6" i="2"/>
  <c r="HGL6" i="2"/>
  <c r="HGT6" i="2"/>
  <c r="HHB6" i="2"/>
  <c r="HHJ6" i="2"/>
  <c r="HHR6" i="2"/>
  <c r="HHZ6" i="2"/>
  <c r="HIH6" i="2"/>
  <c r="HIP6" i="2"/>
  <c r="HIX6" i="2"/>
  <c r="HJF6" i="2"/>
  <c r="HJN6" i="2"/>
  <c r="HJV6" i="2"/>
  <c r="HKD6" i="2"/>
  <c r="HKL6" i="2"/>
  <c r="HKT6" i="2"/>
  <c r="HLB6" i="2"/>
  <c r="HLJ6" i="2"/>
  <c r="HLR6" i="2"/>
  <c r="HLZ6" i="2"/>
  <c r="HMH6" i="2"/>
  <c r="HMP6" i="2"/>
  <c r="HMX6" i="2"/>
  <c r="HNF6" i="2"/>
  <c r="HNN6" i="2"/>
  <c r="HNV6" i="2"/>
  <c r="HOD6" i="2"/>
  <c r="HOL6" i="2"/>
  <c r="HOT6" i="2"/>
  <c r="HPB6" i="2"/>
  <c r="HPJ6" i="2"/>
  <c r="HPR6" i="2"/>
  <c r="HPZ6" i="2"/>
  <c r="HQH6" i="2"/>
  <c r="HQP6" i="2"/>
  <c r="HQX6" i="2"/>
  <c r="HRF6" i="2"/>
  <c r="HRN6" i="2"/>
  <c r="HRV6" i="2"/>
  <c r="HSD6" i="2"/>
  <c r="HSL6" i="2"/>
  <c r="HST6" i="2"/>
  <c r="HTB6" i="2"/>
  <c r="HTJ6" i="2"/>
  <c r="HTR6" i="2"/>
  <c r="HTZ6" i="2"/>
  <c r="HUH6" i="2"/>
  <c r="HUP6" i="2"/>
  <c r="HUX6" i="2"/>
  <c r="HVF6" i="2"/>
  <c r="HVK6" i="2"/>
  <c r="HVQ6" i="2"/>
  <c r="HVV6" i="2"/>
  <c r="HWA6" i="2"/>
  <c r="HWG6" i="2"/>
  <c r="HWL6" i="2"/>
  <c r="HWQ6" i="2"/>
  <c r="HWW6" i="2"/>
  <c r="HXB6" i="2"/>
  <c r="HXG6" i="2"/>
  <c r="HXM6" i="2"/>
  <c r="HXR6" i="2"/>
  <c r="HXW6" i="2"/>
  <c r="HYC6" i="2"/>
  <c r="HYH6" i="2"/>
  <c r="HYM6" i="2"/>
  <c r="HYS6" i="2"/>
  <c r="HYX6" i="2"/>
  <c r="HZB6" i="2"/>
  <c r="HZF6" i="2"/>
  <c r="HZJ6" i="2"/>
  <c r="HZN6" i="2"/>
  <c r="HZR6" i="2"/>
  <c r="HZV6" i="2"/>
  <c r="HZZ6" i="2"/>
  <c r="IAD6" i="2"/>
  <c r="IAH6" i="2"/>
  <c r="IAL6" i="2"/>
  <c r="IAP6" i="2"/>
  <c r="IAT6" i="2"/>
  <c r="IAX6" i="2"/>
  <c r="IBB6" i="2"/>
  <c r="IBF6" i="2"/>
  <c r="IBJ6" i="2"/>
  <c r="IBN6" i="2"/>
  <c r="IBR6" i="2"/>
  <c r="IBV6" i="2"/>
  <c r="IBZ6" i="2"/>
  <c r="ICD6" i="2"/>
  <c r="ICH6" i="2"/>
  <c r="ICL6" i="2"/>
  <c r="ICP6" i="2"/>
  <c r="ICT6" i="2"/>
  <c r="ICX6" i="2"/>
  <c r="IDB6" i="2"/>
  <c r="IDF6" i="2"/>
  <c r="IDJ6" i="2"/>
  <c r="IDN6" i="2"/>
  <c r="IDR6" i="2"/>
  <c r="IDV6" i="2"/>
  <c r="IDZ6" i="2"/>
  <c r="IED6" i="2"/>
  <c r="IEH6" i="2"/>
  <c r="IEL6" i="2"/>
  <c r="IEP6" i="2"/>
  <c r="IET6" i="2"/>
  <c r="IEX6" i="2"/>
  <c r="IFB6" i="2"/>
  <c r="IFF6" i="2"/>
  <c r="IFJ6" i="2"/>
  <c r="IFN6" i="2"/>
  <c r="IFR6" i="2"/>
  <c r="IFV6" i="2"/>
  <c r="IFZ6" i="2"/>
  <c r="IGD6" i="2"/>
  <c r="IGH6" i="2"/>
  <c r="IGL6" i="2"/>
  <c r="IGP6" i="2"/>
  <c r="IGT6" i="2"/>
  <c r="IGX6" i="2"/>
  <c r="IHB6" i="2"/>
  <c r="IHF6" i="2"/>
  <c r="IHJ6" i="2"/>
  <c r="IHN6" i="2"/>
  <c r="IHR6" i="2"/>
  <c r="IHV6" i="2"/>
  <c r="IHZ6" i="2"/>
  <c r="IID6" i="2"/>
  <c r="IIH6" i="2"/>
  <c r="IIL6" i="2"/>
  <c r="IIP6" i="2"/>
  <c r="IIT6" i="2"/>
  <c r="IIX6" i="2"/>
  <c r="IJB6" i="2"/>
  <c r="IJF6" i="2"/>
  <c r="IJJ6" i="2"/>
  <c r="IJN6" i="2"/>
  <c r="IJR6" i="2"/>
  <c r="IJV6" i="2"/>
  <c r="IJZ6" i="2"/>
  <c r="IKD6" i="2"/>
  <c r="IKH6" i="2"/>
  <c r="IKL6" i="2"/>
  <c r="IKP6" i="2"/>
  <c r="CWB6" i="2"/>
  <c r="DHU6" i="2"/>
  <c r="DRQ6" i="2"/>
  <c r="EBM6" i="2"/>
  <c r="EEV6" i="2"/>
  <c r="EHH6" i="2"/>
  <c r="EJT6" i="2"/>
  <c r="EMF6" i="2"/>
  <c r="ENL6" i="2"/>
  <c r="EOR6" i="2"/>
  <c r="EPX6" i="2"/>
  <c r="ERD6" i="2"/>
  <c r="ESJ6" i="2"/>
  <c r="ETP6" i="2"/>
  <c r="EUV6" i="2"/>
  <c r="EWB6" i="2"/>
  <c r="EWV6" i="2"/>
  <c r="EXL6" i="2"/>
  <c r="EYB6" i="2"/>
  <c r="EYR6" i="2"/>
  <c r="EZH6" i="2"/>
  <c r="EZX6" i="2"/>
  <c r="FAN6" i="2"/>
  <c r="FBD6" i="2"/>
  <c r="FBT6" i="2"/>
  <c r="FCJ6" i="2"/>
  <c r="FCZ6" i="2"/>
  <c r="FDP6" i="2"/>
  <c r="FEF6" i="2"/>
  <c r="FEV6" i="2"/>
  <c r="FFL6" i="2"/>
  <c r="FGB6" i="2"/>
  <c r="FGM6" i="2"/>
  <c r="FGX6" i="2"/>
  <c r="FHH6" i="2"/>
  <c r="FHS6" i="2"/>
  <c r="FID6" i="2"/>
  <c r="FIN6" i="2"/>
  <c r="FIY6" i="2"/>
  <c r="FJJ6" i="2"/>
  <c r="FJT6" i="2"/>
  <c r="FKE6" i="2"/>
  <c r="FKP6" i="2"/>
  <c r="FKZ6" i="2"/>
  <c r="FLK6" i="2"/>
  <c r="FLV6" i="2"/>
  <c r="FMF6" i="2"/>
  <c r="FMQ6" i="2"/>
  <c r="FNB6" i="2"/>
  <c r="FNL6" i="2"/>
  <c r="FNW6" i="2"/>
  <c r="FOH6" i="2"/>
  <c r="FOR6" i="2"/>
  <c r="FPC6" i="2"/>
  <c r="FPN6" i="2"/>
  <c r="FPX6" i="2"/>
  <c r="FQI6" i="2"/>
  <c r="FQT6" i="2"/>
  <c r="FRD6" i="2"/>
  <c r="FRO6" i="2"/>
  <c r="FRZ6" i="2"/>
  <c r="FSJ6" i="2"/>
  <c r="FSU6" i="2"/>
  <c r="FTF6" i="2"/>
  <c r="FTP6" i="2"/>
  <c r="FUA6" i="2"/>
  <c r="FUL6" i="2"/>
  <c r="FUV6" i="2"/>
  <c r="FVG6" i="2"/>
  <c r="FVR6" i="2"/>
  <c r="FWB6" i="2"/>
  <c r="FWM6" i="2"/>
  <c r="FWX6" i="2"/>
  <c r="FXH6" i="2"/>
  <c r="FXS6" i="2"/>
  <c r="FYA6" i="2"/>
  <c r="FYI6" i="2"/>
  <c r="FYQ6" i="2"/>
  <c r="FYY6" i="2"/>
  <c r="FZG6" i="2"/>
  <c r="FZO6" i="2"/>
  <c r="FZW6" i="2"/>
  <c r="GAE6" i="2"/>
  <c r="GAM6" i="2"/>
  <c r="GAU6" i="2"/>
  <c r="GBC6" i="2"/>
  <c r="GBK6" i="2"/>
  <c r="GBS6" i="2"/>
  <c r="GCA6" i="2"/>
  <c r="GCI6" i="2"/>
  <c r="GCQ6" i="2"/>
  <c r="GCY6" i="2"/>
  <c r="GDG6" i="2"/>
  <c r="GDO6" i="2"/>
  <c r="GDW6" i="2"/>
  <c r="GEE6" i="2"/>
  <c r="GEM6" i="2"/>
  <c r="GEU6" i="2"/>
  <c r="GFC6" i="2"/>
  <c r="GFK6" i="2"/>
  <c r="GFS6" i="2"/>
  <c r="GGA6" i="2"/>
  <c r="GGI6" i="2"/>
  <c r="GGQ6" i="2"/>
  <c r="GGY6" i="2"/>
  <c r="GHG6" i="2"/>
  <c r="GHO6" i="2"/>
  <c r="GHW6" i="2"/>
  <c r="GIE6" i="2"/>
  <c r="GIM6" i="2"/>
  <c r="GIU6" i="2"/>
  <c r="GJC6" i="2"/>
  <c r="GJK6" i="2"/>
  <c r="GJS6" i="2"/>
  <c r="GKA6" i="2"/>
  <c r="GKI6" i="2"/>
  <c r="GKQ6" i="2"/>
  <c r="GKY6" i="2"/>
  <c r="GLG6" i="2"/>
  <c r="GLO6" i="2"/>
  <c r="GLW6" i="2"/>
  <c r="GME6" i="2"/>
  <c r="GMM6" i="2"/>
  <c r="GMU6" i="2"/>
  <c r="GNC6" i="2"/>
  <c r="GNK6" i="2"/>
  <c r="GNS6" i="2"/>
  <c r="GOA6" i="2"/>
  <c r="GOI6" i="2"/>
  <c r="GOQ6" i="2"/>
  <c r="GOY6" i="2"/>
  <c r="GPG6" i="2"/>
  <c r="GPO6" i="2"/>
  <c r="GPW6" i="2"/>
  <c r="GQE6" i="2"/>
  <c r="GQM6" i="2"/>
  <c r="GQU6" i="2"/>
  <c r="GRC6" i="2"/>
  <c r="GRK6" i="2"/>
  <c r="GRS6" i="2"/>
  <c r="GSA6" i="2"/>
  <c r="GSI6" i="2"/>
  <c r="GSQ6" i="2"/>
  <c r="GSY6" i="2"/>
  <c r="GTG6" i="2"/>
  <c r="GTO6" i="2"/>
  <c r="GTW6" i="2"/>
  <c r="GUE6" i="2"/>
  <c r="GUM6" i="2"/>
  <c r="GUU6" i="2"/>
  <c r="GVC6" i="2"/>
  <c r="GVK6" i="2"/>
  <c r="GVS6" i="2"/>
  <c r="GWA6" i="2"/>
  <c r="GWI6" i="2"/>
  <c r="GWQ6" i="2"/>
  <c r="GWY6" i="2"/>
  <c r="GXG6" i="2"/>
  <c r="GXO6" i="2"/>
  <c r="GXW6" i="2"/>
  <c r="GYE6" i="2"/>
  <c r="GYM6" i="2"/>
  <c r="GYU6" i="2"/>
  <c r="GZC6" i="2"/>
  <c r="GZK6" i="2"/>
  <c r="GZS6" i="2"/>
  <c r="HAA6" i="2"/>
  <c r="HAI6" i="2"/>
  <c r="HAQ6" i="2"/>
  <c r="HAY6" i="2"/>
  <c r="HBG6" i="2"/>
  <c r="HBO6" i="2"/>
  <c r="HBW6" i="2"/>
  <c r="HCE6" i="2"/>
  <c r="HCM6" i="2"/>
  <c r="HCU6" i="2"/>
  <c r="HDC6" i="2"/>
  <c r="HDK6" i="2"/>
  <c r="HDS6" i="2"/>
  <c r="HEA6" i="2"/>
  <c r="HEI6" i="2"/>
  <c r="HEQ6" i="2"/>
  <c r="HEY6" i="2"/>
  <c r="HFG6" i="2"/>
  <c r="HFO6" i="2"/>
  <c r="HFW6" i="2"/>
  <c r="HGE6" i="2"/>
  <c r="HGM6" i="2"/>
  <c r="HGU6" i="2"/>
  <c r="HHC6" i="2"/>
  <c r="HHK6" i="2"/>
  <c r="HHS6" i="2"/>
  <c r="HIA6" i="2"/>
  <c r="HII6" i="2"/>
  <c r="HIQ6" i="2"/>
  <c r="HIY6" i="2"/>
  <c r="HJG6" i="2"/>
  <c r="HJO6" i="2"/>
  <c r="HJW6" i="2"/>
  <c r="HKE6" i="2"/>
  <c r="HKM6" i="2"/>
  <c r="HKU6" i="2"/>
  <c r="HLC6" i="2"/>
  <c r="HLK6" i="2"/>
  <c r="HLS6" i="2"/>
  <c r="HMA6" i="2"/>
  <c r="HMI6" i="2"/>
  <c r="HMQ6" i="2"/>
  <c r="HMY6" i="2"/>
  <c r="HNG6" i="2"/>
  <c r="HNO6" i="2"/>
  <c r="HNW6" i="2"/>
  <c r="HOE6" i="2"/>
  <c r="HOM6" i="2"/>
  <c r="HOU6" i="2"/>
  <c r="HPC6" i="2"/>
  <c r="HPK6" i="2"/>
  <c r="HPS6" i="2"/>
  <c r="HQA6" i="2"/>
  <c r="HQI6" i="2"/>
  <c r="HQQ6" i="2"/>
  <c r="HQY6" i="2"/>
  <c r="HRG6" i="2"/>
  <c r="HRO6" i="2"/>
  <c r="HRW6" i="2"/>
  <c r="HSE6" i="2"/>
  <c r="HSM6" i="2"/>
  <c r="HSU6" i="2"/>
  <c r="HTC6" i="2"/>
  <c r="HTK6" i="2"/>
  <c r="HTS6" i="2"/>
  <c r="HUA6" i="2"/>
  <c r="HUI6" i="2"/>
  <c r="HUQ6" i="2"/>
  <c r="HUY6" i="2"/>
  <c r="HVG6" i="2"/>
  <c r="HVM6" i="2"/>
  <c r="HVR6" i="2"/>
  <c r="HVW6" i="2"/>
  <c r="HWC6" i="2"/>
  <c r="HWH6" i="2"/>
  <c r="HWM6" i="2"/>
  <c r="HWS6" i="2"/>
  <c r="HWX6" i="2"/>
  <c r="HXC6" i="2"/>
  <c r="HXI6" i="2"/>
  <c r="HXN6" i="2"/>
  <c r="HXS6" i="2"/>
  <c r="HXY6" i="2"/>
  <c r="HYD6" i="2"/>
  <c r="HYI6" i="2"/>
  <c r="HYO6" i="2"/>
  <c r="HYT6" i="2"/>
  <c r="HYY6" i="2"/>
  <c r="HZC6" i="2"/>
  <c r="HZG6" i="2"/>
  <c r="HZK6" i="2"/>
  <c r="HZO6" i="2"/>
  <c r="HZS6" i="2"/>
  <c r="HZW6" i="2"/>
  <c r="IAA6" i="2"/>
  <c r="IAE6" i="2"/>
  <c r="IAI6" i="2"/>
  <c r="IAM6" i="2"/>
  <c r="IAQ6" i="2"/>
  <c r="IAU6" i="2"/>
  <c r="IAY6" i="2"/>
  <c r="IBC6" i="2"/>
  <c r="IBG6" i="2"/>
  <c r="IBK6" i="2"/>
  <c r="IBO6" i="2"/>
  <c r="IBS6" i="2"/>
  <c r="IBW6" i="2"/>
  <c r="ICA6" i="2"/>
  <c r="ICE6" i="2"/>
  <c r="ICI6" i="2"/>
  <c r="ICM6" i="2"/>
  <c r="ICQ6" i="2"/>
  <c r="ICU6" i="2"/>
  <c r="ICY6" i="2"/>
  <c r="IDC6" i="2"/>
  <c r="IDG6" i="2"/>
  <c r="IDK6" i="2"/>
  <c r="IDO6" i="2"/>
  <c r="IDS6" i="2"/>
  <c r="IDW6" i="2"/>
  <c r="IEA6" i="2"/>
  <c r="IEE6" i="2"/>
  <c r="IEI6" i="2"/>
  <c r="IEM6" i="2"/>
  <c r="IEQ6" i="2"/>
  <c r="IEU6" i="2"/>
  <c r="IEY6" i="2"/>
  <c r="IFC6" i="2"/>
  <c r="IFG6" i="2"/>
  <c r="IFK6" i="2"/>
  <c r="IFO6" i="2"/>
  <c r="IFS6" i="2"/>
  <c r="IFW6" i="2"/>
  <c r="IGA6" i="2"/>
  <c r="IGE6" i="2"/>
  <c r="IGI6" i="2"/>
  <c r="IGM6" i="2"/>
  <c r="IGQ6" i="2"/>
  <c r="IGU6" i="2"/>
  <c r="IGY6" i="2"/>
  <c r="IHC6" i="2"/>
  <c r="IHG6" i="2"/>
  <c r="HZD6" i="2"/>
  <c r="HZM6" i="2"/>
  <c r="HZU6" i="2"/>
  <c r="IAC6" i="2"/>
  <c r="IAK6" i="2"/>
  <c r="IAS6" i="2"/>
  <c r="IBA6" i="2"/>
  <c r="IBI6" i="2"/>
  <c r="IBQ6" i="2"/>
  <c r="IBY6" i="2"/>
  <c r="ICG6" i="2"/>
  <c r="ICO6" i="2"/>
  <c r="ICW6" i="2"/>
  <c r="IDE6" i="2"/>
  <c r="IDM6" i="2"/>
  <c r="IDU6" i="2"/>
  <c r="IEC6" i="2"/>
  <c r="IEK6" i="2"/>
  <c r="IES6" i="2"/>
  <c r="IFA6" i="2"/>
  <c r="IFI6" i="2"/>
  <c r="IFQ6" i="2"/>
  <c r="IFY6" i="2"/>
  <c r="IGG6" i="2"/>
  <c r="IGO6" i="2"/>
  <c r="IGW6" i="2"/>
  <c r="IHE6" i="2"/>
  <c r="IHL6" i="2"/>
  <c r="IHQ6" i="2"/>
  <c r="IHW6" i="2"/>
  <c r="IIB6" i="2"/>
  <c r="IIG6" i="2"/>
  <c r="IIM6" i="2"/>
  <c r="IIR6" i="2"/>
  <c r="IIW6" i="2"/>
  <c r="IJC6" i="2"/>
  <c r="IJH6" i="2"/>
  <c r="IJM6" i="2"/>
  <c r="IJS6" i="2"/>
  <c r="IJX6" i="2"/>
  <c r="IKC6" i="2"/>
  <c r="IKI6" i="2"/>
  <c r="IKN6" i="2"/>
  <c r="IKS6" i="2"/>
  <c r="IKW6" i="2"/>
  <c r="ILA6" i="2"/>
  <c r="ILE6" i="2"/>
  <c r="ILI6" i="2"/>
  <c r="ILM6" i="2"/>
  <c r="ILQ6" i="2"/>
  <c r="ILU6" i="2"/>
  <c r="ILY6" i="2"/>
  <c r="IMC6" i="2"/>
  <c r="IMG6" i="2"/>
  <c r="IMK6" i="2"/>
  <c r="IMO6" i="2"/>
  <c r="IMS6" i="2"/>
  <c r="IMW6" i="2"/>
  <c r="INA6" i="2"/>
  <c r="INE6" i="2"/>
  <c r="INI6" i="2"/>
  <c r="INM6" i="2"/>
  <c r="INQ6" i="2"/>
  <c r="INU6" i="2"/>
  <c r="INY6" i="2"/>
  <c r="IOC6" i="2"/>
  <c r="IOG6" i="2"/>
  <c r="IOK6" i="2"/>
  <c r="IOO6" i="2"/>
  <c r="IOS6" i="2"/>
  <c r="IOW6" i="2"/>
  <c r="IPA6" i="2"/>
  <c r="IPE6" i="2"/>
  <c r="IPI6" i="2"/>
  <c r="IPM6" i="2"/>
  <c r="IPQ6" i="2"/>
  <c r="IPU6" i="2"/>
  <c r="IPY6" i="2"/>
  <c r="IQC6" i="2"/>
  <c r="IQG6" i="2"/>
  <c r="IQK6" i="2"/>
  <c r="IQO6" i="2"/>
  <c r="IQS6" i="2"/>
  <c r="IQW6" i="2"/>
  <c r="IRA6" i="2"/>
  <c r="IRE6" i="2"/>
  <c r="IRI6" i="2"/>
  <c r="IRM6" i="2"/>
  <c r="IRQ6" i="2"/>
  <c r="IRU6" i="2"/>
  <c r="IRY6" i="2"/>
  <c r="ISC6" i="2"/>
  <c r="ISG6" i="2"/>
  <c r="ISK6" i="2"/>
  <c r="ISO6" i="2"/>
  <c r="ISS6" i="2"/>
  <c r="ISW6" i="2"/>
  <c r="ITA6" i="2"/>
  <c r="ITE6" i="2"/>
  <c r="ITI6" i="2"/>
  <c r="ITM6" i="2"/>
  <c r="ITQ6" i="2"/>
  <c r="ITU6" i="2"/>
  <c r="ITY6" i="2"/>
  <c r="IUC6" i="2"/>
  <c r="IUG6" i="2"/>
  <c r="IUK6" i="2"/>
  <c r="IUO6" i="2"/>
  <c r="IUS6" i="2"/>
  <c r="IUW6" i="2"/>
  <c r="IVA6" i="2"/>
  <c r="IVE6" i="2"/>
  <c r="IVI6" i="2"/>
  <c r="IVM6" i="2"/>
  <c r="IVQ6" i="2"/>
  <c r="IVU6" i="2"/>
  <c r="IVY6" i="2"/>
  <c r="IWC6" i="2"/>
  <c r="IWG6" i="2"/>
  <c r="IWK6" i="2"/>
  <c r="IWO6" i="2"/>
  <c r="IWS6" i="2"/>
  <c r="IWW6" i="2"/>
  <c r="IXA6" i="2"/>
  <c r="IXE6" i="2"/>
  <c r="IXI6" i="2"/>
  <c r="IXM6" i="2"/>
  <c r="IXQ6" i="2"/>
  <c r="IXU6" i="2"/>
  <c r="IXY6" i="2"/>
  <c r="IYC6" i="2"/>
  <c r="IYG6" i="2"/>
  <c r="IYK6" i="2"/>
  <c r="IYO6" i="2"/>
  <c r="IYS6" i="2"/>
  <c r="IYW6" i="2"/>
  <c r="IZA6" i="2"/>
  <c r="IZE6" i="2"/>
  <c r="IZI6" i="2"/>
  <c r="IZM6" i="2"/>
  <c r="IZQ6" i="2"/>
  <c r="IZU6" i="2"/>
  <c r="IZY6" i="2"/>
  <c r="JAC6" i="2"/>
  <c r="JAG6" i="2"/>
  <c r="JAK6" i="2"/>
  <c r="JAO6" i="2"/>
  <c r="JAS6" i="2"/>
  <c r="JAW6" i="2"/>
  <c r="JBA6" i="2"/>
  <c r="JBE6" i="2"/>
  <c r="JBI6" i="2"/>
  <c r="JBM6" i="2"/>
  <c r="JBQ6" i="2"/>
  <c r="JBU6" i="2"/>
  <c r="JBY6" i="2"/>
  <c r="JCC6" i="2"/>
  <c r="JCG6" i="2"/>
  <c r="JCK6" i="2"/>
  <c r="JCO6" i="2"/>
  <c r="JCS6" i="2"/>
  <c r="JCW6" i="2"/>
  <c r="JDA6" i="2"/>
  <c r="JDE6" i="2"/>
  <c r="JDI6" i="2"/>
  <c r="JDM6" i="2"/>
  <c r="JDQ6" i="2"/>
  <c r="JDU6" i="2"/>
  <c r="JDY6" i="2"/>
  <c r="JEC6" i="2"/>
  <c r="JEG6" i="2"/>
  <c r="JEK6" i="2"/>
  <c r="JEO6" i="2"/>
  <c r="JES6" i="2"/>
  <c r="JEW6" i="2"/>
  <c r="JFA6" i="2"/>
  <c r="JFE6" i="2"/>
  <c r="JFI6" i="2"/>
  <c r="JFM6" i="2"/>
  <c r="JFQ6" i="2"/>
  <c r="JFU6" i="2"/>
  <c r="JFY6" i="2"/>
  <c r="JGC6" i="2"/>
  <c r="JGG6" i="2"/>
  <c r="JGK6" i="2"/>
  <c r="JGO6" i="2"/>
  <c r="JGS6" i="2"/>
  <c r="JGW6" i="2"/>
  <c r="JHA6" i="2"/>
  <c r="JHE6" i="2"/>
  <c r="JHI6" i="2"/>
  <c r="JHM6" i="2"/>
  <c r="JHQ6" i="2"/>
  <c r="JHU6" i="2"/>
  <c r="JHY6" i="2"/>
  <c r="JIC6" i="2"/>
  <c r="JIG6" i="2"/>
  <c r="JIK6" i="2"/>
  <c r="JIO6" i="2"/>
  <c r="JIS6" i="2"/>
  <c r="JIW6" i="2"/>
  <c r="JJA6" i="2"/>
  <c r="JJE6" i="2"/>
  <c r="JJI6" i="2"/>
  <c r="JJM6" i="2"/>
  <c r="JJQ6" i="2"/>
  <c r="JJU6" i="2"/>
  <c r="JJY6" i="2"/>
  <c r="JKC6" i="2"/>
  <c r="JKG6" i="2"/>
  <c r="JKK6" i="2"/>
  <c r="JKO6" i="2"/>
  <c r="JKS6" i="2"/>
  <c r="JKW6" i="2"/>
  <c r="JLA6" i="2"/>
  <c r="JLE6" i="2"/>
  <c r="JLI6" i="2"/>
  <c r="JLM6" i="2"/>
  <c r="JLQ6" i="2"/>
  <c r="JLU6" i="2"/>
  <c r="JLY6" i="2"/>
  <c r="JMC6" i="2"/>
  <c r="JMG6" i="2"/>
  <c r="JMK6" i="2"/>
  <c r="JMO6" i="2"/>
  <c r="JMS6" i="2"/>
  <c r="JMW6" i="2"/>
  <c r="JNA6" i="2"/>
  <c r="JNE6" i="2"/>
  <c r="JNI6" i="2"/>
  <c r="JNM6" i="2"/>
  <c r="JNQ6" i="2"/>
  <c r="JNU6" i="2"/>
  <c r="JNY6" i="2"/>
  <c r="JOC6" i="2"/>
  <c r="JOG6" i="2"/>
  <c r="JOK6" i="2"/>
  <c r="JOO6" i="2"/>
  <c r="JOS6" i="2"/>
  <c r="JOW6" i="2"/>
  <c r="JPA6" i="2"/>
  <c r="JPE6" i="2"/>
  <c r="JPI6" i="2"/>
  <c r="JPM6" i="2"/>
  <c r="JPQ6" i="2"/>
  <c r="JPU6" i="2"/>
  <c r="JPY6" i="2"/>
  <c r="JQC6" i="2"/>
  <c r="JQG6" i="2"/>
  <c r="JQK6" i="2"/>
  <c r="JQO6" i="2"/>
  <c r="JQS6" i="2"/>
  <c r="JQW6" i="2"/>
  <c r="JRA6" i="2"/>
  <c r="JRE6" i="2"/>
  <c r="JRI6" i="2"/>
  <c r="JRM6" i="2"/>
  <c r="JRQ6" i="2"/>
  <c r="JRU6" i="2"/>
  <c r="JRY6" i="2"/>
  <c r="JSC6" i="2"/>
  <c r="JSG6" i="2"/>
  <c r="JSK6" i="2"/>
  <c r="JSO6" i="2"/>
  <c r="JSS6" i="2"/>
  <c r="JSW6" i="2"/>
  <c r="JTA6" i="2"/>
  <c r="JTE6" i="2"/>
  <c r="JTI6" i="2"/>
  <c r="JTM6" i="2"/>
  <c r="JTQ6" i="2"/>
  <c r="JTU6" i="2"/>
  <c r="JTY6" i="2"/>
  <c r="JUC6" i="2"/>
  <c r="JUG6" i="2"/>
  <c r="JUK6" i="2"/>
  <c r="JUO6" i="2"/>
  <c r="JUS6" i="2"/>
  <c r="JUW6" i="2"/>
  <c r="JVA6" i="2"/>
  <c r="JVE6" i="2"/>
  <c r="JVI6" i="2"/>
  <c r="JVM6" i="2"/>
  <c r="JVQ6" i="2"/>
  <c r="JVU6" i="2"/>
  <c r="JVY6" i="2"/>
  <c r="JWC6" i="2"/>
  <c r="JWG6" i="2"/>
  <c r="JWK6" i="2"/>
  <c r="JWO6" i="2"/>
  <c r="JWS6" i="2"/>
  <c r="JWW6" i="2"/>
  <c r="JXA6" i="2"/>
  <c r="JXE6" i="2"/>
  <c r="JXI6" i="2"/>
  <c r="JXM6" i="2"/>
  <c r="JXQ6" i="2"/>
  <c r="JXU6" i="2"/>
  <c r="JXY6" i="2"/>
  <c r="JYC6" i="2"/>
  <c r="JYG6" i="2"/>
  <c r="JYK6" i="2"/>
  <c r="JYO6" i="2"/>
  <c r="JYS6" i="2"/>
  <c r="JYW6" i="2"/>
  <c r="JZA6" i="2"/>
  <c r="JZE6" i="2"/>
  <c r="JZI6" i="2"/>
  <c r="JZM6" i="2"/>
  <c r="JZQ6" i="2"/>
  <c r="JZU6" i="2"/>
  <c r="JZY6" i="2"/>
  <c r="KAC6" i="2"/>
  <c r="KAG6" i="2"/>
  <c r="KAK6" i="2"/>
  <c r="KAO6" i="2"/>
  <c r="KAS6" i="2"/>
  <c r="KAW6" i="2"/>
  <c r="KBA6" i="2"/>
  <c r="KBE6" i="2"/>
  <c r="KBI6" i="2"/>
  <c r="KBM6" i="2"/>
  <c r="KBQ6" i="2"/>
  <c r="KBU6" i="2"/>
  <c r="KBY6" i="2"/>
  <c r="KCC6" i="2"/>
  <c r="KCG6" i="2"/>
  <c r="KCK6" i="2"/>
  <c r="KCO6" i="2"/>
  <c r="KCS6" i="2"/>
  <c r="KCW6" i="2"/>
  <c r="KDA6" i="2"/>
  <c r="KDE6" i="2"/>
  <c r="KDI6" i="2"/>
  <c r="KDM6" i="2"/>
  <c r="KDQ6" i="2"/>
  <c r="KDU6" i="2"/>
  <c r="KDY6" i="2"/>
  <c r="KEC6" i="2"/>
  <c r="KEG6" i="2"/>
  <c r="KEK6" i="2"/>
  <c r="KEO6" i="2"/>
  <c r="KES6" i="2"/>
  <c r="KEW6" i="2"/>
  <c r="KFA6" i="2"/>
  <c r="KFE6" i="2"/>
  <c r="KFI6" i="2"/>
  <c r="KFM6" i="2"/>
  <c r="KFQ6" i="2"/>
  <c r="KFU6" i="2"/>
  <c r="KFY6" i="2"/>
  <c r="KGC6" i="2"/>
  <c r="KGG6" i="2"/>
  <c r="KGK6" i="2"/>
  <c r="KGO6" i="2"/>
  <c r="KGS6" i="2"/>
  <c r="KGW6" i="2"/>
  <c r="KHA6" i="2"/>
  <c r="KHE6" i="2"/>
  <c r="KHI6" i="2"/>
  <c r="KHM6" i="2"/>
  <c r="KHQ6" i="2"/>
  <c r="KHU6" i="2"/>
  <c r="KHY6" i="2"/>
  <c r="KIC6" i="2"/>
  <c r="KIG6" i="2"/>
  <c r="KIK6" i="2"/>
  <c r="KIO6" i="2"/>
  <c r="KIS6" i="2"/>
  <c r="KIW6" i="2"/>
  <c r="KJA6" i="2"/>
  <c r="KJE6" i="2"/>
  <c r="KJI6" i="2"/>
  <c r="KJM6" i="2"/>
  <c r="KJQ6" i="2"/>
  <c r="KJU6" i="2"/>
  <c r="KJY6" i="2"/>
  <c r="KKC6" i="2"/>
  <c r="KKG6" i="2"/>
  <c r="KKK6" i="2"/>
  <c r="KKO6" i="2"/>
  <c r="KKS6" i="2"/>
  <c r="KKW6" i="2"/>
  <c r="KLA6" i="2"/>
  <c r="KLE6" i="2"/>
  <c r="KLI6" i="2"/>
  <c r="KLM6" i="2"/>
  <c r="KLQ6" i="2"/>
  <c r="KLU6" i="2"/>
  <c r="KLY6" i="2"/>
  <c r="KMC6" i="2"/>
  <c r="KMG6" i="2"/>
  <c r="KMK6" i="2"/>
  <c r="KMO6" i="2"/>
  <c r="KMS6" i="2"/>
  <c r="KMW6" i="2"/>
  <c r="KNA6" i="2"/>
  <c r="KNE6" i="2"/>
  <c r="KNI6" i="2"/>
  <c r="KNM6" i="2"/>
  <c r="KNQ6" i="2"/>
  <c r="KNU6" i="2"/>
  <c r="KNY6" i="2"/>
  <c r="KOC6" i="2"/>
  <c r="KOG6" i="2"/>
  <c r="KOK6" i="2"/>
  <c r="KOO6" i="2"/>
  <c r="KOS6" i="2"/>
  <c r="KOW6" i="2"/>
  <c r="KPA6" i="2"/>
  <c r="KPE6" i="2"/>
  <c r="KPI6" i="2"/>
  <c r="KPM6" i="2"/>
  <c r="KPQ6" i="2"/>
  <c r="KPU6" i="2"/>
  <c r="KPY6" i="2"/>
  <c r="KQC6" i="2"/>
  <c r="KQG6" i="2"/>
  <c r="KQK6" i="2"/>
  <c r="KQO6" i="2"/>
  <c r="KQS6" i="2"/>
  <c r="KQW6" i="2"/>
  <c r="KRA6" i="2"/>
  <c r="KRE6" i="2"/>
  <c r="KRI6" i="2"/>
  <c r="KRM6" i="2"/>
  <c r="KRQ6" i="2"/>
  <c r="KRU6" i="2"/>
  <c r="KRY6" i="2"/>
  <c r="KSC6" i="2"/>
  <c r="KSG6" i="2"/>
  <c r="KSK6" i="2"/>
  <c r="KSO6" i="2"/>
  <c r="KSS6" i="2"/>
  <c r="KSW6" i="2"/>
  <c r="KTA6" i="2"/>
  <c r="KTE6" i="2"/>
  <c r="KTI6" i="2"/>
  <c r="KTM6" i="2"/>
  <c r="KTQ6" i="2"/>
  <c r="KTU6" i="2"/>
  <c r="KTY6" i="2"/>
  <c r="KUC6" i="2"/>
  <c r="KUG6" i="2"/>
  <c r="KUK6" i="2"/>
  <c r="KUO6" i="2"/>
  <c r="KUS6" i="2"/>
  <c r="KUW6" i="2"/>
  <c r="KVA6" i="2"/>
  <c r="KVE6" i="2"/>
  <c r="KVI6" i="2"/>
  <c r="KVM6" i="2"/>
  <c r="KVQ6" i="2"/>
  <c r="KVU6" i="2"/>
  <c r="KVY6" i="2"/>
  <c r="KWC6" i="2"/>
  <c r="KWG6" i="2"/>
  <c r="KWK6" i="2"/>
  <c r="KWO6" i="2"/>
  <c r="KWS6" i="2"/>
  <c r="KWW6" i="2"/>
  <c r="KXA6" i="2"/>
  <c r="KXE6" i="2"/>
  <c r="KXI6" i="2"/>
  <c r="KXM6" i="2"/>
  <c r="KXQ6" i="2"/>
  <c r="KXU6" i="2"/>
  <c r="KXY6" i="2"/>
  <c r="KYC6" i="2"/>
  <c r="KYG6" i="2"/>
  <c r="KYK6" i="2"/>
  <c r="KYO6" i="2"/>
  <c r="KYS6" i="2"/>
  <c r="KYW6" i="2"/>
  <c r="KZA6" i="2"/>
  <c r="KZE6" i="2"/>
  <c r="KZI6" i="2"/>
  <c r="KZM6" i="2"/>
  <c r="KZQ6" i="2"/>
  <c r="KZU6" i="2"/>
  <c r="KZY6" i="2"/>
  <c r="LAC6" i="2"/>
  <c r="LAG6" i="2"/>
  <c r="LAK6" i="2"/>
  <c r="LAO6" i="2"/>
  <c r="LAS6" i="2"/>
  <c r="LAW6" i="2"/>
  <c r="LBA6" i="2"/>
  <c r="LBE6" i="2"/>
  <c r="LBI6" i="2"/>
  <c r="LBM6" i="2"/>
  <c r="LBQ6" i="2"/>
  <c r="LBU6" i="2"/>
  <c r="LBY6" i="2"/>
  <c r="LCC6" i="2"/>
  <c r="LCG6" i="2"/>
  <c r="LCK6" i="2"/>
  <c r="LCO6" i="2"/>
  <c r="LCS6" i="2"/>
  <c r="LCW6" i="2"/>
  <c r="LDA6" i="2"/>
  <c r="LDE6" i="2"/>
  <c r="LDI6" i="2"/>
  <c r="LDM6" i="2"/>
  <c r="LDQ6" i="2"/>
  <c r="LDU6" i="2"/>
  <c r="LDY6" i="2"/>
  <c r="LEC6" i="2"/>
  <c r="LEG6" i="2"/>
  <c r="LEK6" i="2"/>
  <c r="LEO6" i="2"/>
  <c r="HZH6" i="2"/>
  <c r="HZP6" i="2"/>
  <c r="HZX6" i="2"/>
  <c r="IAF6" i="2"/>
  <c r="IAN6" i="2"/>
  <c r="IAV6" i="2"/>
  <c r="IBD6" i="2"/>
  <c r="IBL6" i="2"/>
  <c r="IBT6" i="2"/>
  <c r="ICB6" i="2"/>
  <c r="ICJ6" i="2"/>
  <c r="ICR6" i="2"/>
  <c r="ICZ6" i="2"/>
  <c r="IDH6" i="2"/>
  <c r="IDP6" i="2"/>
  <c r="IDX6" i="2"/>
  <c r="IEF6" i="2"/>
  <c r="IEN6" i="2"/>
  <c r="IEV6" i="2"/>
  <c r="IFD6" i="2"/>
  <c r="IFL6" i="2"/>
  <c r="IFT6" i="2"/>
  <c r="IGB6" i="2"/>
  <c r="IGJ6" i="2"/>
  <c r="IGR6" i="2"/>
  <c r="IGZ6" i="2"/>
  <c r="IHH6" i="2"/>
  <c r="IHM6" i="2"/>
  <c r="IHS6" i="2"/>
  <c r="IHX6" i="2"/>
  <c r="IIC6" i="2"/>
  <c r="III6" i="2"/>
  <c r="IIN6" i="2"/>
  <c r="IIS6" i="2"/>
  <c r="IIY6" i="2"/>
  <c r="IJD6" i="2"/>
  <c r="IJI6" i="2"/>
  <c r="IJO6" i="2"/>
  <c r="IJT6" i="2"/>
  <c r="IJY6" i="2"/>
  <c r="IKE6" i="2"/>
  <c r="IKJ6" i="2"/>
  <c r="IKO6" i="2"/>
  <c r="IKT6" i="2"/>
  <c r="IKX6" i="2"/>
  <c r="ILB6" i="2"/>
  <c r="ILF6" i="2"/>
  <c r="ILJ6" i="2"/>
  <c r="ILN6" i="2"/>
  <c r="ILR6" i="2"/>
  <c r="ILV6" i="2"/>
  <c r="ILZ6" i="2"/>
  <c r="IMD6" i="2"/>
  <c r="IMH6" i="2"/>
  <c r="IML6" i="2"/>
  <c r="IMP6" i="2"/>
  <c r="IMT6" i="2"/>
  <c r="IMX6" i="2"/>
  <c r="INB6" i="2"/>
  <c r="INF6" i="2"/>
  <c r="INJ6" i="2"/>
  <c r="INN6" i="2"/>
  <c r="INR6" i="2"/>
  <c r="INV6" i="2"/>
  <c r="INZ6" i="2"/>
  <c r="IOD6" i="2"/>
  <c r="IOH6" i="2"/>
  <c r="IOL6" i="2"/>
  <c r="IOP6" i="2"/>
  <c r="IOT6" i="2"/>
  <c r="IOX6" i="2"/>
  <c r="IPB6" i="2"/>
  <c r="IPF6" i="2"/>
  <c r="IPJ6" i="2"/>
  <c r="IPN6" i="2"/>
  <c r="IPR6" i="2"/>
  <c r="IPV6" i="2"/>
  <c r="IPZ6" i="2"/>
  <c r="IQD6" i="2"/>
  <c r="IQH6" i="2"/>
  <c r="IQL6" i="2"/>
  <c r="IQP6" i="2"/>
  <c r="IQT6" i="2"/>
  <c r="IQX6" i="2"/>
  <c r="IRB6" i="2"/>
  <c r="IRF6" i="2"/>
  <c r="IRJ6" i="2"/>
  <c r="IRN6" i="2"/>
  <c r="IRR6" i="2"/>
  <c r="IRV6" i="2"/>
  <c r="IRZ6" i="2"/>
  <c r="ISD6" i="2"/>
  <c r="ISH6" i="2"/>
  <c r="ISL6" i="2"/>
  <c r="ISP6" i="2"/>
  <c r="IST6" i="2"/>
  <c r="ISX6" i="2"/>
  <c r="ITB6" i="2"/>
  <c r="ITF6" i="2"/>
  <c r="ITJ6" i="2"/>
  <c r="ITN6" i="2"/>
  <c r="ITR6" i="2"/>
  <c r="ITV6" i="2"/>
  <c r="ITZ6" i="2"/>
  <c r="IUD6" i="2"/>
  <c r="IUH6" i="2"/>
  <c r="IUL6" i="2"/>
  <c r="IUP6" i="2"/>
  <c r="IUT6" i="2"/>
  <c r="IUX6" i="2"/>
  <c r="IVB6" i="2"/>
  <c r="IVF6" i="2"/>
  <c r="IVJ6" i="2"/>
  <c r="IVN6" i="2"/>
  <c r="IVR6" i="2"/>
  <c r="IVV6" i="2"/>
  <c r="IVZ6" i="2"/>
  <c r="IWD6" i="2"/>
  <c r="IWH6" i="2"/>
  <c r="IWL6" i="2"/>
  <c r="IWP6" i="2"/>
  <c r="IWT6" i="2"/>
  <c r="IWX6" i="2"/>
  <c r="IXB6" i="2"/>
  <c r="IXF6" i="2"/>
  <c r="IXJ6" i="2"/>
  <c r="IXN6" i="2"/>
  <c r="IXR6" i="2"/>
  <c r="IXV6" i="2"/>
  <c r="IXZ6" i="2"/>
  <c r="IYD6" i="2"/>
  <c r="IYH6" i="2"/>
  <c r="IYL6" i="2"/>
  <c r="IYP6" i="2"/>
  <c r="IYT6" i="2"/>
  <c r="IYX6" i="2"/>
  <c r="IZB6" i="2"/>
  <c r="IZF6" i="2"/>
  <c r="IZJ6" i="2"/>
  <c r="IZN6" i="2"/>
  <c r="IZR6" i="2"/>
  <c r="IZV6" i="2"/>
  <c r="IZZ6" i="2"/>
  <c r="JAD6" i="2"/>
  <c r="JAH6" i="2"/>
  <c r="JAL6" i="2"/>
  <c r="JAP6" i="2"/>
  <c r="JAT6" i="2"/>
  <c r="JAX6" i="2"/>
  <c r="JBB6" i="2"/>
  <c r="JBF6" i="2"/>
  <c r="JBJ6" i="2"/>
  <c r="JBN6" i="2"/>
  <c r="JBR6" i="2"/>
  <c r="JBV6" i="2"/>
  <c r="JBZ6" i="2"/>
  <c r="JCD6" i="2"/>
  <c r="JCH6" i="2"/>
  <c r="JCL6" i="2"/>
  <c r="JCP6" i="2"/>
  <c r="JCT6" i="2"/>
  <c r="JCX6" i="2"/>
  <c r="JDB6" i="2"/>
  <c r="JDF6" i="2"/>
  <c r="JDJ6" i="2"/>
  <c r="JDN6" i="2"/>
  <c r="JDR6" i="2"/>
  <c r="JDV6" i="2"/>
  <c r="JDZ6" i="2"/>
  <c r="JED6" i="2"/>
  <c r="JEH6" i="2"/>
  <c r="JEL6" i="2"/>
  <c r="JEP6" i="2"/>
  <c r="JET6" i="2"/>
  <c r="JEX6" i="2"/>
  <c r="JFB6" i="2"/>
  <c r="JFF6" i="2"/>
  <c r="JFJ6" i="2"/>
  <c r="JFN6" i="2"/>
  <c r="JFR6" i="2"/>
  <c r="JFV6" i="2"/>
  <c r="JFZ6" i="2"/>
  <c r="JGD6" i="2"/>
  <c r="JGH6" i="2"/>
  <c r="JGL6" i="2"/>
  <c r="JGP6" i="2"/>
  <c r="JGT6" i="2"/>
  <c r="JGX6" i="2"/>
  <c r="JHB6" i="2"/>
  <c r="JHF6" i="2"/>
  <c r="JHJ6" i="2"/>
  <c r="JHN6" i="2"/>
  <c r="JHR6" i="2"/>
  <c r="JHV6" i="2"/>
  <c r="JHZ6" i="2"/>
  <c r="JID6" i="2"/>
  <c r="JIH6" i="2"/>
  <c r="JIL6" i="2"/>
  <c r="JIP6" i="2"/>
  <c r="JIT6" i="2"/>
  <c r="JIX6" i="2"/>
  <c r="JJB6" i="2"/>
  <c r="JJF6" i="2"/>
  <c r="JJJ6" i="2"/>
  <c r="JJN6" i="2"/>
  <c r="JJR6" i="2"/>
  <c r="JJV6" i="2"/>
  <c r="JJZ6" i="2"/>
  <c r="JKD6" i="2"/>
  <c r="JKH6" i="2"/>
  <c r="JKL6" i="2"/>
  <c r="JKP6" i="2"/>
  <c r="JKT6" i="2"/>
  <c r="JKX6" i="2"/>
  <c r="JLB6" i="2"/>
  <c r="JLF6" i="2"/>
  <c r="JLJ6" i="2"/>
  <c r="JLN6" i="2"/>
  <c r="JLR6" i="2"/>
  <c r="JLV6" i="2"/>
  <c r="JLZ6" i="2"/>
  <c r="JMD6" i="2"/>
  <c r="JMH6" i="2"/>
  <c r="JML6" i="2"/>
  <c r="JMP6" i="2"/>
  <c r="JMT6" i="2"/>
  <c r="JMX6" i="2"/>
  <c r="JNB6" i="2"/>
  <c r="JNF6" i="2"/>
  <c r="JNJ6" i="2"/>
  <c r="JNN6" i="2"/>
  <c r="JNR6" i="2"/>
  <c r="JNV6" i="2"/>
  <c r="JNZ6" i="2"/>
  <c r="JOD6" i="2"/>
  <c r="JOH6" i="2"/>
  <c r="JOL6" i="2"/>
  <c r="JOP6" i="2"/>
  <c r="JOT6" i="2"/>
  <c r="JOX6" i="2"/>
  <c r="JPB6" i="2"/>
  <c r="JPF6" i="2"/>
  <c r="JPJ6" i="2"/>
  <c r="JPN6" i="2"/>
  <c r="JPR6" i="2"/>
  <c r="JPV6" i="2"/>
  <c r="JPZ6" i="2"/>
  <c r="JQD6" i="2"/>
  <c r="JQH6" i="2"/>
  <c r="JQL6" i="2"/>
  <c r="JQP6" i="2"/>
  <c r="JQT6" i="2"/>
  <c r="JQX6" i="2"/>
  <c r="JRB6" i="2"/>
  <c r="JRF6" i="2"/>
  <c r="JRJ6" i="2"/>
  <c r="JRN6" i="2"/>
  <c r="JRR6" i="2"/>
  <c r="JRV6" i="2"/>
  <c r="JRZ6" i="2"/>
  <c r="JSD6" i="2"/>
  <c r="JSH6" i="2"/>
  <c r="JSL6" i="2"/>
  <c r="JSP6" i="2"/>
  <c r="JST6" i="2"/>
  <c r="JSX6" i="2"/>
  <c r="JTB6" i="2"/>
  <c r="JTF6" i="2"/>
  <c r="JTJ6" i="2"/>
  <c r="JTN6" i="2"/>
  <c r="JTR6" i="2"/>
  <c r="JTV6" i="2"/>
  <c r="JTZ6" i="2"/>
  <c r="JUD6" i="2"/>
  <c r="JUH6" i="2"/>
  <c r="JUL6" i="2"/>
  <c r="JUP6" i="2"/>
  <c r="JUT6" i="2"/>
  <c r="JUX6" i="2"/>
  <c r="JVB6" i="2"/>
  <c r="JVF6" i="2"/>
  <c r="JVJ6" i="2"/>
  <c r="JVN6" i="2"/>
  <c r="JVR6" i="2"/>
  <c r="JVV6" i="2"/>
  <c r="JVZ6" i="2"/>
  <c r="JWD6" i="2"/>
  <c r="JWH6" i="2"/>
  <c r="JWL6" i="2"/>
  <c r="JWP6" i="2"/>
  <c r="JWT6" i="2"/>
  <c r="JWX6" i="2"/>
  <c r="JXB6" i="2"/>
  <c r="JXF6" i="2"/>
  <c r="JXJ6" i="2"/>
  <c r="JXN6" i="2"/>
  <c r="JXR6" i="2"/>
  <c r="JXV6" i="2"/>
  <c r="JXZ6" i="2"/>
  <c r="JYD6" i="2"/>
  <c r="JYH6" i="2"/>
  <c r="JYL6" i="2"/>
  <c r="JYP6" i="2"/>
  <c r="JYT6" i="2"/>
  <c r="JYX6" i="2"/>
  <c r="JZB6" i="2"/>
  <c r="JZF6" i="2"/>
  <c r="JZJ6" i="2"/>
  <c r="JZN6" i="2"/>
  <c r="JZR6" i="2"/>
  <c r="JZV6" i="2"/>
  <c r="JZZ6" i="2"/>
  <c r="KAD6" i="2"/>
  <c r="KAH6" i="2"/>
  <c r="KAL6" i="2"/>
  <c r="KAP6" i="2"/>
  <c r="KAT6" i="2"/>
  <c r="KAX6" i="2"/>
  <c r="KBB6" i="2"/>
  <c r="KBF6" i="2"/>
  <c r="KBJ6" i="2"/>
  <c r="KBN6" i="2"/>
  <c r="KBR6" i="2"/>
  <c r="KBV6" i="2"/>
  <c r="KBZ6" i="2"/>
  <c r="KCD6" i="2"/>
  <c r="KCH6" i="2"/>
  <c r="KCL6" i="2"/>
  <c r="KCP6" i="2"/>
  <c r="KCT6" i="2"/>
  <c r="KCX6" i="2"/>
  <c r="KDB6" i="2"/>
  <c r="KDF6" i="2"/>
  <c r="KDJ6" i="2"/>
  <c r="KDN6" i="2"/>
  <c r="KDR6" i="2"/>
  <c r="KDV6" i="2"/>
  <c r="KDZ6" i="2"/>
  <c r="KED6" i="2"/>
  <c r="KEH6" i="2"/>
  <c r="KEL6" i="2"/>
  <c r="KEP6" i="2"/>
  <c r="KET6" i="2"/>
  <c r="KEX6" i="2"/>
  <c r="KFB6" i="2"/>
  <c r="KFF6" i="2"/>
  <c r="KFJ6" i="2"/>
  <c r="KFN6" i="2"/>
  <c r="KFR6" i="2"/>
  <c r="KFV6" i="2"/>
  <c r="KFZ6" i="2"/>
  <c r="KGD6" i="2"/>
  <c r="KGH6" i="2"/>
  <c r="KGL6" i="2"/>
  <c r="KGP6" i="2"/>
  <c r="KGT6" i="2"/>
  <c r="KGX6" i="2"/>
  <c r="KHB6" i="2"/>
  <c r="KHF6" i="2"/>
  <c r="KHJ6" i="2"/>
  <c r="KHN6" i="2"/>
  <c r="KHR6" i="2"/>
  <c r="KHV6" i="2"/>
  <c r="KHZ6" i="2"/>
  <c r="KID6" i="2"/>
  <c r="KIH6" i="2"/>
  <c r="KIL6" i="2"/>
  <c r="KIP6" i="2"/>
  <c r="KIT6" i="2"/>
  <c r="KIX6" i="2"/>
  <c r="KJB6" i="2"/>
  <c r="KJF6" i="2"/>
  <c r="KJJ6" i="2"/>
  <c r="KJN6" i="2"/>
  <c r="KJR6" i="2"/>
  <c r="KJV6" i="2"/>
  <c r="KJZ6" i="2"/>
  <c r="KKD6" i="2"/>
  <c r="KKH6" i="2"/>
  <c r="KKL6" i="2"/>
  <c r="KKP6" i="2"/>
  <c r="KKT6" i="2"/>
  <c r="KKX6" i="2"/>
  <c r="KLB6" i="2"/>
  <c r="KLF6" i="2"/>
  <c r="KLJ6" i="2"/>
  <c r="KLN6" i="2"/>
  <c r="KLR6" i="2"/>
  <c r="KLV6" i="2"/>
  <c r="KLZ6" i="2"/>
  <c r="KMD6" i="2"/>
  <c r="KMH6" i="2"/>
  <c r="KML6" i="2"/>
  <c r="KMP6" i="2"/>
  <c r="KMT6" i="2"/>
  <c r="KMX6" i="2"/>
  <c r="KNB6" i="2"/>
  <c r="KNF6" i="2"/>
  <c r="KNJ6" i="2"/>
  <c r="KNN6" i="2"/>
  <c r="KNR6" i="2"/>
  <c r="KNV6" i="2"/>
  <c r="KNZ6" i="2"/>
  <c r="KOD6" i="2"/>
  <c r="KOH6" i="2"/>
  <c r="KOL6" i="2"/>
  <c r="KOP6" i="2"/>
  <c r="KOT6" i="2"/>
  <c r="KOX6" i="2"/>
  <c r="KPB6" i="2"/>
  <c r="KPF6" i="2"/>
  <c r="KPJ6" i="2"/>
  <c r="KPN6" i="2"/>
  <c r="KPR6" i="2"/>
  <c r="KPV6" i="2"/>
  <c r="KPZ6" i="2"/>
  <c r="KQD6" i="2"/>
  <c r="KQH6" i="2"/>
  <c r="KQL6" i="2"/>
  <c r="KQP6" i="2"/>
  <c r="KQT6" i="2"/>
  <c r="KQX6" i="2"/>
  <c r="KRB6" i="2"/>
  <c r="KRF6" i="2"/>
  <c r="KRJ6" i="2"/>
  <c r="KRN6" i="2"/>
  <c r="KRR6" i="2"/>
  <c r="KRV6" i="2"/>
  <c r="KRZ6" i="2"/>
  <c r="KSD6" i="2"/>
  <c r="KSH6" i="2"/>
  <c r="KSL6" i="2"/>
  <c r="KSP6" i="2"/>
  <c r="KST6" i="2"/>
  <c r="KSX6" i="2"/>
  <c r="KTB6" i="2"/>
  <c r="KTF6" i="2"/>
  <c r="KTJ6" i="2"/>
  <c r="KTN6" i="2"/>
  <c r="KTR6" i="2"/>
  <c r="KTV6" i="2"/>
  <c r="KTZ6" i="2"/>
  <c r="KUD6" i="2"/>
  <c r="KUH6" i="2"/>
  <c r="KUL6" i="2"/>
  <c r="KUP6" i="2"/>
  <c r="KUT6" i="2"/>
  <c r="KUX6" i="2"/>
  <c r="KVB6" i="2"/>
  <c r="KVF6" i="2"/>
  <c r="KVJ6" i="2"/>
  <c r="KVN6" i="2"/>
  <c r="KVR6" i="2"/>
  <c r="KVV6" i="2"/>
  <c r="KVZ6" i="2"/>
  <c r="KWD6" i="2"/>
  <c r="KWH6" i="2"/>
  <c r="KWL6" i="2"/>
  <c r="KWP6" i="2"/>
  <c r="KWT6" i="2"/>
  <c r="KWX6" i="2"/>
  <c r="KXB6" i="2"/>
  <c r="KXF6" i="2"/>
  <c r="KXJ6" i="2"/>
  <c r="KXN6" i="2"/>
  <c r="KXR6" i="2"/>
  <c r="KXV6" i="2"/>
  <c r="KXZ6" i="2"/>
  <c r="KYD6" i="2"/>
  <c r="KYH6" i="2"/>
  <c r="KYL6" i="2"/>
  <c r="KYP6" i="2"/>
  <c r="KYT6" i="2"/>
  <c r="KYX6" i="2"/>
  <c r="KZB6" i="2"/>
  <c r="KZF6" i="2"/>
  <c r="KZJ6" i="2"/>
  <c r="KZN6" i="2"/>
  <c r="KZR6" i="2"/>
  <c r="KZV6" i="2"/>
  <c r="KZZ6" i="2"/>
  <c r="LAD6" i="2"/>
  <c r="LAH6" i="2"/>
  <c r="LAL6" i="2"/>
  <c r="LAP6" i="2"/>
  <c r="LAT6" i="2"/>
  <c r="LAX6" i="2"/>
  <c r="LBB6" i="2"/>
  <c r="LBF6" i="2"/>
  <c r="LBJ6" i="2"/>
  <c r="LBN6" i="2"/>
  <c r="LBR6" i="2"/>
  <c r="LBV6" i="2"/>
  <c r="LBZ6" i="2"/>
  <c r="LCD6" i="2"/>
  <c r="LCH6" i="2"/>
  <c r="LCL6" i="2"/>
  <c r="LCP6" i="2"/>
  <c r="LCT6" i="2"/>
  <c r="LCX6" i="2"/>
  <c r="LDB6" i="2"/>
  <c r="LDF6" i="2"/>
  <c r="LDJ6" i="2"/>
  <c r="LDN6" i="2"/>
  <c r="LDR6" i="2"/>
  <c r="LDV6" i="2"/>
  <c r="LDZ6" i="2"/>
  <c r="LED6" i="2"/>
  <c r="LEH6" i="2"/>
  <c r="LEL6" i="2"/>
  <c r="HZI6" i="2"/>
  <c r="HZQ6" i="2"/>
  <c r="HZY6" i="2"/>
  <c r="IAG6" i="2"/>
  <c r="IAO6" i="2"/>
  <c r="IAW6" i="2"/>
  <c r="IBE6" i="2"/>
  <c r="IBM6" i="2"/>
  <c r="IBU6" i="2"/>
  <c r="ICC6" i="2"/>
  <c r="ICK6" i="2"/>
  <c r="ICS6" i="2"/>
  <c r="IDA6" i="2"/>
  <c r="IDI6" i="2"/>
  <c r="IDQ6" i="2"/>
  <c r="IDY6" i="2"/>
  <c r="IEG6" i="2"/>
  <c r="IEO6" i="2"/>
  <c r="IEW6" i="2"/>
  <c r="IFE6" i="2"/>
  <c r="IFM6" i="2"/>
  <c r="IFU6" i="2"/>
  <c r="IGC6" i="2"/>
  <c r="IGK6" i="2"/>
  <c r="IGS6" i="2"/>
  <c r="IHA6" i="2"/>
  <c r="IHI6" i="2"/>
  <c r="IHO6" i="2"/>
  <c r="IHT6" i="2"/>
  <c r="IHY6" i="2"/>
  <c r="IIE6" i="2"/>
  <c r="IIJ6" i="2"/>
  <c r="IIO6" i="2"/>
  <c r="IIU6" i="2"/>
  <c r="IIZ6" i="2"/>
  <c r="IJE6" i="2"/>
  <c r="IJK6" i="2"/>
  <c r="IJP6" i="2"/>
  <c r="IJU6" i="2"/>
  <c r="IKA6" i="2"/>
  <c r="IKF6" i="2"/>
  <c r="IKK6" i="2"/>
  <c r="IKQ6" i="2"/>
  <c r="IKU6" i="2"/>
  <c r="IKY6" i="2"/>
  <c r="ILC6" i="2"/>
  <c r="ILG6" i="2"/>
  <c r="ILK6" i="2"/>
  <c r="ILO6" i="2"/>
  <c r="ILS6" i="2"/>
  <c r="ILW6" i="2"/>
  <c r="IMA6" i="2"/>
  <c r="IME6" i="2"/>
  <c r="IMI6" i="2"/>
  <c r="IMM6" i="2"/>
  <c r="IMQ6" i="2"/>
  <c r="IMU6" i="2"/>
  <c r="IMY6" i="2"/>
  <c r="INC6" i="2"/>
  <c r="ING6" i="2"/>
  <c r="INK6" i="2"/>
  <c r="INO6" i="2"/>
  <c r="INS6" i="2"/>
  <c r="INW6" i="2"/>
  <c r="IOA6" i="2"/>
  <c r="IOE6" i="2"/>
  <c r="IOI6" i="2"/>
  <c r="IOM6" i="2"/>
  <c r="IOQ6" i="2"/>
  <c r="IOU6" i="2"/>
  <c r="IOY6" i="2"/>
  <c r="IPC6" i="2"/>
  <c r="IPG6" i="2"/>
  <c r="IPK6" i="2"/>
  <c r="IPO6" i="2"/>
  <c r="IPS6" i="2"/>
  <c r="IPW6" i="2"/>
  <c r="IQA6" i="2"/>
  <c r="IQE6" i="2"/>
  <c r="IQI6" i="2"/>
  <c r="IQM6" i="2"/>
  <c r="IQQ6" i="2"/>
  <c r="IQU6" i="2"/>
  <c r="IQY6" i="2"/>
  <c r="IRC6" i="2"/>
  <c r="IRG6" i="2"/>
  <c r="IRK6" i="2"/>
  <c r="IRO6" i="2"/>
  <c r="IRS6" i="2"/>
  <c r="IRW6" i="2"/>
  <c r="ISA6" i="2"/>
  <c r="ISE6" i="2"/>
  <c r="ISI6" i="2"/>
  <c r="ISM6" i="2"/>
  <c r="ISQ6" i="2"/>
  <c r="ISU6" i="2"/>
  <c r="ISY6" i="2"/>
  <c r="ITC6" i="2"/>
  <c r="ITG6" i="2"/>
  <c r="ITK6" i="2"/>
  <c r="ITO6" i="2"/>
  <c r="ITS6" i="2"/>
  <c r="ITW6" i="2"/>
  <c r="IUA6" i="2"/>
  <c r="IUE6" i="2"/>
  <c r="IUI6" i="2"/>
  <c r="IUM6" i="2"/>
  <c r="IUQ6" i="2"/>
  <c r="IUU6" i="2"/>
  <c r="IUY6" i="2"/>
  <c r="IVC6" i="2"/>
  <c r="IVG6" i="2"/>
  <c r="IVK6" i="2"/>
  <c r="IVO6" i="2"/>
  <c r="IVS6" i="2"/>
  <c r="IVW6" i="2"/>
  <c r="IWA6" i="2"/>
  <c r="IWE6" i="2"/>
  <c r="IWI6" i="2"/>
  <c r="IWM6" i="2"/>
  <c r="IWQ6" i="2"/>
  <c r="IWU6" i="2"/>
  <c r="IWY6" i="2"/>
  <c r="IXC6" i="2"/>
  <c r="IXG6" i="2"/>
  <c r="IXK6" i="2"/>
  <c r="IXO6" i="2"/>
  <c r="IXS6" i="2"/>
  <c r="IXW6" i="2"/>
  <c r="IYA6" i="2"/>
  <c r="IYE6" i="2"/>
  <c r="IYI6" i="2"/>
  <c r="IYM6" i="2"/>
  <c r="IYQ6" i="2"/>
  <c r="IYU6" i="2"/>
  <c r="IYY6" i="2"/>
  <c r="IZC6" i="2"/>
  <c r="IZG6" i="2"/>
  <c r="IZK6" i="2"/>
  <c r="IZO6" i="2"/>
  <c r="IZS6" i="2"/>
  <c r="IZW6" i="2"/>
  <c r="JAA6" i="2"/>
  <c r="JAE6" i="2"/>
  <c r="JAI6" i="2"/>
  <c r="JAM6" i="2"/>
  <c r="JAQ6" i="2"/>
  <c r="JAU6" i="2"/>
  <c r="JAY6" i="2"/>
  <c r="JBC6" i="2"/>
  <c r="JBG6" i="2"/>
  <c r="JBK6" i="2"/>
  <c r="JBO6" i="2"/>
  <c r="JBS6" i="2"/>
  <c r="JBW6" i="2"/>
  <c r="JCA6" i="2"/>
  <c r="JCE6" i="2"/>
  <c r="JCI6" i="2"/>
  <c r="JCM6" i="2"/>
  <c r="JCQ6" i="2"/>
  <c r="JCU6" i="2"/>
  <c r="JCY6" i="2"/>
  <c r="JDC6" i="2"/>
  <c r="JDG6" i="2"/>
  <c r="JDK6" i="2"/>
  <c r="JDO6" i="2"/>
  <c r="JDS6" i="2"/>
  <c r="JDW6" i="2"/>
  <c r="JEA6" i="2"/>
  <c r="JEE6" i="2"/>
  <c r="JEI6" i="2"/>
  <c r="JEM6" i="2"/>
  <c r="JEQ6" i="2"/>
  <c r="JEU6" i="2"/>
  <c r="JEY6" i="2"/>
  <c r="JFC6" i="2"/>
  <c r="JFG6" i="2"/>
  <c r="JFK6" i="2"/>
  <c r="JFO6" i="2"/>
  <c r="JFS6" i="2"/>
  <c r="JFW6" i="2"/>
  <c r="JGA6" i="2"/>
  <c r="JGE6" i="2"/>
  <c r="JGI6" i="2"/>
  <c r="JGM6" i="2"/>
  <c r="JGQ6" i="2"/>
  <c r="JGU6" i="2"/>
  <c r="JGY6" i="2"/>
  <c r="JHC6" i="2"/>
  <c r="JHG6" i="2"/>
  <c r="JHK6" i="2"/>
  <c r="JHO6" i="2"/>
  <c r="JHS6" i="2"/>
  <c r="JHW6" i="2"/>
  <c r="JIA6" i="2"/>
  <c r="JIE6" i="2"/>
  <c r="JII6" i="2"/>
  <c r="JIM6" i="2"/>
  <c r="JIQ6" i="2"/>
  <c r="JIU6" i="2"/>
  <c r="JIY6" i="2"/>
  <c r="JJC6" i="2"/>
  <c r="JJG6" i="2"/>
  <c r="JJK6" i="2"/>
  <c r="JJO6" i="2"/>
  <c r="JJS6" i="2"/>
  <c r="JJW6" i="2"/>
  <c r="JKA6" i="2"/>
  <c r="JKE6" i="2"/>
  <c r="JKI6" i="2"/>
  <c r="JKM6" i="2"/>
  <c r="JKQ6" i="2"/>
  <c r="JKU6" i="2"/>
  <c r="JKY6" i="2"/>
  <c r="JLC6" i="2"/>
  <c r="JLG6" i="2"/>
  <c r="JLK6" i="2"/>
  <c r="JLO6" i="2"/>
  <c r="JLS6" i="2"/>
  <c r="JLW6" i="2"/>
  <c r="JMA6" i="2"/>
  <c r="JME6" i="2"/>
  <c r="JMI6" i="2"/>
  <c r="JMM6" i="2"/>
  <c r="JMQ6" i="2"/>
  <c r="JMU6" i="2"/>
  <c r="JMY6" i="2"/>
  <c r="JNC6" i="2"/>
  <c r="JNG6" i="2"/>
  <c r="JNK6" i="2"/>
  <c r="JNO6" i="2"/>
  <c r="JNS6" i="2"/>
  <c r="JNW6" i="2"/>
  <c r="JOA6" i="2"/>
  <c r="JOE6" i="2"/>
  <c r="JOI6" i="2"/>
  <c r="JOM6" i="2"/>
  <c r="JOQ6" i="2"/>
  <c r="JOU6" i="2"/>
  <c r="JOY6" i="2"/>
  <c r="JPC6" i="2"/>
  <c r="JPG6" i="2"/>
  <c r="JPK6" i="2"/>
  <c r="JPO6" i="2"/>
  <c r="JPS6" i="2"/>
  <c r="JPW6" i="2"/>
  <c r="JQA6" i="2"/>
  <c r="JQE6" i="2"/>
  <c r="JQI6" i="2"/>
  <c r="JQM6" i="2"/>
  <c r="JQQ6" i="2"/>
  <c r="JQU6" i="2"/>
  <c r="JQY6" i="2"/>
  <c r="JRC6" i="2"/>
  <c r="JRG6" i="2"/>
  <c r="JRK6" i="2"/>
  <c r="JRO6" i="2"/>
  <c r="JRS6" i="2"/>
  <c r="JRW6" i="2"/>
  <c r="JSA6" i="2"/>
  <c r="JSE6" i="2"/>
  <c r="JSI6" i="2"/>
  <c r="JSM6" i="2"/>
  <c r="JSQ6" i="2"/>
  <c r="JSU6" i="2"/>
  <c r="JSY6" i="2"/>
  <c r="JTC6" i="2"/>
  <c r="JTG6" i="2"/>
  <c r="JTK6" i="2"/>
  <c r="JTO6" i="2"/>
  <c r="JTS6" i="2"/>
  <c r="JTW6" i="2"/>
  <c r="JUA6" i="2"/>
  <c r="JUE6" i="2"/>
  <c r="JUI6" i="2"/>
  <c r="JUM6" i="2"/>
  <c r="JUQ6" i="2"/>
  <c r="JUU6" i="2"/>
  <c r="JUY6" i="2"/>
  <c r="JVC6" i="2"/>
  <c r="JVG6" i="2"/>
  <c r="JVK6" i="2"/>
  <c r="JVO6" i="2"/>
  <c r="JVS6" i="2"/>
  <c r="JVW6" i="2"/>
  <c r="JWA6" i="2"/>
  <c r="JWE6" i="2"/>
  <c r="JWI6" i="2"/>
  <c r="JWM6" i="2"/>
  <c r="JWQ6" i="2"/>
  <c r="JWU6" i="2"/>
  <c r="JWY6" i="2"/>
  <c r="JXC6" i="2"/>
  <c r="JXG6" i="2"/>
  <c r="JXK6" i="2"/>
  <c r="JXO6" i="2"/>
  <c r="JXS6" i="2"/>
  <c r="JXW6" i="2"/>
  <c r="JYA6" i="2"/>
  <c r="JYE6" i="2"/>
  <c r="JYI6" i="2"/>
  <c r="JYM6" i="2"/>
  <c r="HZL6" i="2"/>
  <c r="HZT6" i="2"/>
  <c r="IAB6" i="2"/>
  <c r="IAJ6" i="2"/>
  <c r="IAR6" i="2"/>
  <c r="IAZ6" i="2"/>
  <c r="IBH6" i="2"/>
  <c r="IBP6" i="2"/>
  <c r="IBX6" i="2"/>
  <c r="ICF6" i="2"/>
  <c r="ICN6" i="2"/>
  <c r="ICV6" i="2"/>
  <c r="IDD6" i="2"/>
  <c r="IDL6" i="2"/>
  <c r="IDT6" i="2"/>
  <c r="IEB6" i="2"/>
  <c r="IEJ6" i="2"/>
  <c r="IER6" i="2"/>
  <c r="IEZ6" i="2"/>
  <c r="IFH6" i="2"/>
  <c r="IFP6" i="2"/>
  <c r="IFX6" i="2"/>
  <c r="IGF6" i="2"/>
  <c r="IGN6" i="2"/>
  <c r="IGV6" i="2"/>
  <c r="IHD6" i="2"/>
  <c r="IHK6" i="2"/>
  <c r="IHP6" i="2"/>
  <c r="IHU6" i="2"/>
  <c r="IIA6" i="2"/>
  <c r="IIF6" i="2"/>
  <c r="IIK6" i="2"/>
  <c r="IIQ6" i="2"/>
  <c r="IIV6" i="2"/>
  <c r="IJA6" i="2"/>
  <c r="IJG6" i="2"/>
  <c r="IJL6" i="2"/>
  <c r="IJQ6" i="2"/>
  <c r="IJW6" i="2"/>
  <c r="IKB6" i="2"/>
  <c r="IKG6" i="2"/>
  <c r="IKM6" i="2"/>
  <c r="IKR6" i="2"/>
  <c r="IKV6" i="2"/>
  <c r="IKZ6" i="2"/>
  <c r="ILD6" i="2"/>
  <c r="ILH6" i="2"/>
  <c r="ILL6" i="2"/>
  <c r="ILP6" i="2"/>
  <c r="ILT6" i="2"/>
  <c r="ILX6" i="2"/>
  <c r="IMB6" i="2"/>
  <c r="IMF6" i="2"/>
  <c r="IMJ6" i="2"/>
  <c r="IMN6" i="2"/>
  <c r="IMR6" i="2"/>
  <c r="IMV6" i="2"/>
  <c r="IMZ6" i="2"/>
  <c r="IND6" i="2"/>
  <c r="INH6" i="2"/>
  <c r="INL6" i="2"/>
  <c r="INP6" i="2"/>
  <c r="INT6" i="2"/>
  <c r="INX6" i="2"/>
  <c r="IOB6" i="2"/>
  <c r="IOF6" i="2"/>
  <c r="IOJ6" i="2"/>
  <c r="ION6" i="2"/>
  <c r="IOR6" i="2"/>
  <c r="IOV6" i="2"/>
  <c r="IOZ6" i="2"/>
  <c r="IPD6" i="2"/>
  <c r="IPH6" i="2"/>
  <c r="IPL6" i="2"/>
  <c r="IPP6" i="2"/>
  <c r="IPT6" i="2"/>
  <c r="IPX6" i="2"/>
  <c r="IQB6" i="2"/>
  <c r="IQF6" i="2"/>
  <c r="IQJ6" i="2"/>
  <c r="IQN6" i="2"/>
  <c r="IQR6" i="2"/>
  <c r="IQV6" i="2"/>
  <c r="IQZ6" i="2"/>
  <c r="IRD6" i="2"/>
  <c r="IRH6" i="2"/>
  <c r="IRL6" i="2"/>
  <c r="IRP6" i="2"/>
  <c r="IRT6" i="2"/>
  <c r="IRX6" i="2"/>
  <c r="ISB6" i="2"/>
  <c r="ISF6" i="2"/>
  <c r="ISJ6" i="2"/>
  <c r="ISN6" i="2"/>
  <c r="ISR6" i="2"/>
  <c r="ISV6" i="2"/>
  <c r="ISZ6" i="2"/>
  <c r="ITD6" i="2"/>
  <c r="ITH6" i="2"/>
  <c r="ITL6" i="2"/>
  <c r="ITP6" i="2"/>
  <c r="ITT6" i="2"/>
  <c r="ITX6" i="2"/>
  <c r="IUB6" i="2"/>
  <c r="IUF6" i="2"/>
  <c r="IUJ6" i="2"/>
  <c r="IUN6" i="2"/>
  <c r="IUR6" i="2"/>
  <c r="IUV6" i="2"/>
  <c r="IUZ6" i="2"/>
  <c r="IVD6" i="2"/>
  <c r="IVH6" i="2"/>
  <c r="IVL6" i="2"/>
  <c r="IVP6" i="2"/>
  <c r="IVT6" i="2"/>
  <c r="IVX6" i="2"/>
  <c r="IWB6" i="2"/>
  <c r="IWF6" i="2"/>
  <c r="IWJ6" i="2"/>
  <c r="IWN6" i="2"/>
  <c r="IWR6" i="2"/>
  <c r="IWV6" i="2"/>
  <c r="IWZ6" i="2"/>
  <c r="IXD6" i="2"/>
  <c r="IXH6" i="2"/>
  <c r="IXL6" i="2"/>
  <c r="IXP6" i="2"/>
  <c r="IXT6" i="2"/>
  <c r="IXX6" i="2"/>
  <c r="IYB6" i="2"/>
  <c r="IYF6" i="2"/>
  <c r="IYJ6" i="2"/>
  <c r="IYN6" i="2"/>
  <c r="IYR6" i="2"/>
  <c r="IYV6" i="2"/>
  <c r="IYZ6" i="2"/>
  <c r="IZD6" i="2"/>
  <c r="IZH6" i="2"/>
  <c r="IZL6" i="2"/>
  <c r="IZP6" i="2"/>
  <c r="IZT6" i="2"/>
  <c r="IZX6" i="2"/>
  <c r="JAB6" i="2"/>
  <c r="JAF6" i="2"/>
  <c r="JAJ6" i="2"/>
  <c r="JAN6" i="2"/>
  <c r="JAR6" i="2"/>
  <c r="JAV6" i="2"/>
  <c r="JAZ6" i="2"/>
  <c r="JBD6" i="2"/>
  <c r="JBH6" i="2"/>
  <c r="JBL6" i="2"/>
  <c r="JBP6" i="2"/>
  <c r="JBT6" i="2"/>
  <c r="JBX6" i="2"/>
  <c r="JCB6" i="2"/>
  <c r="JCF6" i="2"/>
  <c r="JCJ6" i="2"/>
  <c r="JCN6" i="2"/>
  <c r="JCR6" i="2"/>
  <c r="JCV6" i="2"/>
  <c r="JCZ6" i="2"/>
  <c r="JDD6" i="2"/>
  <c r="JDH6" i="2"/>
  <c r="JDL6" i="2"/>
  <c r="JDP6" i="2"/>
  <c r="JDT6" i="2"/>
  <c r="JDX6" i="2"/>
  <c r="JEB6" i="2"/>
  <c r="JEF6" i="2"/>
  <c r="JEJ6" i="2"/>
  <c r="JEN6" i="2"/>
  <c r="JER6" i="2"/>
  <c r="JEV6" i="2"/>
  <c r="JEZ6" i="2"/>
  <c r="JFD6" i="2"/>
  <c r="JFH6" i="2"/>
  <c r="JFL6" i="2"/>
  <c r="JFP6" i="2"/>
  <c r="JFT6" i="2"/>
  <c r="JFX6" i="2"/>
  <c r="JGB6" i="2"/>
  <c r="JGF6" i="2"/>
  <c r="JGJ6" i="2"/>
  <c r="JGN6" i="2"/>
  <c r="JGR6" i="2"/>
  <c r="JGV6" i="2"/>
  <c r="JGZ6" i="2"/>
  <c r="JHD6" i="2"/>
  <c r="JHH6" i="2"/>
  <c r="JHL6" i="2"/>
  <c r="JHP6" i="2"/>
  <c r="JHT6" i="2"/>
  <c r="JHX6" i="2"/>
  <c r="JIB6" i="2"/>
  <c r="JIF6" i="2"/>
  <c r="JIJ6" i="2"/>
  <c r="JIN6" i="2"/>
  <c r="JIR6" i="2"/>
  <c r="JIV6" i="2"/>
  <c r="JIZ6" i="2"/>
  <c r="JJD6" i="2"/>
  <c r="JJH6" i="2"/>
  <c r="JJL6" i="2"/>
  <c r="JJP6" i="2"/>
  <c r="JJT6" i="2"/>
  <c r="JJX6" i="2"/>
  <c r="JKB6" i="2"/>
  <c r="JKF6" i="2"/>
  <c r="JKJ6" i="2"/>
  <c r="JKN6" i="2"/>
  <c r="JKR6" i="2"/>
  <c r="JKV6" i="2"/>
  <c r="JKZ6" i="2"/>
  <c r="JLD6" i="2"/>
  <c r="JLH6" i="2"/>
  <c r="JLL6" i="2"/>
  <c r="JLP6" i="2"/>
  <c r="JLT6" i="2"/>
  <c r="JLX6" i="2"/>
  <c r="JMB6" i="2"/>
  <c r="JMF6" i="2"/>
  <c r="JMJ6" i="2"/>
  <c r="JMN6" i="2"/>
  <c r="JMR6" i="2"/>
  <c r="JMV6" i="2"/>
  <c r="JMZ6" i="2"/>
  <c r="JND6" i="2"/>
  <c r="JNH6" i="2"/>
  <c r="JNL6" i="2"/>
  <c r="JNP6" i="2"/>
  <c r="JNT6" i="2"/>
  <c r="JNX6" i="2"/>
  <c r="JOB6" i="2"/>
  <c r="JOF6" i="2"/>
  <c r="JOJ6" i="2"/>
  <c r="JON6" i="2"/>
  <c r="JOR6" i="2"/>
  <c r="JOV6" i="2"/>
  <c r="JOZ6" i="2"/>
  <c r="JPD6" i="2"/>
  <c r="JPH6" i="2"/>
  <c r="JPL6" i="2"/>
  <c r="JPP6" i="2"/>
  <c r="JPT6" i="2"/>
  <c r="JPX6" i="2"/>
  <c r="JQB6" i="2"/>
  <c r="JQF6" i="2"/>
  <c r="JQJ6" i="2"/>
  <c r="JQN6" i="2"/>
  <c r="JQR6" i="2"/>
  <c r="JQV6" i="2"/>
  <c r="JQZ6" i="2"/>
  <c r="JRD6" i="2"/>
  <c r="JRH6" i="2"/>
  <c r="JRL6" i="2"/>
  <c r="JRP6" i="2"/>
  <c r="JRT6" i="2"/>
  <c r="JRX6" i="2"/>
  <c r="JSB6" i="2"/>
  <c r="JSF6" i="2"/>
  <c r="JSJ6" i="2"/>
  <c r="JSN6" i="2"/>
  <c r="JSR6" i="2"/>
  <c r="JSV6" i="2"/>
  <c r="JSZ6" i="2"/>
  <c r="JTD6" i="2"/>
  <c r="JTH6" i="2"/>
  <c r="JTL6" i="2"/>
  <c r="JTP6" i="2"/>
  <c r="JTT6" i="2"/>
  <c r="JTX6" i="2"/>
  <c r="JUB6" i="2"/>
  <c r="JUF6" i="2"/>
  <c r="JUJ6" i="2"/>
  <c r="JUN6" i="2"/>
  <c r="JUR6" i="2"/>
  <c r="JUV6" i="2"/>
  <c r="JUZ6" i="2"/>
  <c r="JVD6" i="2"/>
  <c r="JVH6" i="2"/>
  <c r="JVL6" i="2"/>
  <c r="JVP6" i="2"/>
  <c r="JVT6" i="2"/>
  <c r="JVX6" i="2"/>
  <c r="JWB6" i="2"/>
  <c r="JWF6" i="2"/>
  <c r="JWJ6" i="2"/>
  <c r="JWN6" i="2"/>
  <c r="JWR6" i="2"/>
  <c r="JWV6" i="2"/>
  <c r="JWZ6" i="2"/>
  <c r="JXD6" i="2"/>
  <c r="JXH6" i="2"/>
  <c r="JXL6" i="2"/>
  <c r="JXP6" i="2"/>
  <c r="JXT6" i="2"/>
  <c r="JXX6" i="2"/>
  <c r="JYB6" i="2"/>
  <c r="JYF6" i="2"/>
  <c r="JYJ6" i="2"/>
  <c r="JYN6" i="2"/>
  <c r="JYR6" i="2"/>
  <c r="JYV6" i="2"/>
  <c r="JYZ6" i="2"/>
  <c r="JZD6" i="2"/>
  <c r="JZH6" i="2"/>
  <c r="JZL6" i="2"/>
  <c r="JZP6" i="2"/>
  <c r="JZT6" i="2"/>
  <c r="JZX6" i="2"/>
  <c r="KAB6" i="2"/>
  <c r="KAF6" i="2"/>
  <c r="KAJ6" i="2"/>
  <c r="KAN6" i="2"/>
  <c r="KAR6" i="2"/>
  <c r="KAV6" i="2"/>
  <c r="KAZ6" i="2"/>
  <c r="KBD6" i="2"/>
  <c r="KBH6" i="2"/>
  <c r="KBL6" i="2"/>
  <c r="KBP6" i="2"/>
  <c r="KBT6" i="2"/>
  <c r="KBX6" i="2"/>
  <c r="KCB6" i="2"/>
  <c r="KCF6" i="2"/>
  <c r="KCJ6" i="2"/>
  <c r="KCN6" i="2"/>
  <c r="KCR6" i="2"/>
  <c r="KCV6" i="2"/>
  <c r="KCZ6" i="2"/>
  <c r="KDD6" i="2"/>
  <c r="KDH6" i="2"/>
  <c r="KDL6" i="2"/>
  <c r="KDP6" i="2"/>
  <c r="KDT6" i="2"/>
  <c r="KDX6" i="2"/>
  <c r="KEB6" i="2"/>
  <c r="KEF6" i="2"/>
  <c r="KEJ6" i="2"/>
  <c r="KEN6" i="2"/>
  <c r="KER6" i="2"/>
  <c r="KEV6" i="2"/>
  <c r="KEZ6" i="2"/>
  <c r="KFD6" i="2"/>
  <c r="KFH6" i="2"/>
  <c r="KFL6" i="2"/>
  <c r="KFP6" i="2"/>
  <c r="JYQ6" i="2"/>
  <c r="JZG6" i="2"/>
  <c r="JZW6" i="2"/>
  <c r="KAM6" i="2"/>
  <c r="KBC6" i="2"/>
  <c r="KBS6" i="2"/>
  <c r="KCI6" i="2"/>
  <c r="KCY6" i="2"/>
  <c r="KDO6" i="2"/>
  <c r="KEE6" i="2"/>
  <c r="KEU6" i="2"/>
  <c r="KFK6" i="2"/>
  <c r="KFW6" i="2"/>
  <c r="KGE6" i="2"/>
  <c r="KGM6" i="2"/>
  <c r="KGU6" i="2"/>
  <c r="KHC6" i="2"/>
  <c r="KHK6" i="2"/>
  <c r="KHS6" i="2"/>
  <c r="KIA6" i="2"/>
  <c r="KII6" i="2"/>
  <c r="KIQ6" i="2"/>
  <c r="KIY6" i="2"/>
  <c r="KJG6" i="2"/>
  <c r="KJO6" i="2"/>
  <c r="KJW6" i="2"/>
  <c r="KKE6" i="2"/>
  <c r="KKM6" i="2"/>
  <c r="KKU6" i="2"/>
  <c r="KLC6" i="2"/>
  <c r="KLK6" i="2"/>
  <c r="KLS6" i="2"/>
  <c r="KMA6" i="2"/>
  <c r="KMI6" i="2"/>
  <c r="KMQ6" i="2"/>
  <c r="KMY6" i="2"/>
  <c r="KNG6" i="2"/>
  <c r="KNO6" i="2"/>
  <c r="KNW6" i="2"/>
  <c r="KOE6" i="2"/>
  <c r="KOM6" i="2"/>
  <c r="KOU6" i="2"/>
  <c r="KPC6" i="2"/>
  <c r="KPK6" i="2"/>
  <c r="KPS6" i="2"/>
  <c r="KQA6" i="2"/>
  <c r="KQI6" i="2"/>
  <c r="KQQ6" i="2"/>
  <c r="KQY6" i="2"/>
  <c r="KRG6" i="2"/>
  <c r="KRO6" i="2"/>
  <c r="KRW6" i="2"/>
  <c r="KSE6" i="2"/>
  <c r="KSM6" i="2"/>
  <c r="KSU6" i="2"/>
  <c r="KTC6" i="2"/>
  <c r="KTK6" i="2"/>
  <c r="KTS6" i="2"/>
  <c r="KUA6" i="2"/>
  <c r="KUI6" i="2"/>
  <c r="KUQ6" i="2"/>
  <c r="KUY6" i="2"/>
  <c r="KVG6" i="2"/>
  <c r="KVO6" i="2"/>
  <c r="KVW6" i="2"/>
  <c r="KWE6" i="2"/>
  <c r="KWM6" i="2"/>
  <c r="KWU6" i="2"/>
  <c r="KXC6" i="2"/>
  <c r="KXK6" i="2"/>
  <c r="KXS6" i="2"/>
  <c r="KYA6" i="2"/>
  <c r="KYI6" i="2"/>
  <c r="KYQ6" i="2"/>
  <c r="KYY6" i="2"/>
  <c r="KZG6" i="2"/>
  <c r="KZO6" i="2"/>
  <c r="KZW6" i="2"/>
  <c r="LAE6" i="2"/>
  <c r="LAM6" i="2"/>
  <c r="LAU6" i="2"/>
  <c r="LBC6" i="2"/>
  <c r="LBK6" i="2"/>
  <c r="LBS6" i="2"/>
  <c r="LCA6" i="2"/>
  <c r="LCI6" i="2"/>
  <c r="LCQ6" i="2"/>
  <c r="LCY6" i="2"/>
  <c r="LDG6" i="2"/>
  <c r="LDO6" i="2"/>
  <c r="LDW6" i="2"/>
  <c r="LEE6" i="2"/>
  <c r="LEM6" i="2"/>
  <c r="LER6" i="2"/>
  <c r="LEV6" i="2"/>
  <c r="LEZ6" i="2"/>
  <c r="LFD6" i="2"/>
  <c r="LFH6" i="2"/>
  <c r="LFL6" i="2"/>
  <c r="LFP6" i="2"/>
  <c r="LFT6" i="2"/>
  <c r="LFX6" i="2"/>
  <c r="LGB6" i="2"/>
  <c r="LGF6" i="2"/>
  <c r="LGJ6" i="2"/>
  <c r="LGN6" i="2"/>
  <c r="LGR6" i="2"/>
  <c r="LGV6" i="2"/>
  <c r="LGZ6" i="2"/>
  <c r="LHD6" i="2"/>
  <c r="LHH6" i="2"/>
  <c r="LHL6" i="2"/>
  <c r="LHP6" i="2"/>
  <c r="LHT6" i="2"/>
  <c r="LHX6" i="2"/>
  <c r="LIB6" i="2"/>
  <c r="LIF6" i="2"/>
  <c r="LIJ6" i="2"/>
  <c r="LIN6" i="2"/>
  <c r="LIR6" i="2"/>
  <c r="LIV6" i="2"/>
  <c r="LIZ6" i="2"/>
  <c r="LJD6" i="2"/>
  <c r="LJH6" i="2"/>
  <c r="LJL6" i="2"/>
  <c r="LJP6" i="2"/>
  <c r="LJT6" i="2"/>
  <c r="LJX6" i="2"/>
  <c r="LKB6" i="2"/>
  <c r="LKF6" i="2"/>
  <c r="LKJ6" i="2"/>
  <c r="LKN6" i="2"/>
  <c r="LKR6" i="2"/>
  <c r="LKV6" i="2"/>
  <c r="LKZ6" i="2"/>
  <c r="LLD6" i="2"/>
  <c r="LLH6" i="2"/>
  <c r="LLL6" i="2"/>
  <c r="LLP6" i="2"/>
  <c r="LLT6" i="2"/>
  <c r="LLX6" i="2"/>
  <c r="LMB6" i="2"/>
  <c r="LMF6" i="2"/>
  <c r="LMJ6" i="2"/>
  <c r="LMN6" i="2"/>
  <c r="LMR6" i="2"/>
  <c r="LMV6" i="2"/>
  <c r="LMZ6" i="2"/>
  <c r="LND6" i="2"/>
  <c r="LNH6" i="2"/>
  <c r="LNL6" i="2"/>
  <c r="LNP6" i="2"/>
  <c r="LNT6" i="2"/>
  <c r="LNX6" i="2"/>
  <c r="LOB6" i="2"/>
  <c r="LOF6" i="2"/>
  <c r="LOJ6" i="2"/>
  <c r="LON6" i="2"/>
  <c r="LOR6" i="2"/>
  <c r="LOV6" i="2"/>
  <c r="LOZ6" i="2"/>
  <c r="LPD6" i="2"/>
  <c r="LPH6" i="2"/>
  <c r="LPL6" i="2"/>
  <c r="LPP6" i="2"/>
  <c r="LPT6" i="2"/>
  <c r="LPX6" i="2"/>
  <c r="LQB6" i="2"/>
  <c r="LQF6" i="2"/>
  <c r="LQJ6" i="2"/>
  <c r="LQN6" i="2"/>
  <c r="LQR6" i="2"/>
  <c r="LQV6" i="2"/>
  <c r="LQZ6" i="2"/>
  <c r="LRD6" i="2"/>
  <c r="LRH6" i="2"/>
  <c r="LRL6" i="2"/>
  <c r="LRP6" i="2"/>
  <c r="LRT6" i="2"/>
  <c r="LRX6" i="2"/>
  <c r="LSB6" i="2"/>
  <c r="LSF6" i="2"/>
  <c r="LSJ6" i="2"/>
  <c r="LSN6" i="2"/>
  <c r="LSR6" i="2"/>
  <c r="LSV6" i="2"/>
  <c r="LSZ6" i="2"/>
  <c r="LTD6" i="2"/>
  <c r="LTH6" i="2"/>
  <c r="LTL6" i="2"/>
  <c r="LTP6" i="2"/>
  <c r="LTT6" i="2"/>
  <c r="LTX6" i="2"/>
  <c r="LUB6" i="2"/>
  <c r="LUF6" i="2"/>
  <c r="LUJ6" i="2"/>
  <c r="LUN6" i="2"/>
  <c r="LUR6" i="2"/>
  <c r="LUV6" i="2"/>
  <c r="LUZ6" i="2"/>
  <c r="LVD6" i="2"/>
  <c r="LVH6" i="2"/>
  <c r="LVL6" i="2"/>
  <c r="LVP6" i="2"/>
  <c r="LVT6" i="2"/>
  <c r="LVX6" i="2"/>
  <c r="LWB6" i="2"/>
  <c r="LWF6" i="2"/>
  <c r="LWJ6" i="2"/>
  <c r="LWN6" i="2"/>
  <c r="LWR6" i="2"/>
  <c r="LWV6" i="2"/>
  <c r="LWZ6" i="2"/>
  <c r="LXD6" i="2"/>
  <c r="LXH6" i="2"/>
  <c r="LXL6" i="2"/>
  <c r="LXP6" i="2"/>
  <c r="LXT6" i="2"/>
  <c r="LXX6" i="2"/>
  <c r="LYB6" i="2"/>
  <c r="LYF6" i="2"/>
  <c r="LYJ6" i="2"/>
  <c r="LYN6" i="2"/>
  <c r="LYR6" i="2"/>
  <c r="LYV6" i="2"/>
  <c r="LYZ6" i="2"/>
  <c r="LZD6" i="2"/>
  <c r="LZH6" i="2"/>
  <c r="LZL6" i="2"/>
  <c r="LZP6" i="2"/>
  <c r="LZT6" i="2"/>
  <c r="LZX6" i="2"/>
  <c r="MAB6" i="2"/>
  <c r="MAF6" i="2"/>
  <c r="MAJ6" i="2"/>
  <c r="MAN6" i="2"/>
  <c r="MAR6" i="2"/>
  <c r="MAV6" i="2"/>
  <c r="MAZ6" i="2"/>
  <c r="MBD6" i="2"/>
  <c r="MBH6" i="2"/>
  <c r="MBL6" i="2"/>
  <c r="MBP6" i="2"/>
  <c r="MBT6" i="2"/>
  <c r="MBX6" i="2"/>
  <c r="MCB6" i="2"/>
  <c r="MCF6" i="2"/>
  <c r="MCJ6" i="2"/>
  <c r="MCN6" i="2"/>
  <c r="MCR6" i="2"/>
  <c r="MCV6" i="2"/>
  <c r="MCZ6" i="2"/>
  <c r="MDD6" i="2"/>
  <c r="MDH6" i="2"/>
  <c r="MDL6" i="2"/>
  <c r="MDP6" i="2"/>
  <c r="MDT6" i="2"/>
  <c r="MDX6" i="2"/>
  <c r="MEB6" i="2"/>
  <c r="MEF6" i="2"/>
  <c r="MEJ6" i="2"/>
  <c r="MEN6" i="2"/>
  <c r="MER6" i="2"/>
  <c r="MEV6" i="2"/>
  <c r="MEZ6" i="2"/>
  <c r="MFD6" i="2"/>
  <c r="MFH6" i="2"/>
  <c r="MFL6" i="2"/>
  <c r="MFP6" i="2"/>
  <c r="MFT6" i="2"/>
  <c r="MFX6" i="2"/>
  <c r="MGB6" i="2"/>
  <c r="MGF6" i="2"/>
  <c r="MGJ6" i="2"/>
  <c r="MGN6" i="2"/>
  <c r="MGR6" i="2"/>
  <c r="MGV6" i="2"/>
  <c r="MGZ6" i="2"/>
  <c r="MHD6" i="2"/>
  <c r="MHH6" i="2"/>
  <c r="MHL6" i="2"/>
  <c r="MHP6" i="2"/>
  <c r="MHT6" i="2"/>
  <c r="MHX6" i="2"/>
  <c r="MIB6" i="2"/>
  <c r="MIF6" i="2"/>
  <c r="MIJ6" i="2"/>
  <c r="MIN6" i="2"/>
  <c r="MIR6" i="2"/>
  <c r="MIV6" i="2"/>
  <c r="MIZ6" i="2"/>
  <c r="MJD6" i="2"/>
  <c r="MJH6" i="2"/>
  <c r="MJL6" i="2"/>
  <c r="MJP6" i="2"/>
  <c r="MJT6" i="2"/>
  <c r="MJX6" i="2"/>
  <c r="MKB6" i="2"/>
  <c r="MKF6" i="2"/>
  <c r="MKJ6" i="2"/>
  <c r="MKN6" i="2"/>
  <c r="MKR6" i="2"/>
  <c r="MKV6" i="2"/>
  <c r="MKZ6" i="2"/>
  <c r="MLD6" i="2"/>
  <c r="MLH6" i="2"/>
  <c r="MLL6" i="2"/>
  <c r="MLP6" i="2"/>
  <c r="MLT6" i="2"/>
  <c r="MLX6" i="2"/>
  <c r="MMB6" i="2"/>
  <c r="MMF6" i="2"/>
  <c r="MMJ6" i="2"/>
  <c r="MMN6" i="2"/>
  <c r="MMR6" i="2"/>
  <c r="MMV6" i="2"/>
  <c r="MMZ6" i="2"/>
  <c r="MND6" i="2"/>
  <c r="MNH6" i="2"/>
  <c r="MNL6" i="2"/>
  <c r="MNP6" i="2"/>
  <c r="MNT6" i="2"/>
  <c r="MNX6" i="2"/>
  <c r="MOB6" i="2"/>
  <c r="MOF6" i="2"/>
  <c r="MOJ6" i="2"/>
  <c r="MON6" i="2"/>
  <c r="MOR6" i="2"/>
  <c r="MOV6" i="2"/>
  <c r="MOZ6" i="2"/>
  <c r="MPD6" i="2"/>
  <c r="MPH6" i="2"/>
  <c r="MPL6" i="2"/>
  <c r="MPP6" i="2"/>
  <c r="MPT6" i="2"/>
  <c r="MPX6" i="2"/>
  <c r="MQB6" i="2"/>
  <c r="MQF6" i="2"/>
  <c r="MQJ6" i="2"/>
  <c r="MQN6" i="2"/>
  <c r="MQR6" i="2"/>
  <c r="MQV6" i="2"/>
  <c r="MQZ6" i="2"/>
  <c r="MRD6" i="2"/>
  <c r="MRH6" i="2"/>
  <c r="MRL6" i="2"/>
  <c r="MRP6" i="2"/>
  <c r="MRT6" i="2"/>
  <c r="MRX6" i="2"/>
  <c r="MSB6" i="2"/>
  <c r="MSF6" i="2"/>
  <c r="MSJ6" i="2"/>
  <c r="MSN6" i="2"/>
  <c r="MSR6" i="2"/>
  <c r="MSV6" i="2"/>
  <c r="MSZ6" i="2"/>
  <c r="MTD6" i="2"/>
  <c r="MTH6" i="2"/>
  <c r="MTL6" i="2"/>
  <c r="MTP6" i="2"/>
  <c r="MTT6" i="2"/>
  <c r="MTX6" i="2"/>
  <c r="MUB6" i="2"/>
  <c r="MUF6" i="2"/>
  <c r="MUJ6" i="2"/>
  <c r="MUN6" i="2"/>
  <c r="MUR6" i="2"/>
  <c r="MUV6" i="2"/>
  <c r="MUZ6" i="2"/>
  <c r="MVD6" i="2"/>
  <c r="MVH6" i="2"/>
  <c r="MVL6" i="2"/>
  <c r="MVP6" i="2"/>
  <c r="MVT6" i="2"/>
  <c r="MVX6" i="2"/>
  <c r="MWB6" i="2"/>
  <c r="MWF6" i="2"/>
  <c r="MWJ6" i="2"/>
  <c r="MWN6" i="2"/>
  <c r="MWR6" i="2"/>
  <c r="MWV6" i="2"/>
  <c r="MWZ6" i="2"/>
  <c r="MXD6" i="2"/>
  <c r="MXH6" i="2"/>
  <c r="MXL6" i="2"/>
  <c r="MXP6" i="2"/>
  <c r="MXT6" i="2"/>
  <c r="MXX6" i="2"/>
  <c r="MYB6" i="2"/>
  <c r="MYF6" i="2"/>
  <c r="MYJ6" i="2"/>
  <c r="MYN6" i="2"/>
  <c r="MYR6" i="2"/>
  <c r="MYV6" i="2"/>
  <c r="MYZ6" i="2"/>
  <c r="MZD6" i="2"/>
  <c r="MZH6" i="2"/>
  <c r="MZL6" i="2"/>
  <c r="MZP6" i="2"/>
  <c r="MZT6" i="2"/>
  <c r="MZX6" i="2"/>
  <c r="NAB6" i="2"/>
  <c r="NAF6" i="2"/>
  <c r="NAJ6" i="2"/>
  <c r="NAN6" i="2"/>
  <c r="NAR6" i="2"/>
  <c r="NAV6" i="2"/>
  <c r="NAZ6" i="2"/>
  <c r="NBD6" i="2"/>
  <c r="NBH6" i="2"/>
  <c r="NBL6" i="2"/>
  <c r="NBP6" i="2"/>
  <c r="NBT6" i="2"/>
  <c r="NBX6" i="2"/>
  <c r="NCB6" i="2"/>
  <c r="NCF6" i="2"/>
  <c r="NCJ6" i="2"/>
  <c r="NCN6" i="2"/>
  <c r="NCR6" i="2"/>
  <c r="NCV6" i="2"/>
  <c r="NCZ6" i="2"/>
  <c r="NDD6" i="2"/>
  <c r="NDH6" i="2"/>
  <c r="NDL6" i="2"/>
  <c r="NDP6" i="2"/>
  <c r="NDT6" i="2"/>
  <c r="NDX6" i="2"/>
  <c r="NEB6" i="2"/>
  <c r="NEF6" i="2"/>
  <c r="NEJ6" i="2"/>
  <c r="NEN6" i="2"/>
  <c r="NER6" i="2"/>
  <c r="NEV6" i="2"/>
  <c r="NEZ6" i="2"/>
  <c r="NFD6" i="2"/>
  <c r="NFH6" i="2"/>
  <c r="NFL6" i="2"/>
  <c r="NFP6" i="2"/>
  <c r="NFT6" i="2"/>
  <c r="NFX6" i="2"/>
  <c r="NGB6" i="2"/>
  <c r="NGF6" i="2"/>
  <c r="NGJ6" i="2"/>
  <c r="NGN6" i="2"/>
  <c r="NGR6" i="2"/>
  <c r="NGV6" i="2"/>
  <c r="NGZ6" i="2"/>
  <c r="NHD6" i="2"/>
  <c r="NHH6" i="2"/>
  <c r="NHL6" i="2"/>
  <c r="NHP6" i="2"/>
  <c r="NHT6" i="2"/>
  <c r="NHX6" i="2"/>
  <c r="NIB6" i="2"/>
  <c r="NIF6" i="2"/>
  <c r="NIJ6" i="2"/>
  <c r="NIN6" i="2"/>
  <c r="NIR6" i="2"/>
  <c r="NIV6" i="2"/>
  <c r="NIZ6" i="2"/>
  <c r="NJD6" i="2"/>
  <c r="NJH6" i="2"/>
  <c r="NJL6" i="2"/>
  <c r="NJP6" i="2"/>
  <c r="NJT6" i="2"/>
  <c r="NJX6" i="2"/>
  <c r="NKB6" i="2"/>
  <c r="NKF6" i="2"/>
  <c r="NKJ6" i="2"/>
  <c r="NKN6" i="2"/>
  <c r="NKR6" i="2"/>
  <c r="NKV6" i="2"/>
  <c r="NKZ6" i="2"/>
  <c r="NLD6" i="2"/>
  <c r="NLH6" i="2"/>
  <c r="NLL6" i="2"/>
  <c r="NLP6" i="2"/>
  <c r="NLT6" i="2"/>
  <c r="NLX6" i="2"/>
  <c r="NMB6" i="2"/>
  <c r="NMF6" i="2"/>
  <c r="NMJ6" i="2"/>
  <c r="NMN6" i="2"/>
  <c r="NMR6" i="2"/>
  <c r="NMV6" i="2"/>
  <c r="NMZ6" i="2"/>
  <c r="NND6" i="2"/>
  <c r="NNH6" i="2"/>
  <c r="NNL6" i="2"/>
  <c r="NNP6" i="2"/>
  <c r="NNT6" i="2"/>
  <c r="NNX6" i="2"/>
  <c r="NOB6" i="2"/>
  <c r="NOF6" i="2"/>
  <c r="NOJ6" i="2"/>
  <c r="NON6" i="2"/>
  <c r="NOR6" i="2"/>
  <c r="NOV6" i="2"/>
  <c r="NOZ6" i="2"/>
  <c r="NPD6" i="2"/>
  <c r="NPH6" i="2"/>
  <c r="NPL6" i="2"/>
  <c r="NPP6" i="2"/>
  <c r="NPT6" i="2"/>
  <c r="NPX6" i="2"/>
  <c r="NQB6" i="2"/>
  <c r="NQF6" i="2"/>
  <c r="NQJ6" i="2"/>
  <c r="NQN6" i="2"/>
  <c r="NQR6" i="2"/>
  <c r="NQV6" i="2"/>
  <c r="NQZ6" i="2"/>
  <c r="NRD6" i="2"/>
  <c r="NRH6" i="2"/>
  <c r="NRL6" i="2"/>
  <c r="NRP6" i="2"/>
  <c r="NRT6" i="2"/>
  <c r="NRX6" i="2"/>
  <c r="NSB6" i="2"/>
  <c r="NSF6" i="2"/>
  <c r="NSJ6" i="2"/>
  <c r="NSN6" i="2"/>
  <c r="NSR6" i="2"/>
  <c r="NSV6" i="2"/>
  <c r="NSZ6" i="2"/>
  <c r="NTD6" i="2"/>
  <c r="NTH6" i="2"/>
  <c r="NTL6" i="2"/>
  <c r="NTP6" i="2"/>
  <c r="NTT6" i="2"/>
  <c r="NTX6" i="2"/>
  <c r="NUB6" i="2"/>
  <c r="NUF6" i="2"/>
  <c r="NUJ6" i="2"/>
  <c r="NUN6" i="2"/>
  <c r="NUR6" i="2"/>
  <c r="NUV6" i="2"/>
  <c r="NUZ6" i="2"/>
  <c r="NVD6" i="2"/>
  <c r="NVH6" i="2"/>
  <c r="NVL6" i="2"/>
  <c r="NVP6" i="2"/>
  <c r="NVT6" i="2"/>
  <c r="NVX6" i="2"/>
  <c r="NWB6" i="2"/>
  <c r="NWF6" i="2"/>
  <c r="NWJ6" i="2"/>
  <c r="NWN6" i="2"/>
  <c r="NWR6" i="2"/>
  <c r="NWV6" i="2"/>
  <c r="NWZ6" i="2"/>
  <c r="NXD6" i="2"/>
  <c r="NXH6" i="2"/>
  <c r="NXL6" i="2"/>
  <c r="NXP6" i="2"/>
  <c r="NXT6" i="2"/>
  <c r="NXX6" i="2"/>
  <c r="NYB6" i="2"/>
  <c r="NYF6" i="2"/>
  <c r="NYJ6" i="2"/>
  <c r="NYN6" i="2"/>
  <c r="NYR6" i="2"/>
  <c r="NYV6" i="2"/>
  <c r="NYZ6" i="2"/>
  <c r="NZD6" i="2"/>
  <c r="NZH6" i="2"/>
  <c r="NZL6" i="2"/>
  <c r="NZP6" i="2"/>
  <c r="NZT6" i="2"/>
  <c r="NZX6" i="2"/>
  <c r="OAB6" i="2"/>
  <c r="OAF6" i="2"/>
  <c r="OAJ6" i="2"/>
  <c r="OAN6" i="2"/>
  <c r="OAR6" i="2"/>
  <c r="OAV6" i="2"/>
  <c r="OAZ6" i="2"/>
  <c r="OBD6" i="2"/>
  <c r="OBH6" i="2"/>
  <c r="OBL6" i="2"/>
  <c r="OBP6" i="2"/>
  <c r="OBT6" i="2"/>
  <c r="OBX6" i="2"/>
  <c r="OCB6" i="2"/>
  <c r="OCF6" i="2"/>
  <c r="OCJ6" i="2"/>
  <c r="OCN6" i="2"/>
  <c r="OCR6" i="2"/>
  <c r="OCV6" i="2"/>
  <c r="OCZ6" i="2"/>
  <c r="ODD6" i="2"/>
  <c r="ODH6" i="2"/>
  <c r="ODL6" i="2"/>
  <c r="JYU6" i="2"/>
  <c r="JZK6" i="2"/>
  <c r="KAA6" i="2"/>
  <c r="KAQ6" i="2"/>
  <c r="KBG6" i="2"/>
  <c r="KBW6" i="2"/>
  <c r="KCM6" i="2"/>
  <c r="KDC6" i="2"/>
  <c r="KDS6" i="2"/>
  <c r="KEI6" i="2"/>
  <c r="KEY6" i="2"/>
  <c r="KFO6" i="2"/>
  <c r="KFX6" i="2"/>
  <c r="KGF6" i="2"/>
  <c r="KGN6" i="2"/>
  <c r="KGV6" i="2"/>
  <c r="KHD6" i="2"/>
  <c r="KHL6" i="2"/>
  <c r="KHT6" i="2"/>
  <c r="KIB6" i="2"/>
  <c r="KIJ6" i="2"/>
  <c r="KIR6" i="2"/>
  <c r="KIZ6" i="2"/>
  <c r="KJH6" i="2"/>
  <c r="KJP6" i="2"/>
  <c r="KJX6" i="2"/>
  <c r="KKF6" i="2"/>
  <c r="KKN6" i="2"/>
  <c r="KKV6" i="2"/>
  <c r="KLD6" i="2"/>
  <c r="KLL6" i="2"/>
  <c r="KLT6" i="2"/>
  <c r="KMB6" i="2"/>
  <c r="KMJ6" i="2"/>
  <c r="KMR6" i="2"/>
  <c r="KMZ6" i="2"/>
  <c r="KNH6" i="2"/>
  <c r="KNP6" i="2"/>
  <c r="KNX6" i="2"/>
  <c r="KOF6" i="2"/>
  <c r="KON6" i="2"/>
  <c r="KOV6" i="2"/>
  <c r="KPD6" i="2"/>
  <c r="KPL6" i="2"/>
  <c r="KPT6" i="2"/>
  <c r="KQB6" i="2"/>
  <c r="KQJ6" i="2"/>
  <c r="KQR6" i="2"/>
  <c r="KQZ6" i="2"/>
  <c r="KRH6" i="2"/>
  <c r="KRP6" i="2"/>
  <c r="KRX6" i="2"/>
  <c r="KSF6" i="2"/>
  <c r="KSN6" i="2"/>
  <c r="KSV6" i="2"/>
  <c r="KTD6" i="2"/>
  <c r="KTL6" i="2"/>
  <c r="KTT6" i="2"/>
  <c r="KUB6" i="2"/>
  <c r="KUJ6" i="2"/>
  <c r="KUR6" i="2"/>
  <c r="KUZ6" i="2"/>
  <c r="KVH6" i="2"/>
  <c r="KVP6" i="2"/>
  <c r="KVX6" i="2"/>
  <c r="KWF6" i="2"/>
  <c r="KWN6" i="2"/>
  <c r="KWV6" i="2"/>
  <c r="KXD6" i="2"/>
  <c r="KXL6" i="2"/>
  <c r="KXT6" i="2"/>
  <c r="KYB6" i="2"/>
  <c r="KYJ6" i="2"/>
  <c r="KYR6" i="2"/>
  <c r="KYZ6" i="2"/>
  <c r="KZH6" i="2"/>
  <c r="KZP6" i="2"/>
  <c r="KZX6" i="2"/>
  <c r="LAF6" i="2"/>
  <c r="LAN6" i="2"/>
  <c r="LAV6" i="2"/>
  <c r="LBD6" i="2"/>
  <c r="LBL6" i="2"/>
  <c r="LBT6" i="2"/>
  <c r="LCB6" i="2"/>
  <c r="LCJ6" i="2"/>
  <c r="LCR6" i="2"/>
  <c r="LCZ6" i="2"/>
  <c r="LDH6" i="2"/>
  <c r="LDP6" i="2"/>
  <c r="LDX6" i="2"/>
  <c r="LEF6" i="2"/>
  <c r="LEN6" i="2"/>
  <c r="LES6" i="2"/>
  <c r="LEW6" i="2"/>
  <c r="LFA6" i="2"/>
  <c r="LFE6" i="2"/>
  <c r="LFI6" i="2"/>
  <c r="LFM6" i="2"/>
  <c r="LFQ6" i="2"/>
  <c r="LFU6" i="2"/>
  <c r="LFY6" i="2"/>
  <c r="LGC6" i="2"/>
  <c r="LGG6" i="2"/>
  <c r="LGK6" i="2"/>
  <c r="LGO6" i="2"/>
  <c r="LGS6" i="2"/>
  <c r="LGW6" i="2"/>
  <c r="LHA6" i="2"/>
  <c r="LHE6" i="2"/>
  <c r="LHI6" i="2"/>
  <c r="LHM6" i="2"/>
  <c r="LHQ6" i="2"/>
  <c r="LHU6" i="2"/>
  <c r="LHY6" i="2"/>
  <c r="LIC6" i="2"/>
  <c r="LIG6" i="2"/>
  <c r="LIK6" i="2"/>
  <c r="LIO6" i="2"/>
  <c r="LIS6" i="2"/>
  <c r="LIW6" i="2"/>
  <c r="LJA6" i="2"/>
  <c r="LJE6" i="2"/>
  <c r="LJI6" i="2"/>
  <c r="LJM6" i="2"/>
  <c r="LJQ6" i="2"/>
  <c r="LJU6" i="2"/>
  <c r="LJY6" i="2"/>
  <c r="LKC6" i="2"/>
  <c r="LKG6" i="2"/>
  <c r="LKK6" i="2"/>
  <c r="LKO6" i="2"/>
  <c r="LKS6" i="2"/>
  <c r="LKW6" i="2"/>
  <c r="LLA6" i="2"/>
  <c r="LLE6" i="2"/>
  <c r="LLI6" i="2"/>
  <c r="LLM6" i="2"/>
  <c r="LLQ6" i="2"/>
  <c r="LLU6" i="2"/>
  <c r="LLY6" i="2"/>
  <c r="LMC6" i="2"/>
  <c r="LMG6" i="2"/>
  <c r="LMK6" i="2"/>
  <c r="LMO6" i="2"/>
  <c r="LMS6" i="2"/>
  <c r="LMW6" i="2"/>
  <c r="LNA6" i="2"/>
  <c r="LNE6" i="2"/>
  <c r="LNI6" i="2"/>
  <c r="LNM6" i="2"/>
  <c r="LNQ6" i="2"/>
  <c r="LNU6" i="2"/>
  <c r="LNY6" i="2"/>
  <c r="LOC6" i="2"/>
  <c r="LOG6" i="2"/>
  <c r="LOK6" i="2"/>
  <c r="LOO6" i="2"/>
  <c r="LOS6" i="2"/>
  <c r="LOW6" i="2"/>
  <c r="LPA6" i="2"/>
  <c r="LPE6" i="2"/>
  <c r="LPI6" i="2"/>
  <c r="LPM6" i="2"/>
  <c r="LPQ6" i="2"/>
  <c r="LPU6" i="2"/>
  <c r="LPY6" i="2"/>
  <c r="LQC6" i="2"/>
  <c r="LQG6" i="2"/>
  <c r="LQK6" i="2"/>
  <c r="LQO6" i="2"/>
  <c r="LQS6" i="2"/>
  <c r="LQW6" i="2"/>
  <c r="LRA6" i="2"/>
  <c r="LRE6" i="2"/>
  <c r="LRI6" i="2"/>
  <c r="LRM6" i="2"/>
  <c r="LRQ6" i="2"/>
  <c r="LRU6" i="2"/>
  <c r="LRY6" i="2"/>
  <c r="LSC6" i="2"/>
  <c r="LSG6" i="2"/>
  <c r="LSK6" i="2"/>
  <c r="LSO6" i="2"/>
  <c r="LSS6" i="2"/>
  <c r="LSW6" i="2"/>
  <c r="LTA6" i="2"/>
  <c r="LTE6" i="2"/>
  <c r="LTI6" i="2"/>
  <c r="LTM6" i="2"/>
  <c r="LTQ6" i="2"/>
  <c r="LTU6" i="2"/>
  <c r="LTY6" i="2"/>
  <c r="LUC6" i="2"/>
  <c r="LUG6" i="2"/>
  <c r="LUK6" i="2"/>
  <c r="LUO6" i="2"/>
  <c r="LUS6" i="2"/>
  <c r="LUW6" i="2"/>
  <c r="LVA6" i="2"/>
  <c r="LVE6" i="2"/>
  <c r="LVI6" i="2"/>
  <c r="LVM6" i="2"/>
  <c r="LVQ6" i="2"/>
  <c r="LVU6" i="2"/>
  <c r="LVY6" i="2"/>
  <c r="LWC6" i="2"/>
  <c r="LWG6" i="2"/>
  <c r="LWK6" i="2"/>
  <c r="LWO6" i="2"/>
  <c r="LWS6" i="2"/>
  <c r="LWW6" i="2"/>
  <c r="LXA6" i="2"/>
  <c r="LXE6" i="2"/>
  <c r="LXI6" i="2"/>
  <c r="LXM6" i="2"/>
  <c r="LXQ6" i="2"/>
  <c r="LXU6" i="2"/>
  <c r="LXY6" i="2"/>
  <c r="LYC6" i="2"/>
  <c r="LYG6" i="2"/>
  <c r="LYK6" i="2"/>
  <c r="LYO6" i="2"/>
  <c r="LYS6" i="2"/>
  <c r="LYW6" i="2"/>
  <c r="LZA6" i="2"/>
  <c r="LZE6" i="2"/>
  <c r="LZI6" i="2"/>
  <c r="LZM6" i="2"/>
  <c r="LZQ6" i="2"/>
  <c r="LZU6" i="2"/>
  <c r="LZY6" i="2"/>
  <c r="MAC6" i="2"/>
  <c r="MAG6" i="2"/>
  <c r="MAK6" i="2"/>
  <c r="MAO6" i="2"/>
  <c r="MAS6" i="2"/>
  <c r="MAW6" i="2"/>
  <c r="MBA6" i="2"/>
  <c r="MBE6" i="2"/>
  <c r="MBI6" i="2"/>
  <c r="MBM6" i="2"/>
  <c r="MBQ6" i="2"/>
  <c r="MBU6" i="2"/>
  <c r="MBY6" i="2"/>
  <c r="MCC6" i="2"/>
  <c r="MCG6" i="2"/>
  <c r="MCK6" i="2"/>
  <c r="MCO6" i="2"/>
  <c r="MCS6" i="2"/>
  <c r="MCW6" i="2"/>
  <c r="MDA6" i="2"/>
  <c r="MDE6" i="2"/>
  <c r="MDI6" i="2"/>
  <c r="MDM6" i="2"/>
  <c r="MDQ6" i="2"/>
  <c r="MDU6" i="2"/>
  <c r="MDY6" i="2"/>
  <c r="MEC6" i="2"/>
  <c r="MEG6" i="2"/>
  <c r="MEK6" i="2"/>
  <c r="MEO6" i="2"/>
  <c r="MES6" i="2"/>
  <c r="MEW6" i="2"/>
  <c r="MFA6" i="2"/>
  <c r="MFE6" i="2"/>
  <c r="MFI6" i="2"/>
  <c r="MFM6" i="2"/>
  <c r="MFQ6" i="2"/>
  <c r="MFU6" i="2"/>
  <c r="MFY6" i="2"/>
  <c r="MGC6" i="2"/>
  <c r="MGG6" i="2"/>
  <c r="MGK6" i="2"/>
  <c r="MGO6" i="2"/>
  <c r="MGS6" i="2"/>
  <c r="MGW6" i="2"/>
  <c r="MHA6" i="2"/>
  <c r="MHE6" i="2"/>
  <c r="MHI6" i="2"/>
  <c r="MHM6" i="2"/>
  <c r="MHQ6" i="2"/>
  <c r="MHU6" i="2"/>
  <c r="MHY6" i="2"/>
  <c r="MIC6" i="2"/>
  <c r="MIG6" i="2"/>
  <c r="MIK6" i="2"/>
  <c r="MIO6" i="2"/>
  <c r="MIS6" i="2"/>
  <c r="MIW6" i="2"/>
  <c r="MJA6" i="2"/>
  <c r="MJE6" i="2"/>
  <c r="MJI6" i="2"/>
  <c r="MJM6" i="2"/>
  <c r="MJQ6" i="2"/>
  <c r="MJU6" i="2"/>
  <c r="MJY6" i="2"/>
  <c r="MKC6" i="2"/>
  <c r="MKG6" i="2"/>
  <c r="MKK6" i="2"/>
  <c r="MKO6" i="2"/>
  <c r="MKS6" i="2"/>
  <c r="MKW6" i="2"/>
  <c r="MLA6" i="2"/>
  <c r="MLE6" i="2"/>
  <c r="MLI6" i="2"/>
  <c r="MLM6" i="2"/>
  <c r="MLQ6" i="2"/>
  <c r="MLU6" i="2"/>
  <c r="MLY6" i="2"/>
  <c r="MMC6" i="2"/>
  <c r="MMG6" i="2"/>
  <c r="MMK6" i="2"/>
  <c r="MMO6" i="2"/>
  <c r="MMS6" i="2"/>
  <c r="MMW6" i="2"/>
  <c r="MNA6" i="2"/>
  <c r="MNE6" i="2"/>
  <c r="MNI6" i="2"/>
  <c r="MNM6" i="2"/>
  <c r="MNQ6" i="2"/>
  <c r="MNU6" i="2"/>
  <c r="MNY6" i="2"/>
  <c r="MOC6" i="2"/>
  <c r="MOG6" i="2"/>
  <c r="MOK6" i="2"/>
  <c r="MOO6" i="2"/>
  <c r="MOS6" i="2"/>
  <c r="MOW6" i="2"/>
  <c r="MPA6" i="2"/>
  <c r="MPE6" i="2"/>
  <c r="MPI6" i="2"/>
  <c r="MPM6" i="2"/>
  <c r="MPQ6" i="2"/>
  <c r="MPU6" i="2"/>
  <c r="MPY6" i="2"/>
  <c r="MQC6" i="2"/>
  <c r="MQG6" i="2"/>
  <c r="MQK6" i="2"/>
  <c r="MQO6" i="2"/>
  <c r="MQS6" i="2"/>
  <c r="MQW6" i="2"/>
  <c r="MRA6" i="2"/>
  <c r="MRE6" i="2"/>
  <c r="MRI6" i="2"/>
  <c r="MRM6" i="2"/>
  <c r="MRQ6" i="2"/>
  <c r="MRU6" i="2"/>
  <c r="MRY6" i="2"/>
  <c r="MSC6" i="2"/>
  <c r="MSG6" i="2"/>
  <c r="MSK6" i="2"/>
  <c r="MSO6" i="2"/>
  <c r="MSS6" i="2"/>
  <c r="MSW6" i="2"/>
  <c r="MTA6" i="2"/>
  <c r="MTE6" i="2"/>
  <c r="MTI6" i="2"/>
  <c r="MTM6" i="2"/>
  <c r="MTQ6" i="2"/>
  <c r="MTU6" i="2"/>
  <c r="MTY6" i="2"/>
  <c r="MUC6" i="2"/>
  <c r="MUG6" i="2"/>
  <c r="MUK6" i="2"/>
  <c r="MUO6" i="2"/>
  <c r="MUS6" i="2"/>
  <c r="MUW6" i="2"/>
  <c r="MVA6" i="2"/>
  <c r="MVE6" i="2"/>
  <c r="MVI6" i="2"/>
  <c r="MVM6" i="2"/>
  <c r="MVQ6" i="2"/>
  <c r="MVU6" i="2"/>
  <c r="MVY6" i="2"/>
  <c r="MWC6" i="2"/>
  <c r="MWG6" i="2"/>
  <c r="MWK6" i="2"/>
  <c r="MWO6" i="2"/>
  <c r="MWS6" i="2"/>
  <c r="MWW6" i="2"/>
  <c r="MXA6" i="2"/>
  <c r="MXE6" i="2"/>
  <c r="MXI6" i="2"/>
  <c r="MXM6" i="2"/>
  <c r="MXQ6" i="2"/>
  <c r="MXU6" i="2"/>
  <c r="MXY6" i="2"/>
  <c r="MYC6" i="2"/>
  <c r="MYG6" i="2"/>
  <c r="MYK6" i="2"/>
  <c r="MYO6" i="2"/>
  <c r="MYS6" i="2"/>
  <c r="MYW6" i="2"/>
  <c r="MZA6" i="2"/>
  <c r="MZE6" i="2"/>
  <c r="MZI6" i="2"/>
  <c r="MZM6" i="2"/>
  <c r="MZQ6" i="2"/>
  <c r="MZU6" i="2"/>
  <c r="MZY6" i="2"/>
  <c r="NAC6" i="2"/>
  <c r="NAG6" i="2"/>
  <c r="NAK6" i="2"/>
  <c r="NAO6" i="2"/>
  <c r="NAS6" i="2"/>
  <c r="NAW6" i="2"/>
  <c r="NBA6" i="2"/>
  <c r="NBE6" i="2"/>
  <c r="NBI6" i="2"/>
  <c r="NBM6" i="2"/>
  <c r="NBQ6" i="2"/>
  <c r="NBU6" i="2"/>
  <c r="NBY6" i="2"/>
  <c r="NCC6" i="2"/>
  <c r="NCG6" i="2"/>
  <c r="NCK6" i="2"/>
  <c r="JYY6" i="2"/>
  <c r="JZO6" i="2"/>
  <c r="KAE6" i="2"/>
  <c r="KAU6" i="2"/>
  <c r="KBK6" i="2"/>
  <c r="KCA6" i="2"/>
  <c r="KCQ6" i="2"/>
  <c r="KDG6" i="2"/>
  <c r="KDW6" i="2"/>
  <c r="KEM6" i="2"/>
  <c r="KFC6" i="2"/>
  <c r="KFS6" i="2"/>
  <c r="KGA6" i="2"/>
  <c r="KGI6" i="2"/>
  <c r="KGQ6" i="2"/>
  <c r="KGY6" i="2"/>
  <c r="KHG6" i="2"/>
  <c r="KHO6" i="2"/>
  <c r="KHW6" i="2"/>
  <c r="KIE6" i="2"/>
  <c r="KIM6" i="2"/>
  <c r="KIU6" i="2"/>
  <c r="KJC6" i="2"/>
  <c r="KJK6" i="2"/>
  <c r="KJS6" i="2"/>
  <c r="KKA6" i="2"/>
  <c r="KKI6" i="2"/>
  <c r="KKQ6" i="2"/>
  <c r="KKY6" i="2"/>
  <c r="KLG6" i="2"/>
  <c r="KLO6" i="2"/>
  <c r="KLW6" i="2"/>
  <c r="KME6" i="2"/>
  <c r="KMM6" i="2"/>
  <c r="KMU6" i="2"/>
  <c r="KNC6" i="2"/>
  <c r="KNK6" i="2"/>
  <c r="KNS6" i="2"/>
  <c r="KOA6" i="2"/>
  <c r="KOI6" i="2"/>
  <c r="KOQ6" i="2"/>
  <c r="KOY6" i="2"/>
  <c r="KPG6" i="2"/>
  <c r="KPO6" i="2"/>
  <c r="KPW6" i="2"/>
  <c r="KQE6" i="2"/>
  <c r="KQM6" i="2"/>
  <c r="KQU6" i="2"/>
  <c r="KRC6" i="2"/>
  <c r="KRK6" i="2"/>
  <c r="KRS6" i="2"/>
  <c r="KSA6" i="2"/>
  <c r="KSI6" i="2"/>
  <c r="KSQ6" i="2"/>
  <c r="KSY6" i="2"/>
  <c r="KTG6" i="2"/>
  <c r="KTO6" i="2"/>
  <c r="KTW6" i="2"/>
  <c r="KUE6" i="2"/>
  <c r="KUM6" i="2"/>
  <c r="KUU6" i="2"/>
  <c r="KVC6" i="2"/>
  <c r="KVK6" i="2"/>
  <c r="KVS6" i="2"/>
  <c r="KWA6" i="2"/>
  <c r="KWI6" i="2"/>
  <c r="KWQ6" i="2"/>
  <c r="KWY6" i="2"/>
  <c r="KXG6" i="2"/>
  <c r="KXO6" i="2"/>
  <c r="KXW6" i="2"/>
  <c r="KYE6" i="2"/>
  <c r="KYM6" i="2"/>
  <c r="KYU6" i="2"/>
  <c r="KZC6" i="2"/>
  <c r="KZK6" i="2"/>
  <c r="KZS6" i="2"/>
  <c r="LAA6" i="2"/>
  <c r="LAI6" i="2"/>
  <c r="LAQ6" i="2"/>
  <c r="LAY6" i="2"/>
  <c r="LBG6" i="2"/>
  <c r="LBO6" i="2"/>
  <c r="LBW6" i="2"/>
  <c r="LCE6" i="2"/>
  <c r="LCM6" i="2"/>
  <c r="LCU6" i="2"/>
  <c r="LDC6" i="2"/>
  <c r="LDK6" i="2"/>
  <c r="LDS6" i="2"/>
  <c r="LEA6" i="2"/>
  <c r="LEI6" i="2"/>
  <c r="LEP6" i="2"/>
  <c r="LET6" i="2"/>
  <c r="LEX6" i="2"/>
  <c r="LFB6" i="2"/>
  <c r="LFF6" i="2"/>
  <c r="LFJ6" i="2"/>
  <c r="LFN6" i="2"/>
  <c r="LFR6" i="2"/>
  <c r="LFV6" i="2"/>
  <c r="LFZ6" i="2"/>
  <c r="LGD6" i="2"/>
  <c r="LGH6" i="2"/>
  <c r="LGL6" i="2"/>
  <c r="LGP6" i="2"/>
  <c r="LGT6" i="2"/>
  <c r="LGX6" i="2"/>
  <c r="LHB6" i="2"/>
  <c r="LHF6" i="2"/>
  <c r="LHJ6" i="2"/>
  <c r="LHN6" i="2"/>
  <c r="LHR6" i="2"/>
  <c r="LHV6" i="2"/>
  <c r="LHZ6" i="2"/>
  <c r="LID6" i="2"/>
  <c r="LIH6" i="2"/>
  <c r="LIL6" i="2"/>
  <c r="LIP6" i="2"/>
  <c r="LIT6" i="2"/>
  <c r="LIX6" i="2"/>
  <c r="LJB6" i="2"/>
  <c r="LJF6" i="2"/>
  <c r="LJJ6" i="2"/>
  <c r="LJN6" i="2"/>
  <c r="LJR6" i="2"/>
  <c r="LJV6" i="2"/>
  <c r="LJZ6" i="2"/>
  <c r="LKD6" i="2"/>
  <c r="LKH6" i="2"/>
  <c r="LKL6" i="2"/>
  <c r="LKP6" i="2"/>
  <c r="LKT6" i="2"/>
  <c r="LKX6" i="2"/>
  <c r="LLB6" i="2"/>
  <c r="LLF6" i="2"/>
  <c r="LLJ6" i="2"/>
  <c r="LLN6" i="2"/>
  <c r="LLR6" i="2"/>
  <c r="LLV6" i="2"/>
  <c r="LLZ6" i="2"/>
  <c r="LMD6" i="2"/>
  <c r="LMH6" i="2"/>
  <c r="LML6" i="2"/>
  <c r="LMP6" i="2"/>
  <c r="LMT6" i="2"/>
  <c r="LMX6" i="2"/>
  <c r="LNB6" i="2"/>
  <c r="LNF6" i="2"/>
  <c r="LNJ6" i="2"/>
  <c r="LNN6" i="2"/>
  <c r="LNR6" i="2"/>
  <c r="LNV6" i="2"/>
  <c r="LNZ6" i="2"/>
  <c r="LOD6" i="2"/>
  <c r="LOH6" i="2"/>
  <c r="LOL6" i="2"/>
  <c r="LOP6" i="2"/>
  <c r="LOT6" i="2"/>
  <c r="LOX6" i="2"/>
  <c r="LPB6" i="2"/>
  <c r="LPF6" i="2"/>
  <c r="LPJ6" i="2"/>
  <c r="LPN6" i="2"/>
  <c r="LPR6" i="2"/>
  <c r="LPV6" i="2"/>
  <c r="LPZ6" i="2"/>
  <c r="LQD6" i="2"/>
  <c r="LQH6" i="2"/>
  <c r="LQL6" i="2"/>
  <c r="LQP6" i="2"/>
  <c r="LQT6" i="2"/>
  <c r="LQX6" i="2"/>
  <c r="LRB6" i="2"/>
  <c r="LRF6" i="2"/>
  <c r="LRJ6" i="2"/>
  <c r="LRN6" i="2"/>
  <c r="LRR6" i="2"/>
  <c r="LRV6" i="2"/>
  <c r="LRZ6" i="2"/>
  <c r="LSD6" i="2"/>
  <c r="LSH6" i="2"/>
  <c r="LSL6" i="2"/>
  <c r="LSP6" i="2"/>
  <c r="LST6" i="2"/>
  <c r="LSX6" i="2"/>
  <c r="LTB6" i="2"/>
  <c r="LTF6" i="2"/>
  <c r="LTJ6" i="2"/>
  <c r="LTN6" i="2"/>
  <c r="LTR6" i="2"/>
  <c r="LTV6" i="2"/>
  <c r="LTZ6" i="2"/>
  <c r="LUD6" i="2"/>
  <c r="LUH6" i="2"/>
  <c r="LUL6" i="2"/>
  <c r="LUP6" i="2"/>
  <c r="LUT6" i="2"/>
  <c r="LUX6" i="2"/>
  <c r="LVB6" i="2"/>
  <c r="LVF6" i="2"/>
  <c r="LVJ6" i="2"/>
  <c r="LVN6" i="2"/>
  <c r="LVR6" i="2"/>
  <c r="LVV6" i="2"/>
  <c r="LVZ6" i="2"/>
  <c r="LWD6" i="2"/>
  <c r="LWH6" i="2"/>
  <c r="LWL6" i="2"/>
  <c r="LWP6" i="2"/>
  <c r="LWT6" i="2"/>
  <c r="LWX6" i="2"/>
  <c r="LXB6" i="2"/>
  <c r="LXF6" i="2"/>
  <c r="LXJ6" i="2"/>
  <c r="LXN6" i="2"/>
  <c r="LXR6" i="2"/>
  <c r="LXV6" i="2"/>
  <c r="LXZ6" i="2"/>
  <c r="LYD6" i="2"/>
  <c r="LYH6" i="2"/>
  <c r="LYL6" i="2"/>
  <c r="LYP6" i="2"/>
  <c r="LYT6" i="2"/>
  <c r="LYX6" i="2"/>
  <c r="LZB6" i="2"/>
  <c r="LZF6" i="2"/>
  <c r="LZJ6" i="2"/>
  <c r="LZN6" i="2"/>
  <c r="LZR6" i="2"/>
  <c r="LZV6" i="2"/>
  <c r="LZZ6" i="2"/>
  <c r="MAD6" i="2"/>
  <c r="MAH6" i="2"/>
  <c r="MAL6" i="2"/>
  <c r="MAP6" i="2"/>
  <c r="MAT6" i="2"/>
  <c r="MAX6" i="2"/>
  <c r="MBB6" i="2"/>
  <c r="MBF6" i="2"/>
  <c r="MBJ6" i="2"/>
  <c r="MBN6" i="2"/>
  <c r="MBR6" i="2"/>
  <c r="MBV6" i="2"/>
  <c r="MBZ6" i="2"/>
  <c r="MCD6" i="2"/>
  <c r="MCH6" i="2"/>
  <c r="MCL6" i="2"/>
  <c r="MCP6" i="2"/>
  <c r="MCT6" i="2"/>
  <c r="MCX6" i="2"/>
  <c r="MDB6" i="2"/>
  <c r="MDF6" i="2"/>
  <c r="MDJ6" i="2"/>
  <c r="MDN6" i="2"/>
  <c r="MDR6" i="2"/>
  <c r="MDV6" i="2"/>
  <c r="MDZ6" i="2"/>
  <c r="MED6" i="2"/>
  <c r="MEH6" i="2"/>
  <c r="MEL6" i="2"/>
  <c r="MEP6" i="2"/>
  <c r="MET6" i="2"/>
  <c r="MEX6" i="2"/>
  <c r="MFB6" i="2"/>
  <c r="MFF6" i="2"/>
  <c r="MFJ6" i="2"/>
  <c r="MFN6" i="2"/>
  <c r="MFR6" i="2"/>
  <c r="MFV6" i="2"/>
  <c r="MFZ6" i="2"/>
  <c r="MGD6" i="2"/>
  <c r="MGH6" i="2"/>
  <c r="MGL6" i="2"/>
  <c r="MGP6" i="2"/>
  <c r="MGT6" i="2"/>
  <c r="MGX6" i="2"/>
  <c r="MHB6" i="2"/>
  <c r="MHF6" i="2"/>
  <c r="MHJ6" i="2"/>
  <c r="MHN6" i="2"/>
  <c r="MHR6" i="2"/>
  <c r="MHV6" i="2"/>
  <c r="MHZ6" i="2"/>
  <c r="MID6" i="2"/>
  <c r="MIH6" i="2"/>
  <c r="MIL6" i="2"/>
  <c r="MIP6" i="2"/>
  <c r="MIT6" i="2"/>
  <c r="MIX6" i="2"/>
  <c r="MJB6" i="2"/>
  <c r="MJF6" i="2"/>
  <c r="MJJ6" i="2"/>
  <c r="MJN6" i="2"/>
  <c r="MJR6" i="2"/>
  <c r="MJV6" i="2"/>
  <c r="MJZ6" i="2"/>
  <c r="MKD6" i="2"/>
  <c r="MKH6" i="2"/>
  <c r="MKL6" i="2"/>
  <c r="MKP6" i="2"/>
  <c r="MKT6" i="2"/>
  <c r="MKX6" i="2"/>
  <c r="MLB6" i="2"/>
  <c r="MLF6" i="2"/>
  <c r="MLJ6" i="2"/>
  <c r="MLN6" i="2"/>
  <c r="MLR6" i="2"/>
  <c r="MLV6" i="2"/>
  <c r="MLZ6" i="2"/>
  <c r="MMD6" i="2"/>
  <c r="MMH6" i="2"/>
  <c r="MML6" i="2"/>
  <c r="MMP6" i="2"/>
  <c r="MMT6" i="2"/>
  <c r="MMX6" i="2"/>
  <c r="MNB6" i="2"/>
  <c r="MNF6" i="2"/>
  <c r="MNJ6" i="2"/>
  <c r="MNN6" i="2"/>
  <c r="MNR6" i="2"/>
  <c r="MNV6" i="2"/>
  <c r="MNZ6" i="2"/>
  <c r="MOD6" i="2"/>
  <c r="MOH6" i="2"/>
  <c r="MOL6" i="2"/>
  <c r="MOP6" i="2"/>
  <c r="MOT6" i="2"/>
  <c r="MOX6" i="2"/>
  <c r="MPB6" i="2"/>
  <c r="MPF6" i="2"/>
  <c r="MPJ6" i="2"/>
  <c r="MPN6" i="2"/>
  <c r="MPR6" i="2"/>
  <c r="MPV6" i="2"/>
  <c r="MPZ6" i="2"/>
  <c r="MQD6" i="2"/>
  <c r="MQH6" i="2"/>
  <c r="MQL6" i="2"/>
  <c r="MQP6" i="2"/>
  <c r="MQT6" i="2"/>
  <c r="MQX6" i="2"/>
  <c r="MRB6" i="2"/>
  <c r="MRF6" i="2"/>
  <c r="MRJ6" i="2"/>
  <c r="MRN6" i="2"/>
  <c r="MRR6" i="2"/>
  <c r="MRV6" i="2"/>
  <c r="MRZ6" i="2"/>
  <c r="MSD6" i="2"/>
  <c r="MSH6" i="2"/>
  <c r="MSL6" i="2"/>
  <c r="MSP6" i="2"/>
  <c r="MST6" i="2"/>
  <c r="MSX6" i="2"/>
  <c r="MTB6" i="2"/>
  <c r="MTF6" i="2"/>
  <c r="MTJ6" i="2"/>
  <c r="MTN6" i="2"/>
  <c r="MTR6" i="2"/>
  <c r="MTV6" i="2"/>
  <c r="MTZ6" i="2"/>
  <c r="MUD6" i="2"/>
  <c r="MUH6" i="2"/>
  <c r="MUL6" i="2"/>
  <c r="MUP6" i="2"/>
  <c r="MUT6" i="2"/>
  <c r="MUX6" i="2"/>
  <c r="MVB6" i="2"/>
  <c r="MVF6" i="2"/>
  <c r="MVJ6" i="2"/>
  <c r="MVN6" i="2"/>
  <c r="MVR6" i="2"/>
  <c r="MVV6" i="2"/>
  <c r="MVZ6" i="2"/>
  <c r="MWD6" i="2"/>
  <c r="MWH6" i="2"/>
  <c r="MWL6" i="2"/>
  <c r="MWP6" i="2"/>
  <c r="MWT6" i="2"/>
  <c r="MWX6" i="2"/>
  <c r="MXB6" i="2"/>
  <c r="MXF6" i="2"/>
  <c r="MXJ6" i="2"/>
  <c r="MXN6" i="2"/>
  <c r="MXR6" i="2"/>
  <c r="MXV6" i="2"/>
  <c r="MXZ6" i="2"/>
  <c r="MYD6" i="2"/>
  <c r="MYH6" i="2"/>
  <c r="MYL6" i="2"/>
  <c r="MYP6" i="2"/>
  <c r="MYT6" i="2"/>
  <c r="MYX6" i="2"/>
  <c r="MZB6" i="2"/>
  <c r="MZF6" i="2"/>
  <c r="MZJ6" i="2"/>
  <c r="MZN6" i="2"/>
  <c r="MZR6" i="2"/>
  <c r="MZV6" i="2"/>
  <c r="MZZ6" i="2"/>
  <c r="NAD6" i="2"/>
  <c r="NAH6" i="2"/>
  <c r="NAL6" i="2"/>
  <c r="NAP6" i="2"/>
  <c r="NAT6" i="2"/>
  <c r="NAX6" i="2"/>
  <c r="NBB6" i="2"/>
  <c r="NBF6" i="2"/>
  <c r="NBJ6" i="2"/>
  <c r="NBN6" i="2"/>
  <c r="NBR6" i="2"/>
  <c r="NBV6" i="2"/>
  <c r="NBZ6" i="2"/>
  <c r="NCD6" i="2"/>
  <c r="NCH6" i="2"/>
  <c r="NCL6" i="2"/>
  <c r="NCP6" i="2"/>
  <c r="NCT6" i="2"/>
  <c r="NCX6" i="2"/>
  <c r="NDB6" i="2"/>
  <c r="NDF6" i="2"/>
  <c r="NDJ6" i="2"/>
  <c r="NDN6" i="2"/>
  <c r="NDR6" i="2"/>
  <c r="NDV6" i="2"/>
  <c r="NDZ6" i="2"/>
  <c r="NED6" i="2"/>
  <c r="NEH6" i="2"/>
  <c r="NEL6" i="2"/>
  <c r="NEP6" i="2"/>
  <c r="NET6" i="2"/>
  <c r="NEX6" i="2"/>
  <c r="NFB6" i="2"/>
  <c r="NFF6" i="2"/>
  <c r="NFJ6" i="2"/>
  <c r="NFN6" i="2"/>
  <c r="NFR6" i="2"/>
  <c r="NFV6" i="2"/>
  <c r="NFZ6" i="2"/>
  <c r="NGD6" i="2"/>
  <c r="NGH6" i="2"/>
  <c r="NGL6" i="2"/>
  <c r="NGP6" i="2"/>
  <c r="NGT6" i="2"/>
  <c r="NGX6" i="2"/>
  <c r="NHB6" i="2"/>
  <c r="NHF6" i="2"/>
  <c r="NHJ6" i="2"/>
  <c r="NHN6" i="2"/>
  <c r="NHR6" i="2"/>
  <c r="NHV6" i="2"/>
  <c r="NHZ6" i="2"/>
  <c r="NID6" i="2"/>
  <c r="NIH6" i="2"/>
  <c r="NIL6" i="2"/>
  <c r="NIP6" i="2"/>
  <c r="NIT6" i="2"/>
  <c r="NIX6" i="2"/>
  <c r="NJB6" i="2"/>
  <c r="NJF6" i="2"/>
  <c r="NJJ6" i="2"/>
  <c r="NJN6" i="2"/>
  <c r="NJR6" i="2"/>
  <c r="NJV6" i="2"/>
  <c r="NJZ6" i="2"/>
  <c r="NKD6" i="2"/>
  <c r="NKH6" i="2"/>
  <c r="NKL6" i="2"/>
  <c r="NKP6" i="2"/>
  <c r="NKT6" i="2"/>
  <c r="NKX6" i="2"/>
  <c r="NLB6" i="2"/>
  <c r="NLF6" i="2"/>
  <c r="NLJ6" i="2"/>
  <c r="NLN6" i="2"/>
  <c r="NLR6" i="2"/>
  <c r="NLV6" i="2"/>
  <c r="NLZ6" i="2"/>
  <c r="NMD6" i="2"/>
  <c r="NMH6" i="2"/>
  <c r="NML6" i="2"/>
  <c r="NMP6" i="2"/>
  <c r="NMT6" i="2"/>
  <c r="NMX6" i="2"/>
  <c r="NNB6" i="2"/>
  <c r="NNF6" i="2"/>
  <c r="NNJ6" i="2"/>
  <c r="NNN6" i="2"/>
  <c r="NNR6" i="2"/>
  <c r="NNV6" i="2"/>
  <c r="NNZ6" i="2"/>
  <c r="NOD6" i="2"/>
  <c r="NOH6" i="2"/>
  <c r="NOL6" i="2"/>
  <c r="NOP6" i="2"/>
  <c r="NOT6" i="2"/>
  <c r="NOX6" i="2"/>
  <c r="NPB6" i="2"/>
  <c r="NPF6" i="2"/>
  <c r="NPJ6" i="2"/>
  <c r="NPN6" i="2"/>
  <c r="NPR6" i="2"/>
  <c r="NPV6" i="2"/>
  <c r="NPZ6" i="2"/>
  <c r="NQD6" i="2"/>
  <c r="NQH6" i="2"/>
  <c r="NQL6" i="2"/>
  <c r="NQP6" i="2"/>
  <c r="NQT6" i="2"/>
  <c r="NQX6" i="2"/>
  <c r="NRB6" i="2"/>
  <c r="NRF6" i="2"/>
  <c r="NRJ6" i="2"/>
  <c r="NRN6" i="2"/>
  <c r="NRR6" i="2"/>
  <c r="NRV6" i="2"/>
  <c r="NRZ6" i="2"/>
  <c r="NSD6" i="2"/>
  <c r="NSH6" i="2"/>
  <c r="NSL6" i="2"/>
  <c r="NSP6" i="2"/>
  <c r="NST6" i="2"/>
  <c r="NSX6" i="2"/>
  <c r="NTB6" i="2"/>
  <c r="NTF6" i="2"/>
  <c r="NTJ6" i="2"/>
  <c r="NTN6" i="2"/>
  <c r="NTR6" i="2"/>
  <c r="NTV6" i="2"/>
  <c r="NTZ6" i="2"/>
  <c r="NUD6" i="2"/>
  <c r="NUH6" i="2"/>
  <c r="NUL6" i="2"/>
  <c r="NUP6" i="2"/>
  <c r="NUT6" i="2"/>
  <c r="NUX6" i="2"/>
  <c r="NVB6" i="2"/>
  <c r="NVF6" i="2"/>
  <c r="NVJ6" i="2"/>
  <c r="NVN6" i="2"/>
  <c r="NVR6" i="2"/>
  <c r="NVV6" i="2"/>
  <c r="NVZ6" i="2"/>
  <c r="NWD6" i="2"/>
  <c r="NWH6" i="2"/>
  <c r="NWL6" i="2"/>
  <c r="NWP6" i="2"/>
  <c r="NWT6" i="2"/>
  <c r="NWX6" i="2"/>
  <c r="NXB6" i="2"/>
  <c r="NXF6" i="2"/>
  <c r="NXJ6" i="2"/>
  <c r="NXN6" i="2"/>
  <c r="NXR6" i="2"/>
  <c r="NXV6" i="2"/>
  <c r="NXZ6" i="2"/>
  <c r="NYD6" i="2"/>
  <c r="NYH6" i="2"/>
  <c r="NYL6" i="2"/>
  <c r="NYP6" i="2"/>
  <c r="NYT6" i="2"/>
  <c r="NYX6" i="2"/>
  <c r="NZB6" i="2"/>
  <c r="NZF6" i="2"/>
  <c r="NZJ6" i="2"/>
  <c r="NZN6" i="2"/>
  <c r="NZR6" i="2"/>
  <c r="NZV6" i="2"/>
  <c r="NZZ6" i="2"/>
  <c r="OAD6" i="2"/>
  <c r="OAH6" i="2"/>
  <c r="OAL6" i="2"/>
  <c r="OAP6" i="2"/>
  <c r="OAT6" i="2"/>
  <c r="OAX6" i="2"/>
  <c r="OBB6" i="2"/>
  <c r="OBF6" i="2"/>
  <c r="OBJ6" i="2"/>
  <c r="OBN6" i="2"/>
  <c r="OBR6" i="2"/>
  <c r="OBV6" i="2"/>
  <c r="OBZ6" i="2"/>
  <c r="OCD6" i="2"/>
  <c r="OCH6" i="2"/>
  <c r="OCL6" i="2"/>
  <c r="OCP6" i="2"/>
  <c r="OCT6" i="2"/>
  <c r="OCX6" i="2"/>
  <c r="ODB6" i="2"/>
  <c r="ODF6" i="2"/>
  <c r="ODJ6" i="2"/>
  <c r="JZC6" i="2"/>
  <c r="JZS6" i="2"/>
  <c r="KAI6" i="2"/>
  <c r="KAY6" i="2"/>
  <c r="KBO6" i="2"/>
  <c r="KCE6" i="2"/>
  <c r="KCU6" i="2"/>
  <c r="KDK6" i="2"/>
  <c r="KEA6" i="2"/>
  <c r="KEQ6" i="2"/>
  <c r="KFG6" i="2"/>
  <c r="KFT6" i="2"/>
  <c r="KGB6" i="2"/>
  <c r="KGJ6" i="2"/>
  <c r="KGR6" i="2"/>
  <c r="KGZ6" i="2"/>
  <c r="KHH6" i="2"/>
  <c r="KHP6" i="2"/>
  <c r="KHX6" i="2"/>
  <c r="KIF6" i="2"/>
  <c r="KIN6" i="2"/>
  <c r="KIV6" i="2"/>
  <c r="KJD6" i="2"/>
  <c r="KJL6" i="2"/>
  <c r="KJT6" i="2"/>
  <c r="KKB6" i="2"/>
  <c r="KKJ6" i="2"/>
  <c r="KKR6" i="2"/>
  <c r="KKZ6" i="2"/>
  <c r="KLH6" i="2"/>
  <c r="KLP6" i="2"/>
  <c r="KLX6" i="2"/>
  <c r="KMF6" i="2"/>
  <c r="KMN6" i="2"/>
  <c r="KMV6" i="2"/>
  <c r="KND6" i="2"/>
  <c r="KNL6" i="2"/>
  <c r="KNT6" i="2"/>
  <c r="KOB6" i="2"/>
  <c r="KOJ6" i="2"/>
  <c r="KOR6" i="2"/>
  <c r="KOZ6" i="2"/>
  <c r="KPH6" i="2"/>
  <c r="KPP6" i="2"/>
  <c r="KPX6" i="2"/>
  <c r="KQF6" i="2"/>
  <c r="KQN6" i="2"/>
  <c r="KQV6" i="2"/>
  <c r="KRD6" i="2"/>
  <c r="KRL6" i="2"/>
  <c r="KRT6" i="2"/>
  <c r="KSB6" i="2"/>
  <c r="KSJ6" i="2"/>
  <c r="KSR6" i="2"/>
  <c r="KSZ6" i="2"/>
  <c r="KTH6" i="2"/>
  <c r="KTP6" i="2"/>
  <c r="KTX6" i="2"/>
  <c r="KUF6" i="2"/>
  <c r="KUN6" i="2"/>
  <c r="KUV6" i="2"/>
  <c r="KVD6" i="2"/>
  <c r="KVL6" i="2"/>
  <c r="KVT6" i="2"/>
  <c r="KWB6" i="2"/>
  <c r="KWJ6" i="2"/>
  <c r="KWR6" i="2"/>
  <c r="KWZ6" i="2"/>
  <c r="KXH6" i="2"/>
  <c r="KXP6" i="2"/>
  <c r="KXX6" i="2"/>
  <c r="KYF6" i="2"/>
  <c r="KYN6" i="2"/>
  <c r="KYV6" i="2"/>
  <c r="KZD6" i="2"/>
  <c r="KZL6" i="2"/>
  <c r="KZT6" i="2"/>
  <c r="LAB6" i="2"/>
  <c r="LAJ6" i="2"/>
  <c r="LAR6" i="2"/>
  <c r="LAZ6" i="2"/>
  <c r="LBH6" i="2"/>
  <c r="LBP6" i="2"/>
  <c r="LBX6" i="2"/>
  <c r="LCF6" i="2"/>
  <c r="LCN6" i="2"/>
  <c r="LCV6" i="2"/>
  <c r="LDD6" i="2"/>
  <c r="LDL6" i="2"/>
  <c r="LDT6" i="2"/>
  <c r="LEB6" i="2"/>
  <c r="LEJ6" i="2"/>
  <c r="LEQ6" i="2"/>
  <c r="LEU6" i="2"/>
  <c r="LEY6" i="2"/>
  <c r="LFC6" i="2"/>
  <c r="LFG6" i="2"/>
  <c r="LFK6" i="2"/>
  <c r="LFO6" i="2"/>
  <c r="LFS6" i="2"/>
  <c r="LFW6" i="2"/>
  <c r="LGA6" i="2"/>
  <c r="LGE6" i="2"/>
  <c r="LGI6" i="2"/>
  <c r="LGM6" i="2"/>
  <c r="LGQ6" i="2"/>
  <c r="LGU6" i="2"/>
  <c r="LGY6" i="2"/>
  <c r="LHC6" i="2"/>
  <c r="LHG6" i="2"/>
  <c r="LHK6" i="2"/>
  <c r="LHO6" i="2"/>
  <c r="LHS6" i="2"/>
  <c r="LHW6" i="2"/>
  <c r="LIA6" i="2"/>
  <c r="LIE6" i="2"/>
  <c r="LII6" i="2"/>
  <c r="LIM6" i="2"/>
  <c r="LIQ6" i="2"/>
  <c r="LIU6" i="2"/>
  <c r="LIY6" i="2"/>
  <c r="LJC6" i="2"/>
  <c r="LJG6" i="2"/>
  <c r="LJK6" i="2"/>
  <c r="LJO6" i="2"/>
  <c r="LJS6" i="2"/>
  <c r="LJW6" i="2"/>
  <c r="LKA6" i="2"/>
  <c r="LKE6" i="2"/>
  <c r="LKI6" i="2"/>
  <c r="LKM6" i="2"/>
  <c r="LKQ6" i="2"/>
  <c r="LKU6" i="2"/>
  <c r="LKY6" i="2"/>
  <c r="LLC6" i="2"/>
  <c r="LLG6" i="2"/>
  <c r="LLK6" i="2"/>
  <c r="LLO6" i="2"/>
  <c r="LLS6" i="2"/>
  <c r="LLW6" i="2"/>
  <c r="LMA6" i="2"/>
  <c r="LME6" i="2"/>
  <c r="LMI6" i="2"/>
  <c r="LMM6" i="2"/>
  <c r="LMQ6" i="2"/>
  <c r="LMU6" i="2"/>
  <c r="LMY6" i="2"/>
  <c r="LNC6" i="2"/>
  <c r="LNG6" i="2"/>
  <c r="LNK6" i="2"/>
  <c r="LNO6" i="2"/>
  <c r="LNS6" i="2"/>
  <c r="LNW6" i="2"/>
  <c r="LOA6" i="2"/>
  <c r="LOE6" i="2"/>
  <c r="LOI6" i="2"/>
  <c r="LOM6" i="2"/>
  <c r="LOQ6" i="2"/>
  <c r="LOU6" i="2"/>
  <c r="LOY6" i="2"/>
  <c r="LPC6" i="2"/>
  <c r="LPG6" i="2"/>
  <c r="LPK6" i="2"/>
  <c r="LPO6" i="2"/>
  <c r="LPS6" i="2"/>
  <c r="LPW6" i="2"/>
  <c r="LQA6" i="2"/>
  <c r="LQE6" i="2"/>
  <c r="LQI6" i="2"/>
  <c r="LQM6" i="2"/>
  <c r="LQQ6" i="2"/>
  <c r="LQU6" i="2"/>
  <c r="LQY6" i="2"/>
  <c r="LRC6" i="2"/>
  <c r="LRG6" i="2"/>
  <c r="LRK6" i="2"/>
  <c r="LRO6" i="2"/>
  <c r="LRS6" i="2"/>
  <c r="LRW6" i="2"/>
  <c r="LSA6" i="2"/>
  <c r="LSE6" i="2"/>
  <c r="LSI6" i="2"/>
  <c r="LSM6" i="2"/>
  <c r="LSQ6" i="2"/>
  <c r="LSU6" i="2"/>
  <c r="LSY6" i="2"/>
  <c r="LTC6" i="2"/>
  <c r="LTG6" i="2"/>
  <c r="LTK6" i="2"/>
  <c r="LTO6" i="2"/>
  <c r="LTS6" i="2"/>
  <c r="LTW6" i="2"/>
  <c r="LUA6" i="2"/>
  <c r="LUE6" i="2"/>
  <c r="LUI6" i="2"/>
  <c r="LUM6" i="2"/>
  <c r="LUQ6" i="2"/>
  <c r="LUU6" i="2"/>
  <c r="LUY6" i="2"/>
  <c r="LVC6" i="2"/>
  <c r="LVG6" i="2"/>
  <c r="LVK6" i="2"/>
  <c r="LVO6" i="2"/>
  <c r="LVS6" i="2"/>
  <c r="LVW6" i="2"/>
  <c r="LWA6" i="2"/>
  <c r="LWE6" i="2"/>
  <c r="LWI6" i="2"/>
  <c r="LWM6" i="2"/>
  <c r="LWQ6" i="2"/>
  <c r="LWU6" i="2"/>
  <c r="LWY6" i="2"/>
  <c r="LXC6" i="2"/>
  <c r="LXG6" i="2"/>
  <c r="LXK6" i="2"/>
  <c r="LXO6" i="2"/>
  <c r="LXS6" i="2"/>
  <c r="LXW6" i="2"/>
  <c r="LYA6" i="2"/>
  <c r="LYE6" i="2"/>
  <c r="LYI6" i="2"/>
  <c r="LYM6" i="2"/>
  <c r="LYQ6" i="2"/>
  <c r="LYU6" i="2"/>
  <c r="LYY6" i="2"/>
  <c r="LZC6" i="2"/>
  <c r="LZG6" i="2"/>
  <c r="LZK6" i="2"/>
  <c r="LZO6" i="2"/>
  <c r="LZS6" i="2"/>
  <c r="LZW6" i="2"/>
  <c r="MAA6" i="2"/>
  <c r="MAE6" i="2"/>
  <c r="MAI6" i="2"/>
  <c r="MAM6" i="2"/>
  <c r="MAQ6" i="2"/>
  <c r="MAU6" i="2"/>
  <c r="MAY6" i="2"/>
  <c r="MBC6" i="2"/>
  <c r="MBG6" i="2"/>
  <c r="MBK6" i="2"/>
  <c r="MBO6" i="2"/>
  <c r="MBS6" i="2"/>
  <c r="MBW6" i="2"/>
  <c r="MCA6" i="2"/>
  <c r="MCE6" i="2"/>
  <c r="MCI6" i="2"/>
  <c r="MCM6" i="2"/>
  <c r="MCQ6" i="2"/>
  <c r="MCU6" i="2"/>
  <c r="MCY6" i="2"/>
  <c r="MDC6" i="2"/>
  <c r="MDG6" i="2"/>
  <c r="MDK6" i="2"/>
  <c r="MDO6" i="2"/>
  <c r="MDS6" i="2"/>
  <c r="MDW6" i="2"/>
  <c r="MEA6" i="2"/>
  <c r="MEE6" i="2"/>
  <c r="MEI6" i="2"/>
  <c r="MEM6" i="2"/>
  <c r="MEQ6" i="2"/>
  <c r="MEU6" i="2"/>
  <c r="MEY6" i="2"/>
  <c r="MFC6" i="2"/>
  <c r="MFG6" i="2"/>
  <c r="MFK6" i="2"/>
  <c r="MFO6" i="2"/>
  <c r="MFS6" i="2"/>
  <c r="MFW6" i="2"/>
  <c r="MGA6" i="2"/>
  <c r="MGE6" i="2"/>
  <c r="MGI6" i="2"/>
  <c r="MGM6" i="2"/>
  <c r="MGQ6" i="2"/>
  <c r="MGU6" i="2"/>
  <c r="MGY6" i="2"/>
  <c r="MHC6" i="2"/>
  <c r="MHG6" i="2"/>
  <c r="MHK6" i="2"/>
  <c r="MHO6" i="2"/>
  <c r="MHS6" i="2"/>
  <c r="MHW6" i="2"/>
  <c r="MIA6" i="2"/>
  <c r="MIE6" i="2"/>
  <c r="MII6" i="2"/>
  <c r="MIM6" i="2"/>
  <c r="MIQ6" i="2"/>
  <c r="MIU6" i="2"/>
  <c r="MIY6" i="2"/>
  <c r="MJC6" i="2"/>
  <c r="MJG6" i="2"/>
  <c r="MJK6" i="2"/>
  <c r="MJO6" i="2"/>
  <c r="MJS6" i="2"/>
  <c r="MJW6" i="2"/>
  <c r="MKA6" i="2"/>
  <c r="MKE6" i="2"/>
  <c r="MKI6" i="2"/>
  <c r="MKM6" i="2"/>
  <c r="MKQ6" i="2"/>
  <c r="MKU6" i="2"/>
  <c r="MKY6" i="2"/>
  <c r="MLC6" i="2"/>
  <c r="MLG6" i="2"/>
  <c r="MLK6" i="2"/>
  <c r="MLO6" i="2"/>
  <c r="MLS6" i="2"/>
  <c r="MLW6" i="2"/>
  <c r="MMA6" i="2"/>
  <c r="MME6" i="2"/>
  <c r="MMI6" i="2"/>
  <c r="MMM6" i="2"/>
  <c r="MMQ6" i="2"/>
  <c r="MMU6" i="2"/>
  <c r="MMY6" i="2"/>
  <c r="MNC6" i="2"/>
  <c r="MNG6" i="2"/>
  <c r="MNK6" i="2"/>
  <c r="MNO6" i="2"/>
  <c r="MNS6" i="2"/>
  <c r="MNW6" i="2"/>
  <c r="MOA6" i="2"/>
  <c r="MOE6" i="2"/>
  <c r="MOI6" i="2"/>
  <c r="MOM6" i="2"/>
  <c r="MOQ6" i="2"/>
  <c r="MOU6" i="2"/>
  <c r="MOY6" i="2"/>
  <c r="MPC6" i="2"/>
  <c r="MPG6" i="2"/>
  <c r="MPK6" i="2"/>
  <c r="MPO6" i="2"/>
  <c r="MPS6" i="2"/>
  <c r="MPW6" i="2"/>
  <c r="MQA6" i="2"/>
  <c r="MQE6" i="2"/>
  <c r="MQI6" i="2"/>
  <c r="MQM6" i="2"/>
  <c r="MQQ6" i="2"/>
  <c r="MQU6" i="2"/>
  <c r="MQY6" i="2"/>
  <c r="MRC6" i="2"/>
  <c r="MRG6" i="2"/>
  <c r="MRK6" i="2"/>
  <c r="MRO6" i="2"/>
  <c r="MRS6" i="2"/>
  <c r="MRW6" i="2"/>
  <c r="MSA6" i="2"/>
  <c r="MSE6" i="2"/>
  <c r="MSI6" i="2"/>
  <c r="MSM6" i="2"/>
  <c r="MSQ6" i="2"/>
  <c r="MSU6" i="2"/>
  <c r="MSY6" i="2"/>
  <c r="MTC6" i="2"/>
  <c r="MTG6" i="2"/>
  <c r="MTK6" i="2"/>
  <c r="MTO6" i="2"/>
  <c r="MTS6" i="2"/>
  <c r="MTW6" i="2"/>
  <c r="MUA6" i="2"/>
  <c r="MUE6" i="2"/>
  <c r="MUI6" i="2"/>
  <c r="MUM6" i="2"/>
  <c r="MUQ6" i="2"/>
  <c r="MUU6" i="2"/>
  <c r="MUY6" i="2"/>
  <c r="MVC6" i="2"/>
  <c r="MVG6" i="2"/>
  <c r="MVK6" i="2"/>
  <c r="MVO6" i="2"/>
  <c r="MVS6" i="2"/>
  <c r="MVW6" i="2"/>
  <c r="MWA6" i="2"/>
  <c r="MWE6" i="2"/>
  <c r="MWI6" i="2"/>
  <c r="MWM6" i="2"/>
  <c r="MWQ6" i="2"/>
  <c r="MWU6" i="2"/>
  <c r="MWY6" i="2"/>
  <c r="MXC6" i="2"/>
  <c r="MXG6" i="2"/>
  <c r="MXK6" i="2"/>
  <c r="MXO6" i="2"/>
  <c r="MXS6" i="2"/>
  <c r="MXW6" i="2"/>
  <c r="MYA6" i="2"/>
  <c r="MYE6" i="2"/>
  <c r="MYI6" i="2"/>
  <c r="MYM6" i="2"/>
  <c r="MYQ6" i="2"/>
  <c r="MYU6" i="2"/>
  <c r="MYY6" i="2"/>
  <c r="MZC6" i="2"/>
  <c r="MZG6" i="2"/>
  <c r="MZK6" i="2"/>
  <c r="MZO6" i="2"/>
  <c r="MZS6" i="2"/>
  <c r="MZW6" i="2"/>
  <c r="NAA6" i="2"/>
  <c r="NAE6" i="2"/>
  <c r="NAI6" i="2"/>
  <c r="NAM6" i="2"/>
  <c r="NAQ6" i="2"/>
  <c r="NAU6" i="2"/>
  <c r="NAY6" i="2"/>
  <c r="NBC6" i="2"/>
  <c r="NBG6" i="2"/>
  <c r="NBK6" i="2"/>
  <c r="NBO6" i="2"/>
  <c r="NBS6" i="2"/>
  <c r="NBW6" i="2"/>
  <c r="NCA6" i="2"/>
  <c r="NCE6" i="2"/>
  <c r="NCI6" i="2"/>
  <c r="NCM6" i="2"/>
  <c r="NCQ6" i="2"/>
  <c r="NCU6" i="2"/>
  <c r="NCY6" i="2"/>
  <c r="NDC6" i="2"/>
  <c r="NDG6" i="2"/>
  <c r="NDK6" i="2"/>
  <c r="NDO6" i="2"/>
  <c r="NDS6" i="2"/>
  <c r="NDW6" i="2"/>
  <c r="NEA6" i="2"/>
  <c r="NEE6" i="2"/>
  <c r="NEI6" i="2"/>
  <c r="NEM6" i="2"/>
  <c r="NEQ6" i="2"/>
  <c r="NEU6" i="2"/>
  <c r="NEY6" i="2"/>
  <c r="NFC6" i="2"/>
  <c r="NFG6" i="2"/>
  <c r="NFK6" i="2"/>
  <c r="NFO6" i="2"/>
  <c r="NFS6" i="2"/>
  <c r="NFW6" i="2"/>
  <c r="NGA6" i="2"/>
  <c r="NGE6" i="2"/>
  <c r="NGI6" i="2"/>
  <c r="NGM6" i="2"/>
  <c r="NGQ6" i="2"/>
  <c r="NGU6" i="2"/>
  <c r="NGY6" i="2"/>
  <c r="NHC6" i="2"/>
  <c r="NHG6" i="2"/>
  <c r="NHK6" i="2"/>
  <c r="NHO6" i="2"/>
  <c r="NHS6" i="2"/>
  <c r="NHW6" i="2"/>
  <c r="NIA6" i="2"/>
  <c r="NIE6" i="2"/>
  <c r="NII6" i="2"/>
  <c r="NIM6" i="2"/>
  <c r="NIQ6" i="2"/>
  <c r="NIU6" i="2"/>
  <c r="NIY6" i="2"/>
  <c r="NJC6" i="2"/>
  <c r="NJG6" i="2"/>
  <c r="NJK6" i="2"/>
  <c r="NJO6" i="2"/>
  <c r="NJS6" i="2"/>
  <c r="NJW6" i="2"/>
  <c r="NKA6" i="2"/>
  <c r="NKE6" i="2"/>
  <c r="NKI6" i="2"/>
  <c r="NKM6" i="2"/>
  <c r="NKQ6" i="2"/>
  <c r="NKU6" i="2"/>
  <c r="NKY6" i="2"/>
  <c r="NLC6" i="2"/>
  <c r="NLG6" i="2"/>
  <c r="NLK6" i="2"/>
  <c r="NLO6" i="2"/>
  <c r="NLS6" i="2"/>
  <c r="NLW6" i="2"/>
  <c r="NMA6" i="2"/>
  <c r="NME6" i="2"/>
  <c r="NMI6" i="2"/>
  <c r="NMM6" i="2"/>
  <c r="NMQ6" i="2"/>
  <c r="NMU6" i="2"/>
  <c r="NMY6" i="2"/>
  <c r="NNC6" i="2"/>
  <c r="NNG6" i="2"/>
  <c r="NNK6" i="2"/>
  <c r="NNO6" i="2"/>
  <c r="NNS6" i="2"/>
  <c r="NNW6" i="2"/>
  <c r="NOA6" i="2"/>
  <c r="NOE6" i="2"/>
  <c r="NOI6" i="2"/>
  <c r="NOM6" i="2"/>
  <c r="NOQ6" i="2"/>
  <c r="NOU6" i="2"/>
  <c r="NOY6" i="2"/>
  <c r="NPC6" i="2"/>
  <c r="NPG6" i="2"/>
  <c r="NPK6" i="2"/>
  <c r="NPO6" i="2"/>
  <c r="NPS6" i="2"/>
  <c r="NPW6" i="2"/>
  <c r="NQA6" i="2"/>
  <c r="NQE6" i="2"/>
  <c r="NQI6" i="2"/>
  <c r="NQM6" i="2"/>
  <c r="NQQ6" i="2"/>
  <c r="NQU6" i="2"/>
  <c r="NQY6" i="2"/>
  <c r="NCO6" i="2"/>
  <c r="NDE6" i="2"/>
  <c r="NDU6" i="2"/>
  <c r="NEK6" i="2"/>
  <c r="NFA6" i="2"/>
  <c r="NFQ6" i="2"/>
  <c r="NGG6" i="2"/>
  <c r="NGW6" i="2"/>
  <c r="NHM6" i="2"/>
  <c r="NIC6" i="2"/>
  <c r="NIS6" i="2"/>
  <c r="NJI6" i="2"/>
  <c r="NJY6" i="2"/>
  <c r="NKO6" i="2"/>
  <c r="NLE6" i="2"/>
  <c r="NLU6" i="2"/>
  <c r="NMK6" i="2"/>
  <c r="NNA6" i="2"/>
  <c r="NNQ6" i="2"/>
  <c r="NOG6" i="2"/>
  <c r="NOW6" i="2"/>
  <c r="NPM6" i="2"/>
  <c r="NQC6" i="2"/>
  <c r="NQS6" i="2"/>
  <c r="NRE6" i="2"/>
  <c r="NRM6" i="2"/>
  <c r="NRU6" i="2"/>
  <c r="NSC6" i="2"/>
  <c r="NSK6" i="2"/>
  <c r="NSS6" i="2"/>
  <c r="NTA6" i="2"/>
  <c r="NTI6" i="2"/>
  <c r="NTQ6" i="2"/>
  <c r="NTY6" i="2"/>
  <c r="NUG6" i="2"/>
  <c r="NUO6" i="2"/>
  <c r="NUW6" i="2"/>
  <c r="NVE6" i="2"/>
  <c r="NVM6" i="2"/>
  <c r="NVU6" i="2"/>
  <c r="NWC6" i="2"/>
  <c r="NWK6" i="2"/>
  <c r="NWS6" i="2"/>
  <c r="NXA6" i="2"/>
  <c r="NXI6" i="2"/>
  <c r="NXQ6" i="2"/>
  <c r="NXY6" i="2"/>
  <c r="NYG6" i="2"/>
  <c r="NYO6" i="2"/>
  <c r="NYW6" i="2"/>
  <c r="NZE6" i="2"/>
  <c r="NZM6" i="2"/>
  <c r="NZU6" i="2"/>
  <c r="OAC6" i="2"/>
  <c r="OAK6" i="2"/>
  <c r="OAS6" i="2"/>
  <c r="OBA6" i="2"/>
  <c r="OBI6" i="2"/>
  <c r="OBQ6" i="2"/>
  <c r="OBY6" i="2"/>
  <c r="OCG6" i="2"/>
  <c r="OCO6" i="2"/>
  <c r="OCW6" i="2"/>
  <c r="ODE6" i="2"/>
  <c r="ODM6" i="2"/>
  <c r="NCS6" i="2"/>
  <c r="NDI6" i="2"/>
  <c r="NDY6" i="2"/>
  <c r="NEO6" i="2"/>
  <c r="NFE6" i="2"/>
  <c r="NFU6" i="2"/>
  <c r="NGK6" i="2"/>
  <c r="NHA6" i="2"/>
  <c r="NHQ6" i="2"/>
  <c r="NIG6" i="2"/>
  <c r="NIW6" i="2"/>
  <c r="NJM6" i="2"/>
  <c r="NKC6" i="2"/>
  <c r="NKS6" i="2"/>
  <c r="NLI6" i="2"/>
  <c r="NLY6" i="2"/>
  <c r="NMO6" i="2"/>
  <c r="NNE6" i="2"/>
  <c r="NNU6" i="2"/>
  <c r="NOK6" i="2"/>
  <c r="NPA6" i="2"/>
  <c r="NPQ6" i="2"/>
  <c r="NQG6" i="2"/>
  <c r="NQW6" i="2"/>
  <c r="NRG6" i="2"/>
  <c r="NRO6" i="2"/>
  <c r="NRW6" i="2"/>
  <c r="NSE6" i="2"/>
  <c r="NSM6" i="2"/>
  <c r="NSU6" i="2"/>
  <c r="NTC6" i="2"/>
  <c r="NTK6" i="2"/>
  <c r="NTS6" i="2"/>
  <c r="NUA6" i="2"/>
  <c r="NUI6" i="2"/>
  <c r="NUQ6" i="2"/>
  <c r="NUY6" i="2"/>
  <c r="NVG6" i="2"/>
  <c r="NVO6" i="2"/>
  <c r="NVW6" i="2"/>
  <c r="NWE6" i="2"/>
  <c r="NWM6" i="2"/>
  <c r="NWU6" i="2"/>
  <c r="NXC6" i="2"/>
  <c r="NXK6" i="2"/>
  <c r="NXS6" i="2"/>
  <c r="NYA6" i="2"/>
  <c r="NYI6" i="2"/>
  <c r="NYQ6" i="2"/>
  <c r="NYY6" i="2"/>
  <c r="NZG6" i="2"/>
  <c r="NZO6" i="2"/>
  <c r="NZW6" i="2"/>
  <c r="OAE6" i="2"/>
  <c r="OAM6" i="2"/>
  <c r="OAU6" i="2"/>
  <c r="OBC6" i="2"/>
  <c r="OBK6" i="2"/>
  <c r="OBS6" i="2"/>
  <c r="OCA6" i="2"/>
  <c r="OCI6" i="2"/>
  <c r="OCQ6" i="2"/>
  <c r="OCY6" i="2"/>
  <c r="ODG6" i="2"/>
  <c r="NCW6" i="2"/>
  <c r="NDM6" i="2"/>
  <c r="NEC6" i="2"/>
  <c r="NES6" i="2"/>
  <c r="NFI6" i="2"/>
  <c r="NFY6" i="2"/>
  <c r="NGO6" i="2"/>
  <c r="NHE6" i="2"/>
  <c r="NHU6" i="2"/>
  <c r="NIK6" i="2"/>
  <c r="NJA6" i="2"/>
  <c r="NJQ6" i="2"/>
  <c r="NKG6" i="2"/>
  <c r="NKW6" i="2"/>
  <c r="NLM6" i="2"/>
  <c r="NMC6" i="2"/>
  <c r="NMS6" i="2"/>
  <c r="NNI6" i="2"/>
  <c r="NNY6" i="2"/>
  <c r="NOO6" i="2"/>
  <c r="NPE6" i="2"/>
  <c r="NPU6" i="2"/>
  <c r="NQK6" i="2"/>
  <c r="NRA6" i="2"/>
  <c r="NRI6" i="2"/>
  <c r="NRQ6" i="2"/>
  <c r="NRY6" i="2"/>
  <c r="NSG6" i="2"/>
  <c r="NSO6" i="2"/>
  <c r="NSW6" i="2"/>
  <c r="NTE6" i="2"/>
  <c r="NTM6" i="2"/>
  <c r="NTU6" i="2"/>
  <c r="NUC6" i="2"/>
  <c r="NUK6" i="2"/>
  <c r="NUS6" i="2"/>
  <c r="NVA6" i="2"/>
  <c r="NVI6" i="2"/>
  <c r="NVQ6" i="2"/>
  <c r="NVY6" i="2"/>
  <c r="NWG6" i="2"/>
  <c r="NWO6" i="2"/>
  <c r="NWW6" i="2"/>
  <c r="NXE6" i="2"/>
  <c r="NXM6" i="2"/>
  <c r="NXU6" i="2"/>
  <c r="NYC6" i="2"/>
  <c r="NYK6" i="2"/>
  <c r="NYS6" i="2"/>
  <c r="NZA6" i="2"/>
  <c r="NZI6" i="2"/>
  <c r="NZQ6" i="2"/>
  <c r="NZY6" i="2"/>
  <c r="OAG6" i="2"/>
  <c r="OAO6" i="2"/>
  <c r="OAW6" i="2"/>
  <c r="OBE6" i="2"/>
  <c r="OBM6" i="2"/>
  <c r="OBU6" i="2"/>
  <c r="OCC6" i="2"/>
  <c r="OCK6" i="2"/>
  <c r="OCS6" i="2"/>
  <c r="ODA6" i="2"/>
  <c r="ODI6" i="2"/>
  <c r="NDA6" i="2"/>
  <c r="NDQ6" i="2"/>
  <c r="NEG6" i="2"/>
  <c r="NEW6" i="2"/>
  <c r="NFM6" i="2"/>
  <c r="NGC6" i="2"/>
  <c r="NGS6" i="2"/>
  <c r="NHI6" i="2"/>
  <c r="NHY6" i="2"/>
  <c r="NIO6" i="2"/>
  <c r="NJE6" i="2"/>
  <c r="NJU6" i="2"/>
  <c r="NKK6" i="2"/>
  <c r="NLA6" i="2"/>
  <c r="NLQ6" i="2"/>
  <c r="NMG6" i="2"/>
  <c r="NMW6" i="2"/>
  <c r="NNM6" i="2"/>
  <c r="NOC6" i="2"/>
  <c r="NOS6" i="2"/>
  <c r="NPI6" i="2"/>
  <c r="NPY6" i="2"/>
  <c r="NQO6" i="2"/>
  <c r="NRC6" i="2"/>
  <c r="NRK6" i="2"/>
  <c r="NRS6" i="2"/>
  <c r="NSA6" i="2"/>
  <c r="NSI6" i="2"/>
  <c r="NSQ6" i="2"/>
  <c r="NSY6" i="2"/>
  <c r="NTG6" i="2"/>
  <c r="NTO6" i="2"/>
  <c r="NTW6" i="2"/>
  <c r="NUE6" i="2"/>
  <c r="NUM6" i="2"/>
  <c r="NUU6" i="2"/>
  <c r="NVC6" i="2"/>
  <c r="NVK6" i="2"/>
  <c r="NVS6" i="2"/>
  <c r="NWA6" i="2"/>
  <c r="NWI6" i="2"/>
  <c r="NWQ6" i="2"/>
  <c r="NWY6" i="2"/>
  <c r="NXG6" i="2"/>
  <c r="NXO6" i="2"/>
  <c r="NXW6" i="2"/>
  <c r="NYE6" i="2"/>
  <c r="NYM6" i="2"/>
  <c r="NYU6" i="2"/>
  <c r="NZC6" i="2"/>
  <c r="NZK6" i="2"/>
  <c r="NZS6" i="2"/>
  <c r="OAA6" i="2"/>
  <c r="OAI6" i="2"/>
  <c r="OAQ6" i="2"/>
  <c r="OAY6" i="2"/>
  <c r="OBG6" i="2"/>
  <c r="OBO6" i="2"/>
  <c r="OBW6" i="2"/>
  <c r="OCE6" i="2"/>
  <c r="OCM6" i="2"/>
  <c r="OCU6" i="2"/>
  <c r="ODC6" i="2"/>
  <c r="ODK6" i="2"/>
</calcChain>
</file>

<file path=xl/sharedStrings.xml><?xml version="1.0" encoding="utf-8"?>
<sst xmlns="http://schemas.openxmlformats.org/spreadsheetml/2006/main" count="11073" uniqueCount="437">
  <si>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</si>
  <si>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</si>
  <si>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</si>
  <si>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</si>
  <si>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</si>
  <si>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</si>
  <si>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</si>
  <si>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</si>
  <si>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</si>
  <si>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</si>
  <si>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</si>
  <si>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</si>
  <si>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</si>
  <si>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</si>
  <si>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</si>
  <si>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</si>
  <si>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</si>
  <si>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</si>
  <si>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</si>
  <si>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</si>
  <si>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</si>
  <si>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</si>
  <si>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</si>
  <si>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</si>
  <si>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</si>
  <si>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</si>
  <si>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</si>
  <si>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</si>
  <si>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</si>
  <si>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</si>
  <si>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</si>
  <si>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</si>
  <si>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</si>
  <si>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</si>
  <si>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</si>
  <si>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</si>
  <si>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</si>
  <si>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</si>
  <si>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</si>
  <si>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</si>
  <si>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</si>
  <si>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</si>
  <si>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</si>
  <si>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</si>
  <si>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</si>
  <si>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</si>
  <si>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</si>
  <si>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</si>
  <si>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</si>
  <si>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</si>
  <si>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</si>
  <si>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</si>
  <si>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</si>
  <si>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</si>
  <si>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</si>
  <si>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</si>
  <si>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</si>
  <si>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</si>
  <si>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</si>
  <si>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</si>
  <si>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</si>
  <si>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</si>
  <si>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</si>
  <si>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</si>
  <si>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</si>
  <si>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</si>
  <si>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</si>
  <si>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</si>
  <si>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</si>
  <si>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</si>
  <si>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</si>
  <si>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</si>
  <si>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</si>
  <si>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</si>
  <si>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</si>
  <si>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</si>
  <si>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</si>
  <si>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</si>
  <si>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</si>
  <si>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</si>
  <si>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</si>
  <si>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</si>
  <si>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</si>
  <si>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</si>
  <si>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</si>
  <si>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</si>
  <si>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</si>
  <si>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</si>
  <si>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</si>
  <si>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</si>
  <si>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</si>
  <si>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</si>
  <si>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</si>
  <si>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</si>
  <si>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</si>
  <si>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</si>
  <si>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</si>
  <si>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</si>
  <si>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</si>
  <si>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</si>
  <si>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</si>
  <si>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</si>
  <si>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</si>
  <si>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</si>
  <si>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</si>
  <si>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</si>
  <si>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</si>
  <si>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</si>
  <si>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</si>
  <si>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</si>
  <si>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</si>
  <si>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</si>
  <si>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</si>
  <si>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</si>
  <si>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</si>
  <si>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</si>
  <si>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</si>
  <si>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</si>
  <si>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</si>
  <si>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</si>
  <si>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</si>
  <si>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</si>
  <si>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</si>
  <si>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</si>
  <si>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</si>
  <si>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</si>
  <si>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</si>
  <si>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</si>
  <si>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</si>
  <si>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</si>
  <si>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</si>
  <si>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</si>
  <si>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</si>
  <si>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</si>
  <si>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</si>
  <si>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</si>
  <si>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</si>
  <si>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</si>
  <si>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</si>
  <si>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</si>
  <si>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</si>
  <si>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</si>
  <si>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</si>
  <si>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</si>
  <si>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</si>
  <si>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</si>
  <si>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</si>
  <si>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</si>
  <si>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</si>
  <si>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</si>
  <si>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</si>
  <si>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</si>
  <si>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</si>
  <si>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</si>
  <si>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</si>
  <si>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</si>
  <si>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</si>
  <si>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</si>
  <si>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</si>
  <si>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</si>
  <si>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</si>
  <si>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</si>
  <si>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</si>
  <si>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</si>
  <si>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</si>
  <si>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</si>
  <si>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</si>
  <si>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</si>
  <si>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</si>
  <si>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</si>
  <si>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</si>
  <si>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</si>
  <si>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</si>
  <si>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</si>
  <si>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</si>
  <si>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</si>
  <si>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</si>
  <si>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</si>
  <si>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</si>
  <si>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</si>
  <si>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</si>
  <si>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</si>
  <si>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</si>
  <si>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</si>
  <si>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</si>
  <si>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</si>
  <si>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</si>
  <si>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</si>
  <si>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</si>
  <si>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</si>
  <si>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</si>
  <si>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</si>
  <si>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</si>
  <si>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</si>
  <si>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</si>
  <si>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</si>
  <si>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</si>
  <si>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</si>
  <si>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</si>
  <si>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</si>
  <si>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</si>
  <si>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</si>
  <si>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</si>
  <si>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</si>
  <si>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</si>
  <si>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</si>
  <si>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</si>
  <si>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</si>
  <si>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</si>
  <si>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</si>
  <si>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</si>
  <si>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</si>
  <si>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</si>
  <si>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</si>
  <si>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</si>
  <si>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</si>
  <si>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</si>
  <si>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</si>
  <si>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</si>
  <si>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</si>
  <si>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</si>
  <si>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</si>
  <si>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</si>
  <si>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</si>
  <si>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</si>
  <si>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</si>
  <si>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</si>
  <si>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</si>
  <si>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</si>
  <si>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</si>
  <si>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</si>
  <si>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</si>
  <si>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</si>
  <si>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</si>
  <si>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</si>
  <si>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</si>
  <si>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</si>
  <si>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</si>
  <si>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</si>
  <si>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</si>
  <si>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</si>
  <si>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</si>
  <si>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</si>
  <si>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</si>
  <si>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</si>
  <si>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</si>
  <si>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</si>
  <si>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</si>
  <si>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</si>
  <si>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</si>
  <si>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</si>
  <si>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</si>
  <si>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</si>
  <si>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</si>
  <si>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</si>
  <si>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</si>
  <si>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</si>
  <si>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</si>
  <si>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</si>
  <si>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</si>
  <si>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</si>
  <si>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</si>
  <si>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</si>
  <si>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</si>
  <si>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</si>
  <si>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</si>
  <si>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</si>
  <si>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</si>
  <si>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</si>
  <si>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</si>
  <si>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</si>
  <si>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</si>
  <si>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</si>
  <si>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</si>
  <si>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</si>
  <si>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</si>
  <si>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</si>
  <si>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</si>
  <si>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</si>
  <si>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</si>
  <si>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</si>
  <si>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</si>
  <si>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</si>
  <si>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</si>
  <si>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</si>
  <si>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</si>
  <si>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</si>
  <si>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</si>
  <si>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</si>
  <si>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</si>
  <si>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</si>
  <si>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</si>
  <si>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</si>
  <si>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</si>
  <si>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</si>
  <si>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</si>
  <si>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</si>
  <si>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</si>
  <si>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</si>
  <si>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</si>
  <si>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</si>
  <si>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</si>
  <si>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</si>
  <si>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</si>
  <si>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</si>
  <si>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</si>
  <si>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</si>
  <si>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</si>
  <si>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</si>
  <si>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</si>
  <si>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</si>
  <si>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</si>
  <si>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</si>
  <si>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</si>
  <si>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</si>
  <si>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</si>
  <si>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</si>
  <si>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</si>
  <si>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</si>
  <si>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</si>
  <si>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</si>
  <si>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</si>
  <si>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</si>
  <si>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</si>
  <si>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</si>
  <si>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</si>
  <si>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</si>
  <si>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</si>
  <si>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</si>
  <si>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</si>
  <si>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</si>
  <si>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</si>
  <si>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</si>
  <si>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</si>
  <si>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</si>
  <si>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</si>
  <si>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</si>
  <si>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</si>
  <si>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</si>
  <si>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</si>
  <si>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</si>
  <si>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</si>
  <si>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</si>
  <si>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</si>
  <si>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</si>
  <si>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</si>
  <si>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</si>
  <si>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</si>
  <si>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</si>
  <si>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</si>
  <si>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</si>
  <si>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</si>
  <si>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</si>
  <si>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</si>
  <si>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</si>
  <si>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</si>
  <si>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</si>
  <si>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</si>
  <si>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</si>
  <si>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</si>
  <si>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</si>
  <si>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</si>
  <si>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</si>
  <si>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</si>
  <si>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</si>
  <si>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</si>
  <si>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</si>
  <si>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</si>
  <si>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</si>
  <si>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</si>
  <si>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</si>
  <si>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</si>
  <si>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</si>
  <si>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</si>
  <si>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</si>
  <si>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</si>
  <si>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</si>
  <si>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</si>
  <si>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</si>
  <si>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</si>
  <si>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</si>
  <si>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</si>
  <si>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</si>
  <si>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</si>
  <si>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</si>
  <si>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</si>
  <si>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</si>
  <si>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</si>
  <si>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</si>
  <si>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</si>
  <si>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</si>
  <si>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</si>
  <si>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</si>
  <si>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</si>
  <si>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</si>
  <si>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</si>
  <si>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</si>
  <si>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</si>
  <si>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</si>
  <si>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</si>
  <si>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</si>
  <si>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</si>
  <si>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</si>
  <si>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</si>
  <si>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</si>
  <si>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</si>
  <si>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</si>
  <si>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</si>
  <si>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</si>
  <si>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</si>
  <si>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Start Date</t>
  </si>
  <si>
    <t>End Date</t>
  </si>
  <si>
    <t>Dates</t>
  </si>
  <si>
    <t>VOLATILITY_90D</t>
  </si>
  <si>
    <t>VOLATILITY_60D</t>
  </si>
  <si>
    <t>VOLATILITY_360D</t>
  </si>
  <si>
    <t>VOLATILITY_10D</t>
  </si>
  <si>
    <t>VOLATILITY_260D</t>
  </si>
  <si>
    <t>VOLATILITY_180D</t>
  </si>
  <si>
    <t>VOLATILITY_20D</t>
  </si>
  <si>
    <t>VOLATILITY_200D</t>
  </si>
  <si>
    <t>VOLATILITY_120D</t>
  </si>
  <si>
    <t>HIST_CALL_IMP_VOL</t>
  </si>
  <si>
    <t>VOLATILITY_10D_CALC</t>
  </si>
  <si>
    <t>IVOL_SIGMA</t>
  </si>
  <si>
    <t>BEST_NET_STDDEV</t>
  </si>
  <si>
    <t>BEST_NET_GAAP_STDDEV</t>
  </si>
  <si>
    <t>BEST_SALES_STDDEV</t>
  </si>
  <si>
    <t>BEST_EBITDA_STDDEV</t>
  </si>
  <si>
    <t>BEST_ROE_STDDEV</t>
  </si>
  <si>
    <t>BEST_CURR_STDDEV</t>
  </si>
  <si>
    <t>BEST_EBIT_STDDEV</t>
  </si>
  <si>
    <t>LQA_PRICE_VOLATILITY</t>
  </si>
  <si>
    <t>MOV_AVG_50D</t>
  </si>
  <si>
    <t>AVERAGE_ASSETS_UNDER_MANAGEMENT</t>
  </si>
  <si>
    <t>AVERAGE_TOTAL_ASSETS</t>
  </si>
  <si>
    <t>BS_AVERAGE_TOTAL_ASSETS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</si>
</sst>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43" fontId="0" fillId="2" borderId="0" xfId="1" applyFont="1" applyFill="1"/>
    <xf numFmtId="14" fontId="0" fillId="5" borderId="0" xfId="1" applyNumberFormat="1" applyFont="1" applyFill="1"/>
    <xf numFmtId="14" fontId="0" fillId="6" borderId="0" xfId="1" applyNumberFormat="1" applyFont="1" applyFill="1"/>
    <xf numFmtId="14" fontId="0" fillId="2" borderId="0" xfId="1" applyNumberFormat="1" applyFont="1" applyFill="1"/>
    <xf numFmtId="14" fontId="0" fillId="3" borderId="0" xfId="1" applyNumberFormat="1" applyFont="1" applyFill="1"/>
    <xf numFmtId="14" fontId="0" fillId="4" borderId="0" xfId="1" applyNumberFormat="1" applyFont="1" applyFill="1"/>
    <xf numFmtId="1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DM501"/>
  <sheetViews>
    <sheetView tabSelected="1" topLeftCell="G1" workbookViewId="0">
      <selection activeCell="G10" sqref="G10"/>
    </sheetView>
  </sheetViews>
  <sheetFormatPr baseColWidth="10" defaultColWidth="9.140625" defaultRowHeight="15" x14ac:dyDescent="0.25"/>
  <cols>
    <col min="6" max="6" width="15.7109375" customWidth="1"/>
    <col min="7" max="7" width="15.42578125" customWidth="1"/>
    <col min="433" max="433" width="10.7109375" bestFit="1" customWidth="1"/>
  </cols>
  <sheetData>
    <row r="2" spans="6:10257" x14ac:dyDescent="0.25">
      <c r="G2" t="s">
        <v>410</v>
      </c>
      <c r="H2" s="1">
        <v>35796</v>
      </c>
    </row>
    <row r="3" spans="6:10257" x14ac:dyDescent="0.25">
      <c r="G3" t="s">
        <v>411</v>
      </c>
    </row>
    <row r="5" spans="6:10257" x14ac:dyDescent="0.25">
      <c r="H5" t="s">
        <v>0</v>
      </c>
      <c r="AG5" t="s">
        <v>1</v>
      </c>
      <c r="BF5" t="s">
        <v>2</v>
      </c>
      <c r="CE5" t="s">
        <v>3</v>
      </c>
      <c r="DD5" t="s">
        <v>4</v>
      </c>
      <c r="EC5" t="s">
        <v>5</v>
      </c>
      <c r="FB5" t="s">
        <v>6</v>
      </c>
      <c r="GA5" t="s">
        <v>7</v>
      </c>
      <c r="GZ5" t="s">
        <v>8</v>
      </c>
      <c r="HY5" t="s">
        <v>9</v>
      </c>
      <c r="IX5" t="s">
        <v>10</v>
      </c>
      <c r="JW5" t="s">
        <v>11</v>
      </c>
      <c r="KV5" t="s">
        <v>12</v>
      </c>
      <c r="LU5" t="s">
        <v>13</v>
      </c>
      <c r="MT5" t="s">
        <v>14</v>
      </c>
      <c r="NS5" t="s">
        <v>15</v>
      </c>
      <c r="OR5" t="s">
        <v>16</v>
      </c>
      <c r="PQ5" t="s">
        <v>17</v>
      </c>
      <c r="QP5" t="s">
        <v>18</v>
      </c>
      <c r="RO5" t="s">
        <v>19</v>
      </c>
      <c r="SN5" t="s">
        <v>20</v>
      </c>
      <c r="TM5" t="s">
        <v>21</v>
      </c>
      <c r="UL5" t="s">
        <v>22</v>
      </c>
      <c r="VK5" t="s">
        <v>23</v>
      </c>
      <c r="WJ5" t="s">
        <v>24</v>
      </c>
      <c r="XI5" t="s">
        <v>25</v>
      </c>
      <c r="YH5" t="s">
        <v>26</v>
      </c>
      <c r="ZG5" t="s">
        <v>27</v>
      </c>
      <c r="AAF5" t="s">
        <v>28</v>
      </c>
      <c r="ABE5" t="s">
        <v>29</v>
      </c>
      <c r="ACD5" t="s">
        <v>30</v>
      </c>
      <c r="ADC5" t="s">
        <v>31</v>
      </c>
      <c r="AEB5" t="s">
        <v>32</v>
      </c>
      <c r="AFA5" t="s">
        <v>33</v>
      </c>
      <c r="AFZ5" t="s">
        <v>34</v>
      </c>
      <c r="AGY5" t="s">
        <v>35</v>
      </c>
      <c r="AHX5" t="s">
        <v>36</v>
      </c>
      <c r="AIW5" t="s">
        <v>37</v>
      </c>
      <c r="AJV5" t="s">
        <v>38</v>
      </c>
      <c r="AKU5" t="s">
        <v>39</v>
      </c>
      <c r="ALT5" t="s">
        <v>40</v>
      </c>
      <c r="AMS5" t="s">
        <v>41</v>
      </c>
      <c r="ANR5" t="s">
        <v>42</v>
      </c>
      <c r="AOQ5" t="s">
        <v>43</v>
      </c>
      <c r="APP5" t="s">
        <v>44</v>
      </c>
      <c r="AQO5" t="s">
        <v>45</v>
      </c>
      <c r="ARN5" t="s">
        <v>46</v>
      </c>
      <c r="ASM5" t="s">
        <v>47</v>
      </c>
      <c r="ATL5" t="s">
        <v>48</v>
      </c>
      <c r="AUK5" t="s">
        <v>49</v>
      </c>
      <c r="AVJ5" t="s">
        <v>50</v>
      </c>
      <c r="AWI5" t="s">
        <v>51</v>
      </c>
      <c r="AXH5" t="s">
        <v>52</v>
      </c>
      <c r="AYG5" t="s">
        <v>53</v>
      </c>
      <c r="AZF5" t="s">
        <v>54</v>
      </c>
      <c r="BAE5" t="s">
        <v>55</v>
      </c>
      <c r="BBD5" t="s">
        <v>56</v>
      </c>
      <c r="BCC5" t="s">
        <v>57</v>
      </c>
      <c r="BDB5" t="s">
        <v>58</v>
      </c>
      <c r="BEA5" t="s">
        <v>59</v>
      </c>
      <c r="BEZ5" t="s">
        <v>60</v>
      </c>
      <c r="BFY5" t="s">
        <v>61</v>
      </c>
      <c r="BGX5" t="s">
        <v>62</v>
      </c>
      <c r="BHW5" t="s">
        <v>63</v>
      </c>
      <c r="BIV5" t="s">
        <v>64</v>
      </c>
      <c r="BJU5" t="s">
        <v>65</v>
      </c>
      <c r="BKT5" t="s">
        <v>66</v>
      </c>
      <c r="BLS5" t="s">
        <v>67</v>
      </c>
      <c r="BMR5" t="s">
        <v>68</v>
      </c>
      <c r="BNQ5" t="s">
        <v>69</v>
      </c>
      <c r="BOP5" t="s">
        <v>70</v>
      </c>
      <c r="BPO5" t="s">
        <v>71</v>
      </c>
      <c r="BQN5" t="s">
        <v>72</v>
      </c>
      <c r="BRM5" t="s">
        <v>73</v>
      </c>
      <c r="BSL5" t="s">
        <v>74</v>
      </c>
      <c r="BTK5" t="s">
        <v>75</v>
      </c>
      <c r="BUJ5" t="s">
        <v>76</v>
      </c>
      <c r="BVI5" t="s">
        <v>77</v>
      </c>
      <c r="BWH5" t="s">
        <v>78</v>
      </c>
      <c r="BXG5" t="s">
        <v>79</v>
      </c>
      <c r="BYF5" t="s">
        <v>80</v>
      </c>
      <c r="BZE5" t="s">
        <v>81</v>
      </c>
      <c r="CAD5" t="s">
        <v>82</v>
      </c>
      <c r="CBC5" t="s">
        <v>83</v>
      </c>
      <c r="CCB5" t="s">
        <v>84</v>
      </c>
      <c r="CDA5" t="s">
        <v>85</v>
      </c>
      <c r="CDZ5" t="s">
        <v>86</v>
      </c>
      <c r="CEY5" t="s">
        <v>87</v>
      </c>
      <c r="CFX5" t="s">
        <v>88</v>
      </c>
      <c r="CGW5" t="s">
        <v>89</v>
      </c>
      <c r="CHV5" t="s">
        <v>90</v>
      </c>
      <c r="CIU5" t="s">
        <v>91</v>
      </c>
      <c r="CJT5" t="s">
        <v>92</v>
      </c>
      <c r="CKS5" t="s">
        <v>93</v>
      </c>
      <c r="CLR5" t="s">
        <v>94</v>
      </c>
      <c r="CMQ5" t="s">
        <v>95</v>
      </c>
      <c r="CNP5" t="s">
        <v>96</v>
      </c>
      <c r="COO5" t="s">
        <v>97</v>
      </c>
      <c r="CPN5" t="s">
        <v>98</v>
      </c>
      <c r="CQM5" t="s">
        <v>99</v>
      </c>
      <c r="CRL5" t="s">
        <v>100</v>
      </c>
      <c r="CSK5" t="s">
        <v>101</v>
      </c>
      <c r="CTJ5" t="s">
        <v>102</v>
      </c>
      <c r="CUI5" t="s">
        <v>103</v>
      </c>
      <c r="CVH5" t="s">
        <v>104</v>
      </c>
      <c r="CWG5" t="s">
        <v>105</v>
      </c>
      <c r="CXF5" t="s">
        <v>106</v>
      </c>
      <c r="CYE5" t="s">
        <v>107</v>
      </c>
      <c r="CZD5" t="s">
        <v>108</v>
      </c>
      <c r="DAC5" t="s">
        <v>109</v>
      </c>
      <c r="DBB5" t="s">
        <v>110</v>
      </c>
      <c r="DCA5" t="s">
        <v>111</v>
      </c>
      <c r="DCZ5" t="s">
        <v>112</v>
      </c>
      <c r="DDY5" t="s">
        <v>113</v>
      </c>
      <c r="DEX5" t="s">
        <v>114</v>
      </c>
      <c r="DFW5" t="s">
        <v>115</v>
      </c>
      <c r="DGV5" t="s">
        <v>116</v>
      </c>
      <c r="DHU5" t="s">
        <v>117</v>
      </c>
      <c r="DIT5" t="s">
        <v>118</v>
      </c>
      <c r="DJS5" t="s">
        <v>119</v>
      </c>
      <c r="DKR5" t="s">
        <v>120</v>
      </c>
      <c r="DLQ5" t="s">
        <v>121</v>
      </c>
      <c r="DMP5" t="s">
        <v>122</v>
      </c>
      <c r="DNO5" t="s">
        <v>123</v>
      </c>
      <c r="DON5" t="s">
        <v>124</v>
      </c>
      <c r="DPM5" t="s">
        <v>125</v>
      </c>
      <c r="DQL5" t="s">
        <v>126</v>
      </c>
      <c r="DRK5" t="s">
        <v>127</v>
      </c>
      <c r="DSJ5" t="s">
        <v>128</v>
      </c>
      <c r="DTI5" t="s">
        <v>129</v>
      </c>
      <c r="DUH5" t="s">
        <v>130</v>
      </c>
      <c r="DVG5" t="s">
        <v>131</v>
      </c>
      <c r="DWF5" t="s">
        <v>132</v>
      </c>
      <c r="DXE5" t="s">
        <v>133</v>
      </c>
      <c r="DYD5" t="s">
        <v>134</v>
      </c>
      <c r="DZC5" t="s">
        <v>135</v>
      </c>
      <c r="EAB5" t="s">
        <v>136</v>
      </c>
      <c r="EBA5" t="s">
        <v>137</v>
      </c>
      <c r="EBZ5" t="s">
        <v>138</v>
      </c>
      <c r="ECY5" t="s">
        <v>139</v>
      </c>
      <c r="EDX5" t="s">
        <v>140</v>
      </c>
      <c r="EEW5" t="s">
        <v>141</v>
      </c>
      <c r="EFV5" t="s">
        <v>142</v>
      </c>
      <c r="EGU5" t="s">
        <v>143</v>
      </c>
      <c r="EHT5" t="s">
        <v>144</v>
      </c>
      <c r="EIS5" t="s">
        <v>145</v>
      </c>
      <c r="EJR5" t="s">
        <v>146</v>
      </c>
      <c r="EKQ5" t="s">
        <v>147</v>
      </c>
      <c r="ELP5" t="s">
        <v>148</v>
      </c>
      <c r="EMO5" t="s">
        <v>149</v>
      </c>
      <c r="ENN5" t="s">
        <v>150</v>
      </c>
      <c r="EOM5" t="s">
        <v>151</v>
      </c>
      <c r="EPL5" t="s">
        <v>152</v>
      </c>
      <c r="EQK5" t="s">
        <v>153</v>
      </c>
      <c r="ERJ5" t="s">
        <v>154</v>
      </c>
      <c r="ESI5" t="s">
        <v>155</v>
      </c>
      <c r="ETH5" t="s">
        <v>156</v>
      </c>
      <c r="EUG5" t="s">
        <v>157</v>
      </c>
      <c r="EVF5" t="s">
        <v>158</v>
      </c>
      <c r="EWE5" t="s">
        <v>159</v>
      </c>
      <c r="EXD5" t="s">
        <v>160</v>
      </c>
      <c r="EYC5" t="s">
        <v>161</v>
      </c>
      <c r="EZB5" t="s">
        <v>162</v>
      </c>
      <c r="FAA5" t="s">
        <v>163</v>
      </c>
      <c r="FAZ5" t="s">
        <v>164</v>
      </c>
      <c r="FBY5" t="s">
        <v>165</v>
      </c>
      <c r="FCX5" t="s">
        <v>166</v>
      </c>
      <c r="FDW5" t="s">
        <v>167</v>
      </c>
      <c r="FEV5" t="s">
        <v>168</v>
      </c>
      <c r="FFU5" t="s">
        <v>169</v>
      </c>
      <c r="FGT5" t="s">
        <v>170</v>
      </c>
      <c r="FHS5" t="s">
        <v>171</v>
      </c>
      <c r="FIR5" t="s">
        <v>172</v>
      </c>
      <c r="FJQ5" t="s">
        <v>173</v>
      </c>
      <c r="FKP5" t="s">
        <v>174</v>
      </c>
      <c r="FLO5" t="s">
        <v>175</v>
      </c>
      <c r="FMN5" t="s">
        <v>176</v>
      </c>
      <c r="FNM5" t="s">
        <v>177</v>
      </c>
      <c r="FOL5" t="s">
        <v>178</v>
      </c>
      <c r="FPK5" t="s">
        <v>179</v>
      </c>
      <c r="FQJ5" t="s">
        <v>180</v>
      </c>
      <c r="FRI5" t="s">
        <v>181</v>
      </c>
      <c r="FSH5" t="s">
        <v>182</v>
      </c>
      <c r="FTG5" t="s">
        <v>183</v>
      </c>
      <c r="FUF5" t="s">
        <v>184</v>
      </c>
      <c r="FVE5" t="s">
        <v>185</v>
      </c>
      <c r="FWD5" t="s">
        <v>186</v>
      </c>
      <c r="FXC5" t="s">
        <v>187</v>
      </c>
      <c r="FYB5" t="s">
        <v>188</v>
      </c>
      <c r="FZA5" t="s">
        <v>189</v>
      </c>
      <c r="FZZ5" t="s">
        <v>190</v>
      </c>
      <c r="GAY5" t="s">
        <v>191</v>
      </c>
      <c r="GBX5" t="s">
        <v>192</v>
      </c>
      <c r="GCW5" t="s">
        <v>193</v>
      </c>
      <c r="GDV5" t="s">
        <v>194</v>
      </c>
      <c r="GEU5" t="s">
        <v>195</v>
      </c>
      <c r="GFT5" t="s">
        <v>196</v>
      </c>
      <c r="GGS5" t="s">
        <v>197</v>
      </c>
      <c r="GHR5" t="s">
        <v>198</v>
      </c>
      <c r="GIQ5" t="s">
        <v>199</v>
      </c>
      <c r="GJP5" t="s">
        <v>200</v>
      </c>
      <c r="GKO5" t="s">
        <v>201</v>
      </c>
      <c r="GLN5" t="s">
        <v>202</v>
      </c>
      <c r="GMM5" t="s">
        <v>203</v>
      </c>
      <c r="GNL5" t="s">
        <v>204</v>
      </c>
      <c r="GOK5" t="s">
        <v>205</v>
      </c>
      <c r="GPJ5" t="s">
        <v>206</v>
      </c>
      <c r="GQI5" t="s">
        <v>207</v>
      </c>
      <c r="GRH5" t="s">
        <v>208</v>
      </c>
      <c r="GSG5" t="s">
        <v>209</v>
      </c>
      <c r="GTF5" t="s">
        <v>210</v>
      </c>
      <c r="GUE5" t="s">
        <v>211</v>
      </c>
      <c r="GVD5" t="s">
        <v>212</v>
      </c>
      <c r="GWC5" t="s">
        <v>213</v>
      </c>
      <c r="GXB5" t="s">
        <v>214</v>
      </c>
      <c r="GYA5" t="s">
        <v>215</v>
      </c>
      <c r="GYZ5" t="s">
        <v>216</v>
      </c>
      <c r="GZY5" t="s">
        <v>217</v>
      </c>
      <c r="HAX5" t="s">
        <v>218</v>
      </c>
      <c r="HBW5" t="s">
        <v>219</v>
      </c>
      <c r="HCV5" t="s">
        <v>220</v>
      </c>
      <c r="HDU5" t="s">
        <v>221</v>
      </c>
      <c r="HET5" t="s">
        <v>222</v>
      </c>
      <c r="HFS5" t="s">
        <v>223</v>
      </c>
      <c r="HGR5" t="s">
        <v>224</v>
      </c>
      <c r="HHQ5" t="s">
        <v>225</v>
      </c>
      <c r="HIP5" t="s">
        <v>226</v>
      </c>
      <c r="HJO5" t="s">
        <v>227</v>
      </c>
      <c r="HKN5" t="s">
        <v>228</v>
      </c>
      <c r="HLM5" t="s">
        <v>229</v>
      </c>
      <c r="HML5" t="s">
        <v>230</v>
      </c>
      <c r="HNK5" t="s">
        <v>231</v>
      </c>
      <c r="HOJ5" t="s">
        <v>232</v>
      </c>
      <c r="HPI5" t="s">
        <v>233</v>
      </c>
      <c r="HQH5" t="s">
        <v>234</v>
      </c>
      <c r="HRG5" t="s">
        <v>235</v>
      </c>
      <c r="HSF5" t="s">
        <v>236</v>
      </c>
      <c r="HTE5" t="s">
        <v>237</v>
      </c>
      <c r="HUD5" t="s">
        <v>238</v>
      </c>
      <c r="HVC5" t="s">
        <v>239</v>
      </c>
      <c r="HWB5" t="s">
        <v>240</v>
      </c>
      <c r="HXA5" t="s">
        <v>241</v>
      </c>
      <c r="HXZ5" t="s">
        <v>242</v>
      </c>
      <c r="HYY5" t="s">
        <v>243</v>
      </c>
      <c r="HZX5" t="s">
        <v>244</v>
      </c>
      <c r="IAW5" t="s">
        <v>245</v>
      </c>
      <c r="IBV5" t="s">
        <v>246</v>
      </c>
      <c r="ICU5" t="s">
        <v>247</v>
      </c>
      <c r="IDT5" t="s">
        <v>248</v>
      </c>
      <c r="IES5" t="s">
        <v>249</v>
      </c>
      <c r="IFR5" t="s">
        <v>250</v>
      </c>
      <c r="IGQ5" t="s">
        <v>251</v>
      </c>
      <c r="IHP5" t="s">
        <v>252</v>
      </c>
      <c r="IIO5" t="s">
        <v>253</v>
      </c>
      <c r="IJN5" t="s">
        <v>254</v>
      </c>
      <c r="IKM5" t="s">
        <v>255</v>
      </c>
      <c r="ILL5" t="s">
        <v>256</v>
      </c>
      <c r="IMK5" t="s">
        <v>257</v>
      </c>
      <c r="INJ5" t="s">
        <v>258</v>
      </c>
      <c r="IOI5" t="s">
        <v>259</v>
      </c>
      <c r="IPH5" t="s">
        <v>260</v>
      </c>
      <c r="IQG5" t="s">
        <v>261</v>
      </c>
      <c r="IRF5" t="s">
        <v>262</v>
      </c>
      <c r="ISE5" t="s">
        <v>263</v>
      </c>
      <c r="ITD5" t="s">
        <v>264</v>
      </c>
      <c r="IUC5" t="s">
        <v>265</v>
      </c>
      <c r="IVB5" t="s">
        <v>266</v>
      </c>
      <c r="IWA5" t="s">
        <v>267</v>
      </c>
      <c r="IWZ5" t="s">
        <v>268</v>
      </c>
      <c r="IXY5" t="s">
        <v>269</v>
      </c>
      <c r="IYX5" t="s">
        <v>270</v>
      </c>
      <c r="IZW5" t="s">
        <v>271</v>
      </c>
      <c r="JAV5" t="s">
        <v>272</v>
      </c>
      <c r="JBU5" t="s">
        <v>273</v>
      </c>
      <c r="JCT5" t="s">
        <v>274</v>
      </c>
      <c r="JDS5" t="s">
        <v>275</v>
      </c>
      <c r="JER5" t="s">
        <v>276</v>
      </c>
      <c r="JFQ5" t="s">
        <v>277</v>
      </c>
      <c r="JGP5" t="s">
        <v>278</v>
      </c>
      <c r="JHO5" t="s">
        <v>279</v>
      </c>
      <c r="JIN5" t="s">
        <v>280</v>
      </c>
      <c r="JJM5" t="s">
        <v>281</v>
      </c>
      <c r="JKL5" t="s">
        <v>282</v>
      </c>
      <c r="JLK5" t="s">
        <v>283</v>
      </c>
      <c r="JMJ5" t="s">
        <v>284</v>
      </c>
      <c r="JNI5" t="s">
        <v>285</v>
      </c>
      <c r="JOH5" t="s">
        <v>286</v>
      </c>
      <c r="JPG5" t="s">
        <v>287</v>
      </c>
      <c r="JQF5" t="s">
        <v>288</v>
      </c>
      <c r="JRE5" t="s">
        <v>289</v>
      </c>
      <c r="JSD5" t="s">
        <v>290</v>
      </c>
      <c r="JTC5" t="s">
        <v>291</v>
      </c>
      <c r="JUB5" t="s">
        <v>292</v>
      </c>
      <c r="JVA5" t="s">
        <v>293</v>
      </c>
      <c r="JVZ5" t="s">
        <v>294</v>
      </c>
      <c r="JWY5" t="s">
        <v>295</v>
      </c>
      <c r="JXX5" t="s">
        <v>296</v>
      </c>
      <c r="JYW5" t="s">
        <v>297</v>
      </c>
      <c r="JZV5" t="s">
        <v>298</v>
      </c>
      <c r="KAU5" t="s">
        <v>299</v>
      </c>
      <c r="KBT5" t="s">
        <v>300</v>
      </c>
      <c r="KCS5" t="s">
        <v>301</v>
      </c>
      <c r="KDR5" t="s">
        <v>302</v>
      </c>
      <c r="KEQ5" t="s">
        <v>303</v>
      </c>
      <c r="KFP5" t="s">
        <v>304</v>
      </c>
      <c r="KGO5" t="s">
        <v>305</v>
      </c>
      <c r="KHN5" t="s">
        <v>306</v>
      </c>
      <c r="KIM5" t="s">
        <v>307</v>
      </c>
      <c r="KJL5" t="s">
        <v>308</v>
      </c>
      <c r="KKK5" t="s">
        <v>309</v>
      </c>
      <c r="KLJ5" t="s">
        <v>310</v>
      </c>
      <c r="KMI5" t="s">
        <v>311</v>
      </c>
      <c r="KNH5" t="s">
        <v>312</v>
      </c>
      <c r="KOG5" t="s">
        <v>313</v>
      </c>
      <c r="KPF5" t="s">
        <v>314</v>
      </c>
      <c r="KQE5" t="s">
        <v>315</v>
      </c>
      <c r="KRD5" t="s">
        <v>316</v>
      </c>
      <c r="KSC5" t="s">
        <v>317</v>
      </c>
      <c r="KTB5" t="s">
        <v>318</v>
      </c>
      <c r="KUA5" t="s">
        <v>319</v>
      </c>
      <c r="KUZ5" t="s">
        <v>320</v>
      </c>
      <c r="KVY5" t="s">
        <v>321</v>
      </c>
      <c r="KWX5" t="s">
        <v>322</v>
      </c>
      <c r="KXW5" t="s">
        <v>323</v>
      </c>
      <c r="KYV5" t="s">
        <v>324</v>
      </c>
      <c r="KZU5" t="s">
        <v>325</v>
      </c>
      <c r="LAT5" t="s">
        <v>326</v>
      </c>
      <c r="LBS5" t="s">
        <v>327</v>
      </c>
      <c r="LCR5" t="s">
        <v>328</v>
      </c>
      <c r="LDQ5" t="s">
        <v>329</v>
      </c>
      <c r="LEP5" t="s">
        <v>330</v>
      </c>
      <c r="LFO5" t="s">
        <v>331</v>
      </c>
      <c r="LGN5" t="s">
        <v>332</v>
      </c>
      <c r="LHM5" t="s">
        <v>333</v>
      </c>
      <c r="LIL5" t="s">
        <v>334</v>
      </c>
      <c r="LJK5" t="s">
        <v>335</v>
      </c>
      <c r="LKJ5" t="s">
        <v>336</v>
      </c>
      <c r="LLI5" t="s">
        <v>337</v>
      </c>
      <c r="LMH5" t="s">
        <v>338</v>
      </c>
      <c r="LNG5" t="s">
        <v>339</v>
      </c>
      <c r="LOF5" t="s">
        <v>340</v>
      </c>
      <c r="LPE5" t="s">
        <v>341</v>
      </c>
      <c r="LQD5" t="s">
        <v>342</v>
      </c>
      <c r="LRC5" t="s">
        <v>343</v>
      </c>
      <c r="LSB5" t="s">
        <v>344</v>
      </c>
      <c r="LTA5" t="s">
        <v>345</v>
      </c>
      <c r="LTZ5" t="s">
        <v>346</v>
      </c>
      <c r="LUY5" t="s">
        <v>347</v>
      </c>
      <c r="LVX5" t="s">
        <v>348</v>
      </c>
      <c r="LWW5" t="s">
        <v>349</v>
      </c>
      <c r="LXV5" t="s">
        <v>350</v>
      </c>
      <c r="LYU5" t="s">
        <v>351</v>
      </c>
      <c r="LZT5" t="s">
        <v>352</v>
      </c>
      <c r="MAS5" t="s">
        <v>353</v>
      </c>
      <c r="MBR5" t="s">
        <v>354</v>
      </c>
      <c r="MCQ5" t="s">
        <v>355</v>
      </c>
      <c r="MDP5" t="s">
        <v>356</v>
      </c>
      <c r="MEO5" t="s">
        <v>357</v>
      </c>
      <c r="MFN5" t="s">
        <v>358</v>
      </c>
      <c r="MGM5" t="s">
        <v>359</v>
      </c>
      <c r="MHL5" t="s">
        <v>360</v>
      </c>
      <c r="MIK5" t="s">
        <v>361</v>
      </c>
      <c r="MJJ5" t="s">
        <v>362</v>
      </c>
      <c r="MKI5" t="s">
        <v>363</v>
      </c>
      <c r="MLH5" t="s">
        <v>364</v>
      </c>
      <c r="MMG5" t="s">
        <v>365</v>
      </c>
      <c r="MNF5" t="s">
        <v>366</v>
      </c>
      <c r="MOE5" t="s">
        <v>367</v>
      </c>
      <c r="MPD5" t="s">
        <v>368</v>
      </c>
      <c r="MQC5" t="s">
        <v>369</v>
      </c>
      <c r="MRB5" t="s">
        <v>370</v>
      </c>
      <c r="MSA5" t="s">
        <v>371</v>
      </c>
      <c r="MSZ5" t="s">
        <v>372</v>
      </c>
      <c r="MTY5" t="s">
        <v>373</v>
      </c>
      <c r="MUX5" t="s">
        <v>374</v>
      </c>
      <c r="MVW5" t="s">
        <v>375</v>
      </c>
      <c r="MWV5" t="s">
        <v>376</v>
      </c>
      <c r="MXU5" t="s">
        <v>377</v>
      </c>
      <c r="MYT5" t="s">
        <v>378</v>
      </c>
      <c r="MZS5" t="s">
        <v>379</v>
      </c>
      <c r="NAR5" t="s">
        <v>380</v>
      </c>
      <c r="NBQ5" t="s">
        <v>381</v>
      </c>
      <c r="NCP5" t="s">
        <v>382</v>
      </c>
      <c r="NDO5" t="s">
        <v>383</v>
      </c>
      <c r="NEN5" t="s">
        <v>384</v>
      </c>
      <c r="NFM5" t="s">
        <v>385</v>
      </c>
      <c r="NGL5" t="s">
        <v>386</v>
      </c>
      <c r="NHK5" t="s">
        <v>387</v>
      </c>
      <c r="NIJ5" t="s">
        <v>388</v>
      </c>
      <c r="NJI5" t="s">
        <v>389</v>
      </c>
      <c r="NKH5" t="s">
        <v>390</v>
      </c>
      <c r="NLG5" t="s">
        <v>391</v>
      </c>
      <c r="NMF5" t="s">
        <v>392</v>
      </c>
      <c r="NNE5" t="s">
        <v>393</v>
      </c>
      <c r="NOD5" t="s">
        <v>394</v>
      </c>
      <c r="NPC5" t="s">
        <v>395</v>
      </c>
      <c r="NQB5" t="s">
        <v>396</v>
      </c>
      <c r="NRA5" t="s">
        <v>397</v>
      </c>
      <c r="NRZ5" t="s">
        <v>398</v>
      </c>
      <c r="NSY5" t="s">
        <v>399</v>
      </c>
      <c r="NTX5" t="s">
        <v>400</v>
      </c>
      <c r="NUW5" t="s">
        <v>401</v>
      </c>
      <c r="NVV5" t="s">
        <v>402</v>
      </c>
      <c r="NWU5" t="s">
        <v>403</v>
      </c>
      <c r="NXT5" t="s">
        <v>404</v>
      </c>
      <c r="NYS5" t="s">
        <v>405</v>
      </c>
      <c r="NZR5" t="s">
        <v>406</v>
      </c>
      <c r="OAQ5" t="s">
        <v>407</v>
      </c>
      <c r="OBP5" t="s">
        <v>408</v>
      </c>
      <c r="OCO5" t="s">
        <v>409</v>
      </c>
    </row>
    <row r="6" spans="6:10257" x14ac:dyDescent="0.25">
      <c r="H6" t="e">
        <f ca="1">_xll.BFieldInfo(H$7)</f>
        <v>#NAME?</v>
      </c>
      <c r="I6" t="e">
        <f ca="1">_xll.BFieldInfo(I$7)</f>
        <v>#NAME?</v>
      </c>
      <c r="J6" t="e">
        <f ca="1">_xll.BFieldInfo(J$7)</f>
        <v>#NAME?</v>
      </c>
      <c r="K6" t="e">
        <f ca="1">_xll.BFieldInfo(K$7)</f>
        <v>#NAME?</v>
      </c>
      <c r="L6" t="e">
        <f ca="1">_xll.BFieldInfo(L$7)</f>
        <v>#NAME?</v>
      </c>
      <c r="M6" t="e">
        <f ca="1">_xll.BFieldInfo(M$7)</f>
        <v>#NAME?</v>
      </c>
      <c r="N6" t="e">
        <f ca="1">_xll.BFieldInfo(N$7)</f>
        <v>#NAME?</v>
      </c>
      <c r="O6" t="e">
        <f ca="1">_xll.BFieldInfo(O$7)</f>
        <v>#NAME?</v>
      </c>
      <c r="P6" t="e">
        <f ca="1">_xll.BFieldInfo(P$7)</f>
        <v>#NAME?</v>
      </c>
      <c r="Q6" t="e">
        <f ca="1">_xll.BFieldInfo(Q$7)</f>
        <v>#NAME?</v>
      </c>
      <c r="R6" t="e">
        <f ca="1">_xll.BFieldInfo(R$7)</f>
        <v>#NAME?</v>
      </c>
      <c r="S6" t="e">
        <f ca="1">_xll.BFieldInfo(S$7)</f>
        <v>#NAME?</v>
      </c>
      <c r="T6" t="e">
        <f ca="1">_xll.BFieldInfo(T$7)</f>
        <v>#NAME?</v>
      </c>
      <c r="U6" t="e">
        <f ca="1">_xll.BFieldInfo(U$7)</f>
        <v>#NAME?</v>
      </c>
      <c r="V6" t="e">
        <f ca="1">_xll.BFieldInfo(V$7)</f>
        <v>#NAME?</v>
      </c>
      <c r="W6" t="e">
        <f ca="1">_xll.BFieldInfo(W$7)</f>
        <v>#NAME?</v>
      </c>
      <c r="X6" t="e">
        <f ca="1">_xll.BFieldInfo(X$7)</f>
        <v>#NAME?</v>
      </c>
      <c r="Y6" t="e">
        <f ca="1">_xll.BFieldInfo(Y$7)</f>
        <v>#NAME?</v>
      </c>
      <c r="Z6" t="e">
        <f ca="1">_xll.BFieldInfo(Z$7)</f>
        <v>#NAME?</v>
      </c>
      <c r="AA6" t="e">
        <f ca="1">_xll.BFieldInfo(AA$7)</f>
        <v>#NAME?</v>
      </c>
      <c r="AB6" t="e">
        <f ca="1">_xll.BFieldInfo(AB$7)</f>
        <v>#NAME?</v>
      </c>
      <c r="AC6" t="e">
        <f ca="1">_xll.BFieldInfo(AC$7)</f>
        <v>#NAME?</v>
      </c>
      <c r="AD6" t="e">
        <f ca="1">_xll.BFieldInfo(AD$7)</f>
        <v>#NAME?</v>
      </c>
      <c r="AE6" t="e">
        <f ca="1">_xll.BFieldInfo(AE$7)</f>
        <v>#NAME?</v>
      </c>
      <c r="AF6" t="e">
        <f ca="1">_xll.BFieldInfo(AF$7)</f>
        <v>#NAME?</v>
      </c>
      <c r="AG6" t="e">
        <f ca="1">_xll.BFieldInfo(AG$7)</f>
        <v>#NAME?</v>
      </c>
      <c r="AH6" t="e">
        <f ca="1">_xll.BFieldInfo(AH$7)</f>
        <v>#NAME?</v>
      </c>
      <c r="AI6" t="e">
        <f ca="1">_xll.BFieldInfo(AI$7)</f>
        <v>#NAME?</v>
      </c>
      <c r="AJ6" t="e">
        <f ca="1">_xll.BFieldInfo(AJ$7)</f>
        <v>#NAME?</v>
      </c>
      <c r="AK6" t="e">
        <f ca="1">_xll.BFieldInfo(AK$7)</f>
        <v>#NAME?</v>
      </c>
      <c r="AL6" t="e">
        <f ca="1">_xll.BFieldInfo(AL$7)</f>
        <v>#NAME?</v>
      </c>
      <c r="AM6" t="e">
        <f ca="1">_xll.BFieldInfo(AM$7)</f>
        <v>#NAME?</v>
      </c>
      <c r="AN6" t="e">
        <f ca="1">_xll.BFieldInfo(AN$7)</f>
        <v>#NAME?</v>
      </c>
      <c r="AO6" t="e">
        <f ca="1">_xll.BFieldInfo(AO$7)</f>
        <v>#NAME?</v>
      </c>
      <c r="AP6" t="e">
        <f ca="1">_xll.BFieldInfo(AP$7)</f>
        <v>#NAME?</v>
      </c>
      <c r="AQ6" t="e">
        <f ca="1">_xll.BFieldInfo(AQ$7)</f>
        <v>#NAME?</v>
      </c>
      <c r="AR6" t="e">
        <f ca="1">_xll.BFieldInfo(AR$7)</f>
        <v>#NAME?</v>
      </c>
      <c r="AS6" t="e">
        <f ca="1">_xll.BFieldInfo(AS$7)</f>
        <v>#NAME?</v>
      </c>
      <c r="AT6" t="e">
        <f ca="1">_xll.BFieldInfo(AT$7)</f>
        <v>#NAME?</v>
      </c>
      <c r="AU6" t="e">
        <f ca="1">_xll.BFieldInfo(AU$7)</f>
        <v>#NAME?</v>
      </c>
      <c r="AV6" t="e">
        <f ca="1">_xll.BFieldInfo(AV$7)</f>
        <v>#NAME?</v>
      </c>
      <c r="AW6" t="e">
        <f ca="1">_xll.BFieldInfo(AW$7)</f>
        <v>#NAME?</v>
      </c>
      <c r="AX6" t="e">
        <f ca="1">_xll.BFieldInfo(AX$7)</f>
        <v>#NAME?</v>
      </c>
      <c r="AY6" t="e">
        <f ca="1">_xll.BFieldInfo(AY$7)</f>
        <v>#NAME?</v>
      </c>
      <c r="AZ6" t="e">
        <f ca="1">_xll.BFieldInfo(AZ$7)</f>
        <v>#NAME?</v>
      </c>
      <c r="BA6" t="e">
        <f ca="1">_xll.BFieldInfo(BA$7)</f>
        <v>#NAME?</v>
      </c>
      <c r="BB6" t="e">
        <f ca="1">_xll.BFieldInfo(BB$7)</f>
        <v>#NAME?</v>
      </c>
      <c r="BC6" t="e">
        <f ca="1">_xll.BFieldInfo(BC$7)</f>
        <v>#NAME?</v>
      </c>
      <c r="BD6" t="e">
        <f ca="1">_xll.BFieldInfo(BD$7)</f>
        <v>#NAME?</v>
      </c>
      <c r="BE6" t="e">
        <f ca="1">_xll.BFieldInfo(BE$7)</f>
        <v>#NAME?</v>
      </c>
      <c r="BF6" t="e">
        <f ca="1">_xll.BFieldInfo(BF$7)</f>
        <v>#NAME?</v>
      </c>
      <c r="BG6" t="e">
        <f ca="1">_xll.BFieldInfo(BG$7)</f>
        <v>#NAME?</v>
      </c>
      <c r="BH6" t="e">
        <f ca="1">_xll.BFieldInfo(BH$7)</f>
        <v>#NAME?</v>
      </c>
      <c r="BI6" t="e">
        <f ca="1">_xll.BFieldInfo(BI$7)</f>
        <v>#NAME?</v>
      </c>
      <c r="BJ6" t="e">
        <f ca="1">_xll.BFieldInfo(BJ$7)</f>
        <v>#NAME?</v>
      </c>
      <c r="BK6" t="e">
        <f ca="1">_xll.BFieldInfo(BK$7)</f>
        <v>#NAME?</v>
      </c>
      <c r="BL6" t="e">
        <f ca="1">_xll.BFieldInfo(BL$7)</f>
        <v>#NAME?</v>
      </c>
      <c r="BM6" t="e">
        <f ca="1">_xll.BFieldInfo(BM$7)</f>
        <v>#NAME?</v>
      </c>
      <c r="BN6" t="e">
        <f ca="1">_xll.BFieldInfo(BN$7)</f>
        <v>#NAME?</v>
      </c>
      <c r="BO6" t="e">
        <f ca="1">_xll.BFieldInfo(BO$7)</f>
        <v>#NAME?</v>
      </c>
      <c r="BP6" t="e">
        <f ca="1">_xll.BFieldInfo(BP$7)</f>
        <v>#NAME?</v>
      </c>
      <c r="BQ6" t="e">
        <f ca="1">_xll.BFieldInfo(BQ$7)</f>
        <v>#NAME?</v>
      </c>
      <c r="BR6" t="e">
        <f ca="1">_xll.BFieldInfo(BR$7)</f>
        <v>#NAME?</v>
      </c>
      <c r="BS6" t="e">
        <f ca="1">_xll.BFieldInfo(BS$7)</f>
        <v>#NAME?</v>
      </c>
      <c r="BT6" t="e">
        <f ca="1">_xll.BFieldInfo(BT$7)</f>
        <v>#NAME?</v>
      </c>
      <c r="BU6" t="e">
        <f ca="1">_xll.BFieldInfo(BU$7)</f>
        <v>#NAME?</v>
      </c>
      <c r="BV6" t="e">
        <f ca="1">_xll.BFieldInfo(BV$7)</f>
        <v>#NAME?</v>
      </c>
      <c r="BW6" t="e">
        <f ca="1">_xll.BFieldInfo(BW$7)</f>
        <v>#NAME?</v>
      </c>
      <c r="BX6" t="e">
        <f ca="1">_xll.BFieldInfo(BX$7)</f>
        <v>#NAME?</v>
      </c>
      <c r="BY6" t="e">
        <f ca="1">_xll.BFieldInfo(BY$7)</f>
        <v>#NAME?</v>
      </c>
      <c r="BZ6" t="e">
        <f ca="1">_xll.BFieldInfo(BZ$7)</f>
        <v>#NAME?</v>
      </c>
      <c r="CA6" t="e">
        <f ca="1">_xll.BFieldInfo(CA$7)</f>
        <v>#NAME?</v>
      </c>
      <c r="CB6" t="e">
        <f ca="1">_xll.BFieldInfo(CB$7)</f>
        <v>#NAME?</v>
      </c>
      <c r="CC6" t="e">
        <f ca="1">_xll.BFieldInfo(CC$7)</f>
        <v>#NAME?</v>
      </c>
      <c r="CD6" t="e">
        <f ca="1">_xll.BFieldInfo(CD$7)</f>
        <v>#NAME?</v>
      </c>
      <c r="CE6" t="e">
        <f ca="1">_xll.BFieldInfo(CE$7)</f>
        <v>#NAME?</v>
      </c>
      <c r="CF6" t="e">
        <f ca="1">_xll.BFieldInfo(CF$7)</f>
        <v>#NAME?</v>
      </c>
      <c r="CG6" t="e">
        <f ca="1">_xll.BFieldInfo(CG$7)</f>
        <v>#NAME?</v>
      </c>
      <c r="CH6" t="e">
        <f ca="1">_xll.BFieldInfo(CH$7)</f>
        <v>#NAME?</v>
      </c>
      <c r="CI6" t="e">
        <f ca="1">_xll.BFieldInfo(CI$7)</f>
        <v>#NAME?</v>
      </c>
      <c r="CJ6" t="e">
        <f ca="1">_xll.BFieldInfo(CJ$7)</f>
        <v>#NAME?</v>
      </c>
      <c r="CK6" t="e">
        <f ca="1">_xll.BFieldInfo(CK$7)</f>
        <v>#NAME?</v>
      </c>
      <c r="CL6" t="e">
        <f ca="1">_xll.BFieldInfo(CL$7)</f>
        <v>#NAME?</v>
      </c>
      <c r="CM6" t="e">
        <f ca="1">_xll.BFieldInfo(CM$7)</f>
        <v>#NAME?</v>
      </c>
      <c r="CN6" t="e">
        <f ca="1">_xll.BFieldInfo(CN$7)</f>
        <v>#NAME?</v>
      </c>
      <c r="CO6" t="e">
        <f ca="1">_xll.BFieldInfo(CO$7)</f>
        <v>#NAME?</v>
      </c>
      <c r="CP6" t="e">
        <f ca="1">_xll.BFieldInfo(CP$7)</f>
        <v>#NAME?</v>
      </c>
      <c r="CQ6" t="e">
        <f ca="1">_xll.BFieldInfo(CQ$7)</f>
        <v>#NAME?</v>
      </c>
      <c r="CR6" t="e">
        <f ca="1">_xll.BFieldInfo(CR$7)</f>
        <v>#NAME?</v>
      </c>
      <c r="CS6" t="e">
        <f ca="1">_xll.BFieldInfo(CS$7)</f>
        <v>#NAME?</v>
      </c>
      <c r="CT6" t="e">
        <f ca="1">_xll.BFieldInfo(CT$7)</f>
        <v>#NAME?</v>
      </c>
      <c r="CU6" t="e">
        <f ca="1">_xll.BFieldInfo(CU$7)</f>
        <v>#NAME?</v>
      </c>
      <c r="CV6" t="e">
        <f ca="1">_xll.BFieldInfo(CV$7)</f>
        <v>#NAME?</v>
      </c>
      <c r="CW6" t="e">
        <f ca="1">_xll.BFieldInfo(CW$7)</f>
        <v>#NAME?</v>
      </c>
      <c r="CX6" t="e">
        <f ca="1">_xll.BFieldInfo(CX$7)</f>
        <v>#NAME?</v>
      </c>
      <c r="CY6" t="e">
        <f ca="1">_xll.BFieldInfo(CY$7)</f>
        <v>#NAME?</v>
      </c>
      <c r="CZ6" t="e">
        <f ca="1">_xll.BFieldInfo(CZ$7)</f>
        <v>#NAME?</v>
      </c>
      <c r="DA6" t="e">
        <f ca="1">_xll.BFieldInfo(DA$7)</f>
        <v>#NAME?</v>
      </c>
      <c r="DB6" t="e">
        <f ca="1">_xll.BFieldInfo(DB$7)</f>
        <v>#NAME?</v>
      </c>
      <c r="DC6" t="e">
        <f ca="1">_xll.BFieldInfo(DC$7)</f>
        <v>#NAME?</v>
      </c>
      <c r="DD6" t="e">
        <f ca="1">_xll.BFieldInfo(DD$7)</f>
        <v>#NAME?</v>
      </c>
      <c r="DE6" t="e">
        <f ca="1">_xll.BFieldInfo(DE$7)</f>
        <v>#NAME?</v>
      </c>
      <c r="DF6" t="e">
        <f ca="1">_xll.BFieldInfo(DF$7)</f>
        <v>#NAME?</v>
      </c>
      <c r="DG6" t="e">
        <f ca="1">_xll.BFieldInfo(DG$7)</f>
        <v>#NAME?</v>
      </c>
      <c r="DH6" t="e">
        <f ca="1">_xll.BFieldInfo(DH$7)</f>
        <v>#NAME?</v>
      </c>
      <c r="DI6" t="e">
        <f ca="1">_xll.BFieldInfo(DI$7)</f>
        <v>#NAME?</v>
      </c>
      <c r="DJ6" t="e">
        <f ca="1">_xll.BFieldInfo(DJ$7)</f>
        <v>#NAME?</v>
      </c>
      <c r="DK6" t="e">
        <f ca="1">_xll.BFieldInfo(DK$7)</f>
        <v>#NAME?</v>
      </c>
      <c r="DL6" t="e">
        <f ca="1">_xll.BFieldInfo(DL$7)</f>
        <v>#NAME?</v>
      </c>
      <c r="DM6" t="e">
        <f ca="1">_xll.BFieldInfo(DM$7)</f>
        <v>#NAME?</v>
      </c>
      <c r="DN6" t="e">
        <f ca="1">_xll.BFieldInfo(DN$7)</f>
        <v>#NAME?</v>
      </c>
      <c r="DO6" t="e">
        <f ca="1">_xll.BFieldInfo(DO$7)</f>
        <v>#NAME?</v>
      </c>
      <c r="DP6" t="e">
        <f ca="1">_xll.BFieldInfo(DP$7)</f>
        <v>#NAME?</v>
      </c>
      <c r="DQ6" t="e">
        <f ca="1">_xll.BFieldInfo(DQ$7)</f>
        <v>#NAME?</v>
      </c>
      <c r="DR6" t="e">
        <f ca="1">_xll.BFieldInfo(DR$7)</f>
        <v>#NAME?</v>
      </c>
      <c r="DS6" t="e">
        <f ca="1">_xll.BFieldInfo(DS$7)</f>
        <v>#NAME?</v>
      </c>
      <c r="DT6" t="e">
        <f ca="1">_xll.BFieldInfo(DT$7)</f>
        <v>#NAME?</v>
      </c>
      <c r="DU6" t="e">
        <f ca="1">_xll.BFieldInfo(DU$7)</f>
        <v>#NAME?</v>
      </c>
      <c r="DV6" t="e">
        <f ca="1">_xll.BFieldInfo(DV$7)</f>
        <v>#NAME?</v>
      </c>
      <c r="DW6" t="e">
        <f ca="1">_xll.BFieldInfo(DW$7)</f>
        <v>#NAME?</v>
      </c>
      <c r="DX6" t="e">
        <f ca="1">_xll.BFieldInfo(DX$7)</f>
        <v>#NAME?</v>
      </c>
      <c r="DY6" t="e">
        <f ca="1">_xll.BFieldInfo(DY$7)</f>
        <v>#NAME?</v>
      </c>
      <c r="DZ6" t="e">
        <f ca="1">_xll.BFieldInfo(DZ$7)</f>
        <v>#NAME?</v>
      </c>
      <c r="EA6" t="e">
        <f ca="1">_xll.BFieldInfo(EA$7)</f>
        <v>#NAME?</v>
      </c>
      <c r="EB6" t="e">
        <f ca="1">_xll.BFieldInfo(EB$7)</f>
        <v>#NAME?</v>
      </c>
      <c r="EC6" t="e">
        <f ca="1">_xll.BFieldInfo(EC$7)</f>
        <v>#NAME?</v>
      </c>
      <c r="ED6" t="e">
        <f ca="1">_xll.BFieldInfo(ED$7)</f>
        <v>#NAME?</v>
      </c>
      <c r="EE6" t="e">
        <f ca="1">_xll.BFieldInfo(EE$7)</f>
        <v>#NAME?</v>
      </c>
      <c r="EF6" t="e">
        <f ca="1">_xll.BFieldInfo(EF$7)</f>
        <v>#NAME?</v>
      </c>
      <c r="EG6" t="e">
        <f ca="1">_xll.BFieldInfo(EG$7)</f>
        <v>#NAME?</v>
      </c>
      <c r="EH6" t="e">
        <f ca="1">_xll.BFieldInfo(EH$7)</f>
        <v>#NAME?</v>
      </c>
      <c r="EI6" t="e">
        <f ca="1">_xll.BFieldInfo(EI$7)</f>
        <v>#NAME?</v>
      </c>
      <c r="EJ6" t="e">
        <f ca="1">_xll.BFieldInfo(EJ$7)</f>
        <v>#NAME?</v>
      </c>
      <c r="EK6" t="e">
        <f ca="1">_xll.BFieldInfo(EK$7)</f>
        <v>#NAME?</v>
      </c>
      <c r="EL6" t="e">
        <f ca="1">_xll.BFieldInfo(EL$7)</f>
        <v>#NAME?</v>
      </c>
      <c r="EM6" t="e">
        <f ca="1">_xll.BFieldInfo(EM$7)</f>
        <v>#NAME?</v>
      </c>
      <c r="EN6" t="e">
        <f ca="1">_xll.BFieldInfo(EN$7)</f>
        <v>#NAME?</v>
      </c>
      <c r="EO6" t="e">
        <f ca="1">_xll.BFieldInfo(EO$7)</f>
        <v>#NAME?</v>
      </c>
      <c r="EP6" t="e">
        <f ca="1">_xll.BFieldInfo(EP$7)</f>
        <v>#NAME?</v>
      </c>
      <c r="EQ6" t="e">
        <f ca="1">_xll.BFieldInfo(EQ$7)</f>
        <v>#NAME?</v>
      </c>
      <c r="ER6" t="e">
        <f ca="1">_xll.BFieldInfo(ER$7)</f>
        <v>#NAME?</v>
      </c>
      <c r="ES6" t="e">
        <f ca="1">_xll.BFieldInfo(ES$7)</f>
        <v>#NAME?</v>
      </c>
      <c r="ET6" t="e">
        <f ca="1">_xll.BFieldInfo(ET$7)</f>
        <v>#NAME?</v>
      </c>
      <c r="EU6" t="e">
        <f ca="1">_xll.BFieldInfo(EU$7)</f>
        <v>#NAME?</v>
      </c>
      <c r="EV6" t="e">
        <f ca="1">_xll.BFieldInfo(EV$7)</f>
        <v>#NAME?</v>
      </c>
      <c r="EW6" t="e">
        <f ca="1">_xll.BFieldInfo(EW$7)</f>
        <v>#NAME?</v>
      </c>
      <c r="EX6" t="e">
        <f ca="1">_xll.BFieldInfo(EX$7)</f>
        <v>#NAME?</v>
      </c>
      <c r="EY6" t="e">
        <f ca="1">_xll.BFieldInfo(EY$7)</f>
        <v>#NAME?</v>
      </c>
      <c r="EZ6" t="e">
        <f ca="1">_xll.BFieldInfo(EZ$7)</f>
        <v>#NAME?</v>
      </c>
      <c r="FA6" t="e">
        <f ca="1">_xll.BFieldInfo(FA$7)</f>
        <v>#NAME?</v>
      </c>
      <c r="FB6" t="e">
        <f ca="1">_xll.BFieldInfo(FB$7)</f>
        <v>#NAME?</v>
      </c>
      <c r="FC6" t="e">
        <f ca="1">_xll.BFieldInfo(FC$7)</f>
        <v>#NAME?</v>
      </c>
      <c r="FD6" t="e">
        <f ca="1">_xll.BFieldInfo(FD$7)</f>
        <v>#NAME?</v>
      </c>
      <c r="FE6" t="e">
        <f ca="1">_xll.BFieldInfo(FE$7)</f>
        <v>#NAME?</v>
      </c>
      <c r="FF6" t="e">
        <f ca="1">_xll.BFieldInfo(FF$7)</f>
        <v>#NAME?</v>
      </c>
      <c r="FG6" t="e">
        <f ca="1">_xll.BFieldInfo(FG$7)</f>
        <v>#NAME?</v>
      </c>
      <c r="FH6" t="e">
        <f ca="1">_xll.BFieldInfo(FH$7)</f>
        <v>#NAME?</v>
      </c>
      <c r="FI6" t="e">
        <f ca="1">_xll.BFieldInfo(FI$7)</f>
        <v>#NAME?</v>
      </c>
      <c r="FJ6" t="e">
        <f ca="1">_xll.BFieldInfo(FJ$7)</f>
        <v>#NAME?</v>
      </c>
      <c r="FK6" t="e">
        <f ca="1">_xll.BFieldInfo(FK$7)</f>
        <v>#NAME?</v>
      </c>
      <c r="FL6" t="e">
        <f ca="1">_xll.BFieldInfo(FL$7)</f>
        <v>#NAME?</v>
      </c>
      <c r="FM6" t="e">
        <f ca="1">_xll.BFieldInfo(FM$7)</f>
        <v>#NAME?</v>
      </c>
      <c r="FN6" t="e">
        <f ca="1">_xll.BFieldInfo(FN$7)</f>
        <v>#NAME?</v>
      </c>
      <c r="FO6" t="e">
        <f ca="1">_xll.BFieldInfo(FO$7)</f>
        <v>#NAME?</v>
      </c>
      <c r="FP6" t="e">
        <f ca="1">_xll.BFieldInfo(FP$7)</f>
        <v>#NAME?</v>
      </c>
      <c r="FQ6" t="e">
        <f ca="1">_xll.BFieldInfo(FQ$7)</f>
        <v>#NAME?</v>
      </c>
      <c r="FR6" t="e">
        <f ca="1">_xll.BFieldInfo(FR$7)</f>
        <v>#NAME?</v>
      </c>
      <c r="FS6" t="e">
        <f ca="1">_xll.BFieldInfo(FS$7)</f>
        <v>#NAME?</v>
      </c>
      <c r="FT6" t="e">
        <f ca="1">_xll.BFieldInfo(FT$7)</f>
        <v>#NAME?</v>
      </c>
      <c r="FU6" t="e">
        <f ca="1">_xll.BFieldInfo(FU$7)</f>
        <v>#NAME?</v>
      </c>
      <c r="FV6" t="e">
        <f ca="1">_xll.BFieldInfo(FV$7)</f>
        <v>#NAME?</v>
      </c>
      <c r="FW6" t="e">
        <f ca="1">_xll.BFieldInfo(FW$7)</f>
        <v>#NAME?</v>
      </c>
      <c r="FX6" t="e">
        <f ca="1">_xll.BFieldInfo(FX$7)</f>
        <v>#NAME?</v>
      </c>
      <c r="FY6" t="e">
        <f ca="1">_xll.BFieldInfo(FY$7)</f>
        <v>#NAME?</v>
      </c>
      <c r="FZ6" t="e">
        <f ca="1">_xll.BFieldInfo(FZ$7)</f>
        <v>#NAME?</v>
      </c>
      <c r="GA6" t="e">
        <f ca="1">_xll.BFieldInfo(GA$7)</f>
        <v>#NAME?</v>
      </c>
      <c r="GB6" t="e">
        <f ca="1">_xll.BFieldInfo(GB$7)</f>
        <v>#NAME?</v>
      </c>
      <c r="GC6" t="e">
        <f ca="1">_xll.BFieldInfo(GC$7)</f>
        <v>#NAME?</v>
      </c>
      <c r="GD6" t="e">
        <f ca="1">_xll.BFieldInfo(GD$7)</f>
        <v>#NAME?</v>
      </c>
      <c r="GE6" t="e">
        <f ca="1">_xll.BFieldInfo(GE$7)</f>
        <v>#NAME?</v>
      </c>
      <c r="GF6" t="e">
        <f ca="1">_xll.BFieldInfo(GF$7)</f>
        <v>#NAME?</v>
      </c>
      <c r="GG6" t="e">
        <f ca="1">_xll.BFieldInfo(GG$7)</f>
        <v>#NAME?</v>
      </c>
      <c r="GH6" t="e">
        <f ca="1">_xll.BFieldInfo(GH$7)</f>
        <v>#NAME?</v>
      </c>
      <c r="GI6" t="e">
        <f ca="1">_xll.BFieldInfo(GI$7)</f>
        <v>#NAME?</v>
      </c>
      <c r="GJ6" t="e">
        <f ca="1">_xll.BFieldInfo(GJ$7)</f>
        <v>#NAME?</v>
      </c>
      <c r="GK6" t="e">
        <f ca="1">_xll.BFieldInfo(GK$7)</f>
        <v>#NAME?</v>
      </c>
      <c r="GL6" t="e">
        <f ca="1">_xll.BFieldInfo(GL$7)</f>
        <v>#NAME?</v>
      </c>
      <c r="GM6" t="e">
        <f ca="1">_xll.BFieldInfo(GM$7)</f>
        <v>#NAME?</v>
      </c>
      <c r="GN6" t="e">
        <f ca="1">_xll.BFieldInfo(GN$7)</f>
        <v>#NAME?</v>
      </c>
      <c r="GO6" t="e">
        <f ca="1">_xll.BFieldInfo(GO$7)</f>
        <v>#NAME?</v>
      </c>
      <c r="GP6" t="e">
        <f ca="1">_xll.BFieldInfo(GP$7)</f>
        <v>#NAME?</v>
      </c>
      <c r="GQ6" t="e">
        <f ca="1">_xll.BFieldInfo(GQ$7)</f>
        <v>#NAME?</v>
      </c>
      <c r="GR6" t="e">
        <f ca="1">_xll.BFieldInfo(GR$7)</f>
        <v>#NAME?</v>
      </c>
      <c r="GS6" t="e">
        <f ca="1">_xll.BFieldInfo(GS$7)</f>
        <v>#NAME?</v>
      </c>
      <c r="GT6" t="e">
        <f ca="1">_xll.BFieldInfo(GT$7)</f>
        <v>#NAME?</v>
      </c>
      <c r="GU6" t="e">
        <f ca="1">_xll.BFieldInfo(GU$7)</f>
        <v>#NAME?</v>
      </c>
      <c r="GV6" t="e">
        <f ca="1">_xll.BFieldInfo(GV$7)</f>
        <v>#NAME?</v>
      </c>
      <c r="GW6" t="e">
        <f ca="1">_xll.BFieldInfo(GW$7)</f>
        <v>#NAME?</v>
      </c>
      <c r="GX6" t="e">
        <f ca="1">_xll.BFieldInfo(GX$7)</f>
        <v>#NAME?</v>
      </c>
      <c r="GY6" t="e">
        <f ca="1">_xll.BFieldInfo(GY$7)</f>
        <v>#NAME?</v>
      </c>
      <c r="GZ6" t="e">
        <f ca="1">_xll.BFieldInfo(GZ$7)</f>
        <v>#NAME?</v>
      </c>
      <c r="HA6" t="e">
        <f ca="1">_xll.BFieldInfo(HA$7)</f>
        <v>#NAME?</v>
      </c>
      <c r="HB6" t="e">
        <f ca="1">_xll.BFieldInfo(HB$7)</f>
        <v>#NAME?</v>
      </c>
      <c r="HC6" t="e">
        <f ca="1">_xll.BFieldInfo(HC$7)</f>
        <v>#NAME?</v>
      </c>
      <c r="HD6" t="e">
        <f ca="1">_xll.BFieldInfo(HD$7)</f>
        <v>#NAME?</v>
      </c>
      <c r="HE6" t="e">
        <f ca="1">_xll.BFieldInfo(HE$7)</f>
        <v>#NAME?</v>
      </c>
      <c r="HF6" t="e">
        <f ca="1">_xll.BFieldInfo(HF$7)</f>
        <v>#NAME?</v>
      </c>
      <c r="HG6" t="e">
        <f ca="1">_xll.BFieldInfo(HG$7)</f>
        <v>#NAME?</v>
      </c>
      <c r="HH6" t="e">
        <f ca="1">_xll.BFieldInfo(HH$7)</f>
        <v>#NAME?</v>
      </c>
      <c r="HI6" t="e">
        <f ca="1">_xll.BFieldInfo(HI$7)</f>
        <v>#NAME?</v>
      </c>
      <c r="HJ6" t="e">
        <f ca="1">_xll.BFieldInfo(HJ$7)</f>
        <v>#NAME?</v>
      </c>
      <c r="HK6" t="e">
        <f ca="1">_xll.BFieldInfo(HK$7)</f>
        <v>#NAME?</v>
      </c>
      <c r="HL6" t="e">
        <f ca="1">_xll.BFieldInfo(HL$7)</f>
        <v>#NAME?</v>
      </c>
      <c r="HM6" t="e">
        <f ca="1">_xll.BFieldInfo(HM$7)</f>
        <v>#NAME?</v>
      </c>
      <c r="HN6" t="e">
        <f ca="1">_xll.BFieldInfo(HN$7)</f>
        <v>#NAME?</v>
      </c>
      <c r="HO6" t="e">
        <f ca="1">_xll.BFieldInfo(HO$7)</f>
        <v>#NAME?</v>
      </c>
      <c r="HP6" t="e">
        <f ca="1">_xll.BFieldInfo(HP$7)</f>
        <v>#NAME?</v>
      </c>
      <c r="HQ6" t="e">
        <f ca="1">_xll.BFieldInfo(HQ$7)</f>
        <v>#NAME?</v>
      </c>
      <c r="HR6" t="e">
        <f ca="1">_xll.BFieldInfo(HR$7)</f>
        <v>#NAME?</v>
      </c>
      <c r="HS6" t="e">
        <f ca="1">_xll.BFieldInfo(HS$7)</f>
        <v>#NAME?</v>
      </c>
      <c r="HT6" t="e">
        <f ca="1">_xll.BFieldInfo(HT$7)</f>
        <v>#NAME?</v>
      </c>
      <c r="HU6" t="e">
        <f ca="1">_xll.BFieldInfo(HU$7)</f>
        <v>#NAME?</v>
      </c>
      <c r="HV6" t="e">
        <f ca="1">_xll.BFieldInfo(HV$7)</f>
        <v>#NAME?</v>
      </c>
      <c r="HW6" t="e">
        <f ca="1">_xll.BFieldInfo(HW$7)</f>
        <v>#NAME?</v>
      </c>
      <c r="HX6" t="e">
        <f ca="1">_xll.BFieldInfo(HX$7)</f>
        <v>#NAME?</v>
      </c>
      <c r="HY6" t="e">
        <f ca="1">_xll.BFieldInfo(HY$7)</f>
        <v>#NAME?</v>
      </c>
      <c r="HZ6" t="e">
        <f ca="1">_xll.BFieldInfo(HZ$7)</f>
        <v>#NAME?</v>
      </c>
      <c r="IA6" t="e">
        <f ca="1">_xll.BFieldInfo(IA$7)</f>
        <v>#NAME?</v>
      </c>
      <c r="IB6" t="e">
        <f ca="1">_xll.BFieldInfo(IB$7)</f>
        <v>#NAME?</v>
      </c>
      <c r="IC6" t="e">
        <f ca="1">_xll.BFieldInfo(IC$7)</f>
        <v>#NAME?</v>
      </c>
      <c r="ID6" t="e">
        <f ca="1">_xll.BFieldInfo(ID$7)</f>
        <v>#NAME?</v>
      </c>
      <c r="IE6" t="e">
        <f ca="1">_xll.BFieldInfo(IE$7)</f>
        <v>#NAME?</v>
      </c>
      <c r="IF6" t="e">
        <f ca="1">_xll.BFieldInfo(IF$7)</f>
        <v>#NAME?</v>
      </c>
      <c r="IG6" t="e">
        <f ca="1">_xll.BFieldInfo(IG$7)</f>
        <v>#NAME?</v>
      </c>
      <c r="IH6" t="e">
        <f ca="1">_xll.BFieldInfo(IH$7)</f>
        <v>#NAME?</v>
      </c>
      <c r="II6" t="e">
        <f ca="1">_xll.BFieldInfo(II$7)</f>
        <v>#NAME?</v>
      </c>
      <c r="IJ6" t="e">
        <f ca="1">_xll.BFieldInfo(IJ$7)</f>
        <v>#NAME?</v>
      </c>
      <c r="IK6" t="e">
        <f ca="1">_xll.BFieldInfo(IK$7)</f>
        <v>#NAME?</v>
      </c>
      <c r="IL6" t="e">
        <f ca="1">_xll.BFieldInfo(IL$7)</f>
        <v>#NAME?</v>
      </c>
      <c r="IM6" t="e">
        <f ca="1">_xll.BFieldInfo(IM$7)</f>
        <v>#NAME?</v>
      </c>
      <c r="IN6" t="e">
        <f ca="1">_xll.BFieldInfo(IN$7)</f>
        <v>#NAME?</v>
      </c>
      <c r="IO6" t="e">
        <f ca="1">_xll.BFieldInfo(IO$7)</f>
        <v>#NAME?</v>
      </c>
      <c r="IP6" t="e">
        <f ca="1">_xll.BFieldInfo(IP$7)</f>
        <v>#NAME?</v>
      </c>
      <c r="IQ6" t="e">
        <f ca="1">_xll.BFieldInfo(IQ$7)</f>
        <v>#NAME?</v>
      </c>
      <c r="IR6" t="e">
        <f ca="1">_xll.BFieldInfo(IR$7)</f>
        <v>#NAME?</v>
      </c>
      <c r="IS6" t="e">
        <f ca="1">_xll.BFieldInfo(IS$7)</f>
        <v>#NAME?</v>
      </c>
      <c r="IT6" t="e">
        <f ca="1">_xll.BFieldInfo(IT$7)</f>
        <v>#NAME?</v>
      </c>
      <c r="IU6" t="e">
        <f ca="1">_xll.BFieldInfo(IU$7)</f>
        <v>#NAME?</v>
      </c>
      <c r="IV6" t="e">
        <f ca="1">_xll.BFieldInfo(IV$7)</f>
        <v>#NAME?</v>
      </c>
      <c r="IW6" t="e">
        <f ca="1">_xll.BFieldInfo(IW$7)</f>
        <v>#NAME?</v>
      </c>
      <c r="IX6" t="e">
        <f ca="1">_xll.BFieldInfo(IX$7)</f>
        <v>#NAME?</v>
      </c>
      <c r="IY6" t="e">
        <f ca="1">_xll.BFieldInfo(IY$7)</f>
        <v>#NAME?</v>
      </c>
      <c r="IZ6" t="e">
        <f ca="1">_xll.BFieldInfo(IZ$7)</f>
        <v>#NAME?</v>
      </c>
      <c r="JA6" t="e">
        <f ca="1">_xll.BFieldInfo(JA$7)</f>
        <v>#NAME?</v>
      </c>
      <c r="JB6" t="e">
        <f ca="1">_xll.BFieldInfo(JB$7)</f>
        <v>#NAME?</v>
      </c>
      <c r="JC6" t="e">
        <f ca="1">_xll.BFieldInfo(JC$7)</f>
        <v>#NAME?</v>
      </c>
      <c r="JD6" t="e">
        <f ca="1">_xll.BFieldInfo(JD$7)</f>
        <v>#NAME?</v>
      </c>
      <c r="JE6" t="e">
        <f ca="1">_xll.BFieldInfo(JE$7)</f>
        <v>#NAME?</v>
      </c>
      <c r="JF6" t="e">
        <f ca="1">_xll.BFieldInfo(JF$7)</f>
        <v>#NAME?</v>
      </c>
      <c r="JG6" t="e">
        <f ca="1">_xll.BFieldInfo(JG$7)</f>
        <v>#NAME?</v>
      </c>
      <c r="JH6" t="e">
        <f ca="1">_xll.BFieldInfo(JH$7)</f>
        <v>#NAME?</v>
      </c>
      <c r="JI6" t="e">
        <f ca="1">_xll.BFieldInfo(JI$7)</f>
        <v>#NAME?</v>
      </c>
      <c r="JJ6" t="e">
        <f ca="1">_xll.BFieldInfo(JJ$7)</f>
        <v>#NAME?</v>
      </c>
      <c r="JK6" t="e">
        <f ca="1">_xll.BFieldInfo(JK$7)</f>
        <v>#NAME?</v>
      </c>
      <c r="JL6" t="e">
        <f ca="1">_xll.BFieldInfo(JL$7)</f>
        <v>#NAME?</v>
      </c>
      <c r="JM6" t="e">
        <f ca="1">_xll.BFieldInfo(JM$7)</f>
        <v>#NAME?</v>
      </c>
      <c r="JN6" t="e">
        <f ca="1">_xll.BFieldInfo(JN$7)</f>
        <v>#NAME?</v>
      </c>
      <c r="JO6" t="e">
        <f ca="1">_xll.BFieldInfo(JO$7)</f>
        <v>#NAME?</v>
      </c>
      <c r="JP6" t="e">
        <f ca="1">_xll.BFieldInfo(JP$7)</f>
        <v>#NAME?</v>
      </c>
      <c r="JQ6" t="e">
        <f ca="1">_xll.BFieldInfo(JQ$7)</f>
        <v>#NAME?</v>
      </c>
      <c r="JR6" t="e">
        <f ca="1">_xll.BFieldInfo(JR$7)</f>
        <v>#NAME?</v>
      </c>
      <c r="JS6" t="e">
        <f ca="1">_xll.BFieldInfo(JS$7)</f>
        <v>#NAME?</v>
      </c>
      <c r="JT6" t="e">
        <f ca="1">_xll.BFieldInfo(JT$7)</f>
        <v>#NAME?</v>
      </c>
      <c r="JU6" t="e">
        <f ca="1">_xll.BFieldInfo(JU$7)</f>
        <v>#NAME?</v>
      </c>
      <c r="JV6" t="e">
        <f ca="1">_xll.BFieldInfo(JV$7)</f>
        <v>#NAME?</v>
      </c>
      <c r="JW6" t="e">
        <f ca="1">_xll.BFieldInfo(JW$7)</f>
        <v>#NAME?</v>
      </c>
      <c r="JX6" t="e">
        <f ca="1">_xll.BFieldInfo(JX$7)</f>
        <v>#NAME?</v>
      </c>
      <c r="JY6" t="e">
        <f ca="1">_xll.BFieldInfo(JY$7)</f>
        <v>#NAME?</v>
      </c>
      <c r="JZ6" t="e">
        <f ca="1">_xll.BFieldInfo(JZ$7)</f>
        <v>#NAME?</v>
      </c>
      <c r="KA6" t="e">
        <f ca="1">_xll.BFieldInfo(KA$7)</f>
        <v>#NAME?</v>
      </c>
      <c r="KB6" t="e">
        <f ca="1">_xll.BFieldInfo(KB$7)</f>
        <v>#NAME?</v>
      </c>
      <c r="KC6" t="e">
        <f ca="1">_xll.BFieldInfo(KC$7)</f>
        <v>#NAME?</v>
      </c>
      <c r="KD6" t="e">
        <f ca="1">_xll.BFieldInfo(KD$7)</f>
        <v>#NAME?</v>
      </c>
      <c r="KE6" t="e">
        <f ca="1">_xll.BFieldInfo(KE$7)</f>
        <v>#NAME?</v>
      </c>
      <c r="KF6" t="e">
        <f ca="1">_xll.BFieldInfo(KF$7)</f>
        <v>#NAME?</v>
      </c>
      <c r="KG6" t="e">
        <f ca="1">_xll.BFieldInfo(KG$7)</f>
        <v>#NAME?</v>
      </c>
      <c r="KH6" t="e">
        <f ca="1">_xll.BFieldInfo(KH$7)</f>
        <v>#NAME?</v>
      </c>
      <c r="KI6" t="e">
        <f ca="1">_xll.BFieldInfo(KI$7)</f>
        <v>#NAME?</v>
      </c>
      <c r="KJ6" t="e">
        <f ca="1">_xll.BFieldInfo(KJ$7)</f>
        <v>#NAME?</v>
      </c>
      <c r="KK6" t="e">
        <f ca="1">_xll.BFieldInfo(KK$7)</f>
        <v>#NAME?</v>
      </c>
      <c r="KL6" t="e">
        <f ca="1">_xll.BFieldInfo(KL$7)</f>
        <v>#NAME?</v>
      </c>
      <c r="KM6" t="e">
        <f ca="1">_xll.BFieldInfo(KM$7)</f>
        <v>#NAME?</v>
      </c>
      <c r="KN6" t="e">
        <f ca="1">_xll.BFieldInfo(KN$7)</f>
        <v>#NAME?</v>
      </c>
      <c r="KO6" t="e">
        <f ca="1">_xll.BFieldInfo(KO$7)</f>
        <v>#NAME?</v>
      </c>
      <c r="KP6" t="e">
        <f ca="1">_xll.BFieldInfo(KP$7)</f>
        <v>#NAME?</v>
      </c>
      <c r="KQ6" t="e">
        <f ca="1">_xll.BFieldInfo(KQ$7)</f>
        <v>#NAME?</v>
      </c>
      <c r="KR6" t="e">
        <f ca="1">_xll.BFieldInfo(KR$7)</f>
        <v>#NAME?</v>
      </c>
      <c r="KS6" t="e">
        <f ca="1">_xll.BFieldInfo(KS$7)</f>
        <v>#NAME?</v>
      </c>
      <c r="KT6" t="e">
        <f ca="1">_xll.BFieldInfo(KT$7)</f>
        <v>#NAME?</v>
      </c>
      <c r="KU6" t="e">
        <f ca="1">_xll.BFieldInfo(KU$7)</f>
        <v>#NAME?</v>
      </c>
      <c r="KV6" t="e">
        <f ca="1">_xll.BFieldInfo(KV$7)</f>
        <v>#NAME?</v>
      </c>
      <c r="KW6" t="e">
        <f ca="1">_xll.BFieldInfo(KW$7)</f>
        <v>#NAME?</v>
      </c>
      <c r="KX6" t="e">
        <f ca="1">_xll.BFieldInfo(KX$7)</f>
        <v>#NAME?</v>
      </c>
      <c r="KY6" t="e">
        <f ca="1">_xll.BFieldInfo(KY$7)</f>
        <v>#NAME?</v>
      </c>
      <c r="KZ6" t="e">
        <f ca="1">_xll.BFieldInfo(KZ$7)</f>
        <v>#NAME?</v>
      </c>
      <c r="LA6" t="e">
        <f ca="1">_xll.BFieldInfo(LA$7)</f>
        <v>#NAME?</v>
      </c>
      <c r="LB6" t="e">
        <f ca="1">_xll.BFieldInfo(LB$7)</f>
        <v>#NAME?</v>
      </c>
      <c r="LC6" t="e">
        <f ca="1">_xll.BFieldInfo(LC$7)</f>
        <v>#NAME?</v>
      </c>
      <c r="LD6" t="e">
        <f ca="1">_xll.BFieldInfo(LD$7)</f>
        <v>#NAME?</v>
      </c>
      <c r="LE6" t="e">
        <f ca="1">_xll.BFieldInfo(LE$7)</f>
        <v>#NAME?</v>
      </c>
      <c r="LF6" t="e">
        <f ca="1">_xll.BFieldInfo(LF$7)</f>
        <v>#NAME?</v>
      </c>
      <c r="LG6" t="e">
        <f ca="1">_xll.BFieldInfo(LG$7)</f>
        <v>#NAME?</v>
      </c>
      <c r="LH6" t="e">
        <f ca="1">_xll.BFieldInfo(LH$7)</f>
        <v>#NAME?</v>
      </c>
      <c r="LI6" t="e">
        <f ca="1">_xll.BFieldInfo(LI$7)</f>
        <v>#NAME?</v>
      </c>
      <c r="LJ6" t="e">
        <f ca="1">_xll.BFieldInfo(LJ$7)</f>
        <v>#NAME?</v>
      </c>
      <c r="LK6" t="e">
        <f ca="1">_xll.BFieldInfo(LK$7)</f>
        <v>#NAME?</v>
      </c>
      <c r="LL6" t="e">
        <f ca="1">_xll.BFieldInfo(LL$7)</f>
        <v>#NAME?</v>
      </c>
      <c r="LM6" t="e">
        <f ca="1">_xll.BFieldInfo(LM$7)</f>
        <v>#NAME?</v>
      </c>
      <c r="LN6" t="e">
        <f ca="1">_xll.BFieldInfo(LN$7)</f>
        <v>#NAME?</v>
      </c>
      <c r="LO6" t="e">
        <f ca="1">_xll.BFieldInfo(LO$7)</f>
        <v>#NAME?</v>
      </c>
      <c r="LP6" t="e">
        <f ca="1">_xll.BFieldInfo(LP$7)</f>
        <v>#NAME?</v>
      </c>
      <c r="LQ6" t="e">
        <f ca="1">_xll.BFieldInfo(LQ$7)</f>
        <v>#NAME?</v>
      </c>
      <c r="LR6" t="e">
        <f ca="1">_xll.BFieldInfo(LR$7)</f>
        <v>#NAME?</v>
      </c>
      <c r="LS6" t="e">
        <f ca="1">_xll.BFieldInfo(LS$7)</f>
        <v>#NAME?</v>
      </c>
      <c r="LT6" t="e">
        <f ca="1">_xll.BFieldInfo(LT$7)</f>
        <v>#NAME?</v>
      </c>
      <c r="LU6" t="e">
        <f ca="1">_xll.BFieldInfo(LU$7)</f>
        <v>#NAME?</v>
      </c>
      <c r="LV6" t="e">
        <f ca="1">_xll.BFieldInfo(LV$7)</f>
        <v>#NAME?</v>
      </c>
      <c r="LW6" t="e">
        <f ca="1">_xll.BFieldInfo(LW$7)</f>
        <v>#NAME?</v>
      </c>
      <c r="LX6" t="e">
        <f ca="1">_xll.BFieldInfo(LX$7)</f>
        <v>#NAME?</v>
      </c>
      <c r="LY6" t="e">
        <f ca="1">_xll.BFieldInfo(LY$7)</f>
        <v>#NAME?</v>
      </c>
      <c r="LZ6" t="e">
        <f ca="1">_xll.BFieldInfo(LZ$7)</f>
        <v>#NAME?</v>
      </c>
      <c r="MA6" t="e">
        <f ca="1">_xll.BFieldInfo(MA$7)</f>
        <v>#NAME?</v>
      </c>
      <c r="MB6" t="e">
        <f ca="1">_xll.BFieldInfo(MB$7)</f>
        <v>#NAME?</v>
      </c>
      <c r="MC6" t="e">
        <f ca="1">_xll.BFieldInfo(MC$7)</f>
        <v>#NAME?</v>
      </c>
      <c r="MD6" t="e">
        <f ca="1">_xll.BFieldInfo(MD$7)</f>
        <v>#NAME?</v>
      </c>
      <c r="ME6" t="e">
        <f ca="1">_xll.BFieldInfo(ME$7)</f>
        <v>#NAME?</v>
      </c>
      <c r="MF6" t="e">
        <f ca="1">_xll.BFieldInfo(MF$7)</f>
        <v>#NAME?</v>
      </c>
      <c r="MG6" t="e">
        <f ca="1">_xll.BFieldInfo(MG$7)</f>
        <v>#NAME?</v>
      </c>
      <c r="MH6" t="e">
        <f ca="1">_xll.BFieldInfo(MH$7)</f>
        <v>#NAME?</v>
      </c>
      <c r="MI6" t="e">
        <f ca="1">_xll.BFieldInfo(MI$7)</f>
        <v>#NAME?</v>
      </c>
      <c r="MJ6" t="e">
        <f ca="1">_xll.BFieldInfo(MJ$7)</f>
        <v>#NAME?</v>
      </c>
      <c r="MK6" t="e">
        <f ca="1">_xll.BFieldInfo(MK$7)</f>
        <v>#NAME?</v>
      </c>
      <c r="ML6" t="e">
        <f ca="1">_xll.BFieldInfo(ML$7)</f>
        <v>#NAME?</v>
      </c>
      <c r="MM6" t="e">
        <f ca="1">_xll.BFieldInfo(MM$7)</f>
        <v>#NAME?</v>
      </c>
      <c r="MN6" t="e">
        <f ca="1">_xll.BFieldInfo(MN$7)</f>
        <v>#NAME?</v>
      </c>
      <c r="MO6" t="e">
        <f ca="1">_xll.BFieldInfo(MO$7)</f>
        <v>#NAME?</v>
      </c>
      <c r="MP6" t="e">
        <f ca="1">_xll.BFieldInfo(MP$7)</f>
        <v>#NAME?</v>
      </c>
      <c r="MQ6" t="e">
        <f ca="1">_xll.BFieldInfo(MQ$7)</f>
        <v>#NAME?</v>
      </c>
      <c r="MR6" t="e">
        <f ca="1">_xll.BFieldInfo(MR$7)</f>
        <v>#NAME?</v>
      </c>
      <c r="MS6" t="e">
        <f ca="1">_xll.BFieldInfo(MS$7)</f>
        <v>#NAME?</v>
      </c>
      <c r="MT6" t="e">
        <f ca="1">_xll.BFieldInfo(MT$7)</f>
        <v>#NAME?</v>
      </c>
      <c r="MU6" t="e">
        <f ca="1">_xll.BFieldInfo(MU$7)</f>
        <v>#NAME?</v>
      </c>
      <c r="MV6" t="e">
        <f ca="1">_xll.BFieldInfo(MV$7)</f>
        <v>#NAME?</v>
      </c>
      <c r="MW6" t="e">
        <f ca="1">_xll.BFieldInfo(MW$7)</f>
        <v>#NAME?</v>
      </c>
      <c r="MX6" t="e">
        <f ca="1">_xll.BFieldInfo(MX$7)</f>
        <v>#NAME?</v>
      </c>
      <c r="MY6" t="e">
        <f ca="1">_xll.BFieldInfo(MY$7)</f>
        <v>#NAME?</v>
      </c>
      <c r="MZ6" t="e">
        <f ca="1">_xll.BFieldInfo(MZ$7)</f>
        <v>#NAME?</v>
      </c>
      <c r="NA6" t="e">
        <f ca="1">_xll.BFieldInfo(NA$7)</f>
        <v>#NAME?</v>
      </c>
      <c r="NB6" t="e">
        <f ca="1">_xll.BFieldInfo(NB$7)</f>
        <v>#NAME?</v>
      </c>
      <c r="NC6" t="e">
        <f ca="1">_xll.BFieldInfo(NC$7)</f>
        <v>#NAME?</v>
      </c>
      <c r="ND6" t="e">
        <f ca="1">_xll.BFieldInfo(ND$7)</f>
        <v>#NAME?</v>
      </c>
      <c r="NE6" t="e">
        <f ca="1">_xll.BFieldInfo(NE$7)</f>
        <v>#NAME?</v>
      </c>
      <c r="NF6" t="e">
        <f ca="1">_xll.BFieldInfo(NF$7)</f>
        <v>#NAME?</v>
      </c>
      <c r="NG6" t="e">
        <f ca="1">_xll.BFieldInfo(NG$7)</f>
        <v>#NAME?</v>
      </c>
      <c r="NH6" t="e">
        <f ca="1">_xll.BFieldInfo(NH$7)</f>
        <v>#NAME?</v>
      </c>
      <c r="NI6" t="e">
        <f ca="1">_xll.BFieldInfo(NI$7)</f>
        <v>#NAME?</v>
      </c>
      <c r="NJ6" t="e">
        <f ca="1">_xll.BFieldInfo(NJ$7)</f>
        <v>#NAME?</v>
      </c>
      <c r="NK6" t="e">
        <f ca="1">_xll.BFieldInfo(NK$7)</f>
        <v>#NAME?</v>
      </c>
      <c r="NL6" t="e">
        <f ca="1">_xll.BFieldInfo(NL$7)</f>
        <v>#NAME?</v>
      </c>
      <c r="NM6" t="e">
        <f ca="1">_xll.BFieldInfo(NM$7)</f>
        <v>#NAME?</v>
      </c>
      <c r="NN6" t="e">
        <f ca="1">_xll.BFieldInfo(NN$7)</f>
        <v>#NAME?</v>
      </c>
      <c r="NO6" t="e">
        <f ca="1">_xll.BFieldInfo(NO$7)</f>
        <v>#NAME?</v>
      </c>
      <c r="NP6" t="e">
        <f ca="1">_xll.BFieldInfo(NP$7)</f>
        <v>#NAME?</v>
      </c>
      <c r="NQ6" t="e">
        <f ca="1">_xll.BFieldInfo(NQ$7)</f>
        <v>#NAME?</v>
      </c>
      <c r="NR6" t="e">
        <f ca="1">_xll.BFieldInfo(NR$7)</f>
        <v>#NAME?</v>
      </c>
      <c r="NS6" t="e">
        <f ca="1">_xll.BFieldInfo(NS$7)</f>
        <v>#NAME?</v>
      </c>
      <c r="NT6" t="e">
        <f ca="1">_xll.BFieldInfo(NT$7)</f>
        <v>#NAME?</v>
      </c>
      <c r="NU6" t="e">
        <f ca="1">_xll.BFieldInfo(NU$7)</f>
        <v>#NAME?</v>
      </c>
      <c r="NV6" t="e">
        <f ca="1">_xll.BFieldInfo(NV$7)</f>
        <v>#NAME?</v>
      </c>
      <c r="NW6" t="e">
        <f ca="1">_xll.BFieldInfo(NW$7)</f>
        <v>#NAME?</v>
      </c>
      <c r="NX6" t="e">
        <f ca="1">_xll.BFieldInfo(NX$7)</f>
        <v>#NAME?</v>
      </c>
      <c r="NY6" t="e">
        <f ca="1">_xll.BFieldInfo(NY$7)</f>
        <v>#NAME?</v>
      </c>
      <c r="NZ6" t="e">
        <f ca="1">_xll.BFieldInfo(NZ$7)</f>
        <v>#NAME?</v>
      </c>
      <c r="OA6" t="e">
        <f ca="1">_xll.BFieldInfo(OA$7)</f>
        <v>#NAME?</v>
      </c>
      <c r="OB6" t="e">
        <f ca="1">_xll.BFieldInfo(OB$7)</f>
        <v>#NAME?</v>
      </c>
      <c r="OC6" t="e">
        <f ca="1">_xll.BFieldInfo(OC$7)</f>
        <v>#NAME?</v>
      </c>
      <c r="OD6" t="e">
        <f ca="1">_xll.BFieldInfo(OD$7)</f>
        <v>#NAME?</v>
      </c>
      <c r="OE6" t="e">
        <f ca="1">_xll.BFieldInfo(OE$7)</f>
        <v>#NAME?</v>
      </c>
      <c r="OF6" t="e">
        <f ca="1">_xll.BFieldInfo(OF$7)</f>
        <v>#NAME?</v>
      </c>
      <c r="OG6" t="e">
        <f ca="1">_xll.BFieldInfo(OG$7)</f>
        <v>#NAME?</v>
      </c>
      <c r="OH6" t="e">
        <f ca="1">_xll.BFieldInfo(OH$7)</f>
        <v>#NAME?</v>
      </c>
      <c r="OI6" t="e">
        <f ca="1">_xll.BFieldInfo(OI$7)</f>
        <v>#NAME?</v>
      </c>
      <c r="OJ6" t="e">
        <f ca="1">_xll.BFieldInfo(OJ$7)</f>
        <v>#NAME?</v>
      </c>
      <c r="OK6" t="e">
        <f ca="1">_xll.BFieldInfo(OK$7)</f>
        <v>#NAME?</v>
      </c>
      <c r="OL6" t="e">
        <f ca="1">_xll.BFieldInfo(OL$7)</f>
        <v>#NAME?</v>
      </c>
      <c r="OM6" t="e">
        <f ca="1">_xll.BFieldInfo(OM$7)</f>
        <v>#NAME?</v>
      </c>
      <c r="ON6" t="e">
        <f ca="1">_xll.BFieldInfo(ON$7)</f>
        <v>#NAME?</v>
      </c>
      <c r="OO6" t="e">
        <f ca="1">_xll.BFieldInfo(OO$7)</f>
        <v>#NAME?</v>
      </c>
      <c r="OP6" t="e">
        <f ca="1">_xll.BFieldInfo(OP$7)</f>
        <v>#NAME?</v>
      </c>
      <c r="OQ6" t="e">
        <f ca="1">_xll.BFieldInfo(OQ$7)</f>
        <v>#NAME?</v>
      </c>
      <c r="OR6" t="e">
        <f ca="1">_xll.BFieldInfo(OR$7)</f>
        <v>#NAME?</v>
      </c>
      <c r="OS6" t="e">
        <f ca="1">_xll.BFieldInfo(OS$7)</f>
        <v>#NAME?</v>
      </c>
      <c r="OT6" t="e">
        <f ca="1">_xll.BFieldInfo(OT$7)</f>
        <v>#NAME?</v>
      </c>
      <c r="OU6" t="e">
        <f ca="1">_xll.BFieldInfo(OU$7)</f>
        <v>#NAME?</v>
      </c>
      <c r="OV6" t="e">
        <f ca="1">_xll.BFieldInfo(OV$7)</f>
        <v>#NAME?</v>
      </c>
      <c r="OW6" t="e">
        <f ca="1">_xll.BFieldInfo(OW$7)</f>
        <v>#NAME?</v>
      </c>
      <c r="OX6" t="e">
        <f ca="1">_xll.BFieldInfo(OX$7)</f>
        <v>#NAME?</v>
      </c>
      <c r="OY6" t="e">
        <f ca="1">_xll.BFieldInfo(OY$7)</f>
        <v>#NAME?</v>
      </c>
      <c r="OZ6" t="e">
        <f ca="1">_xll.BFieldInfo(OZ$7)</f>
        <v>#NAME?</v>
      </c>
      <c r="PA6" t="e">
        <f ca="1">_xll.BFieldInfo(PA$7)</f>
        <v>#NAME?</v>
      </c>
      <c r="PB6" t="e">
        <f ca="1">_xll.BFieldInfo(PB$7)</f>
        <v>#NAME?</v>
      </c>
      <c r="PC6" t="e">
        <f ca="1">_xll.BFieldInfo(PC$7)</f>
        <v>#NAME?</v>
      </c>
      <c r="PD6" t="e">
        <f ca="1">_xll.BFieldInfo(PD$7)</f>
        <v>#NAME?</v>
      </c>
      <c r="PE6" t="e">
        <f ca="1">_xll.BFieldInfo(PE$7)</f>
        <v>#NAME?</v>
      </c>
      <c r="PF6" t="e">
        <f ca="1">_xll.BFieldInfo(PF$7)</f>
        <v>#NAME?</v>
      </c>
      <c r="PG6" t="e">
        <f ca="1">_xll.BFieldInfo(PG$7)</f>
        <v>#NAME?</v>
      </c>
      <c r="PH6" t="e">
        <f ca="1">_xll.BFieldInfo(PH$7)</f>
        <v>#NAME?</v>
      </c>
      <c r="PI6" t="e">
        <f ca="1">_xll.BFieldInfo(PI$7)</f>
        <v>#NAME?</v>
      </c>
      <c r="PJ6" t="e">
        <f ca="1">_xll.BFieldInfo(PJ$7)</f>
        <v>#NAME?</v>
      </c>
      <c r="PK6" t="e">
        <f ca="1">_xll.BFieldInfo(PK$7)</f>
        <v>#NAME?</v>
      </c>
      <c r="PL6" t="e">
        <f ca="1">_xll.BFieldInfo(PL$7)</f>
        <v>#NAME?</v>
      </c>
      <c r="PM6" t="e">
        <f ca="1">_xll.BFieldInfo(PM$7)</f>
        <v>#NAME?</v>
      </c>
      <c r="PN6" t="e">
        <f ca="1">_xll.BFieldInfo(PN$7)</f>
        <v>#NAME?</v>
      </c>
      <c r="PO6" t="e">
        <f ca="1">_xll.BFieldInfo(PO$7)</f>
        <v>#NAME?</v>
      </c>
      <c r="PP6" t="e">
        <f ca="1">_xll.BFieldInfo(PP$7)</f>
        <v>#NAME?</v>
      </c>
      <c r="PQ6" t="e">
        <f ca="1">_xll.BFieldInfo(PQ$7)</f>
        <v>#NAME?</v>
      </c>
      <c r="PR6" t="e">
        <f ca="1">_xll.BFieldInfo(PR$7)</f>
        <v>#NAME?</v>
      </c>
      <c r="PS6" t="e">
        <f ca="1">_xll.BFieldInfo(PS$7)</f>
        <v>#NAME?</v>
      </c>
      <c r="PT6" t="e">
        <f ca="1">_xll.BFieldInfo(PT$7)</f>
        <v>#NAME?</v>
      </c>
      <c r="PU6" t="e">
        <f ca="1">_xll.BFieldInfo(PU$7)</f>
        <v>#NAME?</v>
      </c>
      <c r="PV6" t="e">
        <f ca="1">_xll.BFieldInfo(PV$7)</f>
        <v>#NAME?</v>
      </c>
      <c r="PW6" t="e">
        <f ca="1">_xll.BFieldInfo(PW$7)</f>
        <v>#NAME?</v>
      </c>
      <c r="PX6" t="e">
        <f ca="1">_xll.BFieldInfo(PX$7)</f>
        <v>#NAME?</v>
      </c>
      <c r="PY6" t="e">
        <f ca="1">_xll.BFieldInfo(PY$7)</f>
        <v>#NAME?</v>
      </c>
      <c r="PZ6" t="e">
        <f ca="1">_xll.BFieldInfo(PZ$7)</f>
        <v>#NAME?</v>
      </c>
      <c r="QA6" t="e">
        <f ca="1">_xll.BFieldInfo(QA$7)</f>
        <v>#NAME?</v>
      </c>
      <c r="QB6" t="e">
        <f ca="1">_xll.BFieldInfo(QB$7)</f>
        <v>#NAME?</v>
      </c>
      <c r="QC6" t="e">
        <f ca="1">_xll.BFieldInfo(QC$7)</f>
        <v>#NAME?</v>
      </c>
      <c r="QD6" t="e">
        <f ca="1">_xll.BFieldInfo(QD$7)</f>
        <v>#NAME?</v>
      </c>
      <c r="QE6" t="e">
        <f ca="1">_xll.BFieldInfo(QE$7)</f>
        <v>#NAME?</v>
      </c>
      <c r="QF6" t="e">
        <f ca="1">_xll.BFieldInfo(QF$7)</f>
        <v>#NAME?</v>
      </c>
      <c r="QG6" t="e">
        <f ca="1">_xll.BFieldInfo(QG$7)</f>
        <v>#NAME?</v>
      </c>
      <c r="QH6" t="e">
        <f ca="1">_xll.BFieldInfo(QH$7)</f>
        <v>#NAME?</v>
      </c>
      <c r="QI6" t="e">
        <f ca="1">_xll.BFieldInfo(QI$7)</f>
        <v>#NAME?</v>
      </c>
      <c r="QJ6" t="e">
        <f ca="1">_xll.BFieldInfo(QJ$7)</f>
        <v>#NAME?</v>
      </c>
      <c r="QK6" t="e">
        <f ca="1">_xll.BFieldInfo(QK$7)</f>
        <v>#NAME?</v>
      </c>
      <c r="QL6" t="e">
        <f ca="1">_xll.BFieldInfo(QL$7)</f>
        <v>#NAME?</v>
      </c>
      <c r="QM6" t="e">
        <f ca="1">_xll.BFieldInfo(QM$7)</f>
        <v>#NAME?</v>
      </c>
      <c r="QN6" t="e">
        <f ca="1">_xll.BFieldInfo(QN$7)</f>
        <v>#NAME?</v>
      </c>
      <c r="QO6" t="e">
        <f ca="1">_xll.BFieldInfo(QO$7)</f>
        <v>#NAME?</v>
      </c>
      <c r="QP6" t="e">
        <f ca="1">_xll.BFieldInfo(QP$7)</f>
        <v>#NAME?</v>
      </c>
      <c r="QQ6" t="e">
        <f ca="1">_xll.BFieldInfo(QQ$7)</f>
        <v>#NAME?</v>
      </c>
      <c r="QR6" t="e">
        <f ca="1">_xll.BFieldInfo(QR$7)</f>
        <v>#NAME?</v>
      </c>
      <c r="QS6" t="e">
        <f ca="1">_xll.BFieldInfo(QS$7)</f>
        <v>#NAME?</v>
      </c>
      <c r="QT6" t="e">
        <f ca="1">_xll.BFieldInfo(QT$7)</f>
        <v>#NAME?</v>
      </c>
      <c r="QU6" t="e">
        <f ca="1">_xll.BFieldInfo(QU$7)</f>
        <v>#NAME?</v>
      </c>
      <c r="QV6" t="e">
        <f ca="1">_xll.BFieldInfo(QV$7)</f>
        <v>#NAME?</v>
      </c>
      <c r="QW6" t="e">
        <f ca="1">_xll.BFieldInfo(QW$7)</f>
        <v>#NAME?</v>
      </c>
      <c r="QX6" t="e">
        <f ca="1">_xll.BFieldInfo(QX$7)</f>
        <v>#NAME?</v>
      </c>
      <c r="QY6" t="e">
        <f ca="1">_xll.BFieldInfo(QY$7)</f>
        <v>#NAME?</v>
      </c>
      <c r="QZ6" t="e">
        <f ca="1">_xll.BFieldInfo(QZ$7)</f>
        <v>#NAME?</v>
      </c>
      <c r="RA6" t="e">
        <f ca="1">_xll.BFieldInfo(RA$7)</f>
        <v>#NAME?</v>
      </c>
      <c r="RB6" t="e">
        <f ca="1">_xll.BFieldInfo(RB$7)</f>
        <v>#NAME?</v>
      </c>
      <c r="RC6" t="e">
        <f ca="1">_xll.BFieldInfo(RC$7)</f>
        <v>#NAME?</v>
      </c>
      <c r="RD6" t="e">
        <f ca="1">_xll.BFieldInfo(RD$7)</f>
        <v>#NAME?</v>
      </c>
      <c r="RE6" t="e">
        <f ca="1">_xll.BFieldInfo(RE$7)</f>
        <v>#NAME?</v>
      </c>
      <c r="RF6" t="e">
        <f ca="1">_xll.BFieldInfo(RF$7)</f>
        <v>#NAME?</v>
      </c>
      <c r="RG6" t="e">
        <f ca="1">_xll.BFieldInfo(RG$7)</f>
        <v>#NAME?</v>
      </c>
      <c r="RH6" t="e">
        <f ca="1">_xll.BFieldInfo(RH$7)</f>
        <v>#NAME?</v>
      </c>
      <c r="RI6" t="e">
        <f ca="1">_xll.BFieldInfo(RI$7)</f>
        <v>#NAME?</v>
      </c>
      <c r="RJ6" t="e">
        <f ca="1">_xll.BFieldInfo(RJ$7)</f>
        <v>#NAME?</v>
      </c>
      <c r="RK6" t="e">
        <f ca="1">_xll.BFieldInfo(RK$7)</f>
        <v>#NAME?</v>
      </c>
      <c r="RL6" t="e">
        <f ca="1">_xll.BFieldInfo(RL$7)</f>
        <v>#NAME?</v>
      </c>
      <c r="RM6" t="e">
        <f ca="1">_xll.BFieldInfo(RM$7)</f>
        <v>#NAME?</v>
      </c>
      <c r="RN6" t="e">
        <f ca="1">_xll.BFieldInfo(RN$7)</f>
        <v>#NAME?</v>
      </c>
      <c r="RO6" t="e">
        <f ca="1">_xll.BFieldInfo(RO$7)</f>
        <v>#NAME?</v>
      </c>
      <c r="RP6" t="e">
        <f ca="1">_xll.BFieldInfo(RP$7)</f>
        <v>#NAME?</v>
      </c>
      <c r="RQ6" t="e">
        <f ca="1">_xll.BFieldInfo(RQ$7)</f>
        <v>#NAME?</v>
      </c>
      <c r="RR6" t="e">
        <f ca="1">_xll.BFieldInfo(RR$7)</f>
        <v>#NAME?</v>
      </c>
      <c r="RS6" t="e">
        <f ca="1">_xll.BFieldInfo(RS$7)</f>
        <v>#NAME?</v>
      </c>
      <c r="RT6" t="e">
        <f ca="1">_xll.BFieldInfo(RT$7)</f>
        <v>#NAME?</v>
      </c>
      <c r="RU6" t="e">
        <f ca="1">_xll.BFieldInfo(RU$7)</f>
        <v>#NAME?</v>
      </c>
      <c r="RV6" t="e">
        <f ca="1">_xll.BFieldInfo(RV$7)</f>
        <v>#NAME?</v>
      </c>
      <c r="RW6" t="e">
        <f ca="1">_xll.BFieldInfo(RW$7)</f>
        <v>#NAME?</v>
      </c>
      <c r="RX6" t="e">
        <f ca="1">_xll.BFieldInfo(RX$7)</f>
        <v>#NAME?</v>
      </c>
      <c r="RY6" t="e">
        <f ca="1">_xll.BFieldInfo(RY$7)</f>
        <v>#NAME?</v>
      </c>
      <c r="RZ6" t="e">
        <f ca="1">_xll.BFieldInfo(RZ$7)</f>
        <v>#NAME?</v>
      </c>
      <c r="SA6" t="e">
        <f ca="1">_xll.BFieldInfo(SA$7)</f>
        <v>#NAME?</v>
      </c>
      <c r="SB6" t="e">
        <f ca="1">_xll.BFieldInfo(SB$7)</f>
        <v>#NAME?</v>
      </c>
      <c r="SC6" t="e">
        <f ca="1">_xll.BFieldInfo(SC$7)</f>
        <v>#NAME?</v>
      </c>
      <c r="SD6" t="e">
        <f ca="1">_xll.BFieldInfo(SD$7)</f>
        <v>#NAME?</v>
      </c>
      <c r="SE6" t="e">
        <f ca="1">_xll.BFieldInfo(SE$7)</f>
        <v>#NAME?</v>
      </c>
      <c r="SF6" t="e">
        <f ca="1">_xll.BFieldInfo(SF$7)</f>
        <v>#NAME?</v>
      </c>
      <c r="SG6" t="e">
        <f ca="1">_xll.BFieldInfo(SG$7)</f>
        <v>#NAME?</v>
      </c>
      <c r="SH6" t="e">
        <f ca="1">_xll.BFieldInfo(SH$7)</f>
        <v>#NAME?</v>
      </c>
      <c r="SI6" t="e">
        <f ca="1">_xll.BFieldInfo(SI$7)</f>
        <v>#NAME?</v>
      </c>
      <c r="SJ6" t="e">
        <f ca="1">_xll.BFieldInfo(SJ$7)</f>
        <v>#NAME?</v>
      </c>
      <c r="SK6" t="e">
        <f ca="1">_xll.BFieldInfo(SK$7)</f>
        <v>#NAME?</v>
      </c>
      <c r="SL6" t="e">
        <f ca="1">_xll.BFieldInfo(SL$7)</f>
        <v>#NAME?</v>
      </c>
      <c r="SM6" t="e">
        <f ca="1">_xll.BFieldInfo(SM$7)</f>
        <v>#NAME?</v>
      </c>
      <c r="SN6" t="e">
        <f ca="1">_xll.BFieldInfo(SN$7)</f>
        <v>#NAME?</v>
      </c>
      <c r="SO6" t="e">
        <f ca="1">_xll.BFieldInfo(SO$7)</f>
        <v>#NAME?</v>
      </c>
      <c r="SP6" t="e">
        <f ca="1">_xll.BFieldInfo(SP$7)</f>
        <v>#NAME?</v>
      </c>
      <c r="SQ6" t="e">
        <f ca="1">_xll.BFieldInfo(SQ$7)</f>
        <v>#NAME?</v>
      </c>
      <c r="SR6" t="e">
        <f ca="1">_xll.BFieldInfo(SR$7)</f>
        <v>#NAME?</v>
      </c>
      <c r="SS6" t="e">
        <f ca="1">_xll.BFieldInfo(SS$7)</f>
        <v>#NAME?</v>
      </c>
      <c r="ST6" t="e">
        <f ca="1">_xll.BFieldInfo(ST$7)</f>
        <v>#NAME?</v>
      </c>
      <c r="SU6" t="e">
        <f ca="1">_xll.BFieldInfo(SU$7)</f>
        <v>#NAME?</v>
      </c>
      <c r="SV6" t="e">
        <f ca="1">_xll.BFieldInfo(SV$7)</f>
        <v>#NAME?</v>
      </c>
      <c r="SW6" t="e">
        <f ca="1">_xll.BFieldInfo(SW$7)</f>
        <v>#NAME?</v>
      </c>
      <c r="SX6" t="e">
        <f ca="1">_xll.BFieldInfo(SX$7)</f>
        <v>#NAME?</v>
      </c>
      <c r="SY6" t="e">
        <f ca="1">_xll.BFieldInfo(SY$7)</f>
        <v>#NAME?</v>
      </c>
      <c r="SZ6" t="e">
        <f ca="1">_xll.BFieldInfo(SZ$7)</f>
        <v>#NAME?</v>
      </c>
      <c r="TA6" t="e">
        <f ca="1">_xll.BFieldInfo(TA$7)</f>
        <v>#NAME?</v>
      </c>
      <c r="TB6" t="e">
        <f ca="1">_xll.BFieldInfo(TB$7)</f>
        <v>#NAME?</v>
      </c>
      <c r="TC6" t="e">
        <f ca="1">_xll.BFieldInfo(TC$7)</f>
        <v>#NAME?</v>
      </c>
      <c r="TD6" t="e">
        <f ca="1">_xll.BFieldInfo(TD$7)</f>
        <v>#NAME?</v>
      </c>
      <c r="TE6" t="e">
        <f ca="1">_xll.BFieldInfo(TE$7)</f>
        <v>#NAME?</v>
      </c>
      <c r="TF6" t="e">
        <f ca="1">_xll.BFieldInfo(TF$7)</f>
        <v>#NAME?</v>
      </c>
      <c r="TG6" t="e">
        <f ca="1">_xll.BFieldInfo(TG$7)</f>
        <v>#NAME?</v>
      </c>
      <c r="TH6" t="e">
        <f ca="1">_xll.BFieldInfo(TH$7)</f>
        <v>#NAME?</v>
      </c>
      <c r="TI6" t="e">
        <f ca="1">_xll.BFieldInfo(TI$7)</f>
        <v>#NAME?</v>
      </c>
      <c r="TJ6" t="e">
        <f ca="1">_xll.BFieldInfo(TJ$7)</f>
        <v>#NAME?</v>
      </c>
      <c r="TK6" t="e">
        <f ca="1">_xll.BFieldInfo(TK$7)</f>
        <v>#NAME?</v>
      </c>
      <c r="TL6" t="e">
        <f ca="1">_xll.BFieldInfo(TL$7)</f>
        <v>#NAME?</v>
      </c>
      <c r="TM6" t="e">
        <f ca="1">_xll.BFieldInfo(TM$7)</f>
        <v>#NAME?</v>
      </c>
      <c r="TN6" t="e">
        <f ca="1">_xll.BFieldInfo(TN$7)</f>
        <v>#NAME?</v>
      </c>
      <c r="TO6" t="e">
        <f ca="1">_xll.BFieldInfo(TO$7)</f>
        <v>#NAME?</v>
      </c>
      <c r="TP6" t="e">
        <f ca="1">_xll.BFieldInfo(TP$7)</f>
        <v>#NAME?</v>
      </c>
      <c r="TQ6" t="e">
        <f ca="1">_xll.BFieldInfo(TQ$7)</f>
        <v>#NAME?</v>
      </c>
      <c r="TR6" t="e">
        <f ca="1">_xll.BFieldInfo(TR$7)</f>
        <v>#NAME?</v>
      </c>
      <c r="TS6" t="e">
        <f ca="1">_xll.BFieldInfo(TS$7)</f>
        <v>#NAME?</v>
      </c>
      <c r="TT6" t="e">
        <f ca="1">_xll.BFieldInfo(TT$7)</f>
        <v>#NAME?</v>
      </c>
      <c r="TU6" t="e">
        <f ca="1">_xll.BFieldInfo(TU$7)</f>
        <v>#NAME?</v>
      </c>
      <c r="TV6" t="e">
        <f ca="1">_xll.BFieldInfo(TV$7)</f>
        <v>#NAME?</v>
      </c>
      <c r="TW6" t="e">
        <f ca="1">_xll.BFieldInfo(TW$7)</f>
        <v>#NAME?</v>
      </c>
      <c r="TX6" t="e">
        <f ca="1">_xll.BFieldInfo(TX$7)</f>
        <v>#NAME?</v>
      </c>
      <c r="TY6" t="e">
        <f ca="1">_xll.BFieldInfo(TY$7)</f>
        <v>#NAME?</v>
      </c>
      <c r="TZ6" t="e">
        <f ca="1">_xll.BFieldInfo(TZ$7)</f>
        <v>#NAME?</v>
      </c>
      <c r="UA6" t="e">
        <f ca="1">_xll.BFieldInfo(UA$7)</f>
        <v>#NAME?</v>
      </c>
      <c r="UB6" t="e">
        <f ca="1">_xll.BFieldInfo(UB$7)</f>
        <v>#NAME?</v>
      </c>
      <c r="UC6" t="e">
        <f ca="1">_xll.BFieldInfo(UC$7)</f>
        <v>#NAME?</v>
      </c>
      <c r="UD6" t="e">
        <f ca="1">_xll.BFieldInfo(UD$7)</f>
        <v>#NAME?</v>
      </c>
      <c r="UE6" t="e">
        <f ca="1">_xll.BFieldInfo(UE$7)</f>
        <v>#NAME?</v>
      </c>
      <c r="UF6" t="e">
        <f ca="1">_xll.BFieldInfo(UF$7)</f>
        <v>#NAME?</v>
      </c>
      <c r="UG6" t="e">
        <f ca="1">_xll.BFieldInfo(UG$7)</f>
        <v>#NAME?</v>
      </c>
      <c r="UH6" t="e">
        <f ca="1">_xll.BFieldInfo(UH$7)</f>
        <v>#NAME?</v>
      </c>
      <c r="UI6" t="e">
        <f ca="1">_xll.BFieldInfo(UI$7)</f>
        <v>#NAME?</v>
      </c>
      <c r="UJ6" t="e">
        <f ca="1">_xll.BFieldInfo(UJ$7)</f>
        <v>#NAME?</v>
      </c>
      <c r="UK6" t="e">
        <f ca="1">_xll.BFieldInfo(UK$7)</f>
        <v>#NAME?</v>
      </c>
      <c r="UL6" t="e">
        <f ca="1">_xll.BFieldInfo(UL$7)</f>
        <v>#NAME?</v>
      </c>
      <c r="UM6" t="e">
        <f ca="1">_xll.BFieldInfo(UM$7)</f>
        <v>#NAME?</v>
      </c>
      <c r="UN6" t="e">
        <f ca="1">_xll.BFieldInfo(UN$7)</f>
        <v>#NAME?</v>
      </c>
      <c r="UO6" t="e">
        <f ca="1">_xll.BFieldInfo(UO$7)</f>
        <v>#NAME?</v>
      </c>
      <c r="UP6" t="e">
        <f ca="1">_xll.BFieldInfo(UP$7)</f>
        <v>#NAME?</v>
      </c>
      <c r="UQ6" t="e">
        <f ca="1">_xll.BFieldInfo(UQ$7)</f>
        <v>#NAME?</v>
      </c>
      <c r="UR6" t="e">
        <f ca="1">_xll.BFieldInfo(UR$7)</f>
        <v>#NAME?</v>
      </c>
      <c r="US6" t="e">
        <f ca="1">_xll.BFieldInfo(US$7)</f>
        <v>#NAME?</v>
      </c>
      <c r="UT6" t="e">
        <f ca="1">_xll.BFieldInfo(UT$7)</f>
        <v>#NAME?</v>
      </c>
      <c r="UU6" t="e">
        <f ca="1">_xll.BFieldInfo(UU$7)</f>
        <v>#NAME?</v>
      </c>
      <c r="UV6" t="e">
        <f ca="1">_xll.BFieldInfo(UV$7)</f>
        <v>#NAME?</v>
      </c>
      <c r="UW6" t="e">
        <f ca="1">_xll.BFieldInfo(UW$7)</f>
        <v>#NAME?</v>
      </c>
      <c r="UX6" t="e">
        <f ca="1">_xll.BFieldInfo(UX$7)</f>
        <v>#NAME?</v>
      </c>
      <c r="UY6" t="e">
        <f ca="1">_xll.BFieldInfo(UY$7)</f>
        <v>#NAME?</v>
      </c>
      <c r="UZ6" t="e">
        <f ca="1">_xll.BFieldInfo(UZ$7)</f>
        <v>#NAME?</v>
      </c>
      <c r="VA6" t="e">
        <f ca="1">_xll.BFieldInfo(VA$7)</f>
        <v>#NAME?</v>
      </c>
      <c r="VB6" t="e">
        <f ca="1">_xll.BFieldInfo(VB$7)</f>
        <v>#NAME?</v>
      </c>
      <c r="VC6" t="e">
        <f ca="1">_xll.BFieldInfo(VC$7)</f>
        <v>#NAME?</v>
      </c>
      <c r="VD6" t="e">
        <f ca="1">_xll.BFieldInfo(VD$7)</f>
        <v>#NAME?</v>
      </c>
      <c r="VE6" t="e">
        <f ca="1">_xll.BFieldInfo(VE$7)</f>
        <v>#NAME?</v>
      </c>
      <c r="VF6" t="e">
        <f ca="1">_xll.BFieldInfo(VF$7)</f>
        <v>#NAME?</v>
      </c>
      <c r="VG6" t="e">
        <f ca="1">_xll.BFieldInfo(VG$7)</f>
        <v>#NAME?</v>
      </c>
      <c r="VH6" t="e">
        <f ca="1">_xll.BFieldInfo(VH$7)</f>
        <v>#NAME?</v>
      </c>
      <c r="VI6" t="e">
        <f ca="1">_xll.BFieldInfo(VI$7)</f>
        <v>#NAME?</v>
      </c>
      <c r="VJ6" t="e">
        <f ca="1">_xll.BFieldInfo(VJ$7)</f>
        <v>#NAME?</v>
      </c>
      <c r="VK6" t="e">
        <f ca="1">_xll.BFieldInfo(VK$7)</f>
        <v>#NAME?</v>
      </c>
      <c r="VL6" t="e">
        <f ca="1">_xll.BFieldInfo(VL$7)</f>
        <v>#NAME?</v>
      </c>
      <c r="VM6" t="e">
        <f ca="1">_xll.BFieldInfo(VM$7)</f>
        <v>#NAME?</v>
      </c>
      <c r="VN6" t="e">
        <f ca="1">_xll.BFieldInfo(VN$7)</f>
        <v>#NAME?</v>
      </c>
      <c r="VO6" t="e">
        <f ca="1">_xll.BFieldInfo(VO$7)</f>
        <v>#NAME?</v>
      </c>
      <c r="VP6" t="e">
        <f ca="1">_xll.BFieldInfo(VP$7)</f>
        <v>#NAME?</v>
      </c>
      <c r="VQ6" t="e">
        <f ca="1">_xll.BFieldInfo(VQ$7)</f>
        <v>#NAME?</v>
      </c>
      <c r="VR6" t="e">
        <f ca="1">_xll.BFieldInfo(VR$7)</f>
        <v>#NAME?</v>
      </c>
      <c r="VS6" t="e">
        <f ca="1">_xll.BFieldInfo(VS$7)</f>
        <v>#NAME?</v>
      </c>
      <c r="VT6" t="e">
        <f ca="1">_xll.BFieldInfo(VT$7)</f>
        <v>#NAME?</v>
      </c>
      <c r="VU6" t="e">
        <f ca="1">_xll.BFieldInfo(VU$7)</f>
        <v>#NAME?</v>
      </c>
      <c r="VV6" t="e">
        <f ca="1">_xll.BFieldInfo(VV$7)</f>
        <v>#NAME?</v>
      </c>
      <c r="VW6" t="e">
        <f ca="1">_xll.BFieldInfo(VW$7)</f>
        <v>#NAME?</v>
      </c>
      <c r="VX6" t="e">
        <f ca="1">_xll.BFieldInfo(VX$7)</f>
        <v>#NAME?</v>
      </c>
      <c r="VY6" t="e">
        <f ca="1">_xll.BFieldInfo(VY$7)</f>
        <v>#NAME?</v>
      </c>
      <c r="VZ6" t="e">
        <f ca="1">_xll.BFieldInfo(VZ$7)</f>
        <v>#NAME?</v>
      </c>
      <c r="WA6" t="e">
        <f ca="1">_xll.BFieldInfo(WA$7)</f>
        <v>#NAME?</v>
      </c>
      <c r="WB6" t="e">
        <f ca="1">_xll.BFieldInfo(WB$7)</f>
        <v>#NAME?</v>
      </c>
      <c r="WC6" t="e">
        <f ca="1">_xll.BFieldInfo(WC$7)</f>
        <v>#NAME?</v>
      </c>
      <c r="WD6" t="e">
        <f ca="1">_xll.BFieldInfo(WD$7)</f>
        <v>#NAME?</v>
      </c>
      <c r="WE6" t="e">
        <f ca="1">_xll.BFieldInfo(WE$7)</f>
        <v>#NAME?</v>
      </c>
      <c r="WF6" t="e">
        <f ca="1">_xll.BFieldInfo(WF$7)</f>
        <v>#NAME?</v>
      </c>
      <c r="WG6" t="e">
        <f ca="1">_xll.BFieldInfo(WG$7)</f>
        <v>#NAME?</v>
      </c>
      <c r="WH6" t="e">
        <f ca="1">_xll.BFieldInfo(WH$7)</f>
        <v>#NAME?</v>
      </c>
      <c r="WI6" t="e">
        <f ca="1">_xll.BFieldInfo(WI$7)</f>
        <v>#NAME?</v>
      </c>
      <c r="WJ6" t="e">
        <f ca="1">_xll.BFieldInfo(WJ$7)</f>
        <v>#NAME?</v>
      </c>
      <c r="WK6" t="e">
        <f ca="1">_xll.BFieldInfo(WK$7)</f>
        <v>#NAME?</v>
      </c>
      <c r="WL6" t="e">
        <f ca="1">_xll.BFieldInfo(WL$7)</f>
        <v>#NAME?</v>
      </c>
      <c r="WM6" t="e">
        <f ca="1">_xll.BFieldInfo(WM$7)</f>
        <v>#NAME?</v>
      </c>
      <c r="WN6" t="e">
        <f ca="1">_xll.BFieldInfo(WN$7)</f>
        <v>#NAME?</v>
      </c>
      <c r="WO6" t="e">
        <f ca="1">_xll.BFieldInfo(WO$7)</f>
        <v>#NAME?</v>
      </c>
      <c r="WP6" t="e">
        <f ca="1">_xll.BFieldInfo(WP$7)</f>
        <v>#NAME?</v>
      </c>
      <c r="WQ6" t="e">
        <f ca="1">_xll.BFieldInfo(WQ$7)</f>
        <v>#NAME?</v>
      </c>
      <c r="WR6" t="e">
        <f ca="1">_xll.BFieldInfo(WR$7)</f>
        <v>#NAME?</v>
      </c>
      <c r="WS6" t="e">
        <f ca="1">_xll.BFieldInfo(WS$7)</f>
        <v>#NAME?</v>
      </c>
      <c r="WT6" t="e">
        <f ca="1">_xll.BFieldInfo(WT$7)</f>
        <v>#NAME?</v>
      </c>
      <c r="WU6" t="e">
        <f ca="1">_xll.BFieldInfo(WU$7)</f>
        <v>#NAME?</v>
      </c>
      <c r="WV6" t="e">
        <f ca="1">_xll.BFieldInfo(WV$7)</f>
        <v>#NAME?</v>
      </c>
      <c r="WW6" t="e">
        <f ca="1">_xll.BFieldInfo(WW$7)</f>
        <v>#NAME?</v>
      </c>
      <c r="WX6" t="e">
        <f ca="1">_xll.BFieldInfo(WX$7)</f>
        <v>#NAME?</v>
      </c>
      <c r="WY6" t="e">
        <f ca="1">_xll.BFieldInfo(WY$7)</f>
        <v>#NAME?</v>
      </c>
      <c r="WZ6" t="e">
        <f ca="1">_xll.BFieldInfo(WZ$7)</f>
        <v>#NAME?</v>
      </c>
      <c r="XA6" t="e">
        <f ca="1">_xll.BFieldInfo(XA$7)</f>
        <v>#NAME?</v>
      </c>
      <c r="XB6" t="e">
        <f ca="1">_xll.BFieldInfo(XB$7)</f>
        <v>#NAME?</v>
      </c>
      <c r="XC6" t="e">
        <f ca="1">_xll.BFieldInfo(XC$7)</f>
        <v>#NAME?</v>
      </c>
      <c r="XD6" t="e">
        <f ca="1">_xll.BFieldInfo(XD$7)</f>
        <v>#NAME?</v>
      </c>
      <c r="XE6" t="e">
        <f ca="1">_xll.BFieldInfo(XE$7)</f>
        <v>#NAME?</v>
      </c>
      <c r="XF6" t="e">
        <f ca="1">_xll.BFieldInfo(XF$7)</f>
        <v>#NAME?</v>
      </c>
      <c r="XG6" t="e">
        <f ca="1">_xll.BFieldInfo(XG$7)</f>
        <v>#NAME?</v>
      </c>
      <c r="XH6" t="e">
        <f ca="1">_xll.BFieldInfo(XH$7)</f>
        <v>#NAME?</v>
      </c>
      <c r="XI6" t="e">
        <f ca="1">_xll.BFieldInfo(XI$7)</f>
        <v>#NAME?</v>
      </c>
      <c r="XJ6" t="e">
        <f ca="1">_xll.BFieldInfo(XJ$7)</f>
        <v>#NAME?</v>
      </c>
      <c r="XK6" t="e">
        <f ca="1">_xll.BFieldInfo(XK$7)</f>
        <v>#NAME?</v>
      </c>
      <c r="XL6" t="e">
        <f ca="1">_xll.BFieldInfo(XL$7)</f>
        <v>#NAME?</v>
      </c>
      <c r="XM6" t="e">
        <f ca="1">_xll.BFieldInfo(XM$7)</f>
        <v>#NAME?</v>
      </c>
      <c r="XN6" t="e">
        <f ca="1">_xll.BFieldInfo(XN$7)</f>
        <v>#NAME?</v>
      </c>
      <c r="XO6" t="e">
        <f ca="1">_xll.BFieldInfo(XO$7)</f>
        <v>#NAME?</v>
      </c>
      <c r="XP6" t="e">
        <f ca="1">_xll.BFieldInfo(XP$7)</f>
        <v>#NAME?</v>
      </c>
      <c r="XQ6" t="e">
        <f ca="1">_xll.BFieldInfo(XQ$7)</f>
        <v>#NAME?</v>
      </c>
      <c r="XR6" t="e">
        <f ca="1">_xll.BFieldInfo(XR$7)</f>
        <v>#NAME?</v>
      </c>
      <c r="XS6" t="e">
        <f ca="1">_xll.BFieldInfo(XS$7)</f>
        <v>#NAME?</v>
      </c>
      <c r="XT6" t="e">
        <f ca="1">_xll.BFieldInfo(XT$7)</f>
        <v>#NAME?</v>
      </c>
      <c r="XU6" t="e">
        <f ca="1">_xll.BFieldInfo(XU$7)</f>
        <v>#NAME?</v>
      </c>
      <c r="XV6" t="e">
        <f ca="1">_xll.BFieldInfo(XV$7)</f>
        <v>#NAME?</v>
      </c>
      <c r="XW6" t="e">
        <f ca="1">_xll.BFieldInfo(XW$7)</f>
        <v>#NAME?</v>
      </c>
      <c r="XX6" t="e">
        <f ca="1">_xll.BFieldInfo(XX$7)</f>
        <v>#NAME?</v>
      </c>
      <c r="XY6" t="e">
        <f ca="1">_xll.BFieldInfo(XY$7)</f>
        <v>#NAME?</v>
      </c>
      <c r="XZ6" t="e">
        <f ca="1">_xll.BFieldInfo(XZ$7)</f>
        <v>#NAME?</v>
      </c>
      <c r="YA6" t="e">
        <f ca="1">_xll.BFieldInfo(YA$7)</f>
        <v>#NAME?</v>
      </c>
      <c r="YB6" t="e">
        <f ca="1">_xll.BFieldInfo(YB$7)</f>
        <v>#NAME?</v>
      </c>
      <c r="YC6" t="e">
        <f ca="1">_xll.BFieldInfo(YC$7)</f>
        <v>#NAME?</v>
      </c>
      <c r="YD6" t="e">
        <f ca="1">_xll.BFieldInfo(YD$7)</f>
        <v>#NAME?</v>
      </c>
      <c r="YE6" t="e">
        <f ca="1">_xll.BFieldInfo(YE$7)</f>
        <v>#NAME?</v>
      </c>
      <c r="YF6" t="e">
        <f ca="1">_xll.BFieldInfo(YF$7)</f>
        <v>#NAME?</v>
      </c>
      <c r="YG6" t="e">
        <f ca="1">_xll.BFieldInfo(YG$7)</f>
        <v>#NAME?</v>
      </c>
      <c r="YH6" t="e">
        <f ca="1">_xll.BFieldInfo(YH$7)</f>
        <v>#NAME?</v>
      </c>
      <c r="YI6" t="e">
        <f ca="1">_xll.BFieldInfo(YI$7)</f>
        <v>#NAME?</v>
      </c>
      <c r="YJ6" t="e">
        <f ca="1">_xll.BFieldInfo(YJ$7)</f>
        <v>#NAME?</v>
      </c>
      <c r="YK6" t="e">
        <f ca="1">_xll.BFieldInfo(YK$7)</f>
        <v>#NAME?</v>
      </c>
      <c r="YL6" t="e">
        <f ca="1">_xll.BFieldInfo(YL$7)</f>
        <v>#NAME?</v>
      </c>
      <c r="YM6" t="e">
        <f ca="1">_xll.BFieldInfo(YM$7)</f>
        <v>#NAME?</v>
      </c>
      <c r="YN6" t="e">
        <f ca="1">_xll.BFieldInfo(YN$7)</f>
        <v>#NAME?</v>
      </c>
      <c r="YO6" t="e">
        <f ca="1">_xll.BFieldInfo(YO$7)</f>
        <v>#NAME?</v>
      </c>
      <c r="YP6" t="e">
        <f ca="1">_xll.BFieldInfo(YP$7)</f>
        <v>#NAME?</v>
      </c>
      <c r="YQ6" t="e">
        <f ca="1">_xll.BFieldInfo(YQ$7)</f>
        <v>#NAME?</v>
      </c>
      <c r="YR6" t="e">
        <f ca="1">_xll.BFieldInfo(YR$7)</f>
        <v>#NAME?</v>
      </c>
      <c r="YS6" t="e">
        <f ca="1">_xll.BFieldInfo(YS$7)</f>
        <v>#NAME?</v>
      </c>
      <c r="YT6" t="e">
        <f ca="1">_xll.BFieldInfo(YT$7)</f>
        <v>#NAME?</v>
      </c>
      <c r="YU6" t="e">
        <f ca="1">_xll.BFieldInfo(YU$7)</f>
        <v>#NAME?</v>
      </c>
      <c r="YV6" t="e">
        <f ca="1">_xll.BFieldInfo(YV$7)</f>
        <v>#NAME?</v>
      </c>
      <c r="YW6" t="e">
        <f ca="1">_xll.BFieldInfo(YW$7)</f>
        <v>#NAME?</v>
      </c>
      <c r="YX6" t="e">
        <f ca="1">_xll.BFieldInfo(YX$7)</f>
        <v>#NAME?</v>
      </c>
      <c r="YY6" t="e">
        <f ca="1">_xll.BFieldInfo(YY$7)</f>
        <v>#NAME?</v>
      </c>
      <c r="YZ6" t="e">
        <f ca="1">_xll.BFieldInfo(YZ$7)</f>
        <v>#NAME?</v>
      </c>
      <c r="ZA6" t="e">
        <f ca="1">_xll.BFieldInfo(ZA$7)</f>
        <v>#NAME?</v>
      </c>
      <c r="ZB6" t="e">
        <f ca="1">_xll.BFieldInfo(ZB$7)</f>
        <v>#NAME?</v>
      </c>
      <c r="ZC6" t="e">
        <f ca="1">_xll.BFieldInfo(ZC$7)</f>
        <v>#NAME?</v>
      </c>
      <c r="ZD6" t="e">
        <f ca="1">_xll.BFieldInfo(ZD$7)</f>
        <v>#NAME?</v>
      </c>
      <c r="ZE6" t="e">
        <f ca="1">_xll.BFieldInfo(ZE$7)</f>
        <v>#NAME?</v>
      </c>
      <c r="ZF6" t="e">
        <f ca="1">_xll.BFieldInfo(ZF$7)</f>
        <v>#NAME?</v>
      </c>
      <c r="ZG6" t="e">
        <f ca="1">_xll.BFieldInfo(ZG$7)</f>
        <v>#NAME?</v>
      </c>
      <c r="ZH6" t="e">
        <f ca="1">_xll.BFieldInfo(ZH$7)</f>
        <v>#NAME?</v>
      </c>
      <c r="ZI6" t="e">
        <f ca="1">_xll.BFieldInfo(ZI$7)</f>
        <v>#NAME?</v>
      </c>
      <c r="ZJ6" t="e">
        <f ca="1">_xll.BFieldInfo(ZJ$7)</f>
        <v>#NAME?</v>
      </c>
      <c r="ZK6" t="e">
        <f ca="1">_xll.BFieldInfo(ZK$7)</f>
        <v>#NAME?</v>
      </c>
      <c r="ZL6" t="e">
        <f ca="1">_xll.BFieldInfo(ZL$7)</f>
        <v>#NAME?</v>
      </c>
      <c r="ZM6" t="e">
        <f ca="1">_xll.BFieldInfo(ZM$7)</f>
        <v>#NAME?</v>
      </c>
      <c r="ZN6" t="e">
        <f ca="1">_xll.BFieldInfo(ZN$7)</f>
        <v>#NAME?</v>
      </c>
      <c r="ZO6" t="e">
        <f ca="1">_xll.BFieldInfo(ZO$7)</f>
        <v>#NAME?</v>
      </c>
      <c r="ZP6" t="e">
        <f ca="1">_xll.BFieldInfo(ZP$7)</f>
        <v>#NAME?</v>
      </c>
      <c r="ZQ6" t="e">
        <f ca="1">_xll.BFieldInfo(ZQ$7)</f>
        <v>#NAME?</v>
      </c>
      <c r="ZR6" t="e">
        <f ca="1">_xll.BFieldInfo(ZR$7)</f>
        <v>#NAME?</v>
      </c>
      <c r="ZS6" t="e">
        <f ca="1">_xll.BFieldInfo(ZS$7)</f>
        <v>#NAME?</v>
      </c>
      <c r="ZT6" t="e">
        <f ca="1">_xll.BFieldInfo(ZT$7)</f>
        <v>#NAME?</v>
      </c>
      <c r="ZU6" t="e">
        <f ca="1">_xll.BFieldInfo(ZU$7)</f>
        <v>#NAME?</v>
      </c>
      <c r="ZV6" t="e">
        <f ca="1">_xll.BFieldInfo(ZV$7)</f>
        <v>#NAME?</v>
      </c>
      <c r="ZW6" t="e">
        <f ca="1">_xll.BFieldInfo(ZW$7)</f>
        <v>#NAME?</v>
      </c>
      <c r="ZX6" t="e">
        <f ca="1">_xll.BFieldInfo(ZX$7)</f>
        <v>#NAME?</v>
      </c>
      <c r="ZY6" t="e">
        <f ca="1">_xll.BFieldInfo(ZY$7)</f>
        <v>#NAME?</v>
      </c>
      <c r="ZZ6" t="e">
        <f ca="1">_xll.BFieldInfo(ZZ$7)</f>
        <v>#NAME?</v>
      </c>
      <c r="AAA6" t="e">
        <f ca="1">_xll.BFieldInfo(AAA$7)</f>
        <v>#NAME?</v>
      </c>
      <c r="AAB6" t="e">
        <f ca="1">_xll.BFieldInfo(AAB$7)</f>
        <v>#NAME?</v>
      </c>
      <c r="AAC6" t="e">
        <f ca="1">_xll.BFieldInfo(AAC$7)</f>
        <v>#NAME?</v>
      </c>
      <c r="AAD6" t="e">
        <f ca="1">_xll.BFieldInfo(AAD$7)</f>
        <v>#NAME?</v>
      </c>
      <c r="AAE6" t="e">
        <f ca="1">_xll.BFieldInfo(AAE$7)</f>
        <v>#NAME?</v>
      </c>
      <c r="AAF6" t="e">
        <f ca="1">_xll.BFieldInfo(AAF$7)</f>
        <v>#NAME?</v>
      </c>
      <c r="AAG6" t="e">
        <f ca="1">_xll.BFieldInfo(AAG$7)</f>
        <v>#NAME?</v>
      </c>
      <c r="AAH6" t="e">
        <f ca="1">_xll.BFieldInfo(AAH$7)</f>
        <v>#NAME?</v>
      </c>
      <c r="AAI6" t="e">
        <f ca="1">_xll.BFieldInfo(AAI$7)</f>
        <v>#NAME?</v>
      </c>
      <c r="AAJ6" t="e">
        <f ca="1">_xll.BFieldInfo(AAJ$7)</f>
        <v>#NAME?</v>
      </c>
      <c r="AAK6" t="e">
        <f ca="1">_xll.BFieldInfo(AAK$7)</f>
        <v>#NAME?</v>
      </c>
      <c r="AAL6" t="e">
        <f ca="1">_xll.BFieldInfo(AAL$7)</f>
        <v>#NAME?</v>
      </c>
      <c r="AAM6" t="e">
        <f ca="1">_xll.BFieldInfo(AAM$7)</f>
        <v>#NAME?</v>
      </c>
      <c r="AAN6" t="e">
        <f ca="1">_xll.BFieldInfo(AAN$7)</f>
        <v>#NAME?</v>
      </c>
      <c r="AAO6" t="e">
        <f ca="1">_xll.BFieldInfo(AAO$7)</f>
        <v>#NAME?</v>
      </c>
      <c r="AAP6" t="e">
        <f ca="1">_xll.BFieldInfo(AAP$7)</f>
        <v>#NAME?</v>
      </c>
      <c r="AAQ6" t="e">
        <f ca="1">_xll.BFieldInfo(AAQ$7)</f>
        <v>#NAME?</v>
      </c>
      <c r="AAR6" t="e">
        <f ca="1">_xll.BFieldInfo(AAR$7)</f>
        <v>#NAME?</v>
      </c>
      <c r="AAS6" t="e">
        <f ca="1">_xll.BFieldInfo(AAS$7)</f>
        <v>#NAME?</v>
      </c>
      <c r="AAT6" t="e">
        <f ca="1">_xll.BFieldInfo(AAT$7)</f>
        <v>#NAME?</v>
      </c>
      <c r="AAU6" t="e">
        <f ca="1">_xll.BFieldInfo(AAU$7)</f>
        <v>#NAME?</v>
      </c>
      <c r="AAV6" t="e">
        <f ca="1">_xll.BFieldInfo(AAV$7)</f>
        <v>#NAME?</v>
      </c>
      <c r="AAW6" t="e">
        <f ca="1">_xll.BFieldInfo(AAW$7)</f>
        <v>#NAME?</v>
      </c>
      <c r="AAX6" t="e">
        <f ca="1">_xll.BFieldInfo(AAX$7)</f>
        <v>#NAME?</v>
      </c>
      <c r="AAY6" t="e">
        <f ca="1">_xll.BFieldInfo(AAY$7)</f>
        <v>#NAME?</v>
      </c>
      <c r="AAZ6" t="e">
        <f ca="1">_xll.BFieldInfo(AAZ$7)</f>
        <v>#NAME?</v>
      </c>
      <c r="ABA6" t="e">
        <f ca="1">_xll.BFieldInfo(ABA$7)</f>
        <v>#NAME?</v>
      </c>
      <c r="ABB6" t="e">
        <f ca="1">_xll.BFieldInfo(ABB$7)</f>
        <v>#NAME?</v>
      </c>
      <c r="ABC6" t="e">
        <f ca="1">_xll.BFieldInfo(ABC$7)</f>
        <v>#NAME?</v>
      </c>
      <c r="ABD6" t="e">
        <f ca="1">_xll.BFieldInfo(ABD$7)</f>
        <v>#NAME?</v>
      </c>
      <c r="ABE6" t="e">
        <f ca="1">_xll.BFieldInfo(ABE$7)</f>
        <v>#NAME?</v>
      </c>
      <c r="ABF6" t="e">
        <f ca="1">_xll.BFieldInfo(ABF$7)</f>
        <v>#NAME?</v>
      </c>
      <c r="ABG6" t="e">
        <f ca="1">_xll.BFieldInfo(ABG$7)</f>
        <v>#NAME?</v>
      </c>
      <c r="ABH6" t="e">
        <f ca="1">_xll.BFieldInfo(ABH$7)</f>
        <v>#NAME?</v>
      </c>
      <c r="ABI6" t="e">
        <f ca="1">_xll.BFieldInfo(ABI$7)</f>
        <v>#NAME?</v>
      </c>
      <c r="ABJ6" t="e">
        <f ca="1">_xll.BFieldInfo(ABJ$7)</f>
        <v>#NAME?</v>
      </c>
      <c r="ABK6" t="e">
        <f ca="1">_xll.BFieldInfo(ABK$7)</f>
        <v>#NAME?</v>
      </c>
      <c r="ABL6" t="e">
        <f ca="1">_xll.BFieldInfo(ABL$7)</f>
        <v>#NAME?</v>
      </c>
      <c r="ABM6" t="e">
        <f ca="1">_xll.BFieldInfo(ABM$7)</f>
        <v>#NAME?</v>
      </c>
      <c r="ABN6" t="e">
        <f ca="1">_xll.BFieldInfo(ABN$7)</f>
        <v>#NAME?</v>
      </c>
      <c r="ABO6" t="e">
        <f ca="1">_xll.BFieldInfo(ABO$7)</f>
        <v>#NAME?</v>
      </c>
      <c r="ABP6" t="e">
        <f ca="1">_xll.BFieldInfo(ABP$7)</f>
        <v>#NAME?</v>
      </c>
      <c r="ABQ6" t="e">
        <f ca="1">_xll.BFieldInfo(ABQ$7)</f>
        <v>#NAME?</v>
      </c>
      <c r="ABR6" t="e">
        <f ca="1">_xll.BFieldInfo(ABR$7)</f>
        <v>#NAME?</v>
      </c>
      <c r="ABS6" t="e">
        <f ca="1">_xll.BFieldInfo(ABS$7)</f>
        <v>#NAME?</v>
      </c>
      <c r="ABT6" t="e">
        <f ca="1">_xll.BFieldInfo(ABT$7)</f>
        <v>#NAME?</v>
      </c>
      <c r="ABU6" t="e">
        <f ca="1">_xll.BFieldInfo(ABU$7)</f>
        <v>#NAME?</v>
      </c>
      <c r="ABV6" t="e">
        <f ca="1">_xll.BFieldInfo(ABV$7)</f>
        <v>#NAME?</v>
      </c>
      <c r="ABW6" t="e">
        <f ca="1">_xll.BFieldInfo(ABW$7)</f>
        <v>#NAME?</v>
      </c>
      <c r="ABX6" t="e">
        <f ca="1">_xll.BFieldInfo(ABX$7)</f>
        <v>#NAME?</v>
      </c>
      <c r="ABY6" t="e">
        <f ca="1">_xll.BFieldInfo(ABY$7)</f>
        <v>#NAME?</v>
      </c>
      <c r="ABZ6" t="e">
        <f ca="1">_xll.BFieldInfo(ABZ$7)</f>
        <v>#NAME?</v>
      </c>
      <c r="ACA6" t="e">
        <f ca="1">_xll.BFieldInfo(ACA$7)</f>
        <v>#NAME?</v>
      </c>
      <c r="ACB6" t="e">
        <f ca="1">_xll.BFieldInfo(ACB$7)</f>
        <v>#NAME?</v>
      </c>
      <c r="ACC6" t="e">
        <f ca="1">_xll.BFieldInfo(ACC$7)</f>
        <v>#NAME?</v>
      </c>
      <c r="ACD6" t="e">
        <f ca="1">_xll.BFieldInfo(ACD$7)</f>
        <v>#NAME?</v>
      </c>
      <c r="ACE6" t="e">
        <f ca="1">_xll.BFieldInfo(ACE$7)</f>
        <v>#NAME?</v>
      </c>
      <c r="ACF6" t="e">
        <f ca="1">_xll.BFieldInfo(ACF$7)</f>
        <v>#NAME?</v>
      </c>
      <c r="ACG6" t="e">
        <f ca="1">_xll.BFieldInfo(ACG$7)</f>
        <v>#NAME?</v>
      </c>
      <c r="ACH6" t="e">
        <f ca="1">_xll.BFieldInfo(ACH$7)</f>
        <v>#NAME?</v>
      </c>
      <c r="ACI6" t="e">
        <f ca="1">_xll.BFieldInfo(ACI$7)</f>
        <v>#NAME?</v>
      </c>
      <c r="ACJ6" t="e">
        <f ca="1">_xll.BFieldInfo(ACJ$7)</f>
        <v>#NAME?</v>
      </c>
      <c r="ACK6" t="e">
        <f ca="1">_xll.BFieldInfo(ACK$7)</f>
        <v>#NAME?</v>
      </c>
      <c r="ACL6" t="e">
        <f ca="1">_xll.BFieldInfo(ACL$7)</f>
        <v>#NAME?</v>
      </c>
      <c r="ACM6" t="e">
        <f ca="1">_xll.BFieldInfo(ACM$7)</f>
        <v>#NAME?</v>
      </c>
      <c r="ACN6" t="e">
        <f ca="1">_xll.BFieldInfo(ACN$7)</f>
        <v>#NAME?</v>
      </c>
      <c r="ACO6" t="e">
        <f ca="1">_xll.BFieldInfo(ACO$7)</f>
        <v>#NAME?</v>
      </c>
      <c r="ACP6" t="e">
        <f ca="1">_xll.BFieldInfo(ACP$7)</f>
        <v>#NAME?</v>
      </c>
      <c r="ACQ6" t="e">
        <f ca="1">_xll.BFieldInfo(ACQ$7)</f>
        <v>#NAME?</v>
      </c>
      <c r="ACR6" t="e">
        <f ca="1">_xll.BFieldInfo(ACR$7)</f>
        <v>#NAME?</v>
      </c>
      <c r="ACS6" t="e">
        <f ca="1">_xll.BFieldInfo(ACS$7)</f>
        <v>#NAME?</v>
      </c>
      <c r="ACT6" t="e">
        <f ca="1">_xll.BFieldInfo(ACT$7)</f>
        <v>#NAME?</v>
      </c>
      <c r="ACU6" t="e">
        <f ca="1">_xll.BFieldInfo(ACU$7)</f>
        <v>#NAME?</v>
      </c>
      <c r="ACV6" t="e">
        <f ca="1">_xll.BFieldInfo(ACV$7)</f>
        <v>#NAME?</v>
      </c>
      <c r="ACW6" t="e">
        <f ca="1">_xll.BFieldInfo(ACW$7)</f>
        <v>#NAME?</v>
      </c>
      <c r="ACX6" t="e">
        <f ca="1">_xll.BFieldInfo(ACX$7)</f>
        <v>#NAME?</v>
      </c>
      <c r="ACY6" t="e">
        <f ca="1">_xll.BFieldInfo(ACY$7)</f>
        <v>#NAME?</v>
      </c>
      <c r="ACZ6" t="e">
        <f ca="1">_xll.BFieldInfo(ACZ$7)</f>
        <v>#NAME?</v>
      </c>
      <c r="ADA6" t="e">
        <f ca="1">_xll.BFieldInfo(ADA$7)</f>
        <v>#NAME?</v>
      </c>
      <c r="ADB6" t="e">
        <f ca="1">_xll.BFieldInfo(ADB$7)</f>
        <v>#NAME?</v>
      </c>
      <c r="ADC6" t="e">
        <f ca="1">_xll.BFieldInfo(ADC$7)</f>
        <v>#NAME?</v>
      </c>
      <c r="ADD6" t="e">
        <f ca="1">_xll.BFieldInfo(ADD$7)</f>
        <v>#NAME?</v>
      </c>
      <c r="ADE6" t="e">
        <f ca="1">_xll.BFieldInfo(ADE$7)</f>
        <v>#NAME?</v>
      </c>
      <c r="ADF6" t="e">
        <f ca="1">_xll.BFieldInfo(ADF$7)</f>
        <v>#NAME?</v>
      </c>
      <c r="ADG6" t="e">
        <f ca="1">_xll.BFieldInfo(ADG$7)</f>
        <v>#NAME?</v>
      </c>
      <c r="ADH6" t="e">
        <f ca="1">_xll.BFieldInfo(ADH$7)</f>
        <v>#NAME?</v>
      </c>
      <c r="ADI6" t="e">
        <f ca="1">_xll.BFieldInfo(ADI$7)</f>
        <v>#NAME?</v>
      </c>
      <c r="ADJ6" t="e">
        <f ca="1">_xll.BFieldInfo(ADJ$7)</f>
        <v>#NAME?</v>
      </c>
      <c r="ADK6" t="e">
        <f ca="1">_xll.BFieldInfo(ADK$7)</f>
        <v>#NAME?</v>
      </c>
      <c r="ADL6" t="e">
        <f ca="1">_xll.BFieldInfo(ADL$7)</f>
        <v>#NAME?</v>
      </c>
      <c r="ADM6" t="e">
        <f ca="1">_xll.BFieldInfo(ADM$7)</f>
        <v>#NAME?</v>
      </c>
      <c r="ADN6" t="e">
        <f ca="1">_xll.BFieldInfo(ADN$7)</f>
        <v>#NAME?</v>
      </c>
      <c r="ADO6" t="e">
        <f ca="1">_xll.BFieldInfo(ADO$7)</f>
        <v>#NAME?</v>
      </c>
      <c r="ADP6" t="e">
        <f ca="1">_xll.BFieldInfo(ADP$7)</f>
        <v>#NAME?</v>
      </c>
      <c r="ADQ6" t="e">
        <f ca="1">_xll.BFieldInfo(ADQ$7)</f>
        <v>#NAME?</v>
      </c>
      <c r="ADR6" t="e">
        <f ca="1">_xll.BFieldInfo(ADR$7)</f>
        <v>#NAME?</v>
      </c>
      <c r="ADS6" t="e">
        <f ca="1">_xll.BFieldInfo(ADS$7)</f>
        <v>#NAME?</v>
      </c>
      <c r="ADT6" t="e">
        <f ca="1">_xll.BFieldInfo(ADT$7)</f>
        <v>#NAME?</v>
      </c>
      <c r="ADU6" t="e">
        <f ca="1">_xll.BFieldInfo(ADU$7)</f>
        <v>#NAME?</v>
      </c>
      <c r="ADV6" t="e">
        <f ca="1">_xll.BFieldInfo(ADV$7)</f>
        <v>#NAME?</v>
      </c>
      <c r="ADW6" t="e">
        <f ca="1">_xll.BFieldInfo(ADW$7)</f>
        <v>#NAME?</v>
      </c>
      <c r="ADX6" t="e">
        <f ca="1">_xll.BFieldInfo(ADX$7)</f>
        <v>#NAME?</v>
      </c>
      <c r="ADY6" t="e">
        <f ca="1">_xll.BFieldInfo(ADY$7)</f>
        <v>#NAME?</v>
      </c>
      <c r="ADZ6" t="e">
        <f ca="1">_xll.BFieldInfo(ADZ$7)</f>
        <v>#NAME?</v>
      </c>
      <c r="AEA6" t="e">
        <f ca="1">_xll.BFieldInfo(AEA$7)</f>
        <v>#NAME?</v>
      </c>
      <c r="AEB6" t="e">
        <f ca="1">_xll.BFieldInfo(AEB$7)</f>
        <v>#NAME?</v>
      </c>
      <c r="AEC6" t="e">
        <f ca="1">_xll.BFieldInfo(AEC$7)</f>
        <v>#NAME?</v>
      </c>
      <c r="AED6" t="e">
        <f ca="1">_xll.BFieldInfo(AED$7)</f>
        <v>#NAME?</v>
      </c>
      <c r="AEE6" t="e">
        <f ca="1">_xll.BFieldInfo(AEE$7)</f>
        <v>#NAME?</v>
      </c>
      <c r="AEF6" t="e">
        <f ca="1">_xll.BFieldInfo(AEF$7)</f>
        <v>#NAME?</v>
      </c>
      <c r="AEG6" t="e">
        <f ca="1">_xll.BFieldInfo(AEG$7)</f>
        <v>#NAME?</v>
      </c>
      <c r="AEH6" t="e">
        <f ca="1">_xll.BFieldInfo(AEH$7)</f>
        <v>#NAME?</v>
      </c>
      <c r="AEI6" t="e">
        <f ca="1">_xll.BFieldInfo(AEI$7)</f>
        <v>#NAME?</v>
      </c>
      <c r="AEJ6" t="e">
        <f ca="1">_xll.BFieldInfo(AEJ$7)</f>
        <v>#NAME?</v>
      </c>
      <c r="AEK6" t="e">
        <f ca="1">_xll.BFieldInfo(AEK$7)</f>
        <v>#NAME?</v>
      </c>
      <c r="AEL6" t="e">
        <f ca="1">_xll.BFieldInfo(AEL$7)</f>
        <v>#NAME?</v>
      </c>
      <c r="AEM6" t="e">
        <f ca="1">_xll.BFieldInfo(AEM$7)</f>
        <v>#NAME?</v>
      </c>
      <c r="AEN6" t="e">
        <f ca="1">_xll.BFieldInfo(AEN$7)</f>
        <v>#NAME?</v>
      </c>
      <c r="AEO6" t="e">
        <f ca="1">_xll.BFieldInfo(AEO$7)</f>
        <v>#NAME?</v>
      </c>
      <c r="AEP6" t="e">
        <f ca="1">_xll.BFieldInfo(AEP$7)</f>
        <v>#NAME?</v>
      </c>
      <c r="AEQ6" t="e">
        <f ca="1">_xll.BFieldInfo(AEQ$7)</f>
        <v>#NAME?</v>
      </c>
      <c r="AER6" t="e">
        <f ca="1">_xll.BFieldInfo(AER$7)</f>
        <v>#NAME?</v>
      </c>
      <c r="AES6" t="e">
        <f ca="1">_xll.BFieldInfo(AES$7)</f>
        <v>#NAME?</v>
      </c>
      <c r="AET6" t="e">
        <f ca="1">_xll.BFieldInfo(AET$7)</f>
        <v>#NAME?</v>
      </c>
      <c r="AEU6" t="e">
        <f ca="1">_xll.BFieldInfo(AEU$7)</f>
        <v>#NAME?</v>
      </c>
      <c r="AEV6" t="e">
        <f ca="1">_xll.BFieldInfo(AEV$7)</f>
        <v>#NAME?</v>
      </c>
      <c r="AEW6" t="e">
        <f ca="1">_xll.BFieldInfo(AEW$7)</f>
        <v>#NAME?</v>
      </c>
      <c r="AEX6" t="e">
        <f ca="1">_xll.BFieldInfo(AEX$7)</f>
        <v>#NAME?</v>
      </c>
      <c r="AEY6" t="e">
        <f ca="1">_xll.BFieldInfo(AEY$7)</f>
        <v>#NAME?</v>
      </c>
      <c r="AEZ6" t="e">
        <f ca="1">_xll.BFieldInfo(AEZ$7)</f>
        <v>#NAME?</v>
      </c>
      <c r="AFA6" t="e">
        <f ca="1">_xll.BFieldInfo(AFA$7)</f>
        <v>#NAME?</v>
      </c>
      <c r="AFB6" t="e">
        <f ca="1">_xll.BFieldInfo(AFB$7)</f>
        <v>#NAME?</v>
      </c>
      <c r="AFC6" t="e">
        <f ca="1">_xll.BFieldInfo(AFC$7)</f>
        <v>#NAME?</v>
      </c>
      <c r="AFD6" t="e">
        <f ca="1">_xll.BFieldInfo(AFD$7)</f>
        <v>#NAME?</v>
      </c>
      <c r="AFE6" t="e">
        <f ca="1">_xll.BFieldInfo(AFE$7)</f>
        <v>#NAME?</v>
      </c>
      <c r="AFF6" t="e">
        <f ca="1">_xll.BFieldInfo(AFF$7)</f>
        <v>#NAME?</v>
      </c>
      <c r="AFG6" t="e">
        <f ca="1">_xll.BFieldInfo(AFG$7)</f>
        <v>#NAME?</v>
      </c>
      <c r="AFH6" t="e">
        <f ca="1">_xll.BFieldInfo(AFH$7)</f>
        <v>#NAME?</v>
      </c>
      <c r="AFI6" t="e">
        <f ca="1">_xll.BFieldInfo(AFI$7)</f>
        <v>#NAME?</v>
      </c>
      <c r="AFJ6" t="e">
        <f ca="1">_xll.BFieldInfo(AFJ$7)</f>
        <v>#NAME?</v>
      </c>
      <c r="AFK6" t="e">
        <f ca="1">_xll.BFieldInfo(AFK$7)</f>
        <v>#NAME?</v>
      </c>
      <c r="AFL6" t="e">
        <f ca="1">_xll.BFieldInfo(AFL$7)</f>
        <v>#NAME?</v>
      </c>
      <c r="AFM6" t="e">
        <f ca="1">_xll.BFieldInfo(AFM$7)</f>
        <v>#NAME?</v>
      </c>
      <c r="AFN6" t="e">
        <f ca="1">_xll.BFieldInfo(AFN$7)</f>
        <v>#NAME?</v>
      </c>
      <c r="AFO6" t="e">
        <f ca="1">_xll.BFieldInfo(AFO$7)</f>
        <v>#NAME?</v>
      </c>
      <c r="AFP6" t="e">
        <f ca="1">_xll.BFieldInfo(AFP$7)</f>
        <v>#NAME?</v>
      </c>
      <c r="AFQ6" t="e">
        <f ca="1">_xll.BFieldInfo(AFQ$7)</f>
        <v>#NAME?</v>
      </c>
      <c r="AFR6" t="e">
        <f ca="1">_xll.BFieldInfo(AFR$7)</f>
        <v>#NAME?</v>
      </c>
      <c r="AFS6" t="e">
        <f ca="1">_xll.BFieldInfo(AFS$7)</f>
        <v>#NAME?</v>
      </c>
      <c r="AFT6" t="e">
        <f ca="1">_xll.BFieldInfo(AFT$7)</f>
        <v>#NAME?</v>
      </c>
      <c r="AFU6" t="e">
        <f ca="1">_xll.BFieldInfo(AFU$7)</f>
        <v>#NAME?</v>
      </c>
      <c r="AFV6" t="e">
        <f ca="1">_xll.BFieldInfo(AFV$7)</f>
        <v>#NAME?</v>
      </c>
      <c r="AFW6" t="e">
        <f ca="1">_xll.BFieldInfo(AFW$7)</f>
        <v>#NAME?</v>
      </c>
      <c r="AFX6" t="e">
        <f ca="1">_xll.BFieldInfo(AFX$7)</f>
        <v>#NAME?</v>
      </c>
      <c r="AFY6" t="e">
        <f ca="1">_xll.BFieldInfo(AFY$7)</f>
        <v>#NAME?</v>
      </c>
      <c r="AFZ6" t="e">
        <f ca="1">_xll.BFieldInfo(AFZ$7)</f>
        <v>#NAME?</v>
      </c>
      <c r="AGA6" t="e">
        <f ca="1">_xll.BFieldInfo(AGA$7)</f>
        <v>#NAME?</v>
      </c>
      <c r="AGB6" t="e">
        <f ca="1">_xll.BFieldInfo(AGB$7)</f>
        <v>#NAME?</v>
      </c>
      <c r="AGC6" t="e">
        <f ca="1">_xll.BFieldInfo(AGC$7)</f>
        <v>#NAME?</v>
      </c>
      <c r="AGD6" t="e">
        <f ca="1">_xll.BFieldInfo(AGD$7)</f>
        <v>#NAME?</v>
      </c>
      <c r="AGE6" t="e">
        <f ca="1">_xll.BFieldInfo(AGE$7)</f>
        <v>#NAME?</v>
      </c>
      <c r="AGF6" t="e">
        <f ca="1">_xll.BFieldInfo(AGF$7)</f>
        <v>#NAME?</v>
      </c>
      <c r="AGG6" t="e">
        <f ca="1">_xll.BFieldInfo(AGG$7)</f>
        <v>#NAME?</v>
      </c>
      <c r="AGH6" t="e">
        <f ca="1">_xll.BFieldInfo(AGH$7)</f>
        <v>#NAME?</v>
      </c>
      <c r="AGI6" t="e">
        <f ca="1">_xll.BFieldInfo(AGI$7)</f>
        <v>#NAME?</v>
      </c>
      <c r="AGJ6" t="e">
        <f ca="1">_xll.BFieldInfo(AGJ$7)</f>
        <v>#NAME?</v>
      </c>
      <c r="AGK6" t="e">
        <f ca="1">_xll.BFieldInfo(AGK$7)</f>
        <v>#NAME?</v>
      </c>
      <c r="AGL6" t="e">
        <f ca="1">_xll.BFieldInfo(AGL$7)</f>
        <v>#NAME?</v>
      </c>
      <c r="AGM6" t="e">
        <f ca="1">_xll.BFieldInfo(AGM$7)</f>
        <v>#NAME?</v>
      </c>
      <c r="AGN6" t="e">
        <f ca="1">_xll.BFieldInfo(AGN$7)</f>
        <v>#NAME?</v>
      </c>
      <c r="AGO6" t="e">
        <f ca="1">_xll.BFieldInfo(AGO$7)</f>
        <v>#NAME?</v>
      </c>
      <c r="AGP6" t="e">
        <f ca="1">_xll.BFieldInfo(AGP$7)</f>
        <v>#NAME?</v>
      </c>
      <c r="AGQ6" t="e">
        <f ca="1">_xll.BFieldInfo(AGQ$7)</f>
        <v>#NAME?</v>
      </c>
      <c r="AGR6" t="e">
        <f ca="1">_xll.BFieldInfo(AGR$7)</f>
        <v>#NAME?</v>
      </c>
      <c r="AGS6" t="e">
        <f ca="1">_xll.BFieldInfo(AGS$7)</f>
        <v>#NAME?</v>
      </c>
      <c r="AGT6" t="e">
        <f ca="1">_xll.BFieldInfo(AGT$7)</f>
        <v>#NAME?</v>
      </c>
      <c r="AGU6" t="e">
        <f ca="1">_xll.BFieldInfo(AGU$7)</f>
        <v>#NAME?</v>
      </c>
      <c r="AGV6" t="e">
        <f ca="1">_xll.BFieldInfo(AGV$7)</f>
        <v>#NAME?</v>
      </c>
      <c r="AGW6" t="e">
        <f ca="1">_xll.BFieldInfo(AGW$7)</f>
        <v>#NAME?</v>
      </c>
      <c r="AGX6" t="e">
        <f ca="1">_xll.BFieldInfo(AGX$7)</f>
        <v>#NAME?</v>
      </c>
      <c r="AGY6" t="e">
        <f ca="1">_xll.BFieldInfo(AGY$7)</f>
        <v>#NAME?</v>
      </c>
      <c r="AGZ6" t="e">
        <f ca="1">_xll.BFieldInfo(AGZ$7)</f>
        <v>#NAME?</v>
      </c>
      <c r="AHA6" t="e">
        <f ca="1">_xll.BFieldInfo(AHA$7)</f>
        <v>#NAME?</v>
      </c>
      <c r="AHB6" t="e">
        <f ca="1">_xll.BFieldInfo(AHB$7)</f>
        <v>#NAME?</v>
      </c>
      <c r="AHC6" t="e">
        <f ca="1">_xll.BFieldInfo(AHC$7)</f>
        <v>#NAME?</v>
      </c>
      <c r="AHD6" t="e">
        <f ca="1">_xll.BFieldInfo(AHD$7)</f>
        <v>#NAME?</v>
      </c>
      <c r="AHE6" t="e">
        <f ca="1">_xll.BFieldInfo(AHE$7)</f>
        <v>#NAME?</v>
      </c>
      <c r="AHF6" t="e">
        <f ca="1">_xll.BFieldInfo(AHF$7)</f>
        <v>#NAME?</v>
      </c>
      <c r="AHG6" t="e">
        <f ca="1">_xll.BFieldInfo(AHG$7)</f>
        <v>#NAME?</v>
      </c>
      <c r="AHH6" t="e">
        <f ca="1">_xll.BFieldInfo(AHH$7)</f>
        <v>#NAME?</v>
      </c>
      <c r="AHI6" t="e">
        <f ca="1">_xll.BFieldInfo(AHI$7)</f>
        <v>#NAME?</v>
      </c>
      <c r="AHJ6" t="e">
        <f ca="1">_xll.BFieldInfo(AHJ$7)</f>
        <v>#NAME?</v>
      </c>
      <c r="AHK6" t="e">
        <f ca="1">_xll.BFieldInfo(AHK$7)</f>
        <v>#NAME?</v>
      </c>
      <c r="AHL6" t="e">
        <f ca="1">_xll.BFieldInfo(AHL$7)</f>
        <v>#NAME?</v>
      </c>
      <c r="AHM6" t="e">
        <f ca="1">_xll.BFieldInfo(AHM$7)</f>
        <v>#NAME?</v>
      </c>
      <c r="AHN6" t="e">
        <f ca="1">_xll.BFieldInfo(AHN$7)</f>
        <v>#NAME?</v>
      </c>
      <c r="AHO6" t="e">
        <f ca="1">_xll.BFieldInfo(AHO$7)</f>
        <v>#NAME?</v>
      </c>
      <c r="AHP6" t="e">
        <f ca="1">_xll.BFieldInfo(AHP$7)</f>
        <v>#NAME?</v>
      </c>
      <c r="AHQ6" t="e">
        <f ca="1">_xll.BFieldInfo(AHQ$7)</f>
        <v>#NAME?</v>
      </c>
      <c r="AHR6" t="e">
        <f ca="1">_xll.BFieldInfo(AHR$7)</f>
        <v>#NAME?</v>
      </c>
      <c r="AHS6" t="e">
        <f ca="1">_xll.BFieldInfo(AHS$7)</f>
        <v>#NAME?</v>
      </c>
      <c r="AHT6" t="e">
        <f ca="1">_xll.BFieldInfo(AHT$7)</f>
        <v>#NAME?</v>
      </c>
      <c r="AHU6" t="e">
        <f ca="1">_xll.BFieldInfo(AHU$7)</f>
        <v>#NAME?</v>
      </c>
      <c r="AHV6" t="e">
        <f ca="1">_xll.BFieldInfo(AHV$7)</f>
        <v>#NAME?</v>
      </c>
      <c r="AHW6" t="e">
        <f ca="1">_xll.BFieldInfo(AHW$7)</f>
        <v>#NAME?</v>
      </c>
      <c r="AHX6" t="e">
        <f ca="1">_xll.BFieldInfo(AHX$7)</f>
        <v>#NAME?</v>
      </c>
      <c r="AHY6" t="e">
        <f ca="1">_xll.BFieldInfo(AHY$7)</f>
        <v>#NAME?</v>
      </c>
      <c r="AHZ6" t="e">
        <f ca="1">_xll.BFieldInfo(AHZ$7)</f>
        <v>#NAME?</v>
      </c>
      <c r="AIA6" t="e">
        <f ca="1">_xll.BFieldInfo(AIA$7)</f>
        <v>#NAME?</v>
      </c>
      <c r="AIB6" t="e">
        <f ca="1">_xll.BFieldInfo(AIB$7)</f>
        <v>#NAME?</v>
      </c>
      <c r="AIC6" t="e">
        <f ca="1">_xll.BFieldInfo(AIC$7)</f>
        <v>#NAME?</v>
      </c>
      <c r="AID6" t="e">
        <f ca="1">_xll.BFieldInfo(AID$7)</f>
        <v>#NAME?</v>
      </c>
      <c r="AIE6" t="e">
        <f ca="1">_xll.BFieldInfo(AIE$7)</f>
        <v>#NAME?</v>
      </c>
      <c r="AIF6" t="e">
        <f ca="1">_xll.BFieldInfo(AIF$7)</f>
        <v>#NAME?</v>
      </c>
      <c r="AIG6" t="e">
        <f ca="1">_xll.BFieldInfo(AIG$7)</f>
        <v>#NAME?</v>
      </c>
      <c r="AIH6" t="e">
        <f ca="1">_xll.BFieldInfo(AIH$7)</f>
        <v>#NAME?</v>
      </c>
      <c r="AII6" t="e">
        <f ca="1">_xll.BFieldInfo(AII$7)</f>
        <v>#NAME?</v>
      </c>
      <c r="AIJ6" t="e">
        <f ca="1">_xll.BFieldInfo(AIJ$7)</f>
        <v>#NAME?</v>
      </c>
      <c r="AIK6" t="e">
        <f ca="1">_xll.BFieldInfo(AIK$7)</f>
        <v>#NAME?</v>
      </c>
      <c r="AIL6" t="e">
        <f ca="1">_xll.BFieldInfo(AIL$7)</f>
        <v>#NAME?</v>
      </c>
      <c r="AIM6" t="e">
        <f ca="1">_xll.BFieldInfo(AIM$7)</f>
        <v>#NAME?</v>
      </c>
      <c r="AIN6" t="e">
        <f ca="1">_xll.BFieldInfo(AIN$7)</f>
        <v>#NAME?</v>
      </c>
      <c r="AIO6" t="e">
        <f ca="1">_xll.BFieldInfo(AIO$7)</f>
        <v>#NAME?</v>
      </c>
      <c r="AIP6" t="e">
        <f ca="1">_xll.BFieldInfo(AIP$7)</f>
        <v>#NAME?</v>
      </c>
      <c r="AIQ6" t="e">
        <f ca="1">_xll.BFieldInfo(AIQ$7)</f>
        <v>#NAME?</v>
      </c>
      <c r="AIR6" t="e">
        <f ca="1">_xll.BFieldInfo(AIR$7)</f>
        <v>#NAME?</v>
      </c>
      <c r="AIS6" t="e">
        <f ca="1">_xll.BFieldInfo(AIS$7)</f>
        <v>#NAME?</v>
      </c>
      <c r="AIT6" t="e">
        <f ca="1">_xll.BFieldInfo(AIT$7)</f>
        <v>#NAME?</v>
      </c>
      <c r="AIU6" t="e">
        <f ca="1">_xll.BFieldInfo(AIU$7)</f>
        <v>#NAME?</v>
      </c>
      <c r="AIV6" t="e">
        <f ca="1">_xll.BFieldInfo(AIV$7)</f>
        <v>#NAME?</v>
      </c>
      <c r="AIW6" t="e">
        <f ca="1">_xll.BFieldInfo(AIW$7)</f>
        <v>#NAME?</v>
      </c>
      <c r="AIX6" t="e">
        <f ca="1">_xll.BFieldInfo(AIX$7)</f>
        <v>#NAME?</v>
      </c>
      <c r="AIY6" t="e">
        <f ca="1">_xll.BFieldInfo(AIY$7)</f>
        <v>#NAME?</v>
      </c>
      <c r="AIZ6" t="e">
        <f ca="1">_xll.BFieldInfo(AIZ$7)</f>
        <v>#NAME?</v>
      </c>
      <c r="AJA6" t="e">
        <f ca="1">_xll.BFieldInfo(AJA$7)</f>
        <v>#NAME?</v>
      </c>
      <c r="AJB6" t="e">
        <f ca="1">_xll.BFieldInfo(AJB$7)</f>
        <v>#NAME?</v>
      </c>
      <c r="AJC6" t="e">
        <f ca="1">_xll.BFieldInfo(AJC$7)</f>
        <v>#NAME?</v>
      </c>
      <c r="AJD6" t="e">
        <f ca="1">_xll.BFieldInfo(AJD$7)</f>
        <v>#NAME?</v>
      </c>
      <c r="AJE6" t="e">
        <f ca="1">_xll.BFieldInfo(AJE$7)</f>
        <v>#NAME?</v>
      </c>
      <c r="AJF6" t="e">
        <f ca="1">_xll.BFieldInfo(AJF$7)</f>
        <v>#NAME?</v>
      </c>
      <c r="AJG6" t="e">
        <f ca="1">_xll.BFieldInfo(AJG$7)</f>
        <v>#NAME?</v>
      </c>
      <c r="AJH6" t="e">
        <f ca="1">_xll.BFieldInfo(AJH$7)</f>
        <v>#NAME?</v>
      </c>
      <c r="AJI6" t="e">
        <f ca="1">_xll.BFieldInfo(AJI$7)</f>
        <v>#NAME?</v>
      </c>
      <c r="AJJ6" t="e">
        <f ca="1">_xll.BFieldInfo(AJJ$7)</f>
        <v>#NAME?</v>
      </c>
      <c r="AJK6" t="e">
        <f ca="1">_xll.BFieldInfo(AJK$7)</f>
        <v>#NAME?</v>
      </c>
      <c r="AJL6" t="e">
        <f ca="1">_xll.BFieldInfo(AJL$7)</f>
        <v>#NAME?</v>
      </c>
      <c r="AJM6" t="e">
        <f ca="1">_xll.BFieldInfo(AJM$7)</f>
        <v>#NAME?</v>
      </c>
      <c r="AJN6" t="e">
        <f ca="1">_xll.BFieldInfo(AJN$7)</f>
        <v>#NAME?</v>
      </c>
      <c r="AJO6" t="e">
        <f ca="1">_xll.BFieldInfo(AJO$7)</f>
        <v>#NAME?</v>
      </c>
      <c r="AJP6" t="e">
        <f ca="1">_xll.BFieldInfo(AJP$7)</f>
        <v>#NAME?</v>
      </c>
      <c r="AJQ6" t="e">
        <f ca="1">_xll.BFieldInfo(AJQ$7)</f>
        <v>#NAME?</v>
      </c>
      <c r="AJR6" t="e">
        <f ca="1">_xll.BFieldInfo(AJR$7)</f>
        <v>#NAME?</v>
      </c>
      <c r="AJS6" t="e">
        <f ca="1">_xll.BFieldInfo(AJS$7)</f>
        <v>#NAME?</v>
      </c>
      <c r="AJT6" t="e">
        <f ca="1">_xll.BFieldInfo(AJT$7)</f>
        <v>#NAME?</v>
      </c>
      <c r="AJU6" t="e">
        <f ca="1">_xll.BFieldInfo(AJU$7)</f>
        <v>#NAME?</v>
      </c>
      <c r="AJV6" t="e">
        <f ca="1">_xll.BFieldInfo(AJV$7)</f>
        <v>#NAME?</v>
      </c>
      <c r="AJW6" t="e">
        <f ca="1">_xll.BFieldInfo(AJW$7)</f>
        <v>#NAME?</v>
      </c>
      <c r="AJX6" t="e">
        <f ca="1">_xll.BFieldInfo(AJX$7)</f>
        <v>#NAME?</v>
      </c>
      <c r="AJY6" t="e">
        <f ca="1">_xll.BFieldInfo(AJY$7)</f>
        <v>#NAME?</v>
      </c>
      <c r="AJZ6" t="e">
        <f ca="1">_xll.BFieldInfo(AJZ$7)</f>
        <v>#NAME?</v>
      </c>
      <c r="AKA6" t="e">
        <f ca="1">_xll.BFieldInfo(AKA$7)</f>
        <v>#NAME?</v>
      </c>
      <c r="AKB6" t="e">
        <f ca="1">_xll.BFieldInfo(AKB$7)</f>
        <v>#NAME?</v>
      </c>
      <c r="AKC6" t="e">
        <f ca="1">_xll.BFieldInfo(AKC$7)</f>
        <v>#NAME?</v>
      </c>
      <c r="AKD6" t="e">
        <f ca="1">_xll.BFieldInfo(AKD$7)</f>
        <v>#NAME?</v>
      </c>
      <c r="AKE6" t="e">
        <f ca="1">_xll.BFieldInfo(AKE$7)</f>
        <v>#NAME?</v>
      </c>
      <c r="AKF6" t="e">
        <f ca="1">_xll.BFieldInfo(AKF$7)</f>
        <v>#NAME?</v>
      </c>
      <c r="AKG6" t="e">
        <f ca="1">_xll.BFieldInfo(AKG$7)</f>
        <v>#NAME?</v>
      </c>
      <c r="AKH6" t="e">
        <f ca="1">_xll.BFieldInfo(AKH$7)</f>
        <v>#NAME?</v>
      </c>
      <c r="AKI6" t="e">
        <f ca="1">_xll.BFieldInfo(AKI$7)</f>
        <v>#NAME?</v>
      </c>
      <c r="AKJ6" t="e">
        <f ca="1">_xll.BFieldInfo(AKJ$7)</f>
        <v>#NAME?</v>
      </c>
      <c r="AKK6" t="e">
        <f ca="1">_xll.BFieldInfo(AKK$7)</f>
        <v>#NAME?</v>
      </c>
      <c r="AKL6" t="e">
        <f ca="1">_xll.BFieldInfo(AKL$7)</f>
        <v>#NAME?</v>
      </c>
      <c r="AKM6" t="e">
        <f ca="1">_xll.BFieldInfo(AKM$7)</f>
        <v>#NAME?</v>
      </c>
      <c r="AKN6" t="e">
        <f ca="1">_xll.BFieldInfo(AKN$7)</f>
        <v>#NAME?</v>
      </c>
      <c r="AKO6" t="e">
        <f ca="1">_xll.BFieldInfo(AKO$7)</f>
        <v>#NAME?</v>
      </c>
      <c r="AKP6" t="e">
        <f ca="1">_xll.BFieldInfo(AKP$7)</f>
        <v>#NAME?</v>
      </c>
      <c r="AKQ6" t="e">
        <f ca="1">_xll.BFieldInfo(AKQ$7)</f>
        <v>#NAME?</v>
      </c>
      <c r="AKR6" t="e">
        <f ca="1">_xll.BFieldInfo(AKR$7)</f>
        <v>#NAME?</v>
      </c>
      <c r="AKS6" t="e">
        <f ca="1">_xll.BFieldInfo(AKS$7)</f>
        <v>#NAME?</v>
      </c>
      <c r="AKT6" t="e">
        <f ca="1">_xll.BFieldInfo(AKT$7)</f>
        <v>#NAME?</v>
      </c>
      <c r="AKU6" t="e">
        <f ca="1">_xll.BFieldInfo(AKU$7)</f>
        <v>#NAME?</v>
      </c>
      <c r="AKV6" t="e">
        <f ca="1">_xll.BFieldInfo(AKV$7)</f>
        <v>#NAME?</v>
      </c>
      <c r="AKW6" t="e">
        <f ca="1">_xll.BFieldInfo(AKW$7)</f>
        <v>#NAME?</v>
      </c>
      <c r="AKX6" t="e">
        <f ca="1">_xll.BFieldInfo(AKX$7)</f>
        <v>#NAME?</v>
      </c>
      <c r="AKY6" t="e">
        <f ca="1">_xll.BFieldInfo(AKY$7)</f>
        <v>#NAME?</v>
      </c>
      <c r="AKZ6" t="e">
        <f ca="1">_xll.BFieldInfo(AKZ$7)</f>
        <v>#NAME?</v>
      </c>
      <c r="ALA6" t="e">
        <f ca="1">_xll.BFieldInfo(ALA$7)</f>
        <v>#NAME?</v>
      </c>
      <c r="ALB6" t="e">
        <f ca="1">_xll.BFieldInfo(ALB$7)</f>
        <v>#NAME?</v>
      </c>
      <c r="ALC6" t="e">
        <f ca="1">_xll.BFieldInfo(ALC$7)</f>
        <v>#NAME?</v>
      </c>
      <c r="ALD6" t="e">
        <f ca="1">_xll.BFieldInfo(ALD$7)</f>
        <v>#NAME?</v>
      </c>
      <c r="ALE6" t="e">
        <f ca="1">_xll.BFieldInfo(ALE$7)</f>
        <v>#NAME?</v>
      </c>
      <c r="ALF6" t="e">
        <f ca="1">_xll.BFieldInfo(ALF$7)</f>
        <v>#NAME?</v>
      </c>
      <c r="ALG6" t="e">
        <f ca="1">_xll.BFieldInfo(ALG$7)</f>
        <v>#NAME?</v>
      </c>
      <c r="ALH6" t="e">
        <f ca="1">_xll.BFieldInfo(ALH$7)</f>
        <v>#NAME?</v>
      </c>
      <c r="ALI6" t="e">
        <f ca="1">_xll.BFieldInfo(ALI$7)</f>
        <v>#NAME?</v>
      </c>
      <c r="ALJ6" t="e">
        <f ca="1">_xll.BFieldInfo(ALJ$7)</f>
        <v>#NAME?</v>
      </c>
      <c r="ALK6" t="e">
        <f ca="1">_xll.BFieldInfo(ALK$7)</f>
        <v>#NAME?</v>
      </c>
      <c r="ALL6" t="e">
        <f ca="1">_xll.BFieldInfo(ALL$7)</f>
        <v>#NAME?</v>
      </c>
      <c r="ALM6" t="e">
        <f ca="1">_xll.BFieldInfo(ALM$7)</f>
        <v>#NAME?</v>
      </c>
      <c r="ALN6" t="e">
        <f ca="1">_xll.BFieldInfo(ALN$7)</f>
        <v>#NAME?</v>
      </c>
      <c r="ALO6" t="e">
        <f ca="1">_xll.BFieldInfo(ALO$7)</f>
        <v>#NAME?</v>
      </c>
      <c r="ALP6" t="e">
        <f ca="1">_xll.BFieldInfo(ALP$7)</f>
        <v>#NAME?</v>
      </c>
      <c r="ALQ6" t="e">
        <f ca="1">_xll.BFieldInfo(ALQ$7)</f>
        <v>#NAME?</v>
      </c>
      <c r="ALR6" t="e">
        <f ca="1">_xll.BFieldInfo(ALR$7)</f>
        <v>#NAME?</v>
      </c>
      <c r="ALS6" t="e">
        <f ca="1">_xll.BFieldInfo(ALS$7)</f>
        <v>#NAME?</v>
      </c>
      <c r="ALT6" t="e">
        <f ca="1">_xll.BFieldInfo(ALT$7)</f>
        <v>#NAME?</v>
      </c>
      <c r="ALU6" t="e">
        <f ca="1">_xll.BFieldInfo(ALU$7)</f>
        <v>#NAME?</v>
      </c>
      <c r="ALV6" t="e">
        <f ca="1">_xll.BFieldInfo(ALV$7)</f>
        <v>#NAME?</v>
      </c>
      <c r="ALW6" t="e">
        <f ca="1">_xll.BFieldInfo(ALW$7)</f>
        <v>#NAME?</v>
      </c>
      <c r="ALX6" t="e">
        <f ca="1">_xll.BFieldInfo(ALX$7)</f>
        <v>#NAME?</v>
      </c>
      <c r="ALY6" t="e">
        <f ca="1">_xll.BFieldInfo(ALY$7)</f>
        <v>#NAME?</v>
      </c>
      <c r="ALZ6" t="e">
        <f ca="1">_xll.BFieldInfo(ALZ$7)</f>
        <v>#NAME?</v>
      </c>
      <c r="AMA6" t="e">
        <f ca="1">_xll.BFieldInfo(AMA$7)</f>
        <v>#NAME?</v>
      </c>
      <c r="AMB6" t="e">
        <f ca="1">_xll.BFieldInfo(AMB$7)</f>
        <v>#NAME?</v>
      </c>
      <c r="AMC6" t="e">
        <f ca="1">_xll.BFieldInfo(AMC$7)</f>
        <v>#NAME?</v>
      </c>
      <c r="AMD6" t="e">
        <f ca="1">_xll.BFieldInfo(AMD$7)</f>
        <v>#NAME?</v>
      </c>
      <c r="AME6" t="e">
        <f ca="1">_xll.BFieldInfo(AME$7)</f>
        <v>#NAME?</v>
      </c>
      <c r="AMF6" t="e">
        <f ca="1">_xll.BFieldInfo(AMF$7)</f>
        <v>#NAME?</v>
      </c>
      <c r="AMG6" t="e">
        <f ca="1">_xll.BFieldInfo(AMG$7)</f>
        <v>#NAME?</v>
      </c>
      <c r="AMH6" t="e">
        <f ca="1">_xll.BFieldInfo(AMH$7)</f>
        <v>#NAME?</v>
      </c>
      <c r="AMI6" t="e">
        <f ca="1">_xll.BFieldInfo(AMI$7)</f>
        <v>#NAME?</v>
      </c>
      <c r="AMJ6" t="e">
        <f ca="1">_xll.BFieldInfo(AMJ$7)</f>
        <v>#NAME?</v>
      </c>
      <c r="AMK6" t="e">
        <f ca="1">_xll.BFieldInfo(AMK$7)</f>
        <v>#NAME?</v>
      </c>
      <c r="AML6" t="e">
        <f ca="1">_xll.BFieldInfo(AML$7)</f>
        <v>#NAME?</v>
      </c>
      <c r="AMM6" t="e">
        <f ca="1">_xll.BFieldInfo(AMM$7)</f>
        <v>#NAME?</v>
      </c>
      <c r="AMN6" t="e">
        <f ca="1">_xll.BFieldInfo(AMN$7)</f>
        <v>#NAME?</v>
      </c>
      <c r="AMO6" t="e">
        <f ca="1">_xll.BFieldInfo(AMO$7)</f>
        <v>#NAME?</v>
      </c>
      <c r="AMP6" t="e">
        <f ca="1">_xll.BFieldInfo(AMP$7)</f>
        <v>#NAME?</v>
      </c>
      <c r="AMQ6" t="e">
        <f ca="1">_xll.BFieldInfo(AMQ$7)</f>
        <v>#NAME?</v>
      </c>
      <c r="AMR6" t="e">
        <f ca="1">_xll.BFieldInfo(AMR$7)</f>
        <v>#NAME?</v>
      </c>
      <c r="AMS6" t="e">
        <f ca="1">_xll.BFieldInfo(AMS$7)</f>
        <v>#NAME?</v>
      </c>
      <c r="AMT6" t="e">
        <f ca="1">_xll.BFieldInfo(AMT$7)</f>
        <v>#NAME?</v>
      </c>
      <c r="AMU6" t="e">
        <f ca="1">_xll.BFieldInfo(AMU$7)</f>
        <v>#NAME?</v>
      </c>
      <c r="AMV6" t="e">
        <f ca="1">_xll.BFieldInfo(AMV$7)</f>
        <v>#NAME?</v>
      </c>
      <c r="AMW6" t="e">
        <f ca="1">_xll.BFieldInfo(AMW$7)</f>
        <v>#NAME?</v>
      </c>
      <c r="AMX6" t="e">
        <f ca="1">_xll.BFieldInfo(AMX$7)</f>
        <v>#NAME?</v>
      </c>
      <c r="AMY6" t="e">
        <f ca="1">_xll.BFieldInfo(AMY$7)</f>
        <v>#NAME?</v>
      </c>
      <c r="AMZ6" t="e">
        <f ca="1">_xll.BFieldInfo(AMZ$7)</f>
        <v>#NAME?</v>
      </c>
      <c r="ANA6" t="e">
        <f ca="1">_xll.BFieldInfo(ANA$7)</f>
        <v>#NAME?</v>
      </c>
      <c r="ANB6" t="e">
        <f ca="1">_xll.BFieldInfo(ANB$7)</f>
        <v>#NAME?</v>
      </c>
      <c r="ANC6" t="e">
        <f ca="1">_xll.BFieldInfo(ANC$7)</f>
        <v>#NAME?</v>
      </c>
      <c r="AND6" t="e">
        <f ca="1">_xll.BFieldInfo(AND$7)</f>
        <v>#NAME?</v>
      </c>
      <c r="ANE6" t="e">
        <f ca="1">_xll.BFieldInfo(ANE$7)</f>
        <v>#NAME?</v>
      </c>
      <c r="ANF6" t="e">
        <f ca="1">_xll.BFieldInfo(ANF$7)</f>
        <v>#NAME?</v>
      </c>
      <c r="ANG6" t="e">
        <f ca="1">_xll.BFieldInfo(ANG$7)</f>
        <v>#NAME?</v>
      </c>
      <c r="ANH6" t="e">
        <f ca="1">_xll.BFieldInfo(ANH$7)</f>
        <v>#NAME?</v>
      </c>
      <c r="ANI6" t="e">
        <f ca="1">_xll.BFieldInfo(ANI$7)</f>
        <v>#NAME?</v>
      </c>
      <c r="ANJ6" t="e">
        <f ca="1">_xll.BFieldInfo(ANJ$7)</f>
        <v>#NAME?</v>
      </c>
      <c r="ANK6" t="e">
        <f ca="1">_xll.BFieldInfo(ANK$7)</f>
        <v>#NAME?</v>
      </c>
      <c r="ANL6" t="e">
        <f ca="1">_xll.BFieldInfo(ANL$7)</f>
        <v>#NAME?</v>
      </c>
      <c r="ANM6" t="e">
        <f ca="1">_xll.BFieldInfo(ANM$7)</f>
        <v>#NAME?</v>
      </c>
      <c r="ANN6" t="e">
        <f ca="1">_xll.BFieldInfo(ANN$7)</f>
        <v>#NAME?</v>
      </c>
      <c r="ANO6" t="e">
        <f ca="1">_xll.BFieldInfo(ANO$7)</f>
        <v>#NAME?</v>
      </c>
      <c r="ANP6" t="e">
        <f ca="1">_xll.BFieldInfo(ANP$7)</f>
        <v>#NAME?</v>
      </c>
      <c r="ANQ6" t="e">
        <f ca="1">_xll.BFieldInfo(ANQ$7)</f>
        <v>#NAME?</v>
      </c>
      <c r="ANR6" t="e">
        <f ca="1">_xll.BFieldInfo(ANR$7)</f>
        <v>#NAME?</v>
      </c>
      <c r="ANS6" t="e">
        <f ca="1">_xll.BFieldInfo(ANS$7)</f>
        <v>#NAME?</v>
      </c>
      <c r="ANT6" t="e">
        <f ca="1">_xll.BFieldInfo(ANT$7)</f>
        <v>#NAME?</v>
      </c>
      <c r="ANU6" t="e">
        <f ca="1">_xll.BFieldInfo(ANU$7)</f>
        <v>#NAME?</v>
      </c>
      <c r="ANV6" t="e">
        <f ca="1">_xll.BFieldInfo(ANV$7)</f>
        <v>#NAME?</v>
      </c>
      <c r="ANW6" t="e">
        <f ca="1">_xll.BFieldInfo(ANW$7)</f>
        <v>#NAME?</v>
      </c>
      <c r="ANX6" t="e">
        <f ca="1">_xll.BFieldInfo(ANX$7)</f>
        <v>#NAME?</v>
      </c>
      <c r="ANY6" t="e">
        <f ca="1">_xll.BFieldInfo(ANY$7)</f>
        <v>#NAME?</v>
      </c>
      <c r="ANZ6" t="e">
        <f ca="1">_xll.BFieldInfo(ANZ$7)</f>
        <v>#NAME?</v>
      </c>
      <c r="AOA6" t="e">
        <f ca="1">_xll.BFieldInfo(AOA$7)</f>
        <v>#NAME?</v>
      </c>
      <c r="AOB6" t="e">
        <f ca="1">_xll.BFieldInfo(AOB$7)</f>
        <v>#NAME?</v>
      </c>
      <c r="AOC6" t="e">
        <f ca="1">_xll.BFieldInfo(AOC$7)</f>
        <v>#NAME?</v>
      </c>
      <c r="AOD6" t="e">
        <f ca="1">_xll.BFieldInfo(AOD$7)</f>
        <v>#NAME?</v>
      </c>
      <c r="AOE6" t="e">
        <f ca="1">_xll.BFieldInfo(AOE$7)</f>
        <v>#NAME?</v>
      </c>
      <c r="AOF6" t="e">
        <f ca="1">_xll.BFieldInfo(AOF$7)</f>
        <v>#NAME?</v>
      </c>
      <c r="AOG6" t="e">
        <f ca="1">_xll.BFieldInfo(AOG$7)</f>
        <v>#NAME?</v>
      </c>
      <c r="AOH6" t="e">
        <f ca="1">_xll.BFieldInfo(AOH$7)</f>
        <v>#NAME?</v>
      </c>
      <c r="AOI6" t="e">
        <f ca="1">_xll.BFieldInfo(AOI$7)</f>
        <v>#NAME?</v>
      </c>
      <c r="AOJ6" t="e">
        <f ca="1">_xll.BFieldInfo(AOJ$7)</f>
        <v>#NAME?</v>
      </c>
      <c r="AOK6" t="e">
        <f ca="1">_xll.BFieldInfo(AOK$7)</f>
        <v>#NAME?</v>
      </c>
      <c r="AOL6" t="e">
        <f ca="1">_xll.BFieldInfo(AOL$7)</f>
        <v>#NAME?</v>
      </c>
      <c r="AOM6" t="e">
        <f ca="1">_xll.BFieldInfo(AOM$7)</f>
        <v>#NAME?</v>
      </c>
      <c r="AON6" t="e">
        <f ca="1">_xll.BFieldInfo(AON$7)</f>
        <v>#NAME?</v>
      </c>
      <c r="AOO6" t="e">
        <f ca="1">_xll.BFieldInfo(AOO$7)</f>
        <v>#NAME?</v>
      </c>
      <c r="AOP6" t="e">
        <f ca="1">_xll.BFieldInfo(AOP$7)</f>
        <v>#NAME?</v>
      </c>
      <c r="AOQ6" t="e">
        <f ca="1">_xll.BFieldInfo(AOQ$7)</f>
        <v>#NAME?</v>
      </c>
      <c r="AOR6" t="e">
        <f ca="1">_xll.BFieldInfo(AOR$7)</f>
        <v>#NAME?</v>
      </c>
      <c r="AOS6" t="e">
        <f ca="1">_xll.BFieldInfo(AOS$7)</f>
        <v>#NAME?</v>
      </c>
      <c r="AOT6" t="e">
        <f ca="1">_xll.BFieldInfo(AOT$7)</f>
        <v>#NAME?</v>
      </c>
      <c r="AOU6" t="e">
        <f ca="1">_xll.BFieldInfo(AOU$7)</f>
        <v>#NAME?</v>
      </c>
      <c r="AOV6" t="e">
        <f ca="1">_xll.BFieldInfo(AOV$7)</f>
        <v>#NAME?</v>
      </c>
      <c r="AOW6" t="e">
        <f ca="1">_xll.BFieldInfo(AOW$7)</f>
        <v>#NAME?</v>
      </c>
      <c r="AOX6" t="e">
        <f ca="1">_xll.BFieldInfo(AOX$7)</f>
        <v>#NAME?</v>
      </c>
      <c r="AOY6" t="e">
        <f ca="1">_xll.BFieldInfo(AOY$7)</f>
        <v>#NAME?</v>
      </c>
      <c r="AOZ6" t="e">
        <f ca="1">_xll.BFieldInfo(AOZ$7)</f>
        <v>#NAME?</v>
      </c>
      <c r="APA6" t="e">
        <f ca="1">_xll.BFieldInfo(APA$7)</f>
        <v>#NAME?</v>
      </c>
      <c r="APB6" t="e">
        <f ca="1">_xll.BFieldInfo(APB$7)</f>
        <v>#NAME?</v>
      </c>
      <c r="APC6" t="e">
        <f ca="1">_xll.BFieldInfo(APC$7)</f>
        <v>#NAME?</v>
      </c>
      <c r="APD6" t="e">
        <f ca="1">_xll.BFieldInfo(APD$7)</f>
        <v>#NAME?</v>
      </c>
      <c r="APE6" t="e">
        <f ca="1">_xll.BFieldInfo(APE$7)</f>
        <v>#NAME?</v>
      </c>
      <c r="APF6" t="e">
        <f ca="1">_xll.BFieldInfo(APF$7)</f>
        <v>#NAME?</v>
      </c>
      <c r="APG6" t="e">
        <f ca="1">_xll.BFieldInfo(APG$7)</f>
        <v>#NAME?</v>
      </c>
      <c r="APH6" t="e">
        <f ca="1">_xll.BFieldInfo(APH$7)</f>
        <v>#NAME?</v>
      </c>
      <c r="API6" t="e">
        <f ca="1">_xll.BFieldInfo(API$7)</f>
        <v>#NAME?</v>
      </c>
      <c r="APJ6" t="e">
        <f ca="1">_xll.BFieldInfo(APJ$7)</f>
        <v>#NAME?</v>
      </c>
      <c r="APK6" t="e">
        <f ca="1">_xll.BFieldInfo(APK$7)</f>
        <v>#NAME?</v>
      </c>
      <c r="APL6" t="e">
        <f ca="1">_xll.BFieldInfo(APL$7)</f>
        <v>#NAME?</v>
      </c>
      <c r="APM6" t="e">
        <f ca="1">_xll.BFieldInfo(APM$7)</f>
        <v>#NAME?</v>
      </c>
      <c r="APN6" t="e">
        <f ca="1">_xll.BFieldInfo(APN$7)</f>
        <v>#NAME?</v>
      </c>
      <c r="APO6" t="e">
        <f ca="1">_xll.BFieldInfo(APO$7)</f>
        <v>#NAME?</v>
      </c>
      <c r="APP6" t="e">
        <f ca="1">_xll.BFieldInfo(APP$7)</f>
        <v>#NAME?</v>
      </c>
      <c r="APQ6" t="e">
        <f ca="1">_xll.BFieldInfo(APQ$7)</f>
        <v>#NAME?</v>
      </c>
      <c r="APR6" t="e">
        <f ca="1">_xll.BFieldInfo(APR$7)</f>
        <v>#NAME?</v>
      </c>
      <c r="APS6" t="e">
        <f ca="1">_xll.BFieldInfo(APS$7)</f>
        <v>#NAME?</v>
      </c>
      <c r="APT6" t="e">
        <f ca="1">_xll.BFieldInfo(APT$7)</f>
        <v>#NAME?</v>
      </c>
      <c r="APU6" t="e">
        <f ca="1">_xll.BFieldInfo(APU$7)</f>
        <v>#NAME?</v>
      </c>
      <c r="APV6" t="e">
        <f ca="1">_xll.BFieldInfo(APV$7)</f>
        <v>#NAME?</v>
      </c>
      <c r="APW6" t="e">
        <f ca="1">_xll.BFieldInfo(APW$7)</f>
        <v>#NAME?</v>
      </c>
      <c r="APX6" t="e">
        <f ca="1">_xll.BFieldInfo(APX$7)</f>
        <v>#NAME?</v>
      </c>
      <c r="APY6" t="e">
        <f ca="1">_xll.BFieldInfo(APY$7)</f>
        <v>#NAME?</v>
      </c>
      <c r="APZ6" t="e">
        <f ca="1">_xll.BFieldInfo(APZ$7)</f>
        <v>#NAME?</v>
      </c>
      <c r="AQA6" t="e">
        <f ca="1">_xll.BFieldInfo(AQA$7)</f>
        <v>#NAME?</v>
      </c>
      <c r="AQB6" t="e">
        <f ca="1">_xll.BFieldInfo(AQB$7)</f>
        <v>#NAME?</v>
      </c>
      <c r="AQC6" t="e">
        <f ca="1">_xll.BFieldInfo(AQC$7)</f>
        <v>#NAME?</v>
      </c>
      <c r="AQD6" t="e">
        <f ca="1">_xll.BFieldInfo(AQD$7)</f>
        <v>#NAME?</v>
      </c>
      <c r="AQE6" t="e">
        <f ca="1">_xll.BFieldInfo(AQE$7)</f>
        <v>#NAME?</v>
      </c>
      <c r="AQF6" t="e">
        <f ca="1">_xll.BFieldInfo(AQF$7)</f>
        <v>#NAME?</v>
      </c>
      <c r="AQG6" t="e">
        <f ca="1">_xll.BFieldInfo(AQG$7)</f>
        <v>#NAME?</v>
      </c>
      <c r="AQH6" t="e">
        <f ca="1">_xll.BFieldInfo(AQH$7)</f>
        <v>#NAME?</v>
      </c>
      <c r="AQI6" t="e">
        <f ca="1">_xll.BFieldInfo(AQI$7)</f>
        <v>#NAME?</v>
      </c>
      <c r="AQJ6" t="e">
        <f ca="1">_xll.BFieldInfo(AQJ$7)</f>
        <v>#NAME?</v>
      </c>
      <c r="AQK6" t="e">
        <f ca="1">_xll.BFieldInfo(AQK$7)</f>
        <v>#NAME?</v>
      </c>
      <c r="AQL6" t="e">
        <f ca="1">_xll.BFieldInfo(AQL$7)</f>
        <v>#NAME?</v>
      </c>
      <c r="AQM6" t="e">
        <f ca="1">_xll.BFieldInfo(AQM$7)</f>
        <v>#NAME?</v>
      </c>
      <c r="AQN6" t="e">
        <f ca="1">_xll.BFieldInfo(AQN$7)</f>
        <v>#NAME?</v>
      </c>
      <c r="AQO6" t="e">
        <f ca="1">_xll.BFieldInfo(AQO$7)</f>
        <v>#NAME?</v>
      </c>
      <c r="AQP6" t="e">
        <f ca="1">_xll.BFieldInfo(AQP$7)</f>
        <v>#NAME?</v>
      </c>
      <c r="AQQ6" t="e">
        <f ca="1">_xll.BFieldInfo(AQQ$7)</f>
        <v>#NAME?</v>
      </c>
      <c r="AQR6" t="e">
        <f ca="1">_xll.BFieldInfo(AQR$7)</f>
        <v>#NAME?</v>
      </c>
      <c r="AQS6" t="e">
        <f ca="1">_xll.BFieldInfo(AQS$7)</f>
        <v>#NAME?</v>
      </c>
      <c r="AQT6" t="e">
        <f ca="1">_xll.BFieldInfo(AQT$7)</f>
        <v>#NAME?</v>
      </c>
      <c r="AQU6" t="e">
        <f ca="1">_xll.BFieldInfo(AQU$7)</f>
        <v>#NAME?</v>
      </c>
      <c r="AQV6" t="e">
        <f ca="1">_xll.BFieldInfo(AQV$7)</f>
        <v>#NAME?</v>
      </c>
      <c r="AQW6" t="e">
        <f ca="1">_xll.BFieldInfo(AQW$7)</f>
        <v>#NAME?</v>
      </c>
      <c r="AQX6" t="e">
        <f ca="1">_xll.BFieldInfo(AQX$7)</f>
        <v>#NAME?</v>
      </c>
      <c r="AQY6" t="e">
        <f ca="1">_xll.BFieldInfo(AQY$7)</f>
        <v>#NAME?</v>
      </c>
      <c r="AQZ6" t="e">
        <f ca="1">_xll.BFieldInfo(AQZ$7)</f>
        <v>#NAME?</v>
      </c>
      <c r="ARA6" t="e">
        <f ca="1">_xll.BFieldInfo(ARA$7)</f>
        <v>#NAME?</v>
      </c>
      <c r="ARB6" t="e">
        <f ca="1">_xll.BFieldInfo(ARB$7)</f>
        <v>#NAME?</v>
      </c>
      <c r="ARC6" t="e">
        <f ca="1">_xll.BFieldInfo(ARC$7)</f>
        <v>#NAME?</v>
      </c>
      <c r="ARD6" t="e">
        <f ca="1">_xll.BFieldInfo(ARD$7)</f>
        <v>#NAME?</v>
      </c>
      <c r="ARE6" t="e">
        <f ca="1">_xll.BFieldInfo(ARE$7)</f>
        <v>#NAME?</v>
      </c>
      <c r="ARF6" t="e">
        <f ca="1">_xll.BFieldInfo(ARF$7)</f>
        <v>#NAME?</v>
      </c>
      <c r="ARG6" t="e">
        <f ca="1">_xll.BFieldInfo(ARG$7)</f>
        <v>#NAME?</v>
      </c>
      <c r="ARH6" t="e">
        <f ca="1">_xll.BFieldInfo(ARH$7)</f>
        <v>#NAME?</v>
      </c>
      <c r="ARI6" t="e">
        <f ca="1">_xll.BFieldInfo(ARI$7)</f>
        <v>#NAME?</v>
      </c>
      <c r="ARJ6" t="e">
        <f ca="1">_xll.BFieldInfo(ARJ$7)</f>
        <v>#NAME?</v>
      </c>
      <c r="ARK6" t="e">
        <f ca="1">_xll.BFieldInfo(ARK$7)</f>
        <v>#NAME?</v>
      </c>
      <c r="ARL6" t="e">
        <f ca="1">_xll.BFieldInfo(ARL$7)</f>
        <v>#NAME?</v>
      </c>
      <c r="ARM6" t="e">
        <f ca="1">_xll.BFieldInfo(ARM$7)</f>
        <v>#NAME?</v>
      </c>
      <c r="ARN6" t="e">
        <f ca="1">_xll.BFieldInfo(ARN$7)</f>
        <v>#NAME?</v>
      </c>
      <c r="ARO6" t="e">
        <f ca="1">_xll.BFieldInfo(ARO$7)</f>
        <v>#NAME?</v>
      </c>
      <c r="ARP6" t="e">
        <f ca="1">_xll.BFieldInfo(ARP$7)</f>
        <v>#NAME?</v>
      </c>
      <c r="ARQ6" t="e">
        <f ca="1">_xll.BFieldInfo(ARQ$7)</f>
        <v>#NAME?</v>
      </c>
      <c r="ARR6" t="e">
        <f ca="1">_xll.BFieldInfo(ARR$7)</f>
        <v>#NAME?</v>
      </c>
      <c r="ARS6" t="e">
        <f ca="1">_xll.BFieldInfo(ARS$7)</f>
        <v>#NAME?</v>
      </c>
      <c r="ART6" t="e">
        <f ca="1">_xll.BFieldInfo(ART$7)</f>
        <v>#NAME?</v>
      </c>
      <c r="ARU6" t="e">
        <f ca="1">_xll.BFieldInfo(ARU$7)</f>
        <v>#NAME?</v>
      </c>
      <c r="ARV6" t="e">
        <f ca="1">_xll.BFieldInfo(ARV$7)</f>
        <v>#NAME?</v>
      </c>
      <c r="ARW6" t="e">
        <f ca="1">_xll.BFieldInfo(ARW$7)</f>
        <v>#NAME?</v>
      </c>
      <c r="ARX6" t="e">
        <f ca="1">_xll.BFieldInfo(ARX$7)</f>
        <v>#NAME?</v>
      </c>
      <c r="ARY6" t="e">
        <f ca="1">_xll.BFieldInfo(ARY$7)</f>
        <v>#NAME?</v>
      </c>
      <c r="ARZ6" t="e">
        <f ca="1">_xll.BFieldInfo(ARZ$7)</f>
        <v>#NAME?</v>
      </c>
      <c r="ASA6" t="e">
        <f ca="1">_xll.BFieldInfo(ASA$7)</f>
        <v>#NAME?</v>
      </c>
      <c r="ASB6" t="e">
        <f ca="1">_xll.BFieldInfo(ASB$7)</f>
        <v>#NAME?</v>
      </c>
      <c r="ASC6" t="e">
        <f ca="1">_xll.BFieldInfo(ASC$7)</f>
        <v>#NAME?</v>
      </c>
      <c r="ASD6" t="e">
        <f ca="1">_xll.BFieldInfo(ASD$7)</f>
        <v>#NAME?</v>
      </c>
      <c r="ASE6" t="e">
        <f ca="1">_xll.BFieldInfo(ASE$7)</f>
        <v>#NAME?</v>
      </c>
      <c r="ASF6" t="e">
        <f ca="1">_xll.BFieldInfo(ASF$7)</f>
        <v>#NAME?</v>
      </c>
      <c r="ASG6" t="e">
        <f ca="1">_xll.BFieldInfo(ASG$7)</f>
        <v>#NAME?</v>
      </c>
      <c r="ASH6" t="e">
        <f ca="1">_xll.BFieldInfo(ASH$7)</f>
        <v>#NAME?</v>
      </c>
      <c r="ASI6" t="e">
        <f ca="1">_xll.BFieldInfo(ASI$7)</f>
        <v>#NAME?</v>
      </c>
      <c r="ASJ6" t="e">
        <f ca="1">_xll.BFieldInfo(ASJ$7)</f>
        <v>#NAME?</v>
      </c>
      <c r="ASK6" t="e">
        <f ca="1">_xll.BFieldInfo(ASK$7)</f>
        <v>#NAME?</v>
      </c>
      <c r="ASL6" t="e">
        <f ca="1">_xll.BFieldInfo(ASL$7)</f>
        <v>#NAME?</v>
      </c>
      <c r="ASM6" t="e">
        <f ca="1">_xll.BFieldInfo(ASM$7)</f>
        <v>#NAME?</v>
      </c>
      <c r="ASN6" t="e">
        <f ca="1">_xll.BFieldInfo(ASN$7)</f>
        <v>#NAME?</v>
      </c>
      <c r="ASO6" t="e">
        <f ca="1">_xll.BFieldInfo(ASO$7)</f>
        <v>#NAME?</v>
      </c>
      <c r="ASP6" t="e">
        <f ca="1">_xll.BFieldInfo(ASP$7)</f>
        <v>#NAME?</v>
      </c>
      <c r="ASQ6" t="e">
        <f ca="1">_xll.BFieldInfo(ASQ$7)</f>
        <v>#NAME?</v>
      </c>
      <c r="ASR6" t="e">
        <f ca="1">_xll.BFieldInfo(ASR$7)</f>
        <v>#NAME?</v>
      </c>
      <c r="ASS6" t="e">
        <f ca="1">_xll.BFieldInfo(ASS$7)</f>
        <v>#NAME?</v>
      </c>
      <c r="AST6" t="e">
        <f ca="1">_xll.BFieldInfo(AST$7)</f>
        <v>#NAME?</v>
      </c>
      <c r="ASU6" t="e">
        <f ca="1">_xll.BFieldInfo(ASU$7)</f>
        <v>#NAME?</v>
      </c>
      <c r="ASV6" t="e">
        <f ca="1">_xll.BFieldInfo(ASV$7)</f>
        <v>#NAME?</v>
      </c>
      <c r="ASW6" t="e">
        <f ca="1">_xll.BFieldInfo(ASW$7)</f>
        <v>#NAME?</v>
      </c>
      <c r="ASX6" t="e">
        <f ca="1">_xll.BFieldInfo(ASX$7)</f>
        <v>#NAME?</v>
      </c>
      <c r="ASY6" t="e">
        <f ca="1">_xll.BFieldInfo(ASY$7)</f>
        <v>#NAME?</v>
      </c>
      <c r="ASZ6" t="e">
        <f ca="1">_xll.BFieldInfo(ASZ$7)</f>
        <v>#NAME?</v>
      </c>
      <c r="ATA6" t="e">
        <f ca="1">_xll.BFieldInfo(ATA$7)</f>
        <v>#NAME?</v>
      </c>
      <c r="ATB6" t="e">
        <f ca="1">_xll.BFieldInfo(ATB$7)</f>
        <v>#NAME?</v>
      </c>
      <c r="ATC6" t="e">
        <f ca="1">_xll.BFieldInfo(ATC$7)</f>
        <v>#NAME?</v>
      </c>
      <c r="ATD6" t="e">
        <f ca="1">_xll.BFieldInfo(ATD$7)</f>
        <v>#NAME?</v>
      </c>
      <c r="ATE6" t="e">
        <f ca="1">_xll.BFieldInfo(ATE$7)</f>
        <v>#NAME?</v>
      </c>
      <c r="ATF6" t="e">
        <f ca="1">_xll.BFieldInfo(ATF$7)</f>
        <v>#NAME?</v>
      </c>
      <c r="ATG6" t="e">
        <f ca="1">_xll.BFieldInfo(ATG$7)</f>
        <v>#NAME?</v>
      </c>
      <c r="ATH6" t="e">
        <f ca="1">_xll.BFieldInfo(ATH$7)</f>
        <v>#NAME?</v>
      </c>
      <c r="ATI6" t="e">
        <f ca="1">_xll.BFieldInfo(ATI$7)</f>
        <v>#NAME?</v>
      </c>
      <c r="ATJ6" t="e">
        <f ca="1">_xll.BFieldInfo(ATJ$7)</f>
        <v>#NAME?</v>
      </c>
      <c r="ATK6" t="e">
        <f ca="1">_xll.BFieldInfo(ATK$7)</f>
        <v>#NAME?</v>
      </c>
      <c r="ATL6" t="e">
        <f ca="1">_xll.BFieldInfo(ATL$7)</f>
        <v>#NAME?</v>
      </c>
      <c r="ATM6" t="e">
        <f ca="1">_xll.BFieldInfo(ATM$7)</f>
        <v>#NAME?</v>
      </c>
      <c r="ATN6" t="e">
        <f ca="1">_xll.BFieldInfo(ATN$7)</f>
        <v>#NAME?</v>
      </c>
      <c r="ATO6" t="e">
        <f ca="1">_xll.BFieldInfo(ATO$7)</f>
        <v>#NAME?</v>
      </c>
      <c r="ATP6" t="e">
        <f ca="1">_xll.BFieldInfo(ATP$7)</f>
        <v>#NAME?</v>
      </c>
      <c r="ATQ6" t="e">
        <f ca="1">_xll.BFieldInfo(ATQ$7)</f>
        <v>#NAME?</v>
      </c>
      <c r="ATR6" t="e">
        <f ca="1">_xll.BFieldInfo(ATR$7)</f>
        <v>#NAME?</v>
      </c>
      <c r="ATS6" t="e">
        <f ca="1">_xll.BFieldInfo(ATS$7)</f>
        <v>#NAME?</v>
      </c>
      <c r="ATT6" t="e">
        <f ca="1">_xll.BFieldInfo(ATT$7)</f>
        <v>#NAME?</v>
      </c>
      <c r="ATU6" t="e">
        <f ca="1">_xll.BFieldInfo(ATU$7)</f>
        <v>#NAME?</v>
      </c>
      <c r="ATV6" t="e">
        <f ca="1">_xll.BFieldInfo(ATV$7)</f>
        <v>#NAME?</v>
      </c>
      <c r="ATW6" t="e">
        <f ca="1">_xll.BFieldInfo(ATW$7)</f>
        <v>#NAME?</v>
      </c>
      <c r="ATX6" t="e">
        <f ca="1">_xll.BFieldInfo(ATX$7)</f>
        <v>#NAME?</v>
      </c>
      <c r="ATY6" t="e">
        <f ca="1">_xll.BFieldInfo(ATY$7)</f>
        <v>#NAME?</v>
      </c>
      <c r="ATZ6" t="e">
        <f ca="1">_xll.BFieldInfo(ATZ$7)</f>
        <v>#NAME?</v>
      </c>
      <c r="AUA6" t="e">
        <f ca="1">_xll.BFieldInfo(AUA$7)</f>
        <v>#NAME?</v>
      </c>
      <c r="AUB6" t="e">
        <f ca="1">_xll.BFieldInfo(AUB$7)</f>
        <v>#NAME?</v>
      </c>
      <c r="AUC6" t="e">
        <f ca="1">_xll.BFieldInfo(AUC$7)</f>
        <v>#NAME?</v>
      </c>
      <c r="AUD6" t="e">
        <f ca="1">_xll.BFieldInfo(AUD$7)</f>
        <v>#NAME?</v>
      </c>
      <c r="AUE6" t="e">
        <f ca="1">_xll.BFieldInfo(AUE$7)</f>
        <v>#NAME?</v>
      </c>
      <c r="AUF6" t="e">
        <f ca="1">_xll.BFieldInfo(AUF$7)</f>
        <v>#NAME?</v>
      </c>
      <c r="AUG6" t="e">
        <f ca="1">_xll.BFieldInfo(AUG$7)</f>
        <v>#NAME?</v>
      </c>
      <c r="AUH6" t="e">
        <f ca="1">_xll.BFieldInfo(AUH$7)</f>
        <v>#NAME?</v>
      </c>
      <c r="AUI6" t="e">
        <f ca="1">_xll.BFieldInfo(AUI$7)</f>
        <v>#NAME?</v>
      </c>
      <c r="AUJ6" t="e">
        <f ca="1">_xll.BFieldInfo(AUJ$7)</f>
        <v>#NAME?</v>
      </c>
      <c r="AUK6" t="e">
        <f ca="1">_xll.BFieldInfo(AUK$7)</f>
        <v>#NAME?</v>
      </c>
      <c r="AUL6" t="e">
        <f ca="1">_xll.BFieldInfo(AUL$7)</f>
        <v>#NAME?</v>
      </c>
      <c r="AUM6" t="e">
        <f ca="1">_xll.BFieldInfo(AUM$7)</f>
        <v>#NAME?</v>
      </c>
      <c r="AUN6" t="e">
        <f ca="1">_xll.BFieldInfo(AUN$7)</f>
        <v>#NAME?</v>
      </c>
      <c r="AUO6" t="e">
        <f ca="1">_xll.BFieldInfo(AUO$7)</f>
        <v>#NAME?</v>
      </c>
      <c r="AUP6" t="e">
        <f ca="1">_xll.BFieldInfo(AUP$7)</f>
        <v>#NAME?</v>
      </c>
      <c r="AUQ6" t="e">
        <f ca="1">_xll.BFieldInfo(AUQ$7)</f>
        <v>#NAME?</v>
      </c>
      <c r="AUR6" t="e">
        <f ca="1">_xll.BFieldInfo(AUR$7)</f>
        <v>#NAME?</v>
      </c>
      <c r="AUS6" t="e">
        <f ca="1">_xll.BFieldInfo(AUS$7)</f>
        <v>#NAME?</v>
      </c>
      <c r="AUT6" t="e">
        <f ca="1">_xll.BFieldInfo(AUT$7)</f>
        <v>#NAME?</v>
      </c>
      <c r="AUU6" t="e">
        <f ca="1">_xll.BFieldInfo(AUU$7)</f>
        <v>#NAME?</v>
      </c>
      <c r="AUV6" t="e">
        <f ca="1">_xll.BFieldInfo(AUV$7)</f>
        <v>#NAME?</v>
      </c>
      <c r="AUW6" t="e">
        <f ca="1">_xll.BFieldInfo(AUW$7)</f>
        <v>#NAME?</v>
      </c>
      <c r="AUX6" t="e">
        <f ca="1">_xll.BFieldInfo(AUX$7)</f>
        <v>#NAME?</v>
      </c>
      <c r="AUY6" t="e">
        <f ca="1">_xll.BFieldInfo(AUY$7)</f>
        <v>#NAME?</v>
      </c>
      <c r="AUZ6" t="e">
        <f ca="1">_xll.BFieldInfo(AUZ$7)</f>
        <v>#NAME?</v>
      </c>
      <c r="AVA6" t="e">
        <f ca="1">_xll.BFieldInfo(AVA$7)</f>
        <v>#NAME?</v>
      </c>
      <c r="AVB6" t="e">
        <f ca="1">_xll.BFieldInfo(AVB$7)</f>
        <v>#NAME?</v>
      </c>
      <c r="AVC6" t="e">
        <f ca="1">_xll.BFieldInfo(AVC$7)</f>
        <v>#NAME?</v>
      </c>
      <c r="AVD6" t="e">
        <f ca="1">_xll.BFieldInfo(AVD$7)</f>
        <v>#NAME?</v>
      </c>
      <c r="AVE6" t="e">
        <f ca="1">_xll.BFieldInfo(AVE$7)</f>
        <v>#NAME?</v>
      </c>
      <c r="AVF6" t="e">
        <f ca="1">_xll.BFieldInfo(AVF$7)</f>
        <v>#NAME?</v>
      </c>
      <c r="AVG6" t="e">
        <f ca="1">_xll.BFieldInfo(AVG$7)</f>
        <v>#NAME?</v>
      </c>
      <c r="AVH6" t="e">
        <f ca="1">_xll.BFieldInfo(AVH$7)</f>
        <v>#NAME?</v>
      </c>
      <c r="AVI6" t="e">
        <f ca="1">_xll.BFieldInfo(AVI$7)</f>
        <v>#NAME?</v>
      </c>
      <c r="AVJ6" t="e">
        <f ca="1">_xll.BFieldInfo(AVJ$7)</f>
        <v>#NAME?</v>
      </c>
      <c r="AVK6" t="e">
        <f ca="1">_xll.BFieldInfo(AVK$7)</f>
        <v>#NAME?</v>
      </c>
      <c r="AVL6" t="e">
        <f ca="1">_xll.BFieldInfo(AVL$7)</f>
        <v>#NAME?</v>
      </c>
      <c r="AVM6" t="e">
        <f ca="1">_xll.BFieldInfo(AVM$7)</f>
        <v>#NAME?</v>
      </c>
      <c r="AVN6" t="e">
        <f ca="1">_xll.BFieldInfo(AVN$7)</f>
        <v>#NAME?</v>
      </c>
      <c r="AVO6" t="e">
        <f ca="1">_xll.BFieldInfo(AVO$7)</f>
        <v>#NAME?</v>
      </c>
      <c r="AVP6" t="e">
        <f ca="1">_xll.BFieldInfo(AVP$7)</f>
        <v>#NAME?</v>
      </c>
      <c r="AVQ6" t="e">
        <f ca="1">_xll.BFieldInfo(AVQ$7)</f>
        <v>#NAME?</v>
      </c>
      <c r="AVR6" t="e">
        <f ca="1">_xll.BFieldInfo(AVR$7)</f>
        <v>#NAME?</v>
      </c>
      <c r="AVS6" t="e">
        <f ca="1">_xll.BFieldInfo(AVS$7)</f>
        <v>#NAME?</v>
      </c>
      <c r="AVT6" t="e">
        <f ca="1">_xll.BFieldInfo(AVT$7)</f>
        <v>#NAME?</v>
      </c>
      <c r="AVU6" t="e">
        <f ca="1">_xll.BFieldInfo(AVU$7)</f>
        <v>#NAME?</v>
      </c>
      <c r="AVV6" t="e">
        <f ca="1">_xll.BFieldInfo(AVV$7)</f>
        <v>#NAME?</v>
      </c>
      <c r="AVW6" t="e">
        <f ca="1">_xll.BFieldInfo(AVW$7)</f>
        <v>#NAME?</v>
      </c>
      <c r="AVX6" t="e">
        <f ca="1">_xll.BFieldInfo(AVX$7)</f>
        <v>#NAME?</v>
      </c>
      <c r="AVY6" t="e">
        <f ca="1">_xll.BFieldInfo(AVY$7)</f>
        <v>#NAME?</v>
      </c>
      <c r="AVZ6" t="e">
        <f ca="1">_xll.BFieldInfo(AVZ$7)</f>
        <v>#NAME?</v>
      </c>
      <c r="AWA6" t="e">
        <f ca="1">_xll.BFieldInfo(AWA$7)</f>
        <v>#NAME?</v>
      </c>
      <c r="AWB6" t="e">
        <f ca="1">_xll.BFieldInfo(AWB$7)</f>
        <v>#NAME?</v>
      </c>
      <c r="AWC6" t="e">
        <f ca="1">_xll.BFieldInfo(AWC$7)</f>
        <v>#NAME?</v>
      </c>
      <c r="AWD6" t="e">
        <f ca="1">_xll.BFieldInfo(AWD$7)</f>
        <v>#NAME?</v>
      </c>
      <c r="AWE6" t="e">
        <f ca="1">_xll.BFieldInfo(AWE$7)</f>
        <v>#NAME?</v>
      </c>
      <c r="AWF6" t="e">
        <f ca="1">_xll.BFieldInfo(AWF$7)</f>
        <v>#NAME?</v>
      </c>
      <c r="AWG6" t="e">
        <f ca="1">_xll.BFieldInfo(AWG$7)</f>
        <v>#NAME?</v>
      </c>
      <c r="AWH6" t="e">
        <f ca="1">_xll.BFieldInfo(AWH$7)</f>
        <v>#NAME?</v>
      </c>
      <c r="AWI6" t="e">
        <f ca="1">_xll.BFieldInfo(AWI$7)</f>
        <v>#NAME?</v>
      </c>
      <c r="AWJ6" t="e">
        <f ca="1">_xll.BFieldInfo(AWJ$7)</f>
        <v>#NAME?</v>
      </c>
      <c r="AWK6" t="e">
        <f ca="1">_xll.BFieldInfo(AWK$7)</f>
        <v>#NAME?</v>
      </c>
      <c r="AWL6" t="e">
        <f ca="1">_xll.BFieldInfo(AWL$7)</f>
        <v>#NAME?</v>
      </c>
      <c r="AWM6" t="e">
        <f ca="1">_xll.BFieldInfo(AWM$7)</f>
        <v>#NAME?</v>
      </c>
      <c r="AWN6" t="e">
        <f ca="1">_xll.BFieldInfo(AWN$7)</f>
        <v>#NAME?</v>
      </c>
      <c r="AWO6" t="e">
        <f ca="1">_xll.BFieldInfo(AWO$7)</f>
        <v>#NAME?</v>
      </c>
      <c r="AWP6" t="e">
        <f ca="1">_xll.BFieldInfo(AWP$7)</f>
        <v>#NAME?</v>
      </c>
      <c r="AWQ6" t="e">
        <f ca="1">_xll.BFieldInfo(AWQ$7)</f>
        <v>#NAME?</v>
      </c>
      <c r="AWR6" t="e">
        <f ca="1">_xll.BFieldInfo(AWR$7)</f>
        <v>#NAME?</v>
      </c>
      <c r="AWS6" t="e">
        <f ca="1">_xll.BFieldInfo(AWS$7)</f>
        <v>#NAME?</v>
      </c>
      <c r="AWT6" t="e">
        <f ca="1">_xll.BFieldInfo(AWT$7)</f>
        <v>#NAME?</v>
      </c>
      <c r="AWU6" t="e">
        <f ca="1">_xll.BFieldInfo(AWU$7)</f>
        <v>#NAME?</v>
      </c>
      <c r="AWV6" t="e">
        <f ca="1">_xll.BFieldInfo(AWV$7)</f>
        <v>#NAME?</v>
      </c>
      <c r="AWW6" t="e">
        <f ca="1">_xll.BFieldInfo(AWW$7)</f>
        <v>#NAME?</v>
      </c>
      <c r="AWX6" t="e">
        <f ca="1">_xll.BFieldInfo(AWX$7)</f>
        <v>#NAME?</v>
      </c>
      <c r="AWY6" t="e">
        <f ca="1">_xll.BFieldInfo(AWY$7)</f>
        <v>#NAME?</v>
      </c>
      <c r="AWZ6" t="e">
        <f ca="1">_xll.BFieldInfo(AWZ$7)</f>
        <v>#NAME?</v>
      </c>
      <c r="AXA6" t="e">
        <f ca="1">_xll.BFieldInfo(AXA$7)</f>
        <v>#NAME?</v>
      </c>
      <c r="AXB6" t="e">
        <f ca="1">_xll.BFieldInfo(AXB$7)</f>
        <v>#NAME?</v>
      </c>
      <c r="AXC6" t="e">
        <f ca="1">_xll.BFieldInfo(AXC$7)</f>
        <v>#NAME?</v>
      </c>
      <c r="AXD6" t="e">
        <f ca="1">_xll.BFieldInfo(AXD$7)</f>
        <v>#NAME?</v>
      </c>
      <c r="AXE6" t="e">
        <f ca="1">_xll.BFieldInfo(AXE$7)</f>
        <v>#NAME?</v>
      </c>
      <c r="AXF6" t="e">
        <f ca="1">_xll.BFieldInfo(AXF$7)</f>
        <v>#NAME?</v>
      </c>
      <c r="AXG6" t="e">
        <f ca="1">_xll.BFieldInfo(AXG$7)</f>
        <v>#NAME?</v>
      </c>
      <c r="AXH6" t="e">
        <f ca="1">_xll.BFieldInfo(AXH$7)</f>
        <v>#NAME?</v>
      </c>
      <c r="AXI6" t="e">
        <f ca="1">_xll.BFieldInfo(AXI$7)</f>
        <v>#NAME?</v>
      </c>
      <c r="AXJ6" t="e">
        <f ca="1">_xll.BFieldInfo(AXJ$7)</f>
        <v>#NAME?</v>
      </c>
      <c r="AXK6" t="e">
        <f ca="1">_xll.BFieldInfo(AXK$7)</f>
        <v>#NAME?</v>
      </c>
      <c r="AXL6" t="e">
        <f ca="1">_xll.BFieldInfo(AXL$7)</f>
        <v>#NAME?</v>
      </c>
      <c r="AXM6" t="e">
        <f ca="1">_xll.BFieldInfo(AXM$7)</f>
        <v>#NAME?</v>
      </c>
      <c r="AXN6" t="e">
        <f ca="1">_xll.BFieldInfo(AXN$7)</f>
        <v>#NAME?</v>
      </c>
      <c r="AXO6" t="e">
        <f ca="1">_xll.BFieldInfo(AXO$7)</f>
        <v>#NAME?</v>
      </c>
      <c r="AXP6" t="e">
        <f ca="1">_xll.BFieldInfo(AXP$7)</f>
        <v>#NAME?</v>
      </c>
      <c r="AXQ6" t="e">
        <f ca="1">_xll.BFieldInfo(AXQ$7)</f>
        <v>#NAME?</v>
      </c>
      <c r="AXR6" t="e">
        <f ca="1">_xll.BFieldInfo(AXR$7)</f>
        <v>#NAME?</v>
      </c>
      <c r="AXS6" t="e">
        <f ca="1">_xll.BFieldInfo(AXS$7)</f>
        <v>#NAME?</v>
      </c>
      <c r="AXT6" t="e">
        <f ca="1">_xll.BFieldInfo(AXT$7)</f>
        <v>#NAME?</v>
      </c>
      <c r="AXU6" t="e">
        <f ca="1">_xll.BFieldInfo(AXU$7)</f>
        <v>#NAME?</v>
      </c>
      <c r="AXV6" t="e">
        <f ca="1">_xll.BFieldInfo(AXV$7)</f>
        <v>#NAME?</v>
      </c>
      <c r="AXW6" t="e">
        <f ca="1">_xll.BFieldInfo(AXW$7)</f>
        <v>#NAME?</v>
      </c>
      <c r="AXX6" t="e">
        <f ca="1">_xll.BFieldInfo(AXX$7)</f>
        <v>#NAME?</v>
      </c>
      <c r="AXY6" t="e">
        <f ca="1">_xll.BFieldInfo(AXY$7)</f>
        <v>#NAME?</v>
      </c>
      <c r="AXZ6" t="e">
        <f ca="1">_xll.BFieldInfo(AXZ$7)</f>
        <v>#NAME?</v>
      </c>
      <c r="AYA6" t="e">
        <f ca="1">_xll.BFieldInfo(AYA$7)</f>
        <v>#NAME?</v>
      </c>
      <c r="AYB6" t="e">
        <f ca="1">_xll.BFieldInfo(AYB$7)</f>
        <v>#NAME?</v>
      </c>
      <c r="AYC6" t="e">
        <f ca="1">_xll.BFieldInfo(AYC$7)</f>
        <v>#NAME?</v>
      </c>
      <c r="AYD6" t="e">
        <f ca="1">_xll.BFieldInfo(AYD$7)</f>
        <v>#NAME?</v>
      </c>
      <c r="AYE6" t="e">
        <f ca="1">_xll.BFieldInfo(AYE$7)</f>
        <v>#NAME?</v>
      </c>
      <c r="AYF6" t="e">
        <f ca="1">_xll.BFieldInfo(AYF$7)</f>
        <v>#NAME?</v>
      </c>
      <c r="AYG6" t="e">
        <f ca="1">_xll.BFieldInfo(AYG$7)</f>
        <v>#NAME?</v>
      </c>
      <c r="AYH6" t="e">
        <f ca="1">_xll.BFieldInfo(AYH$7)</f>
        <v>#NAME?</v>
      </c>
      <c r="AYI6" t="e">
        <f ca="1">_xll.BFieldInfo(AYI$7)</f>
        <v>#NAME?</v>
      </c>
      <c r="AYJ6" t="e">
        <f ca="1">_xll.BFieldInfo(AYJ$7)</f>
        <v>#NAME?</v>
      </c>
      <c r="AYK6" t="e">
        <f ca="1">_xll.BFieldInfo(AYK$7)</f>
        <v>#NAME?</v>
      </c>
      <c r="AYL6" t="e">
        <f ca="1">_xll.BFieldInfo(AYL$7)</f>
        <v>#NAME?</v>
      </c>
      <c r="AYM6" t="e">
        <f ca="1">_xll.BFieldInfo(AYM$7)</f>
        <v>#NAME?</v>
      </c>
      <c r="AYN6" t="e">
        <f ca="1">_xll.BFieldInfo(AYN$7)</f>
        <v>#NAME?</v>
      </c>
      <c r="AYO6" t="e">
        <f ca="1">_xll.BFieldInfo(AYO$7)</f>
        <v>#NAME?</v>
      </c>
      <c r="AYP6" t="e">
        <f ca="1">_xll.BFieldInfo(AYP$7)</f>
        <v>#NAME?</v>
      </c>
      <c r="AYQ6" t="e">
        <f ca="1">_xll.BFieldInfo(AYQ$7)</f>
        <v>#NAME?</v>
      </c>
      <c r="AYR6" t="e">
        <f ca="1">_xll.BFieldInfo(AYR$7)</f>
        <v>#NAME?</v>
      </c>
      <c r="AYS6" t="e">
        <f ca="1">_xll.BFieldInfo(AYS$7)</f>
        <v>#NAME?</v>
      </c>
      <c r="AYT6" t="e">
        <f ca="1">_xll.BFieldInfo(AYT$7)</f>
        <v>#NAME?</v>
      </c>
      <c r="AYU6" t="e">
        <f ca="1">_xll.BFieldInfo(AYU$7)</f>
        <v>#NAME?</v>
      </c>
      <c r="AYV6" t="e">
        <f ca="1">_xll.BFieldInfo(AYV$7)</f>
        <v>#NAME?</v>
      </c>
      <c r="AYW6" t="e">
        <f ca="1">_xll.BFieldInfo(AYW$7)</f>
        <v>#NAME?</v>
      </c>
      <c r="AYX6" t="e">
        <f ca="1">_xll.BFieldInfo(AYX$7)</f>
        <v>#NAME?</v>
      </c>
      <c r="AYY6" t="e">
        <f ca="1">_xll.BFieldInfo(AYY$7)</f>
        <v>#NAME?</v>
      </c>
      <c r="AYZ6" t="e">
        <f ca="1">_xll.BFieldInfo(AYZ$7)</f>
        <v>#NAME?</v>
      </c>
      <c r="AZA6" t="e">
        <f ca="1">_xll.BFieldInfo(AZA$7)</f>
        <v>#NAME?</v>
      </c>
      <c r="AZB6" t="e">
        <f ca="1">_xll.BFieldInfo(AZB$7)</f>
        <v>#NAME?</v>
      </c>
      <c r="AZC6" t="e">
        <f ca="1">_xll.BFieldInfo(AZC$7)</f>
        <v>#NAME?</v>
      </c>
      <c r="AZD6" t="e">
        <f ca="1">_xll.BFieldInfo(AZD$7)</f>
        <v>#NAME?</v>
      </c>
      <c r="AZE6" t="e">
        <f ca="1">_xll.BFieldInfo(AZE$7)</f>
        <v>#NAME?</v>
      </c>
      <c r="AZF6" t="e">
        <f ca="1">_xll.BFieldInfo(AZF$7)</f>
        <v>#NAME?</v>
      </c>
      <c r="AZG6" t="e">
        <f ca="1">_xll.BFieldInfo(AZG$7)</f>
        <v>#NAME?</v>
      </c>
      <c r="AZH6" t="e">
        <f ca="1">_xll.BFieldInfo(AZH$7)</f>
        <v>#NAME?</v>
      </c>
      <c r="AZI6" t="e">
        <f ca="1">_xll.BFieldInfo(AZI$7)</f>
        <v>#NAME?</v>
      </c>
      <c r="AZJ6" t="e">
        <f ca="1">_xll.BFieldInfo(AZJ$7)</f>
        <v>#NAME?</v>
      </c>
      <c r="AZK6" t="e">
        <f ca="1">_xll.BFieldInfo(AZK$7)</f>
        <v>#NAME?</v>
      </c>
      <c r="AZL6" t="e">
        <f ca="1">_xll.BFieldInfo(AZL$7)</f>
        <v>#NAME?</v>
      </c>
      <c r="AZM6" t="e">
        <f ca="1">_xll.BFieldInfo(AZM$7)</f>
        <v>#NAME?</v>
      </c>
      <c r="AZN6" t="e">
        <f ca="1">_xll.BFieldInfo(AZN$7)</f>
        <v>#NAME?</v>
      </c>
      <c r="AZO6" t="e">
        <f ca="1">_xll.BFieldInfo(AZO$7)</f>
        <v>#NAME?</v>
      </c>
      <c r="AZP6" t="e">
        <f ca="1">_xll.BFieldInfo(AZP$7)</f>
        <v>#NAME?</v>
      </c>
      <c r="AZQ6" t="e">
        <f ca="1">_xll.BFieldInfo(AZQ$7)</f>
        <v>#NAME?</v>
      </c>
      <c r="AZR6" t="e">
        <f ca="1">_xll.BFieldInfo(AZR$7)</f>
        <v>#NAME?</v>
      </c>
      <c r="AZS6" t="e">
        <f ca="1">_xll.BFieldInfo(AZS$7)</f>
        <v>#NAME?</v>
      </c>
      <c r="AZT6" t="e">
        <f ca="1">_xll.BFieldInfo(AZT$7)</f>
        <v>#NAME?</v>
      </c>
      <c r="AZU6" t="e">
        <f ca="1">_xll.BFieldInfo(AZU$7)</f>
        <v>#NAME?</v>
      </c>
      <c r="AZV6" t="e">
        <f ca="1">_xll.BFieldInfo(AZV$7)</f>
        <v>#NAME?</v>
      </c>
      <c r="AZW6" t="e">
        <f ca="1">_xll.BFieldInfo(AZW$7)</f>
        <v>#NAME?</v>
      </c>
      <c r="AZX6" t="e">
        <f ca="1">_xll.BFieldInfo(AZX$7)</f>
        <v>#NAME?</v>
      </c>
      <c r="AZY6" t="e">
        <f ca="1">_xll.BFieldInfo(AZY$7)</f>
        <v>#NAME?</v>
      </c>
      <c r="AZZ6" t="e">
        <f ca="1">_xll.BFieldInfo(AZZ$7)</f>
        <v>#NAME?</v>
      </c>
      <c r="BAA6" t="e">
        <f ca="1">_xll.BFieldInfo(BAA$7)</f>
        <v>#NAME?</v>
      </c>
      <c r="BAB6" t="e">
        <f ca="1">_xll.BFieldInfo(BAB$7)</f>
        <v>#NAME?</v>
      </c>
      <c r="BAC6" t="e">
        <f ca="1">_xll.BFieldInfo(BAC$7)</f>
        <v>#NAME?</v>
      </c>
      <c r="BAD6" t="e">
        <f ca="1">_xll.BFieldInfo(BAD$7)</f>
        <v>#NAME?</v>
      </c>
      <c r="BAE6" t="e">
        <f ca="1">_xll.BFieldInfo(BAE$7)</f>
        <v>#NAME?</v>
      </c>
      <c r="BAF6" t="e">
        <f ca="1">_xll.BFieldInfo(BAF$7)</f>
        <v>#NAME?</v>
      </c>
      <c r="BAG6" t="e">
        <f ca="1">_xll.BFieldInfo(BAG$7)</f>
        <v>#NAME?</v>
      </c>
      <c r="BAH6" t="e">
        <f ca="1">_xll.BFieldInfo(BAH$7)</f>
        <v>#NAME?</v>
      </c>
      <c r="BAI6" t="e">
        <f ca="1">_xll.BFieldInfo(BAI$7)</f>
        <v>#NAME?</v>
      </c>
      <c r="BAJ6" t="e">
        <f ca="1">_xll.BFieldInfo(BAJ$7)</f>
        <v>#NAME?</v>
      </c>
      <c r="BAK6" t="e">
        <f ca="1">_xll.BFieldInfo(BAK$7)</f>
        <v>#NAME?</v>
      </c>
      <c r="BAL6" t="e">
        <f ca="1">_xll.BFieldInfo(BAL$7)</f>
        <v>#NAME?</v>
      </c>
      <c r="BAM6" t="e">
        <f ca="1">_xll.BFieldInfo(BAM$7)</f>
        <v>#NAME?</v>
      </c>
      <c r="BAN6" t="e">
        <f ca="1">_xll.BFieldInfo(BAN$7)</f>
        <v>#NAME?</v>
      </c>
      <c r="BAO6" t="e">
        <f ca="1">_xll.BFieldInfo(BAO$7)</f>
        <v>#NAME?</v>
      </c>
      <c r="BAP6" t="e">
        <f ca="1">_xll.BFieldInfo(BAP$7)</f>
        <v>#NAME?</v>
      </c>
      <c r="BAQ6" t="e">
        <f ca="1">_xll.BFieldInfo(BAQ$7)</f>
        <v>#NAME?</v>
      </c>
      <c r="BAR6" t="e">
        <f ca="1">_xll.BFieldInfo(BAR$7)</f>
        <v>#NAME?</v>
      </c>
      <c r="BAS6" t="e">
        <f ca="1">_xll.BFieldInfo(BAS$7)</f>
        <v>#NAME?</v>
      </c>
      <c r="BAT6" t="e">
        <f ca="1">_xll.BFieldInfo(BAT$7)</f>
        <v>#NAME?</v>
      </c>
      <c r="BAU6" t="e">
        <f ca="1">_xll.BFieldInfo(BAU$7)</f>
        <v>#NAME?</v>
      </c>
      <c r="BAV6" t="e">
        <f ca="1">_xll.BFieldInfo(BAV$7)</f>
        <v>#NAME?</v>
      </c>
      <c r="BAW6" t="e">
        <f ca="1">_xll.BFieldInfo(BAW$7)</f>
        <v>#NAME?</v>
      </c>
      <c r="BAX6" t="e">
        <f ca="1">_xll.BFieldInfo(BAX$7)</f>
        <v>#NAME?</v>
      </c>
      <c r="BAY6" t="e">
        <f ca="1">_xll.BFieldInfo(BAY$7)</f>
        <v>#NAME?</v>
      </c>
      <c r="BAZ6" t="e">
        <f ca="1">_xll.BFieldInfo(BAZ$7)</f>
        <v>#NAME?</v>
      </c>
      <c r="BBA6" t="e">
        <f ca="1">_xll.BFieldInfo(BBA$7)</f>
        <v>#NAME?</v>
      </c>
      <c r="BBB6" t="e">
        <f ca="1">_xll.BFieldInfo(BBB$7)</f>
        <v>#NAME?</v>
      </c>
      <c r="BBC6" t="e">
        <f ca="1">_xll.BFieldInfo(BBC$7)</f>
        <v>#NAME?</v>
      </c>
      <c r="BBD6" t="e">
        <f ca="1">_xll.BFieldInfo(BBD$7)</f>
        <v>#NAME?</v>
      </c>
      <c r="BBE6" t="e">
        <f ca="1">_xll.BFieldInfo(BBE$7)</f>
        <v>#NAME?</v>
      </c>
      <c r="BBF6" t="e">
        <f ca="1">_xll.BFieldInfo(BBF$7)</f>
        <v>#NAME?</v>
      </c>
      <c r="BBG6" t="e">
        <f ca="1">_xll.BFieldInfo(BBG$7)</f>
        <v>#NAME?</v>
      </c>
      <c r="BBH6" t="e">
        <f ca="1">_xll.BFieldInfo(BBH$7)</f>
        <v>#NAME?</v>
      </c>
      <c r="BBI6" t="e">
        <f ca="1">_xll.BFieldInfo(BBI$7)</f>
        <v>#NAME?</v>
      </c>
      <c r="BBJ6" t="e">
        <f ca="1">_xll.BFieldInfo(BBJ$7)</f>
        <v>#NAME?</v>
      </c>
      <c r="BBK6" t="e">
        <f ca="1">_xll.BFieldInfo(BBK$7)</f>
        <v>#NAME?</v>
      </c>
      <c r="BBL6" t="e">
        <f ca="1">_xll.BFieldInfo(BBL$7)</f>
        <v>#NAME?</v>
      </c>
      <c r="BBM6" t="e">
        <f ca="1">_xll.BFieldInfo(BBM$7)</f>
        <v>#NAME?</v>
      </c>
      <c r="BBN6" t="e">
        <f ca="1">_xll.BFieldInfo(BBN$7)</f>
        <v>#NAME?</v>
      </c>
      <c r="BBO6" t="e">
        <f ca="1">_xll.BFieldInfo(BBO$7)</f>
        <v>#NAME?</v>
      </c>
      <c r="BBP6" t="e">
        <f ca="1">_xll.BFieldInfo(BBP$7)</f>
        <v>#NAME?</v>
      </c>
      <c r="BBQ6" t="e">
        <f ca="1">_xll.BFieldInfo(BBQ$7)</f>
        <v>#NAME?</v>
      </c>
      <c r="BBR6" t="e">
        <f ca="1">_xll.BFieldInfo(BBR$7)</f>
        <v>#NAME?</v>
      </c>
      <c r="BBS6" t="e">
        <f ca="1">_xll.BFieldInfo(BBS$7)</f>
        <v>#NAME?</v>
      </c>
      <c r="BBT6" t="e">
        <f ca="1">_xll.BFieldInfo(BBT$7)</f>
        <v>#NAME?</v>
      </c>
      <c r="BBU6" t="e">
        <f ca="1">_xll.BFieldInfo(BBU$7)</f>
        <v>#NAME?</v>
      </c>
      <c r="BBV6" t="e">
        <f ca="1">_xll.BFieldInfo(BBV$7)</f>
        <v>#NAME?</v>
      </c>
      <c r="BBW6" t="e">
        <f ca="1">_xll.BFieldInfo(BBW$7)</f>
        <v>#NAME?</v>
      </c>
      <c r="BBX6" t="e">
        <f ca="1">_xll.BFieldInfo(BBX$7)</f>
        <v>#NAME?</v>
      </c>
      <c r="BBY6" t="e">
        <f ca="1">_xll.BFieldInfo(BBY$7)</f>
        <v>#NAME?</v>
      </c>
      <c r="BBZ6" t="e">
        <f ca="1">_xll.BFieldInfo(BBZ$7)</f>
        <v>#NAME?</v>
      </c>
      <c r="BCA6" t="e">
        <f ca="1">_xll.BFieldInfo(BCA$7)</f>
        <v>#NAME?</v>
      </c>
      <c r="BCB6" t="e">
        <f ca="1">_xll.BFieldInfo(BCB$7)</f>
        <v>#NAME?</v>
      </c>
      <c r="BCC6" t="e">
        <f ca="1">_xll.BFieldInfo(BCC$7)</f>
        <v>#NAME?</v>
      </c>
      <c r="BCD6" t="e">
        <f ca="1">_xll.BFieldInfo(BCD$7)</f>
        <v>#NAME?</v>
      </c>
      <c r="BCE6" t="e">
        <f ca="1">_xll.BFieldInfo(BCE$7)</f>
        <v>#NAME?</v>
      </c>
      <c r="BCF6" t="e">
        <f ca="1">_xll.BFieldInfo(BCF$7)</f>
        <v>#NAME?</v>
      </c>
      <c r="BCG6" t="e">
        <f ca="1">_xll.BFieldInfo(BCG$7)</f>
        <v>#NAME?</v>
      </c>
      <c r="BCH6" t="e">
        <f ca="1">_xll.BFieldInfo(BCH$7)</f>
        <v>#NAME?</v>
      </c>
      <c r="BCI6" t="e">
        <f ca="1">_xll.BFieldInfo(BCI$7)</f>
        <v>#NAME?</v>
      </c>
      <c r="BCJ6" t="e">
        <f ca="1">_xll.BFieldInfo(BCJ$7)</f>
        <v>#NAME?</v>
      </c>
      <c r="BCK6" t="e">
        <f ca="1">_xll.BFieldInfo(BCK$7)</f>
        <v>#NAME?</v>
      </c>
      <c r="BCL6" t="e">
        <f ca="1">_xll.BFieldInfo(BCL$7)</f>
        <v>#NAME?</v>
      </c>
      <c r="BCM6" t="e">
        <f ca="1">_xll.BFieldInfo(BCM$7)</f>
        <v>#NAME?</v>
      </c>
      <c r="BCN6" t="e">
        <f ca="1">_xll.BFieldInfo(BCN$7)</f>
        <v>#NAME?</v>
      </c>
      <c r="BCO6" t="e">
        <f ca="1">_xll.BFieldInfo(BCO$7)</f>
        <v>#NAME?</v>
      </c>
      <c r="BCP6" t="e">
        <f ca="1">_xll.BFieldInfo(BCP$7)</f>
        <v>#NAME?</v>
      </c>
      <c r="BCQ6" t="e">
        <f ca="1">_xll.BFieldInfo(BCQ$7)</f>
        <v>#NAME?</v>
      </c>
      <c r="BCR6" t="e">
        <f ca="1">_xll.BFieldInfo(BCR$7)</f>
        <v>#NAME?</v>
      </c>
      <c r="BCS6" t="e">
        <f ca="1">_xll.BFieldInfo(BCS$7)</f>
        <v>#NAME?</v>
      </c>
      <c r="BCT6" t="e">
        <f ca="1">_xll.BFieldInfo(BCT$7)</f>
        <v>#NAME?</v>
      </c>
      <c r="BCU6" t="e">
        <f ca="1">_xll.BFieldInfo(BCU$7)</f>
        <v>#NAME?</v>
      </c>
      <c r="BCV6" t="e">
        <f ca="1">_xll.BFieldInfo(BCV$7)</f>
        <v>#NAME?</v>
      </c>
      <c r="BCW6" t="e">
        <f ca="1">_xll.BFieldInfo(BCW$7)</f>
        <v>#NAME?</v>
      </c>
      <c r="BCX6" t="e">
        <f ca="1">_xll.BFieldInfo(BCX$7)</f>
        <v>#NAME?</v>
      </c>
      <c r="BCY6" t="e">
        <f ca="1">_xll.BFieldInfo(BCY$7)</f>
        <v>#NAME?</v>
      </c>
      <c r="BCZ6" t="e">
        <f ca="1">_xll.BFieldInfo(BCZ$7)</f>
        <v>#NAME?</v>
      </c>
      <c r="BDA6" t="e">
        <f ca="1">_xll.BFieldInfo(BDA$7)</f>
        <v>#NAME?</v>
      </c>
      <c r="BDB6" t="e">
        <f ca="1">_xll.BFieldInfo(BDB$7)</f>
        <v>#NAME?</v>
      </c>
      <c r="BDC6" t="e">
        <f ca="1">_xll.BFieldInfo(BDC$7)</f>
        <v>#NAME?</v>
      </c>
      <c r="BDD6" t="e">
        <f ca="1">_xll.BFieldInfo(BDD$7)</f>
        <v>#NAME?</v>
      </c>
      <c r="BDE6" t="e">
        <f ca="1">_xll.BFieldInfo(BDE$7)</f>
        <v>#NAME?</v>
      </c>
      <c r="BDF6" t="e">
        <f ca="1">_xll.BFieldInfo(BDF$7)</f>
        <v>#NAME?</v>
      </c>
      <c r="BDG6" t="e">
        <f ca="1">_xll.BFieldInfo(BDG$7)</f>
        <v>#NAME?</v>
      </c>
      <c r="BDH6" t="e">
        <f ca="1">_xll.BFieldInfo(BDH$7)</f>
        <v>#NAME?</v>
      </c>
      <c r="BDI6" t="e">
        <f ca="1">_xll.BFieldInfo(BDI$7)</f>
        <v>#NAME?</v>
      </c>
      <c r="BDJ6" t="e">
        <f ca="1">_xll.BFieldInfo(BDJ$7)</f>
        <v>#NAME?</v>
      </c>
      <c r="BDK6" t="e">
        <f ca="1">_xll.BFieldInfo(BDK$7)</f>
        <v>#NAME?</v>
      </c>
      <c r="BDL6" t="e">
        <f ca="1">_xll.BFieldInfo(BDL$7)</f>
        <v>#NAME?</v>
      </c>
      <c r="BDM6" t="e">
        <f ca="1">_xll.BFieldInfo(BDM$7)</f>
        <v>#NAME?</v>
      </c>
      <c r="BDN6" t="e">
        <f ca="1">_xll.BFieldInfo(BDN$7)</f>
        <v>#NAME?</v>
      </c>
      <c r="BDO6" t="e">
        <f ca="1">_xll.BFieldInfo(BDO$7)</f>
        <v>#NAME?</v>
      </c>
      <c r="BDP6" t="e">
        <f ca="1">_xll.BFieldInfo(BDP$7)</f>
        <v>#NAME?</v>
      </c>
      <c r="BDQ6" t="e">
        <f ca="1">_xll.BFieldInfo(BDQ$7)</f>
        <v>#NAME?</v>
      </c>
      <c r="BDR6" t="e">
        <f ca="1">_xll.BFieldInfo(BDR$7)</f>
        <v>#NAME?</v>
      </c>
      <c r="BDS6" t="e">
        <f ca="1">_xll.BFieldInfo(BDS$7)</f>
        <v>#NAME?</v>
      </c>
      <c r="BDT6" t="e">
        <f ca="1">_xll.BFieldInfo(BDT$7)</f>
        <v>#NAME?</v>
      </c>
      <c r="BDU6" t="e">
        <f ca="1">_xll.BFieldInfo(BDU$7)</f>
        <v>#NAME?</v>
      </c>
      <c r="BDV6" t="e">
        <f ca="1">_xll.BFieldInfo(BDV$7)</f>
        <v>#NAME?</v>
      </c>
      <c r="BDW6" t="e">
        <f ca="1">_xll.BFieldInfo(BDW$7)</f>
        <v>#NAME?</v>
      </c>
      <c r="BDX6" t="e">
        <f ca="1">_xll.BFieldInfo(BDX$7)</f>
        <v>#NAME?</v>
      </c>
      <c r="BDY6" t="e">
        <f ca="1">_xll.BFieldInfo(BDY$7)</f>
        <v>#NAME?</v>
      </c>
      <c r="BDZ6" t="e">
        <f ca="1">_xll.BFieldInfo(BDZ$7)</f>
        <v>#NAME?</v>
      </c>
      <c r="BEA6" t="e">
        <f ca="1">_xll.BFieldInfo(BEA$7)</f>
        <v>#NAME?</v>
      </c>
      <c r="BEB6" t="e">
        <f ca="1">_xll.BFieldInfo(BEB$7)</f>
        <v>#NAME?</v>
      </c>
      <c r="BEC6" t="e">
        <f ca="1">_xll.BFieldInfo(BEC$7)</f>
        <v>#NAME?</v>
      </c>
      <c r="BED6" t="e">
        <f ca="1">_xll.BFieldInfo(BED$7)</f>
        <v>#NAME?</v>
      </c>
      <c r="BEE6" t="e">
        <f ca="1">_xll.BFieldInfo(BEE$7)</f>
        <v>#NAME?</v>
      </c>
      <c r="BEF6" t="e">
        <f ca="1">_xll.BFieldInfo(BEF$7)</f>
        <v>#NAME?</v>
      </c>
      <c r="BEG6" t="e">
        <f ca="1">_xll.BFieldInfo(BEG$7)</f>
        <v>#NAME?</v>
      </c>
      <c r="BEH6" t="e">
        <f ca="1">_xll.BFieldInfo(BEH$7)</f>
        <v>#NAME?</v>
      </c>
      <c r="BEI6" t="e">
        <f ca="1">_xll.BFieldInfo(BEI$7)</f>
        <v>#NAME?</v>
      </c>
      <c r="BEJ6" t="e">
        <f ca="1">_xll.BFieldInfo(BEJ$7)</f>
        <v>#NAME?</v>
      </c>
      <c r="BEK6" t="e">
        <f ca="1">_xll.BFieldInfo(BEK$7)</f>
        <v>#NAME?</v>
      </c>
      <c r="BEL6" t="e">
        <f ca="1">_xll.BFieldInfo(BEL$7)</f>
        <v>#NAME?</v>
      </c>
      <c r="BEM6" t="e">
        <f ca="1">_xll.BFieldInfo(BEM$7)</f>
        <v>#NAME?</v>
      </c>
      <c r="BEN6" t="e">
        <f ca="1">_xll.BFieldInfo(BEN$7)</f>
        <v>#NAME?</v>
      </c>
      <c r="BEO6" t="e">
        <f ca="1">_xll.BFieldInfo(BEO$7)</f>
        <v>#NAME?</v>
      </c>
      <c r="BEP6" t="e">
        <f ca="1">_xll.BFieldInfo(BEP$7)</f>
        <v>#NAME?</v>
      </c>
      <c r="BEQ6" t="e">
        <f ca="1">_xll.BFieldInfo(BEQ$7)</f>
        <v>#NAME?</v>
      </c>
      <c r="BER6" t="e">
        <f ca="1">_xll.BFieldInfo(BER$7)</f>
        <v>#NAME?</v>
      </c>
      <c r="BES6" t="e">
        <f ca="1">_xll.BFieldInfo(BES$7)</f>
        <v>#NAME?</v>
      </c>
      <c r="BET6" t="e">
        <f ca="1">_xll.BFieldInfo(BET$7)</f>
        <v>#NAME?</v>
      </c>
      <c r="BEU6" t="e">
        <f ca="1">_xll.BFieldInfo(BEU$7)</f>
        <v>#NAME?</v>
      </c>
      <c r="BEV6" t="e">
        <f ca="1">_xll.BFieldInfo(BEV$7)</f>
        <v>#NAME?</v>
      </c>
      <c r="BEW6" t="e">
        <f ca="1">_xll.BFieldInfo(BEW$7)</f>
        <v>#NAME?</v>
      </c>
      <c r="BEX6" t="e">
        <f ca="1">_xll.BFieldInfo(BEX$7)</f>
        <v>#NAME?</v>
      </c>
      <c r="BEY6" t="e">
        <f ca="1">_xll.BFieldInfo(BEY$7)</f>
        <v>#NAME?</v>
      </c>
      <c r="BEZ6" t="e">
        <f ca="1">_xll.BFieldInfo(BEZ$7)</f>
        <v>#NAME?</v>
      </c>
      <c r="BFA6" t="e">
        <f ca="1">_xll.BFieldInfo(BFA$7)</f>
        <v>#NAME?</v>
      </c>
      <c r="BFB6" t="e">
        <f ca="1">_xll.BFieldInfo(BFB$7)</f>
        <v>#NAME?</v>
      </c>
      <c r="BFC6" t="e">
        <f ca="1">_xll.BFieldInfo(BFC$7)</f>
        <v>#NAME?</v>
      </c>
      <c r="BFD6" t="e">
        <f ca="1">_xll.BFieldInfo(BFD$7)</f>
        <v>#NAME?</v>
      </c>
      <c r="BFE6" t="e">
        <f ca="1">_xll.BFieldInfo(BFE$7)</f>
        <v>#NAME?</v>
      </c>
      <c r="BFF6" t="e">
        <f ca="1">_xll.BFieldInfo(BFF$7)</f>
        <v>#NAME?</v>
      </c>
      <c r="BFG6" t="e">
        <f ca="1">_xll.BFieldInfo(BFG$7)</f>
        <v>#NAME?</v>
      </c>
      <c r="BFH6" t="e">
        <f ca="1">_xll.BFieldInfo(BFH$7)</f>
        <v>#NAME?</v>
      </c>
      <c r="BFI6" t="e">
        <f ca="1">_xll.BFieldInfo(BFI$7)</f>
        <v>#NAME?</v>
      </c>
      <c r="BFJ6" t="e">
        <f ca="1">_xll.BFieldInfo(BFJ$7)</f>
        <v>#NAME?</v>
      </c>
      <c r="BFK6" t="e">
        <f ca="1">_xll.BFieldInfo(BFK$7)</f>
        <v>#NAME?</v>
      </c>
      <c r="BFL6" t="e">
        <f ca="1">_xll.BFieldInfo(BFL$7)</f>
        <v>#NAME?</v>
      </c>
      <c r="BFM6" t="e">
        <f ca="1">_xll.BFieldInfo(BFM$7)</f>
        <v>#NAME?</v>
      </c>
      <c r="BFN6" t="e">
        <f ca="1">_xll.BFieldInfo(BFN$7)</f>
        <v>#NAME?</v>
      </c>
      <c r="BFO6" t="e">
        <f ca="1">_xll.BFieldInfo(BFO$7)</f>
        <v>#NAME?</v>
      </c>
      <c r="BFP6" t="e">
        <f ca="1">_xll.BFieldInfo(BFP$7)</f>
        <v>#NAME?</v>
      </c>
      <c r="BFQ6" t="e">
        <f ca="1">_xll.BFieldInfo(BFQ$7)</f>
        <v>#NAME?</v>
      </c>
      <c r="BFR6" t="e">
        <f ca="1">_xll.BFieldInfo(BFR$7)</f>
        <v>#NAME?</v>
      </c>
      <c r="BFS6" t="e">
        <f ca="1">_xll.BFieldInfo(BFS$7)</f>
        <v>#NAME?</v>
      </c>
      <c r="BFT6" t="e">
        <f ca="1">_xll.BFieldInfo(BFT$7)</f>
        <v>#NAME?</v>
      </c>
      <c r="BFU6" t="e">
        <f ca="1">_xll.BFieldInfo(BFU$7)</f>
        <v>#NAME?</v>
      </c>
      <c r="BFV6" t="e">
        <f ca="1">_xll.BFieldInfo(BFV$7)</f>
        <v>#NAME?</v>
      </c>
      <c r="BFW6" t="e">
        <f ca="1">_xll.BFieldInfo(BFW$7)</f>
        <v>#NAME?</v>
      </c>
      <c r="BFX6" t="e">
        <f ca="1">_xll.BFieldInfo(BFX$7)</f>
        <v>#NAME?</v>
      </c>
      <c r="BFY6" t="e">
        <f ca="1">_xll.BFieldInfo(BFY$7)</f>
        <v>#NAME?</v>
      </c>
      <c r="BFZ6" t="e">
        <f ca="1">_xll.BFieldInfo(BFZ$7)</f>
        <v>#NAME?</v>
      </c>
      <c r="BGA6" t="e">
        <f ca="1">_xll.BFieldInfo(BGA$7)</f>
        <v>#NAME?</v>
      </c>
      <c r="BGB6" t="e">
        <f ca="1">_xll.BFieldInfo(BGB$7)</f>
        <v>#NAME?</v>
      </c>
      <c r="BGC6" t="e">
        <f ca="1">_xll.BFieldInfo(BGC$7)</f>
        <v>#NAME?</v>
      </c>
      <c r="BGD6" t="e">
        <f ca="1">_xll.BFieldInfo(BGD$7)</f>
        <v>#NAME?</v>
      </c>
      <c r="BGE6" t="e">
        <f ca="1">_xll.BFieldInfo(BGE$7)</f>
        <v>#NAME?</v>
      </c>
      <c r="BGF6" t="e">
        <f ca="1">_xll.BFieldInfo(BGF$7)</f>
        <v>#NAME?</v>
      </c>
      <c r="BGG6" t="e">
        <f ca="1">_xll.BFieldInfo(BGG$7)</f>
        <v>#NAME?</v>
      </c>
      <c r="BGH6" t="e">
        <f ca="1">_xll.BFieldInfo(BGH$7)</f>
        <v>#NAME?</v>
      </c>
      <c r="BGI6" t="e">
        <f ca="1">_xll.BFieldInfo(BGI$7)</f>
        <v>#NAME?</v>
      </c>
      <c r="BGJ6" t="e">
        <f ca="1">_xll.BFieldInfo(BGJ$7)</f>
        <v>#NAME?</v>
      </c>
      <c r="BGK6" t="e">
        <f ca="1">_xll.BFieldInfo(BGK$7)</f>
        <v>#NAME?</v>
      </c>
      <c r="BGL6" t="e">
        <f ca="1">_xll.BFieldInfo(BGL$7)</f>
        <v>#NAME?</v>
      </c>
      <c r="BGM6" t="e">
        <f ca="1">_xll.BFieldInfo(BGM$7)</f>
        <v>#NAME?</v>
      </c>
      <c r="BGN6" t="e">
        <f ca="1">_xll.BFieldInfo(BGN$7)</f>
        <v>#NAME?</v>
      </c>
      <c r="BGO6" t="e">
        <f ca="1">_xll.BFieldInfo(BGO$7)</f>
        <v>#NAME?</v>
      </c>
      <c r="BGP6" t="e">
        <f ca="1">_xll.BFieldInfo(BGP$7)</f>
        <v>#NAME?</v>
      </c>
      <c r="BGQ6" t="e">
        <f ca="1">_xll.BFieldInfo(BGQ$7)</f>
        <v>#NAME?</v>
      </c>
      <c r="BGR6" t="e">
        <f ca="1">_xll.BFieldInfo(BGR$7)</f>
        <v>#NAME?</v>
      </c>
      <c r="BGS6" t="e">
        <f ca="1">_xll.BFieldInfo(BGS$7)</f>
        <v>#NAME?</v>
      </c>
      <c r="BGT6" t="e">
        <f ca="1">_xll.BFieldInfo(BGT$7)</f>
        <v>#NAME?</v>
      </c>
      <c r="BGU6" t="e">
        <f ca="1">_xll.BFieldInfo(BGU$7)</f>
        <v>#NAME?</v>
      </c>
      <c r="BGV6" t="e">
        <f ca="1">_xll.BFieldInfo(BGV$7)</f>
        <v>#NAME?</v>
      </c>
      <c r="BGW6" t="e">
        <f ca="1">_xll.BFieldInfo(BGW$7)</f>
        <v>#NAME?</v>
      </c>
      <c r="BGX6" t="e">
        <f ca="1">_xll.BFieldInfo(BGX$7)</f>
        <v>#NAME?</v>
      </c>
      <c r="BGY6" t="e">
        <f ca="1">_xll.BFieldInfo(BGY$7)</f>
        <v>#NAME?</v>
      </c>
      <c r="BGZ6" t="e">
        <f ca="1">_xll.BFieldInfo(BGZ$7)</f>
        <v>#NAME?</v>
      </c>
      <c r="BHA6" t="e">
        <f ca="1">_xll.BFieldInfo(BHA$7)</f>
        <v>#NAME?</v>
      </c>
      <c r="BHB6" t="e">
        <f ca="1">_xll.BFieldInfo(BHB$7)</f>
        <v>#NAME?</v>
      </c>
      <c r="BHC6" t="e">
        <f ca="1">_xll.BFieldInfo(BHC$7)</f>
        <v>#NAME?</v>
      </c>
      <c r="BHD6" t="e">
        <f ca="1">_xll.BFieldInfo(BHD$7)</f>
        <v>#NAME?</v>
      </c>
      <c r="BHE6" t="e">
        <f ca="1">_xll.BFieldInfo(BHE$7)</f>
        <v>#NAME?</v>
      </c>
      <c r="BHF6" t="e">
        <f ca="1">_xll.BFieldInfo(BHF$7)</f>
        <v>#NAME?</v>
      </c>
      <c r="BHG6" t="e">
        <f ca="1">_xll.BFieldInfo(BHG$7)</f>
        <v>#NAME?</v>
      </c>
      <c r="BHH6" t="e">
        <f ca="1">_xll.BFieldInfo(BHH$7)</f>
        <v>#NAME?</v>
      </c>
      <c r="BHI6" t="e">
        <f ca="1">_xll.BFieldInfo(BHI$7)</f>
        <v>#NAME?</v>
      </c>
      <c r="BHJ6" t="e">
        <f ca="1">_xll.BFieldInfo(BHJ$7)</f>
        <v>#NAME?</v>
      </c>
      <c r="BHK6" t="e">
        <f ca="1">_xll.BFieldInfo(BHK$7)</f>
        <v>#NAME?</v>
      </c>
      <c r="BHL6" t="e">
        <f ca="1">_xll.BFieldInfo(BHL$7)</f>
        <v>#NAME?</v>
      </c>
      <c r="BHM6" t="e">
        <f ca="1">_xll.BFieldInfo(BHM$7)</f>
        <v>#NAME?</v>
      </c>
      <c r="BHN6" t="e">
        <f ca="1">_xll.BFieldInfo(BHN$7)</f>
        <v>#NAME?</v>
      </c>
      <c r="BHO6" t="e">
        <f ca="1">_xll.BFieldInfo(BHO$7)</f>
        <v>#NAME?</v>
      </c>
      <c r="BHP6" t="e">
        <f ca="1">_xll.BFieldInfo(BHP$7)</f>
        <v>#NAME?</v>
      </c>
      <c r="BHQ6" t="e">
        <f ca="1">_xll.BFieldInfo(BHQ$7)</f>
        <v>#NAME?</v>
      </c>
      <c r="BHR6" t="e">
        <f ca="1">_xll.BFieldInfo(BHR$7)</f>
        <v>#NAME?</v>
      </c>
      <c r="BHS6" t="e">
        <f ca="1">_xll.BFieldInfo(BHS$7)</f>
        <v>#NAME?</v>
      </c>
      <c r="BHT6" t="e">
        <f ca="1">_xll.BFieldInfo(BHT$7)</f>
        <v>#NAME?</v>
      </c>
      <c r="BHU6" t="e">
        <f ca="1">_xll.BFieldInfo(BHU$7)</f>
        <v>#NAME?</v>
      </c>
      <c r="BHV6" t="e">
        <f ca="1">_xll.BFieldInfo(BHV$7)</f>
        <v>#NAME?</v>
      </c>
      <c r="BHW6" t="e">
        <f ca="1">_xll.BFieldInfo(BHW$7)</f>
        <v>#NAME?</v>
      </c>
      <c r="BHX6" t="e">
        <f ca="1">_xll.BFieldInfo(BHX$7)</f>
        <v>#NAME?</v>
      </c>
      <c r="BHY6" t="e">
        <f ca="1">_xll.BFieldInfo(BHY$7)</f>
        <v>#NAME?</v>
      </c>
      <c r="BHZ6" t="e">
        <f ca="1">_xll.BFieldInfo(BHZ$7)</f>
        <v>#NAME?</v>
      </c>
      <c r="BIA6" t="e">
        <f ca="1">_xll.BFieldInfo(BIA$7)</f>
        <v>#NAME?</v>
      </c>
      <c r="BIB6" t="e">
        <f ca="1">_xll.BFieldInfo(BIB$7)</f>
        <v>#NAME?</v>
      </c>
      <c r="BIC6" t="e">
        <f ca="1">_xll.BFieldInfo(BIC$7)</f>
        <v>#NAME?</v>
      </c>
      <c r="BID6" t="e">
        <f ca="1">_xll.BFieldInfo(BID$7)</f>
        <v>#NAME?</v>
      </c>
      <c r="BIE6" t="e">
        <f ca="1">_xll.BFieldInfo(BIE$7)</f>
        <v>#NAME?</v>
      </c>
      <c r="BIF6" t="e">
        <f ca="1">_xll.BFieldInfo(BIF$7)</f>
        <v>#NAME?</v>
      </c>
      <c r="BIG6" t="e">
        <f ca="1">_xll.BFieldInfo(BIG$7)</f>
        <v>#NAME?</v>
      </c>
      <c r="BIH6" t="e">
        <f ca="1">_xll.BFieldInfo(BIH$7)</f>
        <v>#NAME?</v>
      </c>
      <c r="BII6" t="e">
        <f ca="1">_xll.BFieldInfo(BII$7)</f>
        <v>#NAME?</v>
      </c>
      <c r="BIJ6" t="e">
        <f ca="1">_xll.BFieldInfo(BIJ$7)</f>
        <v>#NAME?</v>
      </c>
      <c r="BIK6" t="e">
        <f ca="1">_xll.BFieldInfo(BIK$7)</f>
        <v>#NAME?</v>
      </c>
      <c r="BIL6" t="e">
        <f ca="1">_xll.BFieldInfo(BIL$7)</f>
        <v>#NAME?</v>
      </c>
      <c r="BIM6" t="e">
        <f ca="1">_xll.BFieldInfo(BIM$7)</f>
        <v>#NAME?</v>
      </c>
      <c r="BIN6" t="e">
        <f ca="1">_xll.BFieldInfo(BIN$7)</f>
        <v>#NAME?</v>
      </c>
      <c r="BIO6" t="e">
        <f ca="1">_xll.BFieldInfo(BIO$7)</f>
        <v>#NAME?</v>
      </c>
      <c r="BIP6" t="e">
        <f ca="1">_xll.BFieldInfo(BIP$7)</f>
        <v>#NAME?</v>
      </c>
      <c r="BIQ6" t="e">
        <f ca="1">_xll.BFieldInfo(BIQ$7)</f>
        <v>#NAME?</v>
      </c>
      <c r="BIR6" t="e">
        <f ca="1">_xll.BFieldInfo(BIR$7)</f>
        <v>#NAME?</v>
      </c>
      <c r="BIS6" t="e">
        <f ca="1">_xll.BFieldInfo(BIS$7)</f>
        <v>#NAME?</v>
      </c>
      <c r="BIT6" t="e">
        <f ca="1">_xll.BFieldInfo(BIT$7)</f>
        <v>#NAME?</v>
      </c>
      <c r="BIU6" t="e">
        <f ca="1">_xll.BFieldInfo(BIU$7)</f>
        <v>#NAME?</v>
      </c>
      <c r="BIV6" t="e">
        <f ca="1">_xll.BFieldInfo(BIV$7)</f>
        <v>#NAME?</v>
      </c>
      <c r="BIW6" t="e">
        <f ca="1">_xll.BFieldInfo(BIW$7)</f>
        <v>#NAME?</v>
      </c>
      <c r="BIX6" t="e">
        <f ca="1">_xll.BFieldInfo(BIX$7)</f>
        <v>#NAME?</v>
      </c>
      <c r="BIY6" t="e">
        <f ca="1">_xll.BFieldInfo(BIY$7)</f>
        <v>#NAME?</v>
      </c>
      <c r="BIZ6" t="e">
        <f ca="1">_xll.BFieldInfo(BIZ$7)</f>
        <v>#NAME?</v>
      </c>
      <c r="BJA6" t="e">
        <f ca="1">_xll.BFieldInfo(BJA$7)</f>
        <v>#NAME?</v>
      </c>
      <c r="BJB6" t="e">
        <f ca="1">_xll.BFieldInfo(BJB$7)</f>
        <v>#NAME?</v>
      </c>
      <c r="BJC6" t="e">
        <f ca="1">_xll.BFieldInfo(BJC$7)</f>
        <v>#NAME?</v>
      </c>
      <c r="BJD6" t="e">
        <f ca="1">_xll.BFieldInfo(BJD$7)</f>
        <v>#NAME?</v>
      </c>
      <c r="BJE6" t="e">
        <f ca="1">_xll.BFieldInfo(BJE$7)</f>
        <v>#NAME?</v>
      </c>
      <c r="BJF6" t="e">
        <f ca="1">_xll.BFieldInfo(BJF$7)</f>
        <v>#NAME?</v>
      </c>
      <c r="BJG6" t="e">
        <f ca="1">_xll.BFieldInfo(BJG$7)</f>
        <v>#NAME?</v>
      </c>
      <c r="BJH6" t="e">
        <f ca="1">_xll.BFieldInfo(BJH$7)</f>
        <v>#NAME?</v>
      </c>
      <c r="BJI6" t="e">
        <f ca="1">_xll.BFieldInfo(BJI$7)</f>
        <v>#NAME?</v>
      </c>
      <c r="BJJ6" t="e">
        <f ca="1">_xll.BFieldInfo(BJJ$7)</f>
        <v>#NAME?</v>
      </c>
      <c r="BJK6" t="e">
        <f ca="1">_xll.BFieldInfo(BJK$7)</f>
        <v>#NAME?</v>
      </c>
      <c r="BJL6" t="e">
        <f ca="1">_xll.BFieldInfo(BJL$7)</f>
        <v>#NAME?</v>
      </c>
      <c r="BJM6" t="e">
        <f ca="1">_xll.BFieldInfo(BJM$7)</f>
        <v>#NAME?</v>
      </c>
      <c r="BJN6" t="e">
        <f ca="1">_xll.BFieldInfo(BJN$7)</f>
        <v>#NAME?</v>
      </c>
      <c r="BJO6" t="e">
        <f ca="1">_xll.BFieldInfo(BJO$7)</f>
        <v>#NAME?</v>
      </c>
      <c r="BJP6" t="e">
        <f ca="1">_xll.BFieldInfo(BJP$7)</f>
        <v>#NAME?</v>
      </c>
      <c r="BJQ6" t="e">
        <f ca="1">_xll.BFieldInfo(BJQ$7)</f>
        <v>#NAME?</v>
      </c>
      <c r="BJR6" t="e">
        <f ca="1">_xll.BFieldInfo(BJR$7)</f>
        <v>#NAME?</v>
      </c>
      <c r="BJS6" t="e">
        <f ca="1">_xll.BFieldInfo(BJS$7)</f>
        <v>#NAME?</v>
      </c>
      <c r="BJT6" t="e">
        <f ca="1">_xll.BFieldInfo(BJT$7)</f>
        <v>#NAME?</v>
      </c>
      <c r="BJU6" t="e">
        <f ca="1">_xll.BFieldInfo(BJU$7)</f>
        <v>#NAME?</v>
      </c>
      <c r="BJV6" t="e">
        <f ca="1">_xll.BFieldInfo(BJV$7)</f>
        <v>#NAME?</v>
      </c>
      <c r="BJW6" t="e">
        <f ca="1">_xll.BFieldInfo(BJW$7)</f>
        <v>#NAME?</v>
      </c>
      <c r="BJX6" t="e">
        <f ca="1">_xll.BFieldInfo(BJX$7)</f>
        <v>#NAME?</v>
      </c>
      <c r="BJY6" t="e">
        <f ca="1">_xll.BFieldInfo(BJY$7)</f>
        <v>#NAME?</v>
      </c>
      <c r="BJZ6" t="e">
        <f ca="1">_xll.BFieldInfo(BJZ$7)</f>
        <v>#NAME?</v>
      </c>
      <c r="BKA6" t="e">
        <f ca="1">_xll.BFieldInfo(BKA$7)</f>
        <v>#NAME?</v>
      </c>
      <c r="BKB6" t="e">
        <f ca="1">_xll.BFieldInfo(BKB$7)</f>
        <v>#NAME?</v>
      </c>
      <c r="BKC6" t="e">
        <f ca="1">_xll.BFieldInfo(BKC$7)</f>
        <v>#NAME?</v>
      </c>
      <c r="BKD6" t="e">
        <f ca="1">_xll.BFieldInfo(BKD$7)</f>
        <v>#NAME?</v>
      </c>
      <c r="BKE6" t="e">
        <f ca="1">_xll.BFieldInfo(BKE$7)</f>
        <v>#NAME?</v>
      </c>
      <c r="BKF6" t="e">
        <f ca="1">_xll.BFieldInfo(BKF$7)</f>
        <v>#NAME?</v>
      </c>
      <c r="BKG6" t="e">
        <f ca="1">_xll.BFieldInfo(BKG$7)</f>
        <v>#NAME?</v>
      </c>
      <c r="BKH6" t="e">
        <f ca="1">_xll.BFieldInfo(BKH$7)</f>
        <v>#NAME?</v>
      </c>
      <c r="BKI6" t="e">
        <f ca="1">_xll.BFieldInfo(BKI$7)</f>
        <v>#NAME?</v>
      </c>
      <c r="BKJ6" t="e">
        <f ca="1">_xll.BFieldInfo(BKJ$7)</f>
        <v>#NAME?</v>
      </c>
      <c r="BKK6" t="e">
        <f ca="1">_xll.BFieldInfo(BKK$7)</f>
        <v>#NAME?</v>
      </c>
      <c r="BKL6" t="e">
        <f ca="1">_xll.BFieldInfo(BKL$7)</f>
        <v>#NAME?</v>
      </c>
      <c r="BKM6" t="e">
        <f ca="1">_xll.BFieldInfo(BKM$7)</f>
        <v>#NAME?</v>
      </c>
      <c r="BKN6" t="e">
        <f ca="1">_xll.BFieldInfo(BKN$7)</f>
        <v>#NAME?</v>
      </c>
      <c r="BKO6" t="e">
        <f ca="1">_xll.BFieldInfo(BKO$7)</f>
        <v>#NAME?</v>
      </c>
      <c r="BKP6" t="e">
        <f ca="1">_xll.BFieldInfo(BKP$7)</f>
        <v>#NAME?</v>
      </c>
      <c r="BKQ6" t="e">
        <f ca="1">_xll.BFieldInfo(BKQ$7)</f>
        <v>#NAME?</v>
      </c>
      <c r="BKR6" t="e">
        <f ca="1">_xll.BFieldInfo(BKR$7)</f>
        <v>#NAME?</v>
      </c>
      <c r="BKS6" t="e">
        <f ca="1">_xll.BFieldInfo(BKS$7)</f>
        <v>#NAME?</v>
      </c>
      <c r="BKT6" t="e">
        <f ca="1">_xll.BFieldInfo(BKT$7)</f>
        <v>#NAME?</v>
      </c>
      <c r="BKU6" t="e">
        <f ca="1">_xll.BFieldInfo(BKU$7)</f>
        <v>#NAME?</v>
      </c>
      <c r="BKV6" t="e">
        <f ca="1">_xll.BFieldInfo(BKV$7)</f>
        <v>#NAME?</v>
      </c>
      <c r="BKW6" t="e">
        <f ca="1">_xll.BFieldInfo(BKW$7)</f>
        <v>#NAME?</v>
      </c>
      <c r="BKX6" t="e">
        <f ca="1">_xll.BFieldInfo(BKX$7)</f>
        <v>#NAME?</v>
      </c>
      <c r="BKY6" t="e">
        <f ca="1">_xll.BFieldInfo(BKY$7)</f>
        <v>#NAME?</v>
      </c>
      <c r="BKZ6" t="e">
        <f ca="1">_xll.BFieldInfo(BKZ$7)</f>
        <v>#NAME?</v>
      </c>
      <c r="BLA6" t="e">
        <f ca="1">_xll.BFieldInfo(BLA$7)</f>
        <v>#NAME?</v>
      </c>
      <c r="BLB6" t="e">
        <f ca="1">_xll.BFieldInfo(BLB$7)</f>
        <v>#NAME?</v>
      </c>
      <c r="BLC6" t="e">
        <f ca="1">_xll.BFieldInfo(BLC$7)</f>
        <v>#NAME?</v>
      </c>
      <c r="BLD6" t="e">
        <f ca="1">_xll.BFieldInfo(BLD$7)</f>
        <v>#NAME?</v>
      </c>
      <c r="BLE6" t="e">
        <f ca="1">_xll.BFieldInfo(BLE$7)</f>
        <v>#NAME?</v>
      </c>
      <c r="BLF6" t="e">
        <f ca="1">_xll.BFieldInfo(BLF$7)</f>
        <v>#NAME?</v>
      </c>
      <c r="BLG6" t="e">
        <f ca="1">_xll.BFieldInfo(BLG$7)</f>
        <v>#NAME?</v>
      </c>
      <c r="BLH6" t="e">
        <f ca="1">_xll.BFieldInfo(BLH$7)</f>
        <v>#NAME?</v>
      </c>
      <c r="BLI6" t="e">
        <f ca="1">_xll.BFieldInfo(BLI$7)</f>
        <v>#NAME?</v>
      </c>
      <c r="BLJ6" t="e">
        <f ca="1">_xll.BFieldInfo(BLJ$7)</f>
        <v>#NAME?</v>
      </c>
      <c r="BLK6" t="e">
        <f ca="1">_xll.BFieldInfo(BLK$7)</f>
        <v>#NAME?</v>
      </c>
      <c r="BLL6" t="e">
        <f ca="1">_xll.BFieldInfo(BLL$7)</f>
        <v>#NAME?</v>
      </c>
      <c r="BLM6" t="e">
        <f ca="1">_xll.BFieldInfo(BLM$7)</f>
        <v>#NAME?</v>
      </c>
      <c r="BLN6" t="e">
        <f ca="1">_xll.BFieldInfo(BLN$7)</f>
        <v>#NAME?</v>
      </c>
      <c r="BLO6" t="e">
        <f ca="1">_xll.BFieldInfo(BLO$7)</f>
        <v>#NAME?</v>
      </c>
      <c r="BLP6" t="e">
        <f ca="1">_xll.BFieldInfo(BLP$7)</f>
        <v>#NAME?</v>
      </c>
      <c r="BLQ6" t="e">
        <f ca="1">_xll.BFieldInfo(BLQ$7)</f>
        <v>#NAME?</v>
      </c>
      <c r="BLR6" t="e">
        <f ca="1">_xll.BFieldInfo(BLR$7)</f>
        <v>#NAME?</v>
      </c>
      <c r="BLS6" t="e">
        <f ca="1">_xll.BFieldInfo(BLS$7)</f>
        <v>#NAME?</v>
      </c>
      <c r="BLT6" t="e">
        <f ca="1">_xll.BFieldInfo(BLT$7)</f>
        <v>#NAME?</v>
      </c>
      <c r="BLU6" t="e">
        <f ca="1">_xll.BFieldInfo(BLU$7)</f>
        <v>#NAME?</v>
      </c>
      <c r="BLV6" t="e">
        <f ca="1">_xll.BFieldInfo(BLV$7)</f>
        <v>#NAME?</v>
      </c>
      <c r="BLW6" t="e">
        <f ca="1">_xll.BFieldInfo(BLW$7)</f>
        <v>#NAME?</v>
      </c>
      <c r="BLX6" t="e">
        <f ca="1">_xll.BFieldInfo(BLX$7)</f>
        <v>#NAME?</v>
      </c>
      <c r="BLY6" t="e">
        <f ca="1">_xll.BFieldInfo(BLY$7)</f>
        <v>#NAME?</v>
      </c>
      <c r="BLZ6" t="e">
        <f ca="1">_xll.BFieldInfo(BLZ$7)</f>
        <v>#NAME?</v>
      </c>
      <c r="BMA6" t="e">
        <f ca="1">_xll.BFieldInfo(BMA$7)</f>
        <v>#NAME?</v>
      </c>
      <c r="BMB6" t="e">
        <f ca="1">_xll.BFieldInfo(BMB$7)</f>
        <v>#NAME?</v>
      </c>
      <c r="BMC6" t="e">
        <f ca="1">_xll.BFieldInfo(BMC$7)</f>
        <v>#NAME?</v>
      </c>
      <c r="BMD6" t="e">
        <f ca="1">_xll.BFieldInfo(BMD$7)</f>
        <v>#NAME?</v>
      </c>
      <c r="BME6" t="e">
        <f ca="1">_xll.BFieldInfo(BME$7)</f>
        <v>#NAME?</v>
      </c>
      <c r="BMF6" t="e">
        <f ca="1">_xll.BFieldInfo(BMF$7)</f>
        <v>#NAME?</v>
      </c>
      <c r="BMG6" t="e">
        <f ca="1">_xll.BFieldInfo(BMG$7)</f>
        <v>#NAME?</v>
      </c>
      <c r="BMH6" t="e">
        <f ca="1">_xll.BFieldInfo(BMH$7)</f>
        <v>#NAME?</v>
      </c>
      <c r="BMI6" t="e">
        <f ca="1">_xll.BFieldInfo(BMI$7)</f>
        <v>#NAME?</v>
      </c>
      <c r="BMJ6" t="e">
        <f ca="1">_xll.BFieldInfo(BMJ$7)</f>
        <v>#NAME?</v>
      </c>
      <c r="BMK6" t="e">
        <f ca="1">_xll.BFieldInfo(BMK$7)</f>
        <v>#NAME?</v>
      </c>
      <c r="BML6" t="e">
        <f ca="1">_xll.BFieldInfo(BML$7)</f>
        <v>#NAME?</v>
      </c>
      <c r="BMM6" t="e">
        <f ca="1">_xll.BFieldInfo(BMM$7)</f>
        <v>#NAME?</v>
      </c>
      <c r="BMN6" t="e">
        <f ca="1">_xll.BFieldInfo(BMN$7)</f>
        <v>#NAME?</v>
      </c>
      <c r="BMO6" t="e">
        <f ca="1">_xll.BFieldInfo(BMO$7)</f>
        <v>#NAME?</v>
      </c>
      <c r="BMP6" t="e">
        <f ca="1">_xll.BFieldInfo(BMP$7)</f>
        <v>#NAME?</v>
      </c>
      <c r="BMQ6" t="e">
        <f ca="1">_xll.BFieldInfo(BMQ$7)</f>
        <v>#NAME?</v>
      </c>
      <c r="BMR6" t="e">
        <f ca="1">_xll.BFieldInfo(BMR$7)</f>
        <v>#NAME?</v>
      </c>
      <c r="BMS6" t="e">
        <f ca="1">_xll.BFieldInfo(BMS$7)</f>
        <v>#NAME?</v>
      </c>
      <c r="BMT6" t="e">
        <f ca="1">_xll.BFieldInfo(BMT$7)</f>
        <v>#NAME?</v>
      </c>
      <c r="BMU6" t="e">
        <f ca="1">_xll.BFieldInfo(BMU$7)</f>
        <v>#NAME?</v>
      </c>
      <c r="BMV6" t="e">
        <f ca="1">_xll.BFieldInfo(BMV$7)</f>
        <v>#NAME?</v>
      </c>
      <c r="BMW6" t="e">
        <f ca="1">_xll.BFieldInfo(BMW$7)</f>
        <v>#NAME?</v>
      </c>
      <c r="BMX6" t="e">
        <f ca="1">_xll.BFieldInfo(BMX$7)</f>
        <v>#NAME?</v>
      </c>
      <c r="BMY6" t="e">
        <f ca="1">_xll.BFieldInfo(BMY$7)</f>
        <v>#NAME?</v>
      </c>
      <c r="BMZ6" t="e">
        <f ca="1">_xll.BFieldInfo(BMZ$7)</f>
        <v>#NAME?</v>
      </c>
      <c r="BNA6" t="e">
        <f ca="1">_xll.BFieldInfo(BNA$7)</f>
        <v>#NAME?</v>
      </c>
      <c r="BNB6" t="e">
        <f ca="1">_xll.BFieldInfo(BNB$7)</f>
        <v>#NAME?</v>
      </c>
      <c r="BNC6" t="e">
        <f ca="1">_xll.BFieldInfo(BNC$7)</f>
        <v>#NAME?</v>
      </c>
      <c r="BND6" t="e">
        <f ca="1">_xll.BFieldInfo(BND$7)</f>
        <v>#NAME?</v>
      </c>
      <c r="BNE6" t="e">
        <f ca="1">_xll.BFieldInfo(BNE$7)</f>
        <v>#NAME?</v>
      </c>
      <c r="BNF6" t="e">
        <f ca="1">_xll.BFieldInfo(BNF$7)</f>
        <v>#NAME?</v>
      </c>
      <c r="BNG6" t="e">
        <f ca="1">_xll.BFieldInfo(BNG$7)</f>
        <v>#NAME?</v>
      </c>
      <c r="BNH6" t="e">
        <f ca="1">_xll.BFieldInfo(BNH$7)</f>
        <v>#NAME?</v>
      </c>
      <c r="BNI6" t="e">
        <f ca="1">_xll.BFieldInfo(BNI$7)</f>
        <v>#NAME?</v>
      </c>
      <c r="BNJ6" t="e">
        <f ca="1">_xll.BFieldInfo(BNJ$7)</f>
        <v>#NAME?</v>
      </c>
      <c r="BNK6" t="e">
        <f ca="1">_xll.BFieldInfo(BNK$7)</f>
        <v>#NAME?</v>
      </c>
      <c r="BNL6" t="e">
        <f ca="1">_xll.BFieldInfo(BNL$7)</f>
        <v>#NAME?</v>
      </c>
      <c r="BNM6" t="e">
        <f ca="1">_xll.BFieldInfo(BNM$7)</f>
        <v>#NAME?</v>
      </c>
      <c r="BNN6" t="e">
        <f ca="1">_xll.BFieldInfo(BNN$7)</f>
        <v>#NAME?</v>
      </c>
      <c r="BNO6" t="e">
        <f ca="1">_xll.BFieldInfo(BNO$7)</f>
        <v>#NAME?</v>
      </c>
      <c r="BNP6" t="e">
        <f ca="1">_xll.BFieldInfo(BNP$7)</f>
        <v>#NAME?</v>
      </c>
      <c r="BNQ6" t="e">
        <f ca="1">_xll.BFieldInfo(BNQ$7)</f>
        <v>#NAME?</v>
      </c>
      <c r="BNR6" t="e">
        <f ca="1">_xll.BFieldInfo(BNR$7)</f>
        <v>#NAME?</v>
      </c>
      <c r="BNS6" t="e">
        <f ca="1">_xll.BFieldInfo(BNS$7)</f>
        <v>#NAME?</v>
      </c>
      <c r="BNT6" t="e">
        <f ca="1">_xll.BFieldInfo(BNT$7)</f>
        <v>#NAME?</v>
      </c>
      <c r="BNU6" t="e">
        <f ca="1">_xll.BFieldInfo(BNU$7)</f>
        <v>#NAME?</v>
      </c>
      <c r="BNV6" t="e">
        <f ca="1">_xll.BFieldInfo(BNV$7)</f>
        <v>#NAME?</v>
      </c>
      <c r="BNW6" t="e">
        <f ca="1">_xll.BFieldInfo(BNW$7)</f>
        <v>#NAME?</v>
      </c>
      <c r="BNX6" t="e">
        <f ca="1">_xll.BFieldInfo(BNX$7)</f>
        <v>#NAME?</v>
      </c>
      <c r="BNY6" t="e">
        <f ca="1">_xll.BFieldInfo(BNY$7)</f>
        <v>#NAME?</v>
      </c>
      <c r="BNZ6" t="e">
        <f ca="1">_xll.BFieldInfo(BNZ$7)</f>
        <v>#NAME?</v>
      </c>
      <c r="BOA6" t="e">
        <f ca="1">_xll.BFieldInfo(BOA$7)</f>
        <v>#NAME?</v>
      </c>
      <c r="BOB6" t="e">
        <f ca="1">_xll.BFieldInfo(BOB$7)</f>
        <v>#NAME?</v>
      </c>
      <c r="BOC6" t="e">
        <f ca="1">_xll.BFieldInfo(BOC$7)</f>
        <v>#NAME?</v>
      </c>
      <c r="BOD6" t="e">
        <f ca="1">_xll.BFieldInfo(BOD$7)</f>
        <v>#NAME?</v>
      </c>
      <c r="BOE6" t="e">
        <f ca="1">_xll.BFieldInfo(BOE$7)</f>
        <v>#NAME?</v>
      </c>
      <c r="BOF6" t="e">
        <f ca="1">_xll.BFieldInfo(BOF$7)</f>
        <v>#NAME?</v>
      </c>
      <c r="BOG6" t="e">
        <f ca="1">_xll.BFieldInfo(BOG$7)</f>
        <v>#NAME?</v>
      </c>
      <c r="BOH6" t="e">
        <f ca="1">_xll.BFieldInfo(BOH$7)</f>
        <v>#NAME?</v>
      </c>
      <c r="BOI6" t="e">
        <f ca="1">_xll.BFieldInfo(BOI$7)</f>
        <v>#NAME?</v>
      </c>
      <c r="BOJ6" t="e">
        <f ca="1">_xll.BFieldInfo(BOJ$7)</f>
        <v>#NAME?</v>
      </c>
      <c r="BOK6" t="e">
        <f ca="1">_xll.BFieldInfo(BOK$7)</f>
        <v>#NAME?</v>
      </c>
      <c r="BOL6" t="e">
        <f ca="1">_xll.BFieldInfo(BOL$7)</f>
        <v>#NAME?</v>
      </c>
      <c r="BOM6" t="e">
        <f ca="1">_xll.BFieldInfo(BOM$7)</f>
        <v>#NAME?</v>
      </c>
      <c r="BON6" t="e">
        <f ca="1">_xll.BFieldInfo(BON$7)</f>
        <v>#NAME?</v>
      </c>
      <c r="BOO6" t="e">
        <f ca="1">_xll.BFieldInfo(BOO$7)</f>
        <v>#NAME?</v>
      </c>
      <c r="BOP6" t="e">
        <f ca="1">_xll.BFieldInfo(BOP$7)</f>
        <v>#NAME?</v>
      </c>
      <c r="BOQ6" t="e">
        <f ca="1">_xll.BFieldInfo(BOQ$7)</f>
        <v>#NAME?</v>
      </c>
      <c r="BOR6" t="e">
        <f ca="1">_xll.BFieldInfo(BOR$7)</f>
        <v>#NAME?</v>
      </c>
      <c r="BOS6" t="e">
        <f ca="1">_xll.BFieldInfo(BOS$7)</f>
        <v>#NAME?</v>
      </c>
      <c r="BOT6" t="e">
        <f ca="1">_xll.BFieldInfo(BOT$7)</f>
        <v>#NAME?</v>
      </c>
      <c r="BOU6" t="e">
        <f ca="1">_xll.BFieldInfo(BOU$7)</f>
        <v>#NAME?</v>
      </c>
      <c r="BOV6" t="e">
        <f ca="1">_xll.BFieldInfo(BOV$7)</f>
        <v>#NAME?</v>
      </c>
      <c r="BOW6" t="e">
        <f ca="1">_xll.BFieldInfo(BOW$7)</f>
        <v>#NAME?</v>
      </c>
      <c r="BOX6" t="e">
        <f ca="1">_xll.BFieldInfo(BOX$7)</f>
        <v>#NAME?</v>
      </c>
      <c r="BOY6" t="e">
        <f ca="1">_xll.BFieldInfo(BOY$7)</f>
        <v>#NAME?</v>
      </c>
      <c r="BOZ6" t="e">
        <f ca="1">_xll.BFieldInfo(BOZ$7)</f>
        <v>#NAME?</v>
      </c>
      <c r="BPA6" t="e">
        <f ca="1">_xll.BFieldInfo(BPA$7)</f>
        <v>#NAME?</v>
      </c>
      <c r="BPB6" t="e">
        <f ca="1">_xll.BFieldInfo(BPB$7)</f>
        <v>#NAME?</v>
      </c>
      <c r="BPC6" t="e">
        <f ca="1">_xll.BFieldInfo(BPC$7)</f>
        <v>#NAME?</v>
      </c>
      <c r="BPD6" t="e">
        <f ca="1">_xll.BFieldInfo(BPD$7)</f>
        <v>#NAME?</v>
      </c>
      <c r="BPE6" t="e">
        <f ca="1">_xll.BFieldInfo(BPE$7)</f>
        <v>#NAME?</v>
      </c>
      <c r="BPF6" t="e">
        <f ca="1">_xll.BFieldInfo(BPF$7)</f>
        <v>#NAME?</v>
      </c>
      <c r="BPG6" t="e">
        <f ca="1">_xll.BFieldInfo(BPG$7)</f>
        <v>#NAME?</v>
      </c>
      <c r="BPH6" t="e">
        <f ca="1">_xll.BFieldInfo(BPH$7)</f>
        <v>#NAME?</v>
      </c>
      <c r="BPI6" t="e">
        <f ca="1">_xll.BFieldInfo(BPI$7)</f>
        <v>#NAME?</v>
      </c>
      <c r="BPJ6" t="e">
        <f ca="1">_xll.BFieldInfo(BPJ$7)</f>
        <v>#NAME?</v>
      </c>
      <c r="BPK6" t="e">
        <f ca="1">_xll.BFieldInfo(BPK$7)</f>
        <v>#NAME?</v>
      </c>
      <c r="BPL6" t="e">
        <f ca="1">_xll.BFieldInfo(BPL$7)</f>
        <v>#NAME?</v>
      </c>
      <c r="BPM6" t="e">
        <f ca="1">_xll.BFieldInfo(BPM$7)</f>
        <v>#NAME?</v>
      </c>
      <c r="BPN6" t="e">
        <f ca="1">_xll.BFieldInfo(BPN$7)</f>
        <v>#NAME?</v>
      </c>
      <c r="BPO6" t="e">
        <f ca="1">_xll.BFieldInfo(BPO$7)</f>
        <v>#NAME?</v>
      </c>
      <c r="BPP6" t="e">
        <f ca="1">_xll.BFieldInfo(BPP$7)</f>
        <v>#NAME?</v>
      </c>
      <c r="BPQ6" t="e">
        <f ca="1">_xll.BFieldInfo(BPQ$7)</f>
        <v>#NAME?</v>
      </c>
      <c r="BPR6" t="e">
        <f ca="1">_xll.BFieldInfo(BPR$7)</f>
        <v>#NAME?</v>
      </c>
      <c r="BPS6" t="e">
        <f ca="1">_xll.BFieldInfo(BPS$7)</f>
        <v>#NAME?</v>
      </c>
      <c r="BPT6" t="e">
        <f ca="1">_xll.BFieldInfo(BPT$7)</f>
        <v>#NAME?</v>
      </c>
      <c r="BPU6" t="e">
        <f ca="1">_xll.BFieldInfo(BPU$7)</f>
        <v>#NAME?</v>
      </c>
      <c r="BPV6" t="e">
        <f ca="1">_xll.BFieldInfo(BPV$7)</f>
        <v>#NAME?</v>
      </c>
      <c r="BPW6" t="e">
        <f ca="1">_xll.BFieldInfo(BPW$7)</f>
        <v>#NAME?</v>
      </c>
      <c r="BPX6" t="e">
        <f ca="1">_xll.BFieldInfo(BPX$7)</f>
        <v>#NAME?</v>
      </c>
      <c r="BPY6" t="e">
        <f ca="1">_xll.BFieldInfo(BPY$7)</f>
        <v>#NAME?</v>
      </c>
      <c r="BPZ6" t="e">
        <f ca="1">_xll.BFieldInfo(BPZ$7)</f>
        <v>#NAME?</v>
      </c>
      <c r="BQA6" t="e">
        <f ca="1">_xll.BFieldInfo(BQA$7)</f>
        <v>#NAME?</v>
      </c>
      <c r="BQB6" t="e">
        <f ca="1">_xll.BFieldInfo(BQB$7)</f>
        <v>#NAME?</v>
      </c>
      <c r="BQC6" t="e">
        <f ca="1">_xll.BFieldInfo(BQC$7)</f>
        <v>#NAME?</v>
      </c>
      <c r="BQD6" t="e">
        <f ca="1">_xll.BFieldInfo(BQD$7)</f>
        <v>#NAME?</v>
      </c>
      <c r="BQE6" t="e">
        <f ca="1">_xll.BFieldInfo(BQE$7)</f>
        <v>#NAME?</v>
      </c>
      <c r="BQF6" t="e">
        <f ca="1">_xll.BFieldInfo(BQF$7)</f>
        <v>#NAME?</v>
      </c>
      <c r="BQG6" t="e">
        <f ca="1">_xll.BFieldInfo(BQG$7)</f>
        <v>#NAME?</v>
      </c>
      <c r="BQH6" t="e">
        <f ca="1">_xll.BFieldInfo(BQH$7)</f>
        <v>#NAME?</v>
      </c>
      <c r="BQI6" t="e">
        <f ca="1">_xll.BFieldInfo(BQI$7)</f>
        <v>#NAME?</v>
      </c>
      <c r="BQJ6" t="e">
        <f ca="1">_xll.BFieldInfo(BQJ$7)</f>
        <v>#NAME?</v>
      </c>
      <c r="BQK6" t="e">
        <f ca="1">_xll.BFieldInfo(BQK$7)</f>
        <v>#NAME?</v>
      </c>
      <c r="BQL6" t="e">
        <f ca="1">_xll.BFieldInfo(BQL$7)</f>
        <v>#NAME?</v>
      </c>
      <c r="BQM6" t="e">
        <f ca="1">_xll.BFieldInfo(BQM$7)</f>
        <v>#NAME?</v>
      </c>
      <c r="BQN6" t="e">
        <f ca="1">_xll.BFieldInfo(BQN$7)</f>
        <v>#NAME?</v>
      </c>
      <c r="BQO6" t="e">
        <f ca="1">_xll.BFieldInfo(BQO$7)</f>
        <v>#NAME?</v>
      </c>
      <c r="BQP6" t="e">
        <f ca="1">_xll.BFieldInfo(BQP$7)</f>
        <v>#NAME?</v>
      </c>
      <c r="BQQ6" t="e">
        <f ca="1">_xll.BFieldInfo(BQQ$7)</f>
        <v>#NAME?</v>
      </c>
      <c r="BQR6" t="e">
        <f ca="1">_xll.BFieldInfo(BQR$7)</f>
        <v>#NAME?</v>
      </c>
      <c r="BQS6" t="e">
        <f ca="1">_xll.BFieldInfo(BQS$7)</f>
        <v>#NAME?</v>
      </c>
      <c r="BQT6" t="e">
        <f ca="1">_xll.BFieldInfo(BQT$7)</f>
        <v>#NAME?</v>
      </c>
      <c r="BQU6" t="e">
        <f ca="1">_xll.BFieldInfo(BQU$7)</f>
        <v>#NAME?</v>
      </c>
      <c r="BQV6" t="e">
        <f ca="1">_xll.BFieldInfo(BQV$7)</f>
        <v>#NAME?</v>
      </c>
      <c r="BQW6" t="e">
        <f ca="1">_xll.BFieldInfo(BQW$7)</f>
        <v>#NAME?</v>
      </c>
      <c r="BQX6" t="e">
        <f ca="1">_xll.BFieldInfo(BQX$7)</f>
        <v>#NAME?</v>
      </c>
      <c r="BQY6" t="e">
        <f ca="1">_xll.BFieldInfo(BQY$7)</f>
        <v>#NAME?</v>
      </c>
      <c r="BQZ6" t="e">
        <f ca="1">_xll.BFieldInfo(BQZ$7)</f>
        <v>#NAME?</v>
      </c>
      <c r="BRA6" t="e">
        <f ca="1">_xll.BFieldInfo(BRA$7)</f>
        <v>#NAME?</v>
      </c>
      <c r="BRB6" t="e">
        <f ca="1">_xll.BFieldInfo(BRB$7)</f>
        <v>#NAME?</v>
      </c>
      <c r="BRC6" t="e">
        <f ca="1">_xll.BFieldInfo(BRC$7)</f>
        <v>#NAME?</v>
      </c>
      <c r="BRD6" t="e">
        <f ca="1">_xll.BFieldInfo(BRD$7)</f>
        <v>#NAME?</v>
      </c>
      <c r="BRE6" t="e">
        <f ca="1">_xll.BFieldInfo(BRE$7)</f>
        <v>#NAME?</v>
      </c>
      <c r="BRF6" t="e">
        <f ca="1">_xll.BFieldInfo(BRF$7)</f>
        <v>#NAME?</v>
      </c>
      <c r="BRG6" t="e">
        <f ca="1">_xll.BFieldInfo(BRG$7)</f>
        <v>#NAME?</v>
      </c>
      <c r="BRH6" t="e">
        <f ca="1">_xll.BFieldInfo(BRH$7)</f>
        <v>#NAME?</v>
      </c>
      <c r="BRI6" t="e">
        <f ca="1">_xll.BFieldInfo(BRI$7)</f>
        <v>#NAME?</v>
      </c>
      <c r="BRJ6" t="e">
        <f ca="1">_xll.BFieldInfo(BRJ$7)</f>
        <v>#NAME?</v>
      </c>
      <c r="BRK6" t="e">
        <f ca="1">_xll.BFieldInfo(BRK$7)</f>
        <v>#NAME?</v>
      </c>
      <c r="BRL6" t="e">
        <f ca="1">_xll.BFieldInfo(BRL$7)</f>
        <v>#NAME?</v>
      </c>
      <c r="BRM6" t="e">
        <f ca="1">_xll.BFieldInfo(BRM$7)</f>
        <v>#NAME?</v>
      </c>
      <c r="BRN6" t="e">
        <f ca="1">_xll.BFieldInfo(BRN$7)</f>
        <v>#NAME?</v>
      </c>
      <c r="BRO6" t="e">
        <f ca="1">_xll.BFieldInfo(BRO$7)</f>
        <v>#NAME?</v>
      </c>
      <c r="BRP6" t="e">
        <f ca="1">_xll.BFieldInfo(BRP$7)</f>
        <v>#NAME?</v>
      </c>
      <c r="BRQ6" t="e">
        <f ca="1">_xll.BFieldInfo(BRQ$7)</f>
        <v>#NAME?</v>
      </c>
      <c r="BRR6" t="e">
        <f ca="1">_xll.BFieldInfo(BRR$7)</f>
        <v>#NAME?</v>
      </c>
      <c r="BRS6" t="e">
        <f ca="1">_xll.BFieldInfo(BRS$7)</f>
        <v>#NAME?</v>
      </c>
      <c r="BRT6" t="e">
        <f ca="1">_xll.BFieldInfo(BRT$7)</f>
        <v>#NAME?</v>
      </c>
      <c r="BRU6" t="e">
        <f ca="1">_xll.BFieldInfo(BRU$7)</f>
        <v>#NAME?</v>
      </c>
      <c r="BRV6" t="e">
        <f ca="1">_xll.BFieldInfo(BRV$7)</f>
        <v>#NAME?</v>
      </c>
      <c r="BRW6" t="e">
        <f ca="1">_xll.BFieldInfo(BRW$7)</f>
        <v>#NAME?</v>
      </c>
      <c r="BRX6" t="e">
        <f ca="1">_xll.BFieldInfo(BRX$7)</f>
        <v>#NAME?</v>
      </c>
      <c r="BRY6" t="e">
        <f ca="1">_xll.BFieldInfo(BRY$7)</f>
        <v>#NAME?</v>
      </c>
      <c r="BRZ6" t="e">
        <f ca="1">_xll.BFieldInfo(BRZ$7)</f>
        <v>#NAME?</v>
      </c>
      <c r="BSA6" t="e">
        <f ca="1">_xll.BFieldInfo(BSA$7)</f>
        <v>#NAME?</v>
      </c>
      <c r="BSB6" t="e">
        <f ca="1">_xll.BFieldInfo(BSB$7)</f>
        <v>#NAME?</v>
      </c>
      <c r="BSC6" t="e">
        <f ca="1">_xll.BFieldInfo(BSC$7)</f>
        <v>#NAME?</v>
      </c>
      <c r="BSD6" t="e">
        <f ca="1">_xll.BFieldInfo(BSD$7)</f>
        <v>#NAME?</v>
      </c>
      <c r="BSE6" t="e">
        <f ca="1">_xll.BFieldInfo(BSE$7)</f>
        <v>#NAME?</v>
      </c>
      <c r="BSF6" t="e">
        <f ca="1">_xll.BFieldInfo(BSF$7)</f>
        <v>#NAME?</v>
      </c>
      <c r="BSG6" t="e">
        <f ca="1">_xll.BFieldInfo(BSG$7)</f>
        <v>#NAME?</v>
      </c>
      <c r="BSH6" t="e">
        <f ca="1">_xll.BFieldInfo(BSH$7)</f>
        <v>#NAME?</v>
      </c>
      <c r="BSI6" t="e">
        <f ca="1">_xll.BFieldInfo(BSI$7)</f>
        <v>#NAME?</v>
      </c>
      <c r="BSJ6" t="e">
        <f ca="1">_xll.BFieldInfo(BSJ$7)</f>
        <v>#NAME?</v>
      </c>
      <c r="BSK6" t="e">
        <f ca="1">_xll.BFieldInfo(BSK$7)</f>
        <v>#NAME?</v>
      </c>
      <c r="BSL6" t="e">
        <f ca="1">_xll.BFieldInfo(BSL$7)</f>
        <v>#NAME?</v>
      </c>
      <c r="BSM6" t="e">
        <f ca="1">_xll.BFieldInfo(BSM$7)</f>
        <v>#NAME?</v>
      </c>
      <c r="BSN6" t="e">
        <f ca="1">_xll.BFieldInfo(BSN$7)</f>
        <v>#NAME?</v>
      </c>
      <c r="BSO6" t="e">
        <f ca="1">_xll.BFieldInfo(BSO$7)</f>
        <v>#NAME?</v>
      </c>
      <c r="BSP6" t="e">
        <f ca="1">_xll.BFieldInfo(BSP$7)</f>
        <v>#NAME?</v>
      </c>
      <c r="BSQ6" t="e">
        <f ca="1">_xll.BFieldInfo(BSQ$7)</f>
        <v>#NAME?</v>
      </c>
      <c r="BSR6" t="e">
        <f ca="1">_xll.BFieldInfo(BSR$7)</f>
        <v>#NAME?</v>
      </c>
      <c r="BSS6" t="e">
        <f ca="1">_xll.BFieldInfo(BSS$7)</f>
        <v>#NAME?</v>
      </c>
      <c r="BST6" t="e">
        <f ca="1">_xll.BFieldInfo(BST$7)</f>
        <v>#NAME?</v>
      </c>
      <c r="BSU6" t="e">
        <f ca="1">_xll.BFieldInfo(BSU$7)</f>
        <v>#NAME?</v>
      </c>
      <c r="BSV6" t="e">
        <f ca="1">_xll.BFieldInfo(BSV$7)</f>
        <v>#NAME?</v>
      </c>
      <c r="BSW6" t="e">
        <f ca="1">_xll.BFieldInfo(BSW$7)</f>
        <v>#NAME?</v>
      </c>
      <c r="BSX6" t="e">
        <f ca="1">_xll.BFieldInfo(BSX$7)</f>
        <v>#NAME?</v>
      </c>
      <c r="BSY6" t="e">
        <f ca="1">_xll.BFieldInfo(BSY$7)</f>
        <v>#NAME?</v>
      </c>
      <c r="BSZ6" t="e">
        <f ca="1">_xll.BFieldInfo(BSZ$7)</f>
        <v>#NAME?</v>
      </c>
      <c r="BTA6" t="e">
        <f ca="1">_xll.BFieldInfo(BTA$7)</f>
        <v>#NAME?</v>
      </c>
      <c r="BTB6" t="e">
        <f ca="1">_xll.BFieldInfo(BTB$7)</f>
        <v>#NAME?</v>
      </c>
      <c r="BTC6" t="e">
        <f ca="1">_xll.BFieldInfo(BTC$7)</f>
        <v>#NAME?</v>
      </c>
      <c r="BTD6" t="e">
        <f ca="1">_xll.BFieldInfo(BTD$7)</f>
        <v>#NAME?</v>
      </c>
      <c r="BTE6" t="e">
        <f ca="1">_xll.BFieldInfo(BTE$7)</f>
        <v>#NAME?</v>
      </c>
      <c r="BTF6" t="e">
        <f ca="1">_xll.BFieldInfo(BTF$7)</f>
        <v>#NAME?</v>
      </c>
      <c r="BTG6" t="e">
        <f ca="1">_xll.BFieldInfo(BTG$7)</f>
        <v>#NAME?</v>
      </c>
      <c r="BTH6" t="e">
        <f ca="1">_xll.BFieldInfo(BTH$7)</f>
        <v>#NAME?</v>
      </c>
      <c r="BTI6" t="e">
        <f ca="1">_xll.BFieldInfo(BTI$7)</f>
        <v>#NAME?</v>
      </c>
      <c r="BTJ6" t="e">
        <f ca="1">_xll.BFieldInfo(BTJ$7)</f>
        <v>#NAME?</v>
      </c>
      <c r="BTK6" t="e">
        <f ca="1">_xll.BFieldInfo(BTK$7)</f>
        <v>#NAME?</v>
      </c>
      <c r="BTL6" t="e">
        <f ca="1">_xll.BFieldInfo(BTL$7)</f>
        <v>#NAME?</v>
      </c>
      <c r="BTM6" t="e">
        <f ca="1">_xll.BFieldInfo(BTM$7)</f>
        <v>#NAME?</v>
      </c>
      <c r="BTN6" t="e">
        <f ca="1">_xll.BFieldInfo(BTN$7)</f>
        <v>#NAME?</v>
      </c>
      <c r="BTO6" t="e">
        <f ca="1">_xll.BFieldInfo(BTO$7)</f>
        <v>#NAME?</v>
      </c>
      <c r="BTP6" t="e">
        <f ca="1">_xll.BFieldInfo(BTP$7)</f>
        <v>#NAME?</v>
      </c>
      <c r="BTQ6" t="e">
        <f ca="1">_xll.BFieldInfo(BTQ$7)</f>
        <v>#NAME?</v>
      </c>
      <c r="BTR6" t="e">
        <f ca="1">_xll.BFieldInfo(BTR$7)</f>
        <v>#NAME?</v>
      </c>
      <c r="BTS6" t="e">
        <f ca="1">_xll.BFieldInfo(BTS$7)</f>
        <v>#NAME?</v>
      </c>
      <c r="BTT6" t="e">
        <f ca="1">_xll.BFieldInfo(BTT$7)</f>
        <v>#NAME?</v>
      </c>
      <c r="BTU6" t="e">
        <f ca="1">_xll.BFieldInfo(BTU$7)</f>
        <v>#NAME?</v>
      </c>
      <c r="BTV6" t="e">
        <f ca="1">_xll.BFieldInfo(BTV$7)</f>
        <v>#NAME?</v>
      </c>
      <c r="BTW6" t="e">
        <f ca="1">_xll.BFieldInfo(BTW$7)</f>
        <v>#NAME?</v>
      </c>
      <c r="BTX6" t="e">
        <f ca="1">_xll.BFieldInfo(BTX$7)</f>
        <v>#NAME?</v>
      </c>
      <c r="BTY6" t="e">
        <f ca="1">_xll.BFieldInfo(BTY$7)</f>
        <v>#NAME?</v>
      </c>
      <c r="BTZ6" t="e">
        <f ca="1">_xll.BFieldInfo(BTZ$7)</f>
        <v>#NAME?</v>
      </c>
      <c r="BUA6" t="e">
        <f ca="1">_xll.BFieldInfo(BUA$7)</f>
        <v>#NAME?</v>
      </c>
      <c r="BUB6" t="e">
        <f ca="1">_xll.BFieldInfo(BUB$7)</f>
        <v>#NAME?</v>
      </c>
      <c r="BUC6" t="e">
        <f ca="1">_xll.BFieldInfo(BUC$7)</f>
        <v>#NAME?</v>
      </c>
      <c r="BUD6" t="e">
        <f ca="1">_xll.BFieldInfo(BUD$7)</f>
        <v>#NAME?</v>
      </c>
      <c r="BUE6" t="e">
        <f ca="1">_xll.BFieldInfo(BUE$7)</f>
        <v>#NAME?</v>
      </c>
      <c r="BUF6" t="e">
        <f ca="1">_xll.BFieldInfo(BUF$7)</f>
        <v>#NAME?</v>
      </c>
      <c r="BUG6" t="e">
        <f ca="1">_xll.BFieldInfo(BUG$7)</f>
        <v>#NAME?</v>
      </c>
      <c r="BUH6" t="e">
        <f ca="1">_xll.BFieldInfo(BUH$7)</f>
        <v>#NAME?</v>
      </c>
      <c r="BUI6" t="e">
        <f ca="1">_xll.BFieldInfo(BUI$7)</f>
        <v>#NAME?</v>
      </c>
      <c r="BUJ6" t="e">
        <f ca="1">_xll.BFieldInfo(BUJ$7)</f>
        <v>#NAME?</v>
      </c>
      <c r="BUK6" t="e">
        <f ca="1">_xll.BFieldInfo(BUK$7)</f>
        <v>#NAME?</v>
      </c>
      <c r="BUL6" t="e">
        <f ca="1">_xll.BFieldInfo(BUL$7)</f>
        <v>#NAME?</v>
      </c>
      <c r="BUM6" t="e">
        <f ca="1">_xll.BFieldInfo(BUM$7)</f>
        <v>#NAME?</v>
      </c>
      <c r="BUN6" t="e">
        <f ca="1">_xll.BFieldInfo(BUN$7)</f>
        <v>#NAME?</v>
      </c>
      <c r="BUO6" t="e">
        <f ca="1">_xll.BFieldInfo(BUO$7)</f>
        <v>#NAME?</v>
      </c>
      <c r="BUP6" t="e">
        <f ca="1">_xll.BFieldInfo(BUP$7)</f>
        <v>#NAME?</v>
      </c>
      <c r="BUQ6" t="e">
        <f ca="1">_xll.BFieldInfo(BUQ$7)</f>
        <v>#NAME?</v>
      </c>
      <c r="BUR6" t="e">
        <f ca="1">_xll.BFieldInfo(BUR$7)</f>
        <v>#NAME?</v>
      </c>
      <c r="BUS6" t="e">
        <f ca="1">_xll.BFieldInfo(BUS$7)</f>
        <v>#NAME?</v>
      </c>
      <c r="BUT6" t="e">
        <f ca="1">_xll.BFieldInfo(BUT$7)</f>
        <v>#NAME?</v>
      </c>
      <c r="BUU6" t="e">
        <f ca="1">_xll.BFieldInfo(BUU$7)</f>
        <v>#NAME?</v>
      </c>
      <c r="BUV6" t="e">
        <f ca="1">_xll.BFieldInfo(BUV$7)</f>
        <v>#NAME?</v>
      </c>
      <c r="BUW6" t="e">
        <f ca="1">_xll.BFieldInfo(BUW$7)</f>
        <v>#NAME?</v>
      </c>
      <c r="BUX6" t="e">
        <f ca="1">_xll.BFieldInfo(BUX$7)</f>
        <v>#NAME?</v>
      </c>
      <c r="BUY6" t="e">
        <f ca="1">_xll.BFieldInfo(BUY$7)</f>
        <v>#NAME?</v>
      </c>
      <c r="BUZ6" t="e">
        <f ca="1">_xll.BFieldInfo(BUZ$7)</f>
        <v>#NAME?</v>
      </c>
      <c r="BVA6" t="e">
        <f ca="1">_xll.BFieldInfo(BVA$7)</f>
        <v>#NAME?</v>
      </c>
      <c r="BVB6" t="e">
        <f ca="1">_xll.BFieldInfo(BVB$7)</f>
        <v>#NAME?</v>
      </c>
      <c r="BVC6" t="e">
        <f ca="1">_xll.BFieldInfo(BVC$7)</f>
        <v>#NAME?</v>
      </c>
      <c r="BVD6" t="e">
        <f ca="1">_xll.BFieldInfo(BVD$7)</f>
        <v>#NAME?</v>
      </c>
      <c r="BVE6" t="e">
        <f ca="1">_xll.BFieldInfo(BVE$7)</f>
        <v>#NAME?</v>
      </c>
      <c r="BVF6" t="e">
        <f ca="1">_xll.BFieldInfo(BVF$7)</f>
        <v>#NAME?</v>
      </c>
      <c r="BVG6" t="e">
        <f ca="1">_xll.BFieldInfo(BVG$7)</f>
        <v>#NAME?</v>
      </c>
      <c r="BVH6" t="e">
        <f ca="1">_xll.BFieldInfo(BVH$7)</f>
        <v>#NAME?</v>
      </c>
      <c r="BVI6" t="e">
        <f ca="1">_xll.BFieldInfo(BVI$7)</f>
        <v>#NAME?</v>
      </c>
      <c r="BVJ6" t="e">
        <f ca="1">_xll.BFieldInfo(BVJ$7)</f>
        <v>#NAME?</v>
      </c>
      <c r="BVK6" t="e">
        <f ca="1">_xll.BFieldInfo(BVK$7)</f>
        <v>#NAME?</v>
      </c>
      <c r="BVL6" t="e">
        <f ca="1">_xll.BFieldInfo(BVL$7)</f>
        <v>#NAME?</v>
      </c>
      <c r="BVM6" t="e">
        <f ca="1">_xll.BFieldInfo(BVM$7)</f>
        <v>#NAME?</v>
      </c>
      <c r="BVN6" t="e">
        <f ca="1">_xll.BFieldInfo(BVN$7)</f>
        <v>#NAME?</v>
      </c>
      <c r="BVO6" t="e">
        <f ca="1">_xll.BFieldInfo(BVO$7)</f>
        <v>#NAME?</v>
      </c>
      <c r="BVP6" t="e">
        <f ca="1">_xll.BFieldInfo(BVP$7)</f>
        <v>#NAME?</v>
      </c>
      <c r="BVQ6" t="e">
        <f ca="1">_xll.BFieldInfo(BVQ$7)</f>
        <v>#NAME?</v>
      </c>
      <c r="BVR6" t="e">
        <f ca="1">_xll.BFieldInfo(BVR$7)</f>
        <v>#NAME?</v>
      </c>
      <c r="BVS6" t="e">
        <f ca="1">_xll.BFieldInfo(BVS$7)</f>
        <v>#NAME?</v>
      </c>
      <c r="BVT6" t="e">
        <f ca="1">_xll.BFieldInfo(BVT$7)</f>
        <v>#NAME?</v>
      </c>
      <c r="BVU6" t="e">
        <f ca="1">_xll.BFieldInfo(BVU$7)</f>
        <v>#NAME?</v>
      </c>
      <c r="BVV6" t="e">
        <f ca="1">_xll.BFieldInfo(BVV$7)</f>
        <v>#NAME?</v>
      </c>
      <c r="BVW6" t="e">
        <f ca="1">_xll.BFieldInfo(BVW$7)</f>
        <v>#NAME?</v>
      </c>
      <c r="BVX6" t="e">
        <f ca="1">_xll.BFieldInfo(BVX$7)</f>
        <v>#NAME?</v>
      </c>
      <c r="BVY6" t="e">
        <f ca="1">_xll.BFieldInfo(BVY$7)</f>
        <v>#NAME?</v>
      </c>
      <c r="BVZ6" t="e">
        <f ca="1">_xll.BFieldInfo(BVZ$7)</f>
        <v>#NAME?</v>
      </c>
      <c r="BWA6" t="e">
        <f ca="1">_xll.BFieldInfo(BWA$7)</f>
        <v>#NAME?</v>
      </c>
      <c r="BWB6" t="e">
        <f ca="1">_xll.BFieldInfo(BWB$7)</f>
        <v>#NAME?</v>
      </c>
      <c r="BWC6" t="e">
        <f ca="1">_xll.BFieldInfo(BWC$7)</f>
        <v>#NAME?</v>
      </c>
      <c r="BWD6" t="e">
        <f ca="1">_xll.BFieldInfo(BWD$7)</f>
        <v>#NAME?</v>
      </c>
      <c r="BWE6" t="e">
        <f ca="1">_xll.BFieldInfo(BWE$7)</f>
        <v>#NAME?</v>
      </c>
      <c r="BWF6" t="e">
        <f ca="1">_xll.BFieldInfo(BWF$7)</f>
        <v>#NAME?</v>
      </c>
      <c r="BWG6" t="e">
        <f ca="1">_xll.BFieldInfo(BWG$7)</f>
        <v>#NAME?</v>
      </c>
      <c r="BWH6" t="e">
        <f ca="1">_xll.BFieldInfo(BWH$7)</f>
        <v>#NAME?</v>
      </c>
      <c r="BWI6" t="e">
        <f ca="1">_xll.BFieldInfo(BWI$7)</f>
        <v>#NAME?</v>
      </c>
      <c r="BWJ6" t="e">
        <f ca="1">_xll.BFieldInfo(BWJ$7)</f>
        <v>#NAME?</v>
      </c>
      <c r="BWK6" t="e">
        <f ca="1">_xll.BFieldInfo(BWK$7)</f>
        <v>#NAME?</v>
      </c>
      <c r="BWL6" t="e">
        <f ca="1">_xll.BFieldInfo(BWL$7)</f>
        <v>#NAME?</v>
      </c>
      <c r="BWM6" t="e">
        <f ca="1">_xll.BFieldInfo(BWM$7)</f>
        <v>#NAME?</v>
      </c>
      <c r="BWN6" t="e">
        <f ca="1">_xll.BFieldInfo(BWN$7)</f>
        <v>#NAME?</v>
      </c>
      <c r="BWO6" t="e">
        <f ca="1">_xll.BFieldInfo(BWO$7)</f>
        <v>#NAME?</v>
      </c>
      <c r="BWP6" t="e">
        <f ca="1">_xll.BFieldInfo(BWP$7)</f>
        <v>#NAME?</v>
      </c>
      <c r="BWQ6" t="e">
        <f ca="1">_xll.BFieldInfo(BWQ$7)</f>
        <v>#NAME?</v>
      </c>
      <c r="BWR6" t="e">
        <f ca="1">_xll.BFieldInfo(BWR$7)</f>
        <v>#NAME?</v>
      </c>
      <c r="BWS6" t="e">
        <f ca="1">_xll.BFieldInfo(BWS$7)</f>
        <v>#NAME?</v>
      </c>
      <c r="BWT6" t="e">
        <f ca="1">_xll.BFieldInfo(BWT$7)</f>
        <v>#NAME?</v>
      </c>
      <c r="BWU6" t="e">
        <f ca="1">_xll.BFieldInfo(BWU$7)</f>
        <v>#NAME?</v>
      </c>
      <c r="BWV6" t="e">
        <f ca="1">_xll.BFieldInfo(BWV$7)</f>
        <v>#NAME?</v>
      </c>
      <c r="BWW6" t="e">
        <f ca="1">_xll.BFieldInfo(BWW$7)</f>
        <v>#NAME?</v>
      </c>
      <c r="BWX6" t="e">
        <f ca="1">_xll.BFieldInfo(BWX$7)</f>
        <v>#NAME?</v>
      </c>
      <c r="BWY6" t="e">
        <f ca="1">_xll.BFieldInfo(BWY$7)</f>
        <v>#NAME?</v>
      </c>
      <c r="BWZ6" t="e">
        <f ca="1">_xll.BFieldInfo(BWZ$7)</f>
        <v>#NAME?</v>
      </c>
      <c r="BXA6" t="e">
        <f ca="1">_xll.BFieldInfo(BXA$7)</f>
        <v>#NAME?</v>
      </c>
      <c r="BXB6" t="e">
        <f ca="1">_xll.BFieldInfo(BXB$7)</f>
        <v>#NAME?</v>
      </c>
      <c r="BXC6" t="e">
        <f ca="1">_xll.BFieldInfo(BXC$7)</f>
        <v>#NAME?</v>
      </c>
      <c r="BXD6" t="e">
        <f ca="1">_xll.BFieldInfo(BXD$7)</f>
        <v>#NAME?</v>
      </c>
      <c r="BXE6" t="e">
        <f ca="1">_xll.BFieldInfo(BXE$7)</f>
        <v>#NAME?</v>
      </c>
      <c r="BXF6" t="e">
        <f ca="1">_xll.BFieldInfo(BXF$7)</f>
        <v>#NAME?</v>
      </c>
      <c r="BXG6" t="e">
        <f ca="1">_xll.BFieldInfo(BXG$7)</f>
        <v>#NAME?</v>
      </c>
      <c r="BXH6" t="e">
        <f ca="1">_xll.BFieldInfo(BXH$7)</f>
        <v>#NAME?</v>
      </c>
      <c r="BXI6" t="e">
        <f ca="1">_xll.BFieldInfo(BXI$7)</f>
        <v>#NAME?</v>
      </c>
      <c r="BXJ6" t="e">
        <f ca="1">_xll.BFieldInfo(BXJ$7)</f>
        <v>#NAME?</v>
      </c>
      <c r="BXK6" t="e">
        <f ca="1">_xll.BFieldInfo(BXK$7)</f>
        <v>#NAME?</v>
      </c>
      <c r="BXL6" t="e">
        <f ca="1">_xll.BFieldInfo(BXL$7)</f>
        <v>#NAME?</v>
      </c>
      <c r="BXM6" t="e">
        <f ca="1">_xll.BFieldInfo(BXM$7)</f>
        <v>#NAME?</v>
      </c>
      <c r="BXN6" t="e">
        <f ca="1">_xll.BFieldInfo(BXN$7)</f>
        <v>#NAME?</v>
      </c>
      <c r="BXO6" t="e">
        <f ca="1">_xll.BFieldInfo(BXO$7)</f>
        <v>#NAME?</v>
      </c>
      <c r="BXP6" t="e">
        <f ca="1">_xll.BFieldInfo(BXP$7)</f>
        <v>#NAME?</v>
      </c>
      <c r="BXQ6" t="e">
        <f ca="1">_xll.BFieldInfo(BXQ$7)</f>
        <v>#NAME?</v>
      </c>
      <c r="BXR6" t="e">
        <f ca="1">_xll.BFieldInfo(BXR$7)</f>
        <v>#NAME?</v>
      </c>
      <c r="BXS6" t="e">
        <f ca="1">_xll.BFieldInfo(BXS$7)</f>
        <v>#NAME?</v>
      </c>
      <c r="BXT6" t="e">
        <f ca="1">_xll.BFieldInfo(BXT$7)</f>
        <v>#NAME?</v>
      </c>
      <c r="BXU6" t="e">
        <f ca="1">_xll.BFieldInfo(BXU$7)</f>
        <v>#NAME?</v>
      </c>
      <c r="BXV6" t="e">
        <f ca="1">_xll.BFieldInfo(BXV$7)</f>
        <v>#NAME?</v>
      </c>
      <c r="BXW6" t="e">
        <f ca="1">_xll.BFieldInfo(BXW$7)</f>
        <v>#NAME?</v>
      </c>
      <c r="BXX6" t="e">
        <f ca="1">_xll.BFieldInfo(BXX$7)</f>
        <v>#NAME?</v>
      </c>
      <c r="BXY6" t="e">
        <f ca="1">_xll.BFieldInfo(BXY$7)</f>
        <v>#NAME?</v>
      </c>
      <c r="BXZ6" t="e">
        <f ca="1">_xll.BFieldInfo(BXZ$7)</f>
        <v>#NAME?</v>
      </c>
      <c r="BYA6" t="e">
        <f ca="1">_xll.BFieldInfo(BYA$7)</f>
        <v>#NAME?</v>
      </c>
      <c r="BYB6" t="e">
        <f ca="1">_xll.BFieldInfo(BYB$7)</f>
        <v>#NAME?</v>
      </c>
      <c r="BYC6" t="e">
        <f ca="1">_xll.BFieldInfo(BYC$7)</f>
        <v>#NAME?</v>
      </c>
      <c r="BYD6" t="e">
        <f ca="1">_xll.BFieldInfo(BYD$7)</f>
        <v>#NAME?</v>
      </c>
      <c r="BYE6" t="e">
        <f ca="1">_xll.BFieldInfo(BYE$7)</f>
        <v>#NAME?</v>
      </c>
      <c r="BYF6" t="e">
        <f ca="1">_xll.BFieldInfo(BYF$7)</f>
        <v>#NAME?</v>
      </c>
      <c r="BYG6" t="e">
        <f ca="1">_xll.BFieldInfo(BYG$7)</f>
        <v>#NAME?</v>
      </c>
      <c r="BYH6" t="e">
        <f ca="1">_xll.BFieldInfo(BYH$7)</f>
        <v>#NAME?</v>
      </c>
      <c r="BYI6" t="e">
        <f ca="1">_xll.BFieldInfo(BYI$7)</f>
        <v>#NAME?</v>
      </c>
      <c r="BYJ6" t="e">
        <f ca="1">_xll.BFieldInfo(BYJ$7)</f>
        <v>#NAME?</v>
      </c>
      <c r="BYK6" t="e">
        <f ca="1">_xll.BFieldInfo(BYK$7)</f>
        <v>#NAME?</v>
      </c>
      <c r="BYL6" t="e">
        <f ca="1">_xll.BFieldInfo(BYL$7)</f>
        <v>#NAME?</v>
      </c>
      <c r="BYM6" t="e">
        <f ca="1">_xll.BFieldInfo(BYM$7)</f>
        <v>#NAME?</v>
      </c>
      <c r="BYN6" t="e">
        <f ca="1">_xll.BFieldInfo(BYN$7)</f>
        <v>#NAME?</v>
      </c>
      <c r="BYO6" t="e">
        <f ca="1">_xll.BFieldInfo(BYO$7)</f>
        <v>#NAME?</v>
      </c>
      <c r="BYP6" t="e">
        <f ca="1">_xll.BFieldInfo(BYP$7)</f>
        <v>#NAME?</v>
      </c>
      <c r="BYQ6" t="e">
        <f ca="1">_xll.BFieldInfo(BYQ$7)</f>
        <v>#NAME?</v>
      </c>
      <c r="BYR6" t="e">
        <f ca="1">_xll.BFieldInfo(BYR$7)</f>
        <v>#NAME?</v>
      </c>
      <c r="BYS6" t="e">
        <f ca="1">_xll.BFieldInfo(BYS$7)</f>
        <v>#NAME?</v>
      </c>
      <c r="BYT6" t="e">
        <f ca="1">_xll.BFieldInfo(BYT$7)</f>
        <v>#NAME?</v>
      </c>
      <c r="BYU6" t="e">
        <f ca="1">_xll.BFieldInfo(BYU$7)</f>
        <v>#NAME?</v>
      </c>
      <c r="BYV6" t="e">
        <f ca="1">_xll.BFieldInfo(BYV$7)</f>
        <v>#NAME?</v>
      </c>
      <c r="BYW6" t="e">
        <f ca="1">_xll.BFieldInfo(BYW$7)</f>
        <v>#NAME?</v>
      </c>
      <c r="BYX6" t="e">
        <f ca="1">_xll.BFieldInfo(BYX$7)</f>
        <v>#NAME?</v>
      </c>
      <c r="BYY6" t="e">
        <f ca="1">_xll.BFieldInfo(BYY$7)</f>
        <v>#NAME?</v>
      </c>
      <c r="BYZ6" t="e">
        <f ca="1">_xll.BFieldInfo(BYZ$7)</f>
        <v>#NAME?</v>
      </c>
      <c r="BZA6" t="e">
        <f ca="1">_xll.BFieldInfo(BZA$7)</f>
        <v>#NAME?</v>
      </c>
      <c r="BZB6" t="e">
        <f ca="1">_xll.BFieldInfo(BZB$7)</f>
        <v>#NAME?</v>
      </c>
      <c r="BZC6" t="e">
        <f ca="1">_xll.BFieldInfo(BZC$7)</f>
        <v>#NAME?</v>
      </c>
      <c r="BZD6" t="e">
        <f ca="1">_xll.BFieldInfo(BZD$7)</f>
        <v>#NAME?</v>
      </c>
      <c r="BZE6" t="e">
        <f ca="1">_xll.BFieldInfo(BZE$7)</f>
        <v>#NAME?</v>
      </c>
      <c r="BZF6" t="e">
        <f ca="1">_xll.BFieldInfo(BZF$7)</f>
        <v>#NAME?</v>
      </c>
      <c r="BZG6" t="e">
        <f ca="1">_xll.BFieldInfo(BZG$7)</f>
        <v>#NAME?</v>
      </c>
      <c r="BZH6" t="e">
        <f ca="1">_xll.BFieldInfo(BZH$7)</f>
        <v>#NAME?</v>
      </c>
      <c r="BZI6" t="e">
        <f ca="1">_xll.BFieldInfo(BZI$7)</f>
        <v>#NAME?</v>
      </c>
      <c r="BZJ6" t="e">
        <f ca="1">_xll.BFieldInfo(BZJ$7)</f>
        <v>#NAME?</v>
      </c>
      <c r="BZK6" t="e">
        <f ca="1">_xll.BFieldInfo(BZK$7)</f>
        <v>#NAME?</v>
      </c>
      <c r="BZL6" t="e">
        <f ca="1">_xll.BFieldInfo(BZL$7)</f>
        <v>#NAME?</v>
      </c>
      <c r="BZM6" t="e">
        <f ca="1">_xll.BFieldInfo(BZM$7)</f>
        <v>#NAME?</v>
      </c>
      <c r="BZN6" t="e">
        <f ca="1">_xll.BFieldInfo(BZN$7)</f>
        <v>#NAME?</v>
      </c>
      <c r="BZO6" t="e">
        <f ca="1">_xll.BFieldInfo(BZO$7)</f>
        <v>#NAME?</v>
      </c>
      <c r="BZP6" t="e">
        <f ca="1">_xll.BFieldInfo(BZP$7)</f>
        <v>#NAME?</v>
      </c>
      <c r="BZQ6" t="e">
        <f ca="1">_xll.BFieldInfo(BZQ$7)</f>
        <v>#NAME?</v>
      </c>
      <c r="BZR6" t="e">
        <f ca="1">_xll.BFieldInfo(BZR$7)</f>
        <v>#NAME?</v>
      </c>
      <c r="BZS6" t="e">
        <f ca="1">_xll.BFieldInfo(BZS$7)</f>
        <v>#NAME?</v>
      </c>
      <c r="BZT6" t="e">
        <f ca="1">_xll.BFieldInfo(BZT$7)</f>
        <v>#NAME?</v>
      </c>
      <c r="BZU6" t="e">
        <f ca="1">_xll.BFieldInfo(BZU$7)</f>
        <v>#NAME?</v>
      </c>
      <c r="BZV6" t="e">
        <f ca="1">_xll.BFieldInfo(BZV$7)</f>
        <v>#NAME?</v>
      </c>
      <c r="BZW6" t="e">
        <f ca="1">_xll.BFieldInfo(BZW$7)</f>
        <v>#NAME?</v>
      </c>
      <c r="BZX6" t="e">
        <f ca="1">_xll.BFieldInfo(BZX$7)</f>
        <v>#NAME?</v>
      </c>
      <c r="BZY6" t="e">
        <f ca="1">_xll.BFieldInfo(BZY$7)</f>
        <v>#NAME?</v>
      </c>
      <c r="BZZ6" t="e">
        <f ca="1">_xll.BFieldInfo(BZZ$7)</f>
        <v>#NAME?</v>
      </c>
      <c r="CAA6" t="e">
        <f ca="1">_xll.BFieldInfo(CAA$7)</f>
        <v>#NAME?</v>
      </c>
      <c r="CAB6" t="e">
        <f ca="1">_xll.BFieldInfo(CAB$7)</f>
        <v>#NAME?</v>
      </c>
      <c r="CAC6" t="e">
        <f ca="1">_xll.BFieldInfo(CAC$7)</f>
        <v>#NAME?</v>
      </c>
      <c r="CAD6" t="e">
        <f ca="1">_xll.BFieldInfo(CAD$7)</f>
        <v>#NAME?</v>
      </c>
      <c r="CAE6" t="e">
        <f ca="1">_xll.BFieldInfo(CAE$7)</f>
        <v>#NAME?</v>
      </c>
      <c r="CAF6" t="e">
        <f ca="1">_xll.BFieldInfo(CAF$7)</f>
        <v>#NAME?</v>
      </c>
      <c r="CAG6" t="e">
        <f ca="1">_xll.BFieldInfo(CAG$7)</f>
        <v>#NAME?</v>
      </c>
      <c r="CAH6" t="e">
        <f ca="1">_xll.BFieldInfo(CAH$7)</f>
        <v>#NAME?</v>
      </c>
      <c r="CAI6" t="e">
        <f ca="1">_xll.BFieldInfo(CAI$7)</f>
        <v>#NAME?</v>
      </c>
      <c r="CAJ6" t="e">
        <f ca="1">_xll.BFieldInfo(CAJ$7)</f>
        <v>#NAME?</v>
      </c>
      <c r="CAK6" t="e">
        <f ca="1">_xll.BFieldInfo(CAK$7)</f>
        <v>#NAME?</v>
      </c>
      <c r="CAL6" t="e">
        <f ca="1">_xll.BFieldInfo(CAL$7)</f>
        <v>#NAME?</v>
      </c>
      <c r="CAM6" t="e">
        <f ca="1">_xll.BFieldInfo(CAM$7)</f>
        <v>#NAME?</v>
      </c>
      <c r="CAN6" t="e">
        <f ca="1">_xll.BFieldInfo(CAN$7)</f>
        <v>#NAME?</v>
      </c>
      <c r="CAO6" t="e">
        <f ca="1">_xll.BFieldInfo(CAO$7)</f>
        <v>#NAME?</v>
      </c>
      <c r="CAP6" t="e">
        <f ca="1">_xll.BFieldInfo(CAP$7)</f>
        <v>#NAME?</v>
      </c>
      <c r="CAQ6" t="e">
        <f ca="1">_xll.BFieldInfo(CAQ$7)</f>
        <v>#NAME?</v>
      </c>
      <c r="CAR6" t="e">
        <f ca="1">_xll.BFieldInfo(CAR$7)</f>
        <v>#NAME?</v>
      </c>
      <c r="CAS6" t="e">
        <f ca="1">_xll.BFieldInfo(CAS$7)</f>
        <v>#NAME?</v>
      </c>
      <c r="CAT6" t="e">
        <f ca="1">_xll.BFieldInfo(CAT$7)</f>
        <v>#NAME?</v>
      </c>
      <c r="CAU6" t="e">
        <f ca="1">_xll.BFieldInfo(CAU$7)</f>
        <v>#NAME?</v>
      </c>
      <c r="CAV6" t="e">
        <f ca="1">_xll.BFieldInfo(CAV$7)</f>
        <v>#NAME?</v>
      </c>
      <c r="CAW6" t="e">
        <f ca="1">_xll.BFieldInfo(CAW$7)</f>
        <v>#NAME?</v>
      </c>
      <c r="CAX6" t="e">
        <f ca="1">_xll.BFieldInfo(CAX$7)</f>
        <v>#NAME?</v>
      </c>
      <c r="CAY6" t="e">
        <f ca="1">_xll.BFieldInfo(CAY$7)</f>
        <v>#NAME?</v>
      </c>
      <c r="CAZ6" t="e">
        <f ca="1">_xll.BFieldInfo(CAZ$7)</f>
        <v>#NAME?</v>
      </c>
      <c r="CBA6" t="e">
        <f ca="1">_xll.BFieldInfo(CBA$7)</f>
        <v>#NAME?</v>
      </c>
      <c r="CBB6" t="e">
        <f ca="1">_xll.BFieldInfo(CBB$7)</f>
        <v>#NAME?</v>
      </c>
      <c r="CBC6" t="e">
        <f ca="1">_xll.BFieldInfo(CBC$7)</f>
        <v>#NAME?</v>
      </c>
      <c r="CBD6" t="e">
        <f ca="1">_xll.BFieldInfo(CBD$7)</f>
        <v>#NAME?</v>
      </c>
      <c r="CBE6" t="e">
        <f ca="1">_xll.BFieldInfo(CBE$7)</f>
        <v>#NAME?</v>
      </c>
      <c r="CBF6" t="e">
        <f ca="1">_xll.BFieldInfo(CBF$7)</f>
        <v>#NAME?</v>
      </c>
      <c r="CBG6" t="e">
        <f ca="1">_xll.BFieldInfo(CBG$7)</f>
        <v>#NAME?</v>
      </c>
      <c r="CBH6" t="e">
        <f ca="1">_xll.BFieldInfo(CBH$7)</f>
        <v>#NAME?</v>
      </c>
      <c r="CBI6" t="e">
        <f ca="1">_xll.BFieldInfo(CBI$7)</f>
        <v>#NAME?</v>
      </c>
      <c r="CBJ6" t="e">
        <f ca="1">_xll.BFieldInfo(CBJ$7)</f>
        <v>#NAME?</v>
      </c>
      <c r="CBK6" t="e">
        <f ca="1">_xll.BFieldInfo(CBK$7)</f>
        <v>#NAME?</v>
      </c>
      <c r="CBL6" t="e">
        <f ca="1">_xll.BFieldInfo(CBL$7)</f>
        <v>#NAME?</v>
      </c>
      <c r="CBM6" t="e">
        <f ca="1">_xll.BFieldInfo(CBM$7)</f>
        <v>#NAME?</v>
      </c>
      <c r="CBN6" t="e">
        <f ca="1">_xll.BFieldInfo(CBN$7)</f>
        <v>#NAME?</v>
      </c>
      <c r="CBO6" t="e">
        <f ca="1">_xll.BFieldInfo(CBO$7)</f>
        <v>#NAME?</v>
      </c>
      <c r="CBP6" t="e">
        <f ca="1">_xll.BFieldInfo(CBP$7)</f>
        <v>#NAME?</v>
      </c>
      <c r="CBQ6" t="e">
        <f ca="1">_xll.BFieldInfo(CBQ$7)</f>
        <v>#NAME?</v>
      </c>
      <c r="CBR6" t="e">
        <f ca="1">_xll.BFieldInfo(CBR$7)</f>
        <v>#NAME?</v>
      </c>
      <c r="CBS6" t="e">
        <f ca="1">_xll.BFieldInfo(CBS$7)</f>
        <v>#NAME?</v>
      </c>
      <c r="CBT6" t="e">
        <f ca="1">_xll.BFieldInfo(CBT$7)</f>
        <v>#NAME?</v>
      </c>
      <c r="CBU6" t="e">
        <f ca="1">_xll.BFieldInfo(CBU$7)</f>
        <v>#NAME?</v>
      </c>
      <c r="CBV6" t="e">
        <f ca="1">_xll.BFieldInfo(CBV$7)</f>
        <v>#NAME?</v>
      </c>
      <c r="CBW6" t="e">
        <f ca="1">_xll.BFieldInfo(CBW$7)</f>
        <v>#NAME?</v>
      </c>
      <c r="CBX6" t="e">
        <f ca="1">_xll.BFieldInfo(CBX$7)</f>
        <v>#NAME?</v>
      </c>
      <c r="CBY6" t="e">
        <f ca="1">_xll.BFieldInfo(CBY$7)</f>
        <v>#NAME?</v>
      </c>
      <c r="CBZ6" t="e">
        <f ca="1">_xll.BFieldInfo(CBZ$7)</f>
        <v>#NAME?</v>
      </c>
      <c r="CCA6" t="e">
        <f ca="1">_xll.BFieldInfo(CCA$7)</f>
        <v>#NAME?</v>
      </c>
      <c r="CCB6" t="e">
        <f ca="1">_xll.BFieldInfo(CCB$7)</f>
        <v>#NAME?</v>
      </c>
      <c r="CCC6" t="e">
        <f ca="1">_xll.BFieldInfo(CCC$7)</f>
        <v>#NAME?</v>
      </c>
      <c r="CCD6" t="e">
        <f ca="1">_xll.BFieldInfo(CCD$7)</f>
        <v>#NAME?</v>
      </c>
      <c r="CCE6" t="e">
        <f ca="1">_xll.BFieldInfo(CCE$7)</f>
        <v>#NAME?</v>
      </c>
      <c r="CCF6" t="e">
        <f ca="1">_xll.BFieldInfo(CCF$7)</f>
        <v>#NAME?</v>
      </c>
      <c r="CCG6" t="e">
        <f ca="1">_xll.BFieldInfo(CCG$7)</f>
        <v>#NAME?</v>
      </c>
      <c r="CCH6" t="e">
        <f ca="1">_xll.BFieldInfo(CCH$7)</f>
        <v>#NAME?</v>
      </c>
      <c r="CCI6" t="e">
        <f ca="1">_xll.BFieldInfo(CCI$7)</f>
        <v>#NAME?</v>
      </c>
      <c r="CCJ6" t="e">
        <f ca="1">_xll.BFieldInfo(CCJ$7)</f>
        <v>#NAME?</v>
      </c>
      <c r="CCK6" t="e">
        <f ca="1">_xll.BFieldInfo(CCK$7)</f>
        <v>#NAME?</v>
      </c>
      <c r="CCL6" t="e">
        <f ca="1">_xll.BFieldInfo(CCL$7)</f>
        <v>#NAME?</v>
      </c>
      <c r="CCM6" t="e">
        <f ca="1">_xll.BFieldInfo(CCM$7)</f>
        <v>#NAME?</v>
      </c>
      <c r="CCN6" t="e">
        <f ca="1">_xll.BFieldInfo(CCN$7)</f>
        <v>#NAME?</v>
      </c>
      <c r="CCO6" t="e">
        <f ca="1">_xll.BFieldInfo(CCO$7)</f>
        <v>#NAME?</v>
      </c>
      <c r="CCP6" t="e">
        <f ca="1">_xll.BFieldInfo(CCP$7)</f>
        <v>#NAME?</v>
      </c>
      <c r="CCQ6" t="e">
        <f ca="1">_xll.BFieldInfo(CCQ$7)</f>
        <v>#NAME?</v>
      </c>
      <c r="CCR6" t="e">
        <f ca="1">_xll.BFieldInfo(CCR$7)</f>
        <v>#NAME?</v>
      </c>
      <c r="CCS6" t="e">
        <f ca="1">_xll.BFieldInfo(CCS$7)</f>
        <v>#NAME?</v>
      </c>
      <c r="CCT6" t="e">
        <f ca="1">_xll.BFieldInfo(CCT$7)</f>
        <v>#NAME?</v>
      </c>
      <c r="CCU6" t="e">
        <f ca="1">_xll.BFieldInfo(CCU$7)</f>
        <v>#NAME?</v>
      </c>
      <c r="CCV6" t="e">
        <f ca="1">_xll.BFieldInfo(CCV$7)</f>
        <v>#NAME?</v>
      </c>
      <c r="CCW6" t="e">
        <f ca="1">_xll.BFieldInfo(CCW$7)</f>
        <v>#NAME?</v>
      </c>
      <c r="CCX6" t="e">
        <f ca="1">_xll.BFieldInfo(CCX$7)</f>
        <v>#NAME?</v>
      </c>
      <c r="CCY6" t="e">
        <f ca="1">_xll.BFieldInfo(CCY$7)</f>
        <v>#NAME?</v>
      </c>
      <c r="CCZ6" t="e">
        <f ca="1">_xll.BFieldInfo(CCZ$7)</f>
        <v>#NAME?</v>
      </c>
      <c r="CDA6" t="e">
        <f ca="1">_xll.BFieldInfo(CDA$7)</f>
        <v>#NAME?</v>
      </c>
      <c r="CDB6" t="e">
        <f ca="1">_xll.BFieldInfo(CDB$7)</f>
        <v>#NAME?</v>
      </c>
      <c r="CDC6" t="e">
        <f ca="1">_xll.BFieldInfo(CDC$7)</f>
        <v>#NAME?</v>
      </c>
      <c r="CDD6" t="e">
        <f ca="1">_xll.BFieldInfo(CDD$7)</f>
        <v>#NAME?</v>
      </c>
      <c r="CDE6" t="e">
        <f ca="1">_xll.BFieldInfo(CDE$7)</f>
        <v>#NAME?</v>
      </c>
      <c r="CDF6" t="e">
        <f ca="1">_xll.BFieldInfo(CDF$7)</f>
        <v>#NAME?</v>
      </c>
      <c r="CDG6" t="e">
        <f ca="1">_xll.BFieldInfo(CDG$7)</f>
        <v>#NAME?</v>
      </c>
      <c r="CDH6" t="e">
        <f ca="1">_xll.BFieldInfo(CDH$7)</f>
        <v>#NAME?</v>
      </c>
      <c r="CDI6" t="e">
        <f ca="1">_xll.BFieldInfo(CDI$7)</f>
        <v>#NAME?</v>
      </c>
      <c r="CDJ6" t="e">
        <f ca="1">_xll.BFieldInfo(CDJ$7)</f>
        <v>#NAME?</v>
      </c>
      <c r="CDK6" t="e">
        <f ca="1">_xll.BFieldInfo(CDK$7)</f>
        <v>#NAME?</v>
      </c>
      <c r="CDL6" t="e">
        <f ca="1">_xll.BFieldInfo(CDL$7)</f>
        <v>#NAME?</v>
      </c>
      <c r="CDM6" t="e">
        <f ca="1">_xll.BFieldInfo(CDM$7)</f>
        <v>#NAME?</v>
      </c>
      <c r="CDN6" t="e">
        <f ca="1">_xll.BFieldInfo(CDN$7)</f>
        <v>#NAME?</v>
      </c>
      <c r="CDO6" t="e">
        <f ca="1">_xll.BFieldInfo(CDO$7)</f>
        <v>#NAME?</v>
      </c>
      <c r="CDP6" t="e">
        <f ca="1">_xll.BFieldInfo(CDP$7)</f>
        <v>#NAME?</v>
      </c>
      <c r="CDQ6" t="e">
        <f ca="1">_xll.BFieldInfo(CDQ$7)</f>
        <v>#NAME?</v>
      </c>
      <c r="CDR6" t="e">
        <f ca="1">_xll.BFieldInfo(CDR$7)</f>
        <v>#NAME?</v>
      </c>
      <c r="CDS6" t="e">
        <f ca="1">_xll.BFieldInfo(CDS$7)</f>
        <v>#NAME?</v>
      </c>
      <c r="CDT6" t="e">
        <f ca="1">_xll.BFieldInfo(CDT$7)</f>
        <v>#NAME?</v>
      </c>
      <c r="CDU6" t="e">
        <f ca="1">_xll.BFieldInfo(CDU$7)</f>
        <v>#NAME?</v>
      </c>
      <c r="CDV6" t="e">
        <f ca="1">_xll.BFieldInfo(CDV$7)</f>
        <v>#NAME?</v>
      </c>
      <c r="CDW6" t="e">
        <f ca="1">_xll.BFieldInfo(CDW$7)</f>
        <v>#NAME?</v>
      </c>
      <c r="CDX6" t="e">
        <f ca="1">_xll.BFieldInfo(CDX$7)</f>
        <v>#NAME?</v>
      </c>
      <c r="CDY6" t="e">
        <f ca="1">_xll.BFieldInfo(CDY$7)</f>
        <v>#NAME?</v>
      </c>
      <c r="CDZ6" t="e">
        <f ca="1">_xll.BFieldInfo(CDZ$7)</f>
        <v>#NAME?</v>
      </c>
      <c r="CEA6" t="e">
        <f ca="1">_xll.BFieldInfo(CEA$7)</f>
        <v>#NAME?</v>
      </c>
      <c r="CEB6" t="e">
        <f ca="1">_xll.BFieldInfo(CEB$7)</f>
        <v>#NAME?</v>
      </c>
      <c r="CEC6" t="e">
        <f ca="1">_xll.BFieldInfo(CEC$7)</f>
        <v>#NAME?</v>
      </c>
      <c r="CED6" t="e">
        <f ca="1">_xll.BFieldInfo(CED$7)</f>
        <v>#NAME?</v>
      </c>
      <c r="CEE6" t="e">
        <f ca="1">_xll.BFieldInfo(CEE$7)</f>
        <v>#NAME?</v>
      </c>
      <c r="CEF6" t="e">
        <f ca="1">_xll.BFieldInfo(CEF$7)</f>
        <v>#NAME?</v>
      </c>
      <c r="CEG6" t="e">
        <f ca="1">_xll.BFieldInfo(CEG$7)</f>
        <v>#NAME?</v>
      </c>
      <c r="CEH6" t="e">
        <f ca="1">_xll.BFieldInfo(CEH$7)</f>
        <v>#NAME?</v>
      </c>
      <c r="CEI6" t="e">
        <f ca="1">_xll.BFieldInfo(CEI$7)</f>
        <v>#NAME?</v>
      </c>
      <c r="CEJ6" t="e">
        <f ca="1">_xll.BFieldInfo(CEJ$7)</f>
        <v>#NAME?</v>
      </c>
      <c r="CEK6" t="e">
        <f ca="1">_xll.BFieldInfo(CEK$7)</f>
        <v>#NAME?</v>
      </c>
      <c r="CEL6" t="e">
        <f ca="1">_xll.BFieldInfo(CEL$7)</f>
        <v>#NAME?</v>
      </c>
      <c r="CEM6" t="e">
        <f ca="1">_xll.BFieldInfo(CEM$7)</f>
        <v>#NAME?</v>
      </c>
      <c r="CEN6" t="e">
        <f ca="1">_xll.BFieldInfo(CEN$7)</f>
        <v>#NAME?</v>
      </c>
      <c r="CEO6" t="e">
        <f ca="1">_xll.BFieldInfo(CEO$7)</f>
        <v>#NAME?</v>
      </c>
      <c r="CEP6" t="e">
        <f ca="1">_xll.BFieldInfo(CEP$7)</f>
        <v>#NAME?</v>
      </c>
      <c r="CEQ6" t="e">
        <f ca="1">_xll.BFieldInfo(CEQ$7)</f>
        <v>#NAME?</v>
      </c>
      <c r="CER6" t="e">
        <f ca="1">_xll.BFieldInfo(CER$7)</f>
        <v>#NAME?</v>
      </c>
      <c r="CES6" t="e">
        <f ca="1">_xll.BFieldInfo(CES$7)</f>
        <v>#NAME?</v>
      </c>
      <c r="CET6" t="e">
        <f ca="1">_xll.BFieldInfo(CET$7)</f>
        <v>#NAME?</v>
      </c>
      <c r="CEU6" t="e">
        <f ca="1">_xll.BFieldInfo(CEU$7)</f>
        <v>#NAME?</v>
      </c>
      <c r="CEV6" t="e">
        <f ca="1">_xll.BFieldInfo(CEV$7)</f>
        <v>#NAME?</v>
      </c>
      <c r="CEW6" t="e">
        <f ca="1">_xll.BFieldInfo(CEW$7)</f>
        <v>#NAME?</v>
      </c>
      <c r="CEX6" t="e">
        <f ca="1">_xll.BFieldInfo(CEX$7)</f>
        <v>#NAME?</v>
      </c>
      <c r="CEY6" t="e">
        <f ca="1">_xll.BFieldInfo(CEY$7)</f>
        <v>#NAME?</v>
      </c>
      <c r="CEZ6" t="e">
        <f ca="1">_xll.BFieldInfo(CEZ$7)</f>
        <v>#NAME?</v>
      </c>
      <c r="CFA6" t="e">
        <f ca="1">_xll.BFieldInfo(CFA$7)</f>
        <v>#NAME?</v>
      </c>
      <c r="CFB6" t="e">
        <f ca="1">_xll.BFieldInfo(CFB$7)</f>
        <v>#NAME?</v>
      </c>
      <c r="CFC6" t="e">
        <f ca="1">_xll.BFieldInfo(CFC$7)</f>
        <v>#NAME?</v>
      </c>
      <c r="CFD6" t="e">
        <f ca="1">_xll.BFieldInfo(CFD$7)</f>
        <v>#NAME?</v>
      </c>
      <c r="CFE6" t="e">
        <f ca="1">_xll.BFieldInfo(CFE$7)</f>
        <v>#NAME?</v>
      </c>
      <c r="CFF6" t="e">
        <f ca="1">_xll.BFieldInfo(CFF$7)</f>
        <v>#NAME?</v>
      </c>
      <c r="CFG6" t="e">
        <f ca="1">_xll.BFieldInfo(CFG$7)</f>
        <v>#NAME?</v>
      </c>
      <c r="CFH6" t="e">
        <f ca="1">_xll.BFieldInfo(CFH$7)</f>
        <v>#NAME?</v>
      </c>
      <c r="CFI6" t="e">
        <f ca="1">_xll.BFieldInfo(CFI$7)</f>
        <v>#NAME?</v>
      </c>
      <c r="CFJ6" t="e">
        <f ca="1">_xll.BFieldInfo(CFJ$7)</f>
        <v>#NAME?</v>
      </c>
      <c r="CFK6" t="e">
        <f ca="1">_xll.BFieldInfo(CFK$7)</f>
        <v>#NAME?</v>
      </c>
      <c r="CFL6" t="e">
        <f ca="1">_xll.BFieldInfo(CFL$7)</f>
        <v>#NAME?</v>
      </c>
      <c r="CFM6" t="e">
        <f ca="1">_xll.BFieldInfo(CFM$7)</f>
        <v>#NAME?</v>
      </c>
      <c r="CFN6" t="e">
        <f ca="1">_xll.BFieldInfo(CFN$7)</f>
        <v>#NAME?</v>
      </c>
      <c r="CFO6" t="e">
        <f ca="1">_xll.BFieldInfo(CFO$7)</f>
        <v>#NAME?</v>
      </c>
      <c r="CFP6" t="e">
        <f ca="1">_xll.BFieldInfo(CFP$7)</f>
        <v>#NAME?</v>
      </c>
      <c r="CFQ6" t="e">
        <f ca="1">_xll.BFieldInfo(CFQ$7)</f>
        <v>#NAME?</v>
      </c>
      <c r="CFR6" t="e">
        <f ca="1">_xll.BFieldInfo(CFR$7)</f>
        <v>#NAME?</v>
      </c>
      <c r="CFS6" t="e">
        <f ca="1">_xll.BFieldInfo(CFS$7)</f>
        <v>#NAME?</v>
      </c>
      <c r="CFT6" t="e">
        <f ca="1">_xll.BFieldInfo(CFT$7)</f>
        <v>#NAME?</v>
      </c>
      <c r="CFU6" t="e">
        <f ca="1">_xll.BFieldInfo(CFU$7)</f>
        <v>#NAME?</v>
      </c>
      <c r="CFV6" t="e">
        <f ca="1">_xll.BFieldInfo(CFV$7)</f>
        <v>#NAME?</v>
      </c>
      <c r="CFW6" t="e">
        <f ca="1">_xll.BFieldInfo(CFW$7)</f>
        <v>#NAME?</v>
      </c>
      <c r="CFX6" t="e">
        <f ca="1">_xll.BFieldInfo(CFX$7)</f>
        <v>#NAME?</v>
      </c>
      <c r="CFY6" t="e">
        <f ca="1">_xll.BFieldInfo(CFY$7)</f>
        <v>#NAME?</v>
      </c>
      <c r="CFZ6" t="e">
        <f ca="1">_xll.BFieldInfo(CFZ$7)</f>
        <v>#NAME?</v>
      </c>
      <c r="CGA6" t="e">
        <f ca="1">_xll.BFieldInfo(CGA$7)</f>
        <v>#NAME?</v>
      </c>
      <c r="CGB6" t="e">
        <f ca="1">_xll.BFieldInfo(CGB$7)</f>
        <v>#NAME?</v>
      </c>
      <c r="CGC6" t="e">
        <f ca="1">_xll.BFieldInfo(CGC$7)</f>
        <v>#NAME?</v>
      </c>
      <c r="CGD6" t="e">
        <f ca="1">_xll.BFieldInfo(CGD$7)</f>
        <v>#NAME?</v>
      </c>
      <c r="CGE6" t="e">
        <f ca="1">_xll.BFieldInfo(CGE$7)</f>
        <v>#NAME?</v>
      </c>
      <c r="CGF6" t="e">
        <f ca="1">_xll.BFieldInfo(CGF$7)</f>
        <v>#NAME?</v>
      </c>
      <c r="CGG6" t="e">
        <f ca="1">_xll.BFieldInfo(CGG$7)</f>
        <v>#NAME?</v>
      </c>
      <c r="CGH6" t="e">
        <f ca="1">_xll.BFieldInfo(CGH$7)</f>
        <v>#NAME?</v>
      </c>
      <c r="CGI6" t="e">
        <f ca="1">_xll.BFieldInfo(CGI$7)</f>
        <v>#NAME?</v>
      </c>
      <c r="CGJ6" t="e">
        <f ca="1">_xll.BFieldInfo(CGJ$7)</f>
        <v>#NAME?</v>
      </c>
      <c r="CGK6" t="e">
        <f ca="1">_xll.BFieldInfo(CGK$7)</f>
        <v>#NAME?</v>
      </c>
      <c r="CGL6" t="e">
        <f ca="1">_xll.BFieldInfo(CGL$7)</f>
        <v>#NAME?</v>
      </c>
      <c r="CGM6" t="e">
        <f ca="1">_xll.BFieldInfo(CGM$7)</f>
        <v>#NAME?</v>
      </c>
      <c r="CGN6" t="e">
        <f ca="1">_xll.BFieldInfo(CGN$7)</f>
        <v>#NAME?</v>
      </c>
      <c r="CGO6" t="e">
        <f ca="1">_xll.BFieldInfo(CGO$7)</f>
        <v>#NAME?</v>
      </c>
      <c r="CGP6" t="e">
        <f ca="1">_xll.BFieldInfo(CGP$7)</f>
        <v>#NAME?</v>
      </c>
      <c r="CGQ6" t="e">
        <f ca="1">_xll.BFieldInfo(CGQ$7)</f>
        <v>#NAME?</v>
      </c>
      <c r="CGR6" t="e">
        <f ca="1">_xll.BFieldInfo(CGR$7)</f>
        <v>#NAME?</v>
      </c>
      <c r="CGS6" t="e">
        <f ca="1">_xll.BFieldInfo(CGS$7)</f>
        <v>#NAME?</v>
      </c>
      <c r="CGT6" t="e">
        <f ca="1">_xll.BFieldInfo(CGT$7)</f>
        <v>#NAME?</v>
      </c>
      <c r="CGU6" t="e">
        <f ca="1">_xll.BFieldInfo(CGU$7)</f>
        <v>#NAME?</v>
      </c>
      <c r="CGV6" t="e">
        <f ca="1">_xll.BFieldInfo(CGV$7)</f>
        <v>#NAME?</v>
      </c>
      <c r="CGW6" t="e">
        <f ca="1">_xll.BFieldInfo(CGW$7)</f>
        <v>#NAME?</v>
      </c>
      <c r="CGX6" t="e">
        <f ca="1">_xll.BFieldInfo(CGX$7)</f>
        <v>#NAME?</v>
      </c>
      <c r="CGY6" t="e">
        <f ca="1">_xll.BFieldInfo(CGY$7)</f>
        <v>#NAME?</v>
      </c>
      <c r="CGZ6" t="e">
        <f ca="1">_xll.BFieldInfo(CGZ$7)</f>
        <v>#NAME?</v>
      </c>
      <c r="CHA6" t="e">
        <f ca="1">_xll.BFieldInfo(CHA$7)</f>
        <v>#NAME?</v>
      </c>
      <c r="CHB6" t="e">
        <f ca="1">_xll.BFieldInfo(CHB$7)</f>
        <v>#NAME?</v>
      </c>
      <c r="CHC6" t="e">
        <f ca="1">_xll.BFieldInfo(CHC$7)</f>
        <v>#NAME?</v>
      </c>
      <c r="CHD6" t="e">
        <f ca="1">_xll.BFieldInfo(CHD$7)</f>
        <v>#NAME?</v>
      </c>
      <c r="CHE6" t="e">
        <f ca="1">_xll.BFieldInfo(CHE$7)</f>
        <v>#NAME?</v>
      </c>
      <c r="CHF6" t="e">
        <f ca="1">_xll.BFieldInfo(CHF$7)</f>
        <v>#NAME?</v>
      </c>
      <c r="CHG6" t="e">
        <f ca="1">_xll.BFieldInfo(CHG$7)</f>
        <v>#NAME?</v>
      </c>
      <c r="CHH6" t="e">
        <f ca="1">_xll.BFieldInfo(CHH$7)</f>
        <v>#NAME?</v>
      </c>
      <c r="CHI6" t="e">
        <f ca="1">_xll.BFieldInfo(CHI$7)</f>
        <v>#NAME?</v>
      </c>
      <c r="CHJ6" t="e">
        <f ca="1">_xll.BFieldInfo(CHJ$7)</f>
        <v>#NAME?</v>
      </c>
      <c r="CHK6" t="e">
        <f ca="1">_xll.BFieldInfo(CHK$7)</f>
        <v>#NAME?</v>
      </c>
      <c r="CHL6" t="e">
        <f ca="1">_xll.BFieldInfo(CHL$7)</f>
        <v>#NAME?</v>
      </c>
      <c r="CHM6" t="e">
        <f ca="1">_xll.BFieldInfo(CHM$7)</f>
        <v>#NAME?</v>
      </c>
      <c r="CHN6" t="e">
        <f ca="1">_xll.BFieldInfo(CHN$7)</f>
        <v>#NAME?</v>
      </c>
      <c r="CHO6" t="e">
        <f ca="1">_xll.BFieldInfo(CHO$7)</f>
        <v>#NAME?</v>
      </c>
      <c r="CHP6" t="e">
        <f ca="1">_xll.BFieldInfo(CHP$7)</f>
        <v>#NAME?</v>
      </c>
      <c r="CHQ6" t="e">
        <f ca="1">_xll.BFieldInfo(CHQ$7)</f>
        <v>#NAME?</v>
      </c>
      <c r="CHR6" t="e">
        <f ca="1">_xll.BFieldInfo(CHR$7)</f>
        <v>#NAME?</v>
      </c>
      <c r="CHS6" t="e">
        <f ca="1">_xll.BFieldInfo(CHS$7)</f>
        <v>#NAME?</v>
      </c>
      <c r="CHT6" t="e">
        <f ca="1">_xll.BFieldInfo(CHT$7)</f>
        <v>#NAME?</v>
      </c>
      <c r="CHU6" t="e">
        <f ca="1">_xll.BFieldInfo(CHU$7)</f>
        <v>#NAME?</v>
      </c>
      <c r="CHV6" t="e">
        <f ca="1">_xll.BFieldInfo(CHV$7)</f>
        <v>#NAME?</v>
      </c>
      <c r="CHW6" t="e">
        <f ca="1">_xll.BFieldInfo(CHW$7)</f>
        <v>#NAME?</v>
      </c>
      <c r="CHX6" t="e">
        <f ca="1">_xll.BFieldInfo(CHX$7)</f>
        <v>#NAME?</v>
      </c>
      <c r="CHY6" t="e">
        <f ca="1">_xll.BFieldInfo(CHY$7)</f>
        <v>#NAME?</v>
      </c>
      <c r="CHZ6" t="e">
        <f ca="1">_xll.BFieldInfo(CHZ$7)</f>
        <v>#NAME?</v>
      </c>
      <c r="CIA6" t="e">
        <f ca="1">_xll.BFieldInfo(CIA$7)</f>
        <v>#NAME?</v>
      </c>
      <c r="CIB6" t="e">
        <f ca="1">_xll.BFieldInfo(CIB$7)</f>
        <v>#NAME?</v>
      </c>
      <c r="CIC6" t="e">
        <f ca="1">_xll.BFieldInfo(CIC$7)</f>
        <v>#NAME?</v>
      </c>
      <c r="CID6" t="e">
        <f ca="1">_xll.BFieldInfo(CID$7)</f>
        <v>#NAME?</v>
      </c>
      <c r="CIE6" t="e">
        <f ca="1">_xll.BFieldInfo(CIE$7)</f>
        <v>#NAME?</v>
      </c>
      <c r="CIF6" t="e">
        <f ca="1">_xll.BFieldInfo(CIF$7)</f>
        <v>#NAME?</v>
      </c>
      <c r="CIG6" t="e">
        <f ca="1">_xll.BFieldInfo(CIG$7)</f>
        <v>#NAME?</v>
      </c>
      <c r="CIH6" t="e">
        <f ca="1">_xll.BFieldInfo(CIH$7)</f>
        <v>#NAME?</v>
      </c>
      <c r="CII6" t="e">
        <f ca="1">_xll.BFieldInfo(CII$7)</f>
        <v>#NAME?</v>
      </c>
      <c r="CIJ6" t="e">
        <f ca="1">_xll.BFieldInfo(CIJ$7)</f>
        <v>#NAME?</v>
      </c>
      <c r="CIK6" t="e">
        <f ca="1">_xll.BFieldInfo(CIK$7)</f>
        <v>#NAME?</v>
      </c>
      <c r="CIL6" t="e">
        <f ca="1">_xll.BFieldInfo(CIL$7)</f>
        <v>#NAME?</v>
      </c>
      <c r="CIM6" t="e">
        <f ca="1">_xll.BFieldInfo(CIM$7)</f>
        <v>#NAME?</v>
      </c>
      <c r="CIN6" t="e">
        <f ca="1">_xll.BFieldInfo(CIN$7)</f>
        <v>#NAME?</v>
      </c>
      <c r="CIO6" t="e">
        <f ca="1">_xll.BFieldInfo(CIO$7)</f>
        <v>#NAME?</v>
      </c>
      <c r="CIP6" t="e">
        <f ca="1">_xll.BFieldInfo(CIP$7)</f>
        <v>#NAME?</v>
      </c>
      <c r="CIQ6" t="e">
        <f ca="1">_xll.BFieldInfo(CIQ$7)</f>
        <v>#NAME?</v>
      </c>
      <c r="CIR6" t="e">
        <f ca="1">_xll.BFieldInfo(CIR$7)</f>
        <v>#NAME?</v>
      </c>
      <c r="CIS6" t="e">
        <f ca="1">_xll.BFieldInfo(CIS$7)</f>
        <v>#NAME?</v>
      </c>
      <c r="CIT6" t="e">
        <f ca="1">_xll.BFieldInfo(CIT$7)</f>
        <v>#NAME?</v>
      </c>
      <c r="CIU6" t="e">
        <f ca="1">_xll.BFieldInfo(CIU$7)</f>
        <v>#NAME?</v>
      </c>
      <c r="CIV6" t="e">
        <f ca="1">_xll.BFieldInfo(CIV$7)</f>
        <v>#NAME?</v>
      </c>
      <c r="CIW6" t="e">
        <f ca="1">_xll.BFieldInfo(CIW$7)</f>
        <v>#NAME?</v>
      </c>
      <c r="CIX6" t="e">
        <f ca="1">_xll.BFieldInfo(CIX$7)</f>
        <v>#NAME?</v>
      </c>
      <c r="CIY6" t="e">
        <f ca="1">_xll.BFieldInfo(CIY$7)</f>
        <v>#NAME?</v>
      </c>
      <c r="CIZ6" t="e">
        <f ca="1">_xll.BFieldInfo(CIZ$7)</f>
        <v>#NAME?</v>
      </c>
      <c r="CJA6" t="e">
        <f ca="1">_xll.BFieldInfo(CJA$7)</f>
        <v>#NAME?</v>
      </c>
      <c r="CJB6" t="e">
        <f ca="1">_xll.BFieldInfo(CJB$7)</f>
        <v>#NAME?</v>
      </c>
      <c r="CJC6" t="e">
        <f ca="1">_xll.BFieldInfo(CJC$7)</f>
        <v>#NAME?</v>
      </c>
      <c r="CJD6" t="e">
        <f ca="1">_xll.BFieldInfo(CJD$7)</f>
        <v>#NAME?</v>
      </c>
      <c r="CJE6" t="e">
        <f ca="1">_xll.BFieldInfo(CJE$7)</f>
        <v>#NAME?</v>
      </c>
      <c r="CJF6" t="e">
        <f ca="1">_xll.BFieldInfo(CJF$7)</f>
        <v>#NAME?</v>
      </c>
      <c r="CJG6" t="e">
        <f ca="1">_xll.BFieldInfo(CJG$7)</f>
        <v>#NAME?</v>
      </c>
      <c r="CJH6" t="e">
        <f ca="1">_xll.BFieldInfo(CJH$7)</f>
        <v>#NAME?</v>
      </c>
      <c r="CJI6" t="e">
        <f ca="1">_xll.BFieldInfo(CJI$7)</f>
        <v>#NAME?</v>
      </c>
      <c r="CJJ6" t="e">
        <f ca="1">_xll.BFieldInfo(CJJ$7)</f>
        <v>#NAME?</v>
      </c>
      <c r="CJK6" t="e">
        <f ca="1">_xll.BFieldInfo(CJK$7)</f>
        <v>#NAME?</v>
      </c>
      <c r="CJL6" t="e">
        <f ca="1">_xll.BFieldInfo(CJL$7)</f>
        <v>#NAME?</v>
      </c>
      <c r="CJM6" t="e">
        <f ca="1">_xll.BFieldInfo(CJM$7)</f>
        <v>#NAME?</v>
      </c>
      <c r="CJN6" t="e">
        <f ca="1">_xll.BFieldInfo(CJN$7)</f>
        <v>#NAME?</v>
      </c>
      <c r="CJO6" t="e">
        <f ca="1">_xll.BFieldInfo(CJO$7)</f>
        <v>#NAME?</v>
      </c>
      <c r="CJP6" t="e">
        <f ca="1">_xll.BFieldInfo(CJP$7)</f>
        <v>#NAME?</v>
      </c>
      <c r="CJQ6" t="e">
        <f ca="1">_xll.BFieldInfo(CJQ$7)</f>
        <v>#NAME?</v>
      </c>
      <c r="CJR6" t="e">
        <f ca="1">_xll.BFieldInfo(CJR$7)</f>
        <v>#NAME?</v>
      </c>
      <c r="CJS6" t="e">
        <f ca="1">_xll.BFieldInfo(CJS$7)</f>
        <v>#NAME?</v>
      </c>
      <c r="CJT6" t="e">
        <f ca="1">_xll.BFieldInfo(CJT$7)</f>
        <v>#NAME?</v>
      </c>
      <c r="CJU6" t="e">
        <f ca="1">_xll.BFieldInfo(CJU$7)</f>
        <v>#NAME?</v>
      </c>
      <c r="CJV6" t="e">
        <f ca="1">_xll.BFieldInfo(CJV$7)</f>
        <v>#NAME?</v>
      </c>
      <c r="CJW6" t="e">
        <f ca="1">_xll.BFieldInfo(CJW$7)</f>
        <v>#NAME?</v>
      </c>
      <c r="CJX6" t="e">
        <f ca="1">_xll.BFieldInfo(CJX$7)</f>
        <v>#NAME?</v>
      </c>
      <c r="CJY6" t="e">
        <f ca="1">_xll.BFieldInfo(CJY$7)</f>
        <v>#NAME?</v>
      </c>
      <c r="CJZ6" t="e">
        <f ca="1">_xll.BFieldInfo(CJZ$7)</f>
        <v>#NAME?</v>
      </c>
      <c r="CKA6" t="e">
        <f ca="1">_xll.BFieldInfo(CKA$7)</f>
        <v>#NAME?</v>
      </c>
      <c r="CKB6" t="e">
        <f ca="1">_xll.BFieldInfo(CKB$7)</f>
        <v>#NAME?</v>
      </c>
      <c r="CKC6" t="e">
        <f ca="1">_xll.BFieldInfo(CKC$7)</f>
        <v>#NAME?</v>
      </c>
      <c r="CKD6" t="e">
        <f ca="1">_xll.BFieldInfo(CKD$7)</f>
        <v>#NAME?</v>
      </c>
      <c r="CKE6" t="e">
        <f ca="1">_xll.BFieldInfo(CKE$7)</f>
        <v>#NAME?</v>
      </c>
      <c r="CKF6" t="e">
        <f ca="1">_xll.BFieldInfo(CKF$7)</f>
        <v>#NAME?</v>
      </c>
      <c r="CKG6" t="e">
        <f ca="1">_xll.BFieldInfo(CKG$7)</f>
        <v>#NAME?</v>
      </c>
      <c r="CKH6" t="e">
        <f ca="1">_xll.BFieldInfo(CKH$7)</f>
        <v>#NAME?</v>
      </c>
      <c r="CKI6" t="e">
        <f ca="1">_xll.BFieldInfo(CKI$7)</f>
        <v>#NAME?</v>
      </c>
      <c r="CKJ6" t="e">
        <f ca="1">_xll.BFieldInfo(CKJ$7)</f>
        <v>#NAME?</v>
      </c>
      <c r="CKK6" t="e">
        <f ca="1">_xll.BFieldInfo(CKK$7)</f>
        <v>#NAME?</v>
      </c>
      <c r="CKL6" t="e">
        <f ca="1">_xll.BFieldInfo(CKL$7)</f>
        <v>#NAME?</v>
      </c>
      <c r="CKM6" t="e">
        <f ca="1">_xll.BFieldInfo(CKM$7)</f>
        <v>#NAME?</v>
      </c>
      <c r="CKN6" t="e">
        <f ca="1">_xll.BFieldInfo(CKN$7)</f>
        <v>#NAME?</v>
      </c>
      <c r="CKO6" t="e">
        <f ca="1">_xll.BFieldInfo(CKO$7)</f>
        <v>#NAME?</v>
      </c>
      <c r="CKP6" t="e">
        <f ca="1">_xll.BFieldInfo(CKP$7)</f>
        <v>#NAME?</v>
      </c>
      <c r="CKQ6" t="e">
        <f ca="1">_xll.BFieldInfo(CKQ$7)</f>
        <v>#NAME?</v>
      </c>
      <c r="CKR6" t="e">
        <f ca="1">_xll.BFieldInfo(CKR$7)</f>
        <v>#NAME?</v>
      </c>
      <c r="CKS6" t="e">
        <f ca="1">_xll.BFieldInfo(CKS$7)</f>
        <v>#NAME?</v>
      </c>
      <c r="CKT6" t="e">
        <f ca="1">_xll.BFieldInfo(CKT$7)</f>
        <v>#NAME?</v>
      </c>
      <c r="CKU6" t="e">
        <f ca="1">_xll.BFieldInfo(CKU$7)</f>
        <v>#NAME?</v>
      </c>
      <c r="CKV6" t="e">
        <f ca="1">_xll.BFieldInfo(CKV$7)</f>
        <v>#NAME?</v>
      </c>
      <c r="CKW6" t="e">
        <f ca="1">_xll.BFieldInfo(CKW$7)</f>
        <v>#NAME?</v>
      </c>
      <c r="CKX6" t="e">
        <f ca="1">_xll.BFieldInfo(CKX$7)</f>
        <v>#NAME?</v>
      </c>
      <c r="CKY6" t="e">
        <f ca="1">_xll.BFieldInfo(CKY$7)</f>
        <v>#NAME?</v>
      </c>
      <c r="CKZ6" t="e">
        <f ca="1">_xll.BFieldInfo(CKZ$7)</f>
        <v>#NAME?</v>
      </c>
      <c r="CLA6" t="e">
        <f ca="1">_xll.BFieldInfo(CLA$7)</f>
        <v>#NAME?</v>
      </c>
      <c r="CLB6" t="e">
        <f ca="1">_xll.BFieldInfo(CLB$7)</f>
        <v>#NAME?</v>
      </c>
      <c r="CLC6" t="e">
        <f ca="1">_xll.BFieldInfo(CLC$7)</f>
        <v>#NAME?</v>
      </c>
      <c r="CLD6" t="e">
        <f ca="1">_xll.BFieldInfo(CLD$7)</f>
        <v>#NAME?</v>
      </c>
      <c r="CLE6" t="e">
        <f ca="1">_xll.BFieldInfo(CLE$7)</f>
        <v>#NAME?</v>
      </c>
      <c r="CLF6" t="e">
        <f ca="1">_xll.BFieldInfo(CLF$7)</f>
        <v>#NAME?</v>
      </c>
      <c r="CLG6" t="e">
        <f ca="1">_xll.BFieldInfo(CLG$7)</f>
        <v>#NAME?</v>
      </c>
      <c r="CLH6" t="e">
        <f ca="1">_xll.BFieldInfo(CLH$7)</f>
        <v>#NAME?</v>
      </c>
      <c r="CLI6" t="e">
        <f ca="1">_xll.BFieldInfo(CLI$7)</f>
        <v>#NAME?</v>
      </c>
      <c r="CLJ6" t="e">
        <f ca="1">_xll.BFieldInfo(CLJ$7)</f>
        <v>#NAME?</v>
      </c>
      <c r="CLK6" t="e">
        <f ca="1">_xll.BFieldInfo(CLK$7)</f>
        <v>#NAME?</v>
      </c>
      <c r="CLL6" t="e">
        <f ca="1">_xll.BFieldInfo(CLL$7)</f>
        <v>#NAME?</v>
      </c>
      <c r="CLM6" t="e">
        <f ca="1">_xll.BFieldInfo(CLM$7)</f>
        <v>#NAME?</v>
      </c>
      <c r="CLN6" t="e">
        <f ca="1">_xll.BFieldInfo(CLN$7)</f>
        <v>#NAME?</v>
      </c>
      <c r="CLO6" t="e">
        <f ca="1">_xll.BFieldInfo(CLO$7)</f>
        <v>#NAME?</v>
      </c>
      <c r="CLP6" t="e">
        <f ca="1">_xll.BFieldInfo(CLP$7)</f>
        <v>#NAME?</v>
      </c>
      <c r="CLQ6" t="e">
        <f ca="1">_xll.BFieldInfo(CLQ$7)</f>
        <v>#NAME?</v>
      </c>
      <c r="CLR6" t="e">
        <f ca="1">_xll.BFieldInfo(CLR$7)</f>
        <v>#NAME?</v>
      </c>
      <c r="CLS6" t="e">
        <f ca="1">_xll.BFieldInfo(CLS$7)</f>
        <v>#NAME?</v>
      </c>
      <c r="CLT6" t="e">
        <f ca="1">_xll.BFieldInfo(CLT$7)</f>
        <v>#NAME?</v>
      </c>
      <c r="CLU6" t="e">
        <f ca="1">_xll.BFieldInfo(CLU$7)</f>
        <v>#NAME?</v>
      </c>
      <c r="CLV6" t="e">
        <f ca="1">_xll.BFieldInfo(CLV$7)</f>
        <v>#NAME?</v>
      </c>
      <c r="CLW6" t="e">
        <f ca="1">_xll.BFieldInfo(CLW$7)</f>
        <v>#NAME?</v>
      </c>
      <c r="CLX6" t="e">
        <f ca="1">_xll.BFieldInfo(CLX$7)</f>
        <v>#NAME?</v>
      </c>
      <c r="CLY6" t="e">
        <f ca="1">_xll.BFieldInfo(CLY$7)</f>
        <v>#NAME?</v>
      </c>
      <c r="CLZ6" t="e">
        <f ca="1">_xll.BFieldInfo(CLZ$7)</f>
        <v>#NAME?</v>
      </c>
      <c r="CMA6" t="e">
        <f ca="1">_xll.BFieldInfo(CMA$7)</f>
        <v>#NAME?</v>
      </c>
      <c r="CMB6" t="e">
        <f ca="1">_xll.BFieldInfo(CMB$7)</f>
        <v>#NAME?</v>
      </c>
      <c r="CMC6" t="e">
        <f ca="1">_xll.BFieldInfo(CMC$7)</f>
        <v>#NAME?</v>
      </c>
      <c r="CMD6" t="e">
        <f ca="1">_xll.BFieldInfo(CMD$7)</f>
        <v>#NAME?</v>
      </c>
      <c r="CME6" t="e">
        <f ca="1">_xll.BFieldInfo(CME$7)</f>
        <v>#NAME?</v>
      </c>
      <c r="CMF6" t="e">
        <f ca="1">_xll.BFieldInfo(CMF$7)</f>
        <v>#NAME?</v>
      </c>
      <c r="CMG6" t="e">
        <f ca="1">_xll.BFieldInfo(CMG$7)</f>
        <v>#NAME?</v>
      </c>
      <c r="CMH6" t="e">
        <f ca="1">_xll.BFieldInfo(CMH$7)</f>
        <v>#NAME?</v>
      </c>
      <c r="CMI6" t="e">
        <f ca="1">_xll.BFieldInfo(CMI$7)</f>
        <v>#NAME?</v>
      </c>
      <c r="CMJ6" t="e">
        <f ca="1">_xll.BFieldInfo(CMJ$7)</f>
        <v>#NAME?</v>
      </c>
      <c r="CMK6" t="e">
        <f ca="1">_xll.BFieldInfo(CMK$7)</f>
        <v>#NAME?</v>
      </c>
      <c r="CML6" t="e">
        <f ca="1">_xll.BFieldInfo(CML$7)</f>
        <v>#NAME?</v>
      </c>
      <c r="CMM6" t="e">
        <f ca="1">_xll.BFieldInfo(CMM$7)</f>
        <v>#NAME?</v>
      </c>
      <c r="CMN6" t="e">
        <f ca="1">_xll.BFieldInfo(CMN$7)</f>
        <v>#NAME?</v>
      </c>
      <c r="CMO6" t="e">
        <f ca="1">_xll.BFieldInfo(CMO$7)</f>
        <v>#NAME?</v>
      </c>
      <c r="CMP6" t="e">
        <f ca="1">_xll.BFieldInfo(CMP$7)</f>
        <v>#NAME?</v>
      </c>
      <c r="CMQ6" t="e">
        <f ca="1">_xll.BFieldInfo(CMQ$7)</f>
        <v>#NAME?</v>
      </c>
      <c r="CMR6" t="e">
        <f ca="1">_xll.BFieldInfo(CMR$7)</f>
        <v>#NAME?</v>
      </c>
      <c r="CMS6" t="e">
        <f ca="1">_xll.BFieldInfo(CMS$7)</f>
        <v>#NAME?</v>
      </c>
      <c r="CMT6" t="e">
        <f ca="1">_xll.BFieldInfo(CMT$7)</f>
        <v>#NAME?</v>
      </c>
      <c r="CMU6" t="e">
        <f ca="1">_xll.BFieldInfo(CMU$7)</f>
        <v>#NAME?</v>
      </c>
      <c r="CMV6" t="e">
        <f ca="1">_xll.BFieldInfo(CMV$7)</f>
        <v>#NAME?</v>
      </c>
      <c r="CMW6" t="e">
        <f ca="1">_xll.BFieldInfo(CMW$7)</f>
        <v>#NAME?</v>
      </c>
      <c r="CMX6" t="e">
        <f ca="1">_xll.BFieldInfo(CMX$7)</f>
        <v>#NAME?</v>
      </c>
      <c r="CMY6" t="e">
        <f ca="1">_xll.BFieldInfo(CMY$7)</f>
        <v>#NAME?</v>
      </c>
      <c r="CMZ6" t="e">
        <f ca="1">_xll.BFieldInfo(CMZ$7)</f>
        <v>#NAME?</v>
      </c>
      <c r="CNA6" t="e">
        <f ca="1">_xll.BFieldInfo(CNA$7)</f>
        <v>#NAME?</v>
      </c>
      <c r="CNB6" t="e">
        <f ca="1">_xll.BFieldInfo(CNB$7)</f>
        <v>#NAME?</v>
      </c>
      <c r="CNC6" t="e">
        <f ca="1">_xll.BFieldInfo(CNC$7)</f>
        <v>#NAME?</v>
      </c>
      <c r="CND6" t="e">
        <f ca="1">_xll.BFieldInfo(CND$7)</f>
        <v>#NAME?</v>
      </c>
      <c r="CNE6" t="e">
        <f ca="1">_xll.BFieldInfo(CNE$7)</f>
        <v>#NAME?</v>
      </c>
      <c r="CNF6" t="e">
        <f ca="1">_xll.BFieldInfo(CNF$7)</f>
        <v>#NAME?</v>
      </c>
      <c r="CNG6" t="e">
        <f ca="1">_xll.BFieldInfo(CNG$7)</f>
        <v>#NAME?</v>
      </c>
      <c r="CNH6" t="e">
        <f ca="1">_xll.BFieldInfo(CNH$7)</f>
        <v>#NAME?</v>
      </c>
      <c r="CNI6" t="e">
        <f ca="1">_xll.BFieldInfo(CNI$7)</f>
        <v>#NAME?</v>
      </c>
      <c r="CNJ6" t="e">
        <f ca="1">_xll.BFieldInfo(CNJ$7)</f>
        <v>#NAME?</v>
      </c>
      <c r="CNK6" t="e">
        <f ca="1">_xll.BFieldInfo(CNK$7)</f>
        <v>#NAME?</v>
      </c>
      <c r="CNL6" t="e">
        <f ca="1">_xll.BFieldInfo(CNL$7)</f>
        <v>#NAME?</v>
      </c>
      <c r="CNM6" t="e">
        <f ca="1">_xll.BFieldInfo(CNM$7)</f>
        <v>#NAME?</v>
      </c>
      <c r="CNN6" t="e">
        <f ca="1">_xll.BFieldInfo(CNN$7)</f>
        <v>#NAME?</v>
      </c>
      <c r="CNO6" t="e">
        <f ca="1">_xll.BFieldInfo(CNO$7)</f>
        <v>#NAME?</v>
      </c>
      <c r="CNP6" t="e">
        <f ca="1">_xll.BFieldInfo(CNP$7)</f>
        <v>#NAME?</v>
      </c>
      <c r="CNQ6" t="e">
        <f ca="1">_xll.BFieldInfo(CNQ$7)</f>
        <v>#NAME?</v>
      </c>
      <c r="CNR6" t="e">
        <f ca="1">_xll.BFieldInfo(CNR$7)</f>
        <v>#NAME?</v>
      </c>
      <c r="CNS6" t="e">
        <f ca="1">_xll.BFieldInfo(CNS$7)</f>
        <v>#NAME?</v>
      </c>
      <c r="CNT6" t="e">
        <f ca="1">_xll.BFieldInfo(CNT$7)</f>
        <v>#NAME?</v>
      </c>
      <c r="CNU6" t="e">
        <f ca="1">_xll.BFieldInfo(CNU$7)</f>
        <v>#NAME?</v>
      </c>
      <c r="CNV6" t="e">
        <f ca="1">_xll.BFieldInfo(CNV$7)</f>
        <v>#NAME?</v>
      </c>
      <c r="CNW6" t="e">
        <f ca="1">_xll.BFieldInfo(CNW$7)</f>
        <v>#NAME?</v>
      </c>
      <c r="CNX6" t="e">
        <f ca="1">_xll.BFieldInfo(CNX$7)</f>
        <v>#NAME?</v>
      </c>
      <c r="CNY6" t="e">
        <f ca="1">_xll.BFieldInfo(CNY$7)</f>
        <v>#NAME?</v>
      </c>
      <c r="CNZ6" t="e">
        <f ca="1">_xll.BFieldInfo(CNZ$7)</f>
        <v>#NAME?</v>
      </c>
      <c r="COA6" t="e">
        <f ca="1">_xll.BFieldInfo(COA$7)</f>
        <v>#NAME?</v>
      </c>
      <c r="COB6" t="e">
        <f ca="1">_xll.BFieldInfo(COB$7)</f>
        <v>#NAME?</v>
      </c>
      <c r="COC6" t="e">
        <f ca="1">_xll.BFieldInfo(COC$7)</f>
        <v>#NAME?</v>
      </c>
      <c r="COD6" t="e">
        <f ca="1">_xll.BFieldInfo(COD$7)</f>
        <v>#NAME?</v>
      </c>
      <c r="COE6" t="e">
        <f ca="1">_xll.BFieldInfo(COE$7)</f>
        <v>#NAME?</v>
      </c>
      <c r="COF6" t="e">
        <f ca="1">_xll.BFieldInfo(COF$7)</f>
        <v>#NAME?</v>
      </c>
      <c r="COG6" t="e">
        <f ca="1">_xll.BFieldInfo(COG$7)</f>
        <v>#NAME?</v>
      </c>
      <c r="COH6" t="e">
        <f ca="1">_xll.BFieldInfo(COH$7)</f>
        <v>#NAME?</v>
      </c>
      <c r="COI6" t="e">
        <f ca="1">_xll.BFieldInfo(COI$7)</f>
        <v>#NAME?</v>
      </c>
      <c r="COJ6" t="e">
        <f ca="1">_xll.BFieldInfo(COJ$7)</f>
        <v>#NAME?</v>
      </c>
      <c r="COK6" t="e">
        <f ca="1">_xll.BFieldInfo(COK$7)</f>
        <v>#NAME?</v>
      </c>
      <c r="COL6" t="e">
        <f ca="1">_xll.BFieldInfo(COL$7)</f>
        <v>#NAME?</v>
      </c>
      <c r="COM6" t="e">
        <f ca="1">_xll.BFieldInfo(COM$7)</f>
        <v>#NAME?</v>
      </c>
      <c r="CON6" t="e">
        <f ca="1">_xll.BFieldInfo(CON$7)</f>
        <v>#NAME?</v>
      </c>
      <c r="COO6" t="e">
        <f ca="1">_xll.BFieldInfo(COO$7)</f>
        <v>#NAME?</v>
      </c>
      <c r="COP6" t="e">
        <f ca="1">_xll.BFieldInfo(COP$7)</f>
        <v>#NAME?</v>
      </c>
      <c r="COQ6" t="e">
        <f ca="1">_xll.BFieldInfo(COQ$7)</f>
        <v>#NAME?</v>
      </c>
      <c r="COR6" t="e">
        <f ca="1">_xll.BFieldInfo(COR$7)</f>
        <v>#NAME?</v>
      </c>
      <c r="COS6" t="e">
        <f ca="1">_xll.BFieldInfo(COS$7)</f>
        <v>#NAME?</v>
      </c>
      <c r="COT6" t="e">
        <f ca="1">_xll.BFieldInfo(COT$7)</f>
        <v>#NAME?</v>
      </c>
      <c r="COU6" t="e">
        <f ca="1">_xll.BFieldInfo(COU$7)</f>
        <v>#NAME?</v>
      </c>
      <c r="COV6" t="e">
        <f ca="1">_xll.BFieldInfo(COV$7)</f>
        <v>#NAME?</v>
      </c>
      <c r="COW6" t="e">
        <f ca="1">_xll.BFieldInfo(COW$7)</f>
        <v>#NAME?</v>
      </c>
      <c r="COX6" t="e">
        <f ca="1">_xll.BFieldInfo(COX$7)</f>
        <v>#NAME?</v>
      </c>
      <c r="COY6" t="e">
        <f ca="1">_xll.BFieldInfo(COY$7)</f>
        <v>#NAME?</v>
      </c>
      <c r="COZ6" t="e">
        <f ca="1">_xll.BFieldInfo(COZ$7)</f>
        <v>#NAME?</v>
      </c>
      <c r="CPA6" t="e">
        <f ca="1">_xll.BFieldInfo(CPA$7)</f>
        <v>#NAME?</v>
      </c>
      <c r="CPB6" t="e">
        <f ca="1">_xll.BFieldInfo(CPB$7)</f>
        <v>#NAME?</v>
      </c>
      <c r="CPC6" t="e">
        <f ca="1">_xll.BFieldInfo(CPC$7)</f>
        <v>#NAME?</v>
      </c>
      <c r="CPD6" t="e">
        <f ca="1">_xll.BFieldInfo(CPD$7)</f>
        <v>#NAME?</v>
      </c>
      <c r="CPE6" t="e">
        <f ca="1">_xll.BFieldInfo(CPE$7)</f>
        <v>#NAME?</v>
      </c>
      <c r="CPF6" t="e">
        <f ca="1">_xll.BFieldInfo(CPF$7)</f>
        <v>#NAME?</v>
      </c>
      <c r="CPG6" t="e">
        <f ca="1">_xll.BFieldInfo(CPG$7)</f>
        <v>#NAME?</v>
      </c>
      <c r="CPH6" t="e">
        <f ca="1">_xll.BFieldInfo(CPH$7)</f>
        <v>#NAME?</v>
      </c>
      <c r="CPI6" t="e">
        <f ca="1">_xll.BFieldInfo(CPI$7)</f>
        <v>#NAME?</v>
      </c>
      <c r="CPJ6" t="e">
        <f ca="1">_xll.BFieldInfo(CPJ$7)</f>
        <v>#NAME?</v>
      </c>
      <c r="CPK6" t="e">
        <f ca="1">_xll.BFieldInfo(CPK$7)</f>
        <v>#NAME?</v>
      </c>
      <c r="CPL6" t="e">
        <f ca="1">_xll.BFieldInfo(CPL$7)</f>
        <v>#NAME?</v>
      </c>
      <c r="CPM6" t="e">
        <f ca="1">_xll.BFieldInfo(CPM$7)</f>
        <v>#NAME?</v>
      </c>
      <c r="CPN6" t="e">
        <f ca="1">_xll.BFieldInfo(CPN$7)</f>
        <v>#NAME?</v>
      </c>
      <c r="CPO6" t="e">
        <f ca="1">_xll.BFieldInfo(CPO$7)</f>
        <v>#NAME?</v>
      </c>
      <c r="CPP6" t="e">
        <f ca="1">_xll.BFieldInfo(CPP$7)</f>
        <v>#NAME?</v>
      </c>
      <c r="CPQ6" t="e">
        <f ca="1">_xll.BFieldInfo(CPQ$7)</f>
        <v>#NAME?</v>
      </c>
      <c r="CPR6" t="e">
        <f ca="1">_xll.BFieldInfo(CPR$7)</f>
        <v>#NAME?</v>
      </c>
      <c r="CPS6" t="e">
        <f ca="1">_xll.BFieldInfo(CPS$7)</f>
        <v>#NAME?</v>
      </c>
      <c r="CPT6" t="e">
        <f ca="1">_xll.BFieldInfo(CPT$7)</f>
        <v>#NAME?</v>
      </c>
      <c r="CPU6" t="e">
        <f ca="1">_xll.BFieldInfo(CPU$7)</f>
        <v>#NAME?</v>
      </c>
      <c r="CPV6" t="e">
        <f ca="1">_xll.BFieldInfo(CPV$7)</f>
        <v>#NAME?</v>
      </c>
      <c r="CPW6" t="e">
        <f ca="1">_xll.BFieldInfo(CPW$7)</f>
        <v>#NAME?</v>
      </c>
      <c r="CPX6" t="e">
        <f ca="1">_xll.BFieldInfo(CPX$7)</f>
        <v>#NAME?</v>
      </c>
      <c r="CPY6" t="e">
        <f ca="1">_xll.BFieldInfo(CPY$7)</f>
        <v>#NAME?</v>
      </c>
      <c r="CPZ6" t="e">
        <f ca="1">_xll.BFieldInfo(CPZ$7)</f>
        <v>#NAME?</v>
      </c>
      <c r="CQA6" t="e">
        <f ca="1">_xll.BFieldInfo(CQA$7)</f>
        <v>#NAME?</v>
      </c>
      <c r="CQB6" t="e">
        <f ca="1">_xll.BFieldInfo(CQB$7)</f>
        <v>#NAME?</v>
      </c>
      <c r="CQC6" t="e">
        <f ca="1">_xll.BFieldInfo(CQC$7)</f>
        <v>#NAME?</v>
      </c>
      <c r="CQD6" t="e">
        <f ca="1">_xll.BFieldInfo(CQD$7)</f>
        <v>#NAME?</v>
      </c>
      <c r="CQE6" t="e">
        <f ca="1">_xll.BFieldInfo(CQE$7)</f>
        <v>#NAME?</v>
      </c>
      <c r="CQF6" t="e">
        <f ca="1">_xll.BFieldInfo(CQF$7)</f>
        <v>#NAME?</v>
      </c>
      <c r="CQG6" t="e">
        <f ca="1">_xll.BFieldInfo(CQG$7)</f>
        <v>#NAME?</v>
      </c>
      <c r="CQH6" t="e">
        <f ca="1">_xll.BFieldInfo(CQH$7)</f>
        <v>#NAME?</v>
      </c>
      <c r="CQI6" t="e">
        <f ca="1">_xll.BFieldInfo(CQI$7)</f>
        <v>#NAME?</v>
      </c>
      <c r="CQJ6" t="e">
        <f ca="1">_xll.BFieldInfo(CQJ$7)</f>
        <v>#NAME?</v>
      </c>
      <c r="CQK6" t="e">
        <f ca="1">_xll.BFieldInfo(CQK$7)</f>
        <v>#NAME?</v>
      </c>
      <c r="CQL6" t="e">
        <f ca="1">_xll.BFieldInfo(CQL$7)</f>
        <v>#NAME?</v>
      </c>
      <c r="CQM6" t="e">
        <f ca="1">_xll.BFieldInfo(CQM$7)</f>
        <v>#NAME?</v>
      </c>
      <c r="CQN6" t="e">
        <f ca="1">_xll.BFieldInfo(CQN$7)</f>
        <v>#NAME?</v>
      </c>
      <c r="CQO6" t="e">
        <f ca="1">_xll.BFieldInfo(CQO$7)</f>
        <v>#NAME?</v>
      </c>
      <c r="CQP6" t="e">
        <f ca="1">_xll.BFieldInfo(CQP$7)</f>
        <v>#NAME?</v>
      </c>
      <c r="CQQ6" t="e">
        <f ca="1">_xll.BFieldInfo(CQQ$7)</f>
        <v>#NAME?</v>
      </c>
      <c r="CQR6" t="e">
        <f ca="1">_xll.BFieldInfo(CQR$7)</f>
        <v>#NAME?</v>
      </c>
      <c r="CQS6" t="e">
        <f ca="1">_xll.BFieldInfo(CQS$7)</f>
        <v>#NAME?</v>
      </c>
      <c r="CQT6" t="e">
        <f ca="1">_xll.BFieldInfo(CQT$7)</f>
        <v>#NAME?</v>
      </c>
      <c r="CQU6" t="e">
        <f ca="1">_xll.BFieldInfo(CQU$7)</f>
        <v>#NAME?</v>
      </c>
      <c r="CQV6" t="e">
        <f ca="1">_xll.BFieldInfo(CQV$7)</f>
        <v>#NAME?</v>
      </c>
      <c r="CQW6" t="e">
        <f ca="1">_xll.BFieldInfo(CQW$7)</f>
        <v>#NAME?</v>
      </c>
      <c r="CQX6" t="e">
        <f ca="1">_xll.BFieldInfo(CQX$7)</f>
        <v>#NAME?</v>
      </c>
      <c r="CQY6" t="e">
        <f ca="1">_xll.BFieldInfo(CQY$7)</f>
        <v>#NAME?</v>
      </c>
      <c r="CQZ6" t="e">
        <f ca="1">_xll.BFieldInfo(CQZ$7)</f>
        <v>#NAME?</v>
      </c>
      <c r="CRA6" t="e">
        <f ca="1">_xll.BFieldInfo(CRA$7)</f>
        <v>#NAME?</v>
      </c>
      <c r="CRB6" t="e">
        <f ca="1">_xll.BFieldInfo(CRB$7)</f>
        <v>#NAME?</v>
      </c>
      <c r="CRC6" t="e">
        <f ca="1">_xll.BFieldInfo(CRC$7)</f>
        <v>#NAME?</v>
      </c>
      <c r="CRD6" t="e">
        <f ca="1">_xll.BFieldInfo(CRD$7)</f>
        <v>#NAME?</v>
      </c>
      <c r="CRE6" t="e">
        <f ca="1">_xll.BFieldInfo(CRE$7)</f>
        <v>#NAME?</v>
      </c>
      <c r="CRF6" t="e">
        <f ca="1">_xll.BFieldInfo(CRF$7)</f>
        <v>#NAME?</v>
      </c>
      <c r="CRG6" t="e">
        <f ca="1">_xll.BFieldInfo(CRG$7)</f>
        <v>#NAME?</v>
      </c>
      <c r="CRH6" t="e">
        <f ca="1">_xll.BFieldInfo(CRH$7)</f>
        <v>#NAME?</v>
      </c>
      <c r="CRI6" t="e">
        <f ca="1">_xll.BFieldInfo(CRI$7)</f>
        <v>#NAME?</v>
      </c>
      <c r="CRJ6" t="e">
        <f ca="1">_xll.BFieldInfo(CRJ$7)</f>
        <v>#NAME?</v>
      </c>
      <c r="CRK6" t="e">
        <f ca="1">_xll.BFieldInfo(CRK$7)</f>
        <v>#NAME?</v>
      </c>
      <c r="CRL6" t="e">
        <f ca="1">_xll.BFieldInfo(CRL$7)</f>
        <v>#NAME?</v>
      </c>
      <c r="CRM6" t="e">
        <f ca="1">_xll.BFieldInfo(CRM$7)</f>
        <v>#NAME?</v>
      </c>
      <c r="CRN6" t="e">
        <f ca="1">_xll.BFieldInfo(CRN$7)</f>
        <v>#NAME?</v>
      </c>
      <c r="CRO6" t="e">
        <f ca="1">_xll.BFieldInfo(CRO$7)</f>
        <v>#NAME?</v>
      </c>
      <c r="CRP6" t="e">
        <f ca="1">_xll.BFieldInfo(CRP$7)</f>
        <v>#NAME?</v>
      </c>
      <c r="CRQ6" t="e">
        <f ca="1">_xll.BFieldInfo(CRQ$7)</f>
        <v>#NAME?</v>
      </c>
      <c r="CRR6" t="e">
        <f ca="1">_xll.BFieldInfo(CRR$7)</f>
        <v>#NAME?</v>
      </c>
      <c r="CRS6" t="e">
        <f ca="1">_xll.BFieldInfo(CRS$7)</f>
        <v>#NAME?</v>
      </c>
      <c r="CRT6" t="e">
        <f ca="1">_xll.BFieldInfo(CRT$7)</f>
        <v>#NAME?</v>
      </c>
      <c r="CRU6" t="e">
        <f ca="1">_xll.BFieldInfo(CRU$7)</f>
        <v>#NAME?</v>
      </c>
      <c r="CRV6" t="e">
        <f ca="1">_xll.BFieldInfo(CRV$7)</f>
        <v>#NAME?</v>
      </c>
      <c r="CRW6" t="e">
        <f ca="1">_xll.BFieldInfo(CRW$7)</f>
        <v>#NAME?</v>
      </c>
      <c r="CRX6" t="e">
        <f ca="1">_xll.BFieldInfo(CRX$7)</f>
        <v>#NAME?</v>
      </c>
      <c r="CRY6" t="e">
        <f ca="1">_xll.BFieldInfo(CRY$7)</f>
        <v>#NAME?</v>
      </c>
      <c r="CRZ6" t="e">
        <f ca="1">_xll.BFieldInfo(CRZ$7)</f>
        <v>#NAME?</v>
      </c>
      <c r="CSA6" t="e">
        <f ca="1">_xll.BFieldInfo(CSA$7)</f>
        <v>#NAME?</v>
      </c>
      <c r="CSB6" t="e">
        <f ca="1">_xll.BFieldInfo(CSB$7)</f>
        <v>#NAME?</v>
      </c>
      <c r="CSC6" t="e">
        <f ca="1">_xll.BFieldInfo(CSC$7)</f>
        <v>#NAME?</v>
      </c>
      <c r="CSD6" t="e">
        <f ca="1">_xll.BFieldInfo(CSD$7)</f>
        <v>#NAME?</v>
      </c>
      <c r="CSE6" t="e">
        <f ca="1">_xll.BFieldInfo(CSE$7)</f>
        <v>#NAME?</v>
      </c>
      <c r="CSF6" t="e">
        <f ca="1">_xll.BFieldInfo(CSF$7)</f>
        <v>#NAME?</v>
      </c>
      <c r="CSG6" t="e">
        <f ca="1">_xll.BFieldInfo(CSG$7)</f>
        <v>#NAME?</v>
      </c>
      <c r="CSH6" t="e">
        <f ca="1">_xll.BFieldInfo(CSH$7)</f>
        <v>#NAME?</v>
      </c>
      <c r="CSI6" t="e">
        <f ca="1">_xll.BFieldInfo(CSI$7)</f>
        <v>#NAME?</v>
      </c>
      <c r="CSJ6" t="e">
        <f ca="1">_xll.BFieldInfo(CSJ$7)</f>
        <v>#NAME?</v>
      </c>
      <c r="CSK6" t="e">
        <f ca="1">_xll.BFieldInfo(CSK$7)</f>
        <v>#NAME?</v>
      </c>
      <c r="CSL6" t="e">
        <f ca="1">_xll.BFieldInfo(CSL$7)</f>
        <v>#NAME?</v>
      </c>
      <c r="CSM6" t="e">
        <f ca="1">_xll.BFieldInfo(CSM$7)</f>
        <v>#NAME?</v>
      </c>
      <c r="CSN6" t="e">
        <f ca="1">_xll.BFieldInfo(CSN$7)</f>
        <v>#NAME?</v>
      </c>
      <c r="CSO6" t="e">
        <f ca="1">_xll.BFieldInfo(CSO$7)</f>
        <v>#NAME?</v>
      </c>
      <c r="CSP6" t="e">
        <f ca="1">_xll.BFieldInfo(CSP$7)</f>
        <v>#NAME?</v>
      </c>
      <c r="CSQ6" t="e">
        <f ca="1">_xll.BFieldInfo(CSQ$7)</f>
        <v>#NAME?</v>
      </c>
      <c r="CSR6" t="e">
        <f ca="1">_xll.BFieldInfo(CSR$7)</f>
        <v>#NAME?</v>
      </c>
      <c r="CSS6" t="e">
        <f ca="1">_xll.BFieldInfo(CSS$7)</f>
        <v>#NAME?</v>
      </c>
      <c r="CST6" t="e">
        <f ca="1">_xll.BFieldInfo(CST$7)</f>
        <v>#NAME?</v>
      </c>
      <c r="CSU6" t="e">
        <f ca="1">_xll.BFieldInfo(CSU$7)</f>
        <v>#NAME?</v>
      </c>
      <c r="CSV6" t="e">
        <f ca="1">_xll.BFieldInfo(CSV$7)</f>
        <v>#NAME?</v>
      </c>
      <c r="CSW6" t="e">
        <f ca="1">_xll.BFieldInfo(CSW$7)</f>
        <v>#NAME?</v>
      </c>
      <c r="CSX6" t="e">
        <f ca="1">_xll.BFieldInfo(CSX$7)</f>
        <v>#NAME?</v>
      </c>
      <c r="CSY6" t="e">
        <f ca="1">_xll.BFieldInfo(CSY$7)</f>
        <v>#NAME?</v>
      </c>
      <c r="CSZ6" t="e">
        <f ca="1">_xll.BFieldInfo(CSZ$7)</f>
        <v>#NAME?</v>
      </c>
      <c r="CTA6" t="e">
        <f ca="1">_xll.BFieldInfo(CTA$7)</f>
        <v>#NAME?</v>
      </c>
      <c r="CTB6" t="e">
        <f ca="1">_xll.BFieldInfo(CTB$7)</f>
        <v>#NAME?</v>
      </c>
      <c r="CTC6" t="e">
        <f ca="1">_xll.BFieldInfo(CTC$7)</f>
        <v>#NAME?</v>
      </c>
      <c r="CTD6" t="e">
        <f ca="1">_xll.BFieldInfo(CTD$7)</f>
        <v>#NAME?</v>
      </c>
      <c r="CTE6" t="e">
        <f ca="1">_xll.BFieldInfo(CTE$7)</f>
        <v>#NAME?</v>
      </c>
      <c r="CTF6" t="e">
        <f ca="1">_xll.BFieldInfo(CTF$7)</f>
        <v>#NAME?</v>
      </c>
      <c r="CTG6" t="e">
        <f ca="1">_xll.BFieldInfo(CTG$7)</f>
        <v>#NAME?</v>
      </c>
      <c r="CTH6" t="e">
        <f ca="1">_xll.BFieldInfo(CTH$7)</f>
        <v>#NAME?</v>
      </c>
      <c r="CTI6" t="e">
        <f ca="1">_xll.BFieldInfo(CTI$7)</f>
        <v>#NAME?</v>
      </c>
      <c r="CTJ6" t="e">
        <f ca="1">_xll.BFieldInfo(CTJ$7)</f>
        <v>#NAME?</v>
      </c>
      <c r="CTK6" t="e">
        <f ca="1">_xll.BFieldInfo(CTK$7)</f>
        <v>#NAME?</v>
      </c>
      <c r="CTL6" t="e">
        <f ca="1">_xll.BFieldInfo(CTL$7)</f>
        <v>#NAME?</v>
      </c>
      <c r="CTM6" t="e">
        <f ca="1">_xll.BFieldInfo(CTM$7)</f>
        <v>#NAME?</v>
      </c>
      <c r="CTN6" t="e">
        <f ca="1">_xll.BFieldInfo(CTN$7)</f>
        <v>#NAME?</v>
      </c>
      <c r="CTO6" t="e">
        <f ca="1">_xll.BFieldInfo(CTO$7)</f>
        <v>#NAME?</v>
      </c>
      <c r="CTP6" t="e">
        <f ca="1">_xll.BFieldInfo(CTP$7)</f>
        <v>#NAME?</v>
      </c>
      <c r="CTQ6" t="e">
        <f ca="1">_xll.BFieldInfo(CTQ$7)</f>
        <v>#NAME?</v>
      </c>
      <c r="CTR6" t="e">
        <f ca="1">_xll.BFieldInfo(CTR$7)</f>
        <v>#NAME?</v>
      </c>
      <c r="CTS6" t="e">
        <f ca="1">_xll.BFieldInfo(CTS$7)</f>
        <v>#NAME?</v>
      </c>
      <c r="CTT6" t="e">
        <f ca="1">_xll.BFieldInfo(CTT$7)</f>
        <v>#NAME?</v>
      </c>
      <c r="CTU6" t="e">
        <f ca="1">_xll.BFieldInfo(CTU$7)</f>
        <v>#NAME?</v>
      </c>
      <c r="CTV6" t="e">
        <f ca="1">_xll.BFieldInfo(CTV$7)</f>
        <v>#NAME?</v>
      </c>
      <c r="CTW6" t="e">
        <f ca="1">_xll.BFieldInfo(CTW$7)</f>
        <v>#NAME?</v>
      </c>
      <c r="CTX6" t="e">
        <f ca="1">_xll.BFieldInfo(CTX$7)</f>
        <v>#NAME?</v>
      </c>
      <c r="CTY6" t="e">
        <f ca="1">_xll.BFieldInfo(CTY$7)</f>
        <v>#NAME?</v>
      </c>
      <c r="CTZ6" t="e">
        <f ca="1">_xll.BFieldInfo(CTZ$7)</f>
        <v>#NAME?</v>
      </c>
      <c r="CUA6" t="e">
        <f ca="1">_xll.BFieldInfo(CUA$7)</f>
        <v>#NAME?</v>
      </c>
      <c r="CUB6" t="e">
        <f ca="1">_xll.BFieldInfo(CUB$7)</f>
        <v>#NAME?</v>
      </c>
      <c r="CUC6" t="e">
        <f ca="1">_xll.BFieldInfo(CUC$7)</f>
        <v>#NAME?</v>
      </c>
      <c r="CUD6" t="e">
        <f ca="1">_xll.BFieldInfo(CUD$7)</f>
        <v>#NAME?</v>
      </c>
      <c r="CUE6" t="e">
        <f ca="1">_xll.BFieldInfo(CUE$7)</f>
        <v>#NAME?</v>
      </c>
      <c r="CUF6" t="e">
        <f ca="1">_xll.BFieldInfo(CUF$7)</f>
        <v>#NAME?</v>
      </c>
      <c r="CUG6" t="e">
        <f ca="1">_xll.BFieldInfo(CUG$7)</f>
        <v>#NAME?</v>
      </c>
      <c r="CUH6" t="e">
        <f ca="1">_xll.BFieldInfo(CUH$7)</f>
        <v>#NAME?</v>
      </c>
      <c r="CUI6" t="e">
        <f ca="1">_xll.BFieldInfo(CUI$7)</f>
        <v>#NAME?</v>
      </c>
      <c r="CUJ6" t="e">
        <f ca="1">_xll.BFieldInfo(CUJ$7)</f>
        <v>#NAME?</v>
      </c>
      <c r="CUK6" t="e">
        <f ca="1">_xll.BFieldInfo(CUK$7)</f>
        <v>#NAME?</v>
      </c>
      <c r="CUL6" t="e">
        <f ca="1">_xll.BFieldInfo(CUL$7)</f>
        <v>#NAME?</v>
      </c>
      <c r="CUM6" t="e">
        <f ca="1">_xll.BFieldInfo(CUM$7)</f>
        <v>#NAME?</v>
      </c>
      <c r="CUN6" t="e">
        <f ca="1">_xll.BFieldInfo(CUN$7)</f>
        <v>#NAME?</v>
      </c>
      <c r="CUO6" t="e">
        <f ca="1">_xll.BFieldInfo(CUO$7)</f>
        <v>#NAME?</v>
      </c>
      <c r="CUP6" t="e">
        <f ca="1">_xll.BFieldInfo(CUP$7)</f>
        <v>#NAME?</v>
      </c>
      <c r="CUQ6" t="e">
        <f ca="1">_xll.BFieldInfo(CUQ$7)</f>
        <v>#NAME?</v>
      </c>
      <c r="CUR6" t="e">
        <f ca="1">_xll.BFieldInfo(CUR$7)</f>
        <v>#NAME?</v>
      </c>
      <c r="CUS6" t="e">
        <f ca="1">_xll.BFieldInfo(CUS$7)</f>
        <v>#NAME?</v>
      </c>
      <c r="CUT6" t="e">
        <f ca="1">_xll.BFieldInfo(CUT$7)</f>
        <v>#NAME?</v>
      </c>
      <c r="CUU6" t="e">
        <f ca="1">_xll.BFieldInfo(CUU$7)</f>
        <v>#NAME?</v>
      </c>
      <c r="CUV6" t="e">
        <f ca="1">_xll.BFieldInfo(CUV$7)</f>
        <v>#NAME?</v>
      </c>
      <c r="CUW6" t="e">
        <f ca="1">_xll.BFieldInfo(CUW$7)</f>
        <v>#NAME?</v>
      </c>
      <c r="CUX6" t="e">
        <f ca="1">_xll.BFieldInfo(CUX$7)</f>
        <v>#NAME?</v>
      </c>
      <c r="CUY6" t="e">
        <f ca="1">_xll.BFieldInfo(CUY$7)</f>
        <v>#NAME?</v>
      </c>
      <c r="CUZ6" t="e">
        <f ca="1">_xll.BFieldInfo(CUZ$7)</f>
        <v>#NAME?</v>
      </c>
      <c r="CVA6" t="e">
        <f ca="1">_xll.BFieldInfo(CVA$7)</f>
        <v>#NAME?</v>
      </c>
      <c r="CVB6" t="e">
        <f ca="1">_xll.BFieldInfo(CVB$7)</f>
        <v>#NAME?</v>
      </c>
      <c r="CVC6" t="e">
        <f ca="1">_xll.BFieldInfo(CVC$7)</f>
        <v>#NAME?</v>
      </c>
      <c r="CVD6" t="e">
        <f ca="1">_xll.BFieldInfo(CVD$7)</f>
        <v>#NAME?</v>
      </c>
      <c r="CVE6" t="e">
        <f ca="1">_xll.BFieldInfo(CVE$7)</f>
        <v>#NAME?</v>
      </c>
      <c r="CVF6" t="e">
        <f ca="1">_xll.BFieldInfo(CVF$7)</f>
        <v>#NAME?</v>
      </c>
      <c r="CVG6" t="e">
        <f ca="1">_xll.BFieldInfo(CVG$7)</f>
        <v>#NAME?</v>
      </c>
      <c r="CVH6" t="e">
        <f ca="1">_xll.BFieldInfo(CVH$7)</f>
        <v>#NAME?</v>
      </c>
      <c r="CVI6" t="e">
        <f ca="1">_xll.BFieldInfo(CVI$7)</f>
        <v>#NAME?</v>
      </c>
      <c r="CVJ6" t="e">
        <f ca="1">_xll.BFieldInfo(CVJ$7)</f>
        <v>#NAME?</v>
      </c>
      <c r="CVK6" t="e">
        <f ca="1">_xll.BFieldInfo(CVK$7)</f>
        <v>#NAME?</v>
      </c>
      <c r="CVL6" t="e">
        <f ca="1">_xll.BFieldInfo(CVL$7)</f>
        <v>#NAME?</v>
      </c>
      <c r="CVM6" t="e">
        <f ca="1">_xll.BFieldInfo(CVM$7)</f>
        <v>#NAME?</v>
      </c>
      <c r="CVN6" t="e">
        <f ca="1">_xll.BFieldInfo(CVN$7)</f>
        <v>#NAME?</v>
      </c>
      <c r="CVO6" t="e">
        <f ca="1">_xll.BFieldInfo(CVO$7)</f>
        <v>#NAME?</v>
      </c>
      <c r="CVP6" t="e">
        <f ca="1">_xll.BFieldInfo(CVP$7)</f>
        <v>#NAME?</v>
      </c>
      <c r="CVQ6" t="e">
        <f ca="1">_xll.BFieldInfo(CVQ$7)</f>
        <v>#NAME?</v>
      </c>
      <c r="CVR6" t="e">
        <f ca="1">_xll.BFieldInfo(CVR$7)</f>
        <v>#NAME?</v>
      </c>
      <c r="CVS6" t="e">
        <f ca="1">_xll.BFieldInfo(CVS$7)</f>
        <v>#NAME?</v>
      </c>
      <c r="CVT6" t="e">
        <f ca="1">_xll.BFieldInfo(CVT$7)</f>
        <v>#NAME?</v>
      </c>
      <c r="CVU6" t="e">
        <f ca="1">_xll.BFieldInfo(CVU$7)</f>
        <v>#NAME?</v>
      </c>
      <c r="CVV6" t="e">
        <f ca="1">_xll.BFieldInfo(CVV$7)</f>
        <v>#NAME?</v>
      </c>
      <c r="CVW6" t="e">
        <f ca="1">_xll.BFieldInfo(CVW$7)</f>
        <v>#NAME?</v>
      </c>
      <c r="CVX6" t="e">
        <f ca="1">_xll.BFieldInfo(CVX$7)</f>
        <v>#NAME?</v>
      </c>
      <c r="CVY6" t="e">
        <f ca="1">_xll.BFieldInfo(CVY$7)</f>
        <v>#NAME?</v>
      </c>
      <c r="CVZ6" t="e">
        <f ca="1">_xll.BFieldInfo(CVZ$7)</f>
        <v>#NAME?</v>
      </c>
      <c r="CWA6" t="e">
        <f ca="1">_xll.BFieldInfo(CWA$7)</f>
        <v>#NAME?</v>
      </c>
      <c r="CWB6" t="e">
        <f ca="1">_xll.BFieldInfo(CWB$7)</f>
        <v>#NAME?</v>
      </c>
      <c r="CWC6" t="e">
        <f ca="1">_xll.BFieldInfo(CWC$7)</f>
        <v>#NAME?</v>
      </c>
      <c r="CWD6" t="e">
        <f ca="1">_xll.BFieldInfo(CWD$7)</f>
        <v>#NAME?</v>
      </c>
      <c r="CWE6" t="e">
        <f ca="1">_xll.BFieldInfo(CWE$7)</f>
        <v>#NAME?</v>
      </c>
      <c r="CWF6" t="e">
        <f ca="1">_xll.BFieldInfo(CWF$7)</f>
        <v>#NAME?</v>
      </c>
      <c r="CWG6" t="e">
        <f ca="1">_xll.BFieldInfo(CWG$7)</f>
        <v>#NAME?</v>
      </c>
      <c r="CWH6" t="e">
        <f ca="1">_xll.BFieldInfo(CWH$7)</f>
        <v>#NAME?</v>
      </c>
      <c r="CWI6" t="e">
        <f ca="1">_xll.BFieldInfo(CWI$7)</f>
        <v>#NAME?</v>
      </c>
      <c r="CWJ6" t="e">
        <f ca="1">_xll.BFieldInfo(CWJ$7)</f>
        <v>#NAME?</v>
      </c>
      <c r="CWK6" t="e">
        <f ca="1">_xll.BFieldInfo(CWK$7)</f>
        <v>#NAME?</v>
      </c>
      <c r="CWL6" t="e">
        <f ca="1">_xll.BFieldInfo(CWL$7)</f>
        <v>#NAME?</v>
      </c>
      <c r="CWM6" t="e">
        <f ca="1">_xll.BFieldInfo(CWM$7)</f>
        <v>#NAME?</v>
      </c>
      <c r="CWN6" t="e">
        <f ca="1">_xll.BFieldInfo(CWN$7)</f>
        <v>#NAME?</v>
      </c>
      <c r="CWO6" t="e">
        <f ca="1">_xll.BFieldInfo(CWO$7)</f>
        <v>#NAME?</v>
      </c>
      <c r="CWP6" t="e">
        <f ca="1">_xll.BFieldInfo(CWP$7)</f>
        <v>#NAME?</v>
      </c>
      <c r="CWQ6" t="e">
        <f ca="1">_xll.BFieldInfo(CWQ$7)</f>
        <v>#NAME?</v>
      </c>
      <c r="CWR6" t="e">
        <f ca="1">_xll.BFieldInfo(CWR$7)</f>
        <v>#NAME?</v>
      </c>
      <c r="CWS6" t="e">
        <f ca="1">_xll.BFieldInfo(CWS$7)</f>
        <v>#NAME?</v>
      </c>
      <c r="CWT6" t="e">
        <f ca="1">_xll.BFieldInfo(CWT$7)</f>
        <v>#NAME?</v>
      </c>
      <c r="CWU6" t="e">
        <f ca="1">_xll.BFieldInfo(CWU$7)</f>
        <v>#NAME?</v>
      </c>
      <c r="CWV6" t="e">
        <f ca="1">_xll.BFieldInfo(CWV$7)</f>
        <v>#NAME?</v>
      </c>
      <c r="CWW6" t="e">
        <f ca="1">_xll.BFieldInfo(CWW$7)</f>
        <v>#NAME?</v>
      </c>
      <c r="CWX6" t="e">
        <f ca="1">_xll.BFieldInfo(CWX$7)</f>
        <v>#NAME?</v>
      </c>
      <c r="CWY6" t="e">
        <f ca="1">_xll.BFieldInfo(CWY$7)</f>
        <v>#NAME?</v>
      </c>
      <c r="CWZ6" t="e">
        <f ca="1">_xll.BFieldInfo(CWZ$7)</f>
        <v>#NAME?</v>
      </c>
      <c r="CXA6" t="e">
        <f ca="1">_xll.BFieldInfo(CXA$7)</f>
        <v>#NAME?</v>
      </c>
      <c r="CXB6" t="e">
        <f ca="1">_xll.BFieldInfo(CXB$7)</f>
        <v>#NAME?</v>
      </c>
      <c r="CXC6" t="e">
        <f ca="1">_xll.BFieldInfo(CXC$7)</f>
        <v>#NAME?</v>
      </c>
      <c r="CXD6" t="e">
        <f ca="1">_xll.BFieldInfo(CXD$7)</f>
        <v>#NAME?</v>
      </c>
      <c r="CXE6" t="e">
        <f ca="1">_xll.BFieldInfo(CXE$7)</f>
        <v>#NAME?</v>
      </c>
      <c r="CXF6" t="e">
        <f ca="1">_xll.BFieldInfo(CXF$7)</f>
        <v>#NAME?</v>
      </c>
      <c r="CXG6" t="e">
        <f ca="1">_xll.BFieldInfo(CXG$7)</f>
        <v>#NAME?</v>
      </c>
      <c r="CXH6" t="e">
        <f ca="1">_xll.BFieldInfo(CXH$7)</f>
        <v>#NAME?</v>
      </c>
      <c r="CXI6" t="e">
        <f ca="1">_xll.BFieldInfo(CXI$7)</f>
        <v>#NAME?</v>
      </c>
      <c r="CXJ6" t="e">
        <f ca="1">_xll.BFieldInfo(CXJ$7)</f>
        <v>#NAME?</v>
      </c>
      <c r="CXK6" t="e">
        <f ca="1">_xll.BFieldInfo(CXK$7)</f>
        <v>#NAME?</v>
      </c>
      <c r="CXL6" t="e">
        <f ca="1">_xll.BFieldInfo(CXL$7)</f>
        <v>#NAME?</v>
      </c>
      <c r="CXM6" t="e">
        <f ca="1">_xll.BFieldInfo(CXM$7)</f>
        <v>#NAME?</v>
      </c>
      <c r="CXN6" t="e">
        <f ca="1">_xll.BFieldInfo(CXN$7)</f>
        <v>#NAME?</v>
      </c>
      <c r="CXO6" t="e">
        <f ca="1">_xll.BFieldInfo(CXO$7)</f>
        <v>#NAME?</v>
      </c>
      <c r="CXP6" t="e">
        <f ca="1">_xll.BFieldInfo(CXP$7)</f>
        <v>#NAME?</v>
      </c>
      <c r="CXQ6" t="e">
        <f ca="1">_xll.BFieldInfo(CXQ$7)</f>
        <v>#NAME?</v>
      </c>
      <c r="CXR6" t="e">
        <f ca="1">_xll.BFieldInfo(CXR$7)</f>
        <v>#NAME?</v>
      </c>
      <c r="CXS6" t="e">
        <f ca="1">_xll.BFieldInfo(CXS$7)</f>
        <v>#NAME?</v>
      </c>
      <c r="CXT6" t="e">
        <f ca="1">_xll.BFieldInfo(CXT$7)</f>
        <v>#NAME?</v>
      </c>
      <c r="CXU6" t="e">
        <f ca="1">_xll.BFieldInfo(CXU$7)</f>
        <v>#NAME?</v>
      </c>
      <c r="CXV6" t="e">
        <f ca="1">_xll.BFieldInfo(CXV$7)</f>
        <v>#NAME?</v>
      </c>
      <c r="CXW6" t="e">
        <f ca="1">_xll.BFieldInfo(CXW$7)</f>
        <v>#NAME?</v>
      </c>
      <c r="CXX6" t="e">
        <f ca="1">_xll.BFieldInfo(CXX$7)</f>
        <v>#NAME?</v>
      </c>
      <c r="CXY6" t="e">
        <f ca="1">_xll.BFieldInfo(CXY$7)</f>
        <v>#NAME?</v>
      </c>
      <c r="CXZ6" t="e">
        <f ca="1">_xll.BFieldInfo(CXZ$7)</f>
        <v>#NAME?</v>
      </c>
      <c r="CYA6" t="e">
        <f ca="1">_xll.BFieldInfo(CYA$7)</f>
        <v>#NAME?</v>
      </c>
      <c r="CYB6" t="e">
        <f ca="1">_xll.BFieldInfo(CYB$7)</f>
        <v>#NAME?</v>
      </c>
      <c r="CYC6" t="e">
        <f ca="1">_xll.BFieldInfo(CYC$7)</f>
        <v>#NAME?</v>
      </c>
      <c r="CYD6" t="e">
        <f ca="1">_xll.BFieldInfo(CYD$7)</f>
        <v>#NAME?</v>
      </c>
      <c r="CYE6" t="e">
        <f ca="1">_xll.BFieldInfo(CYE$7)</f>
        <v>#NAME?</v>
      </c>
      <c r="CYF6" t="e">
        <f ca="1">_xll.BFieldInfo(CYF$7)</f>
        <v>#NAME?</v>
      </c>
      <c r="CYG6" t="e">
        <f ca="1">_xll.BFieldInfo(CYG$7)</f>
        <v>#NAME?</v>
      </c>
      <c r="CYH6" t="e">
        <f ca="1">_xll.BFieldInfo(CYH$7)</f>
        <v>#NAME?</v>
      </c>
      <c r="CYI6" t="e">
        <f ca="1">_xll.BFieldInfo(CYI$7)</f>
        <v>#NAME?</v>
      </c>
      <c r="CYJ6" t="e">
        <f ca="1">_xll.BFieldInfo(CYJ$7)</f>
        <v>#NAME?</v>
      </c>
      <c r="CYK6" t="e">
        <f ca="1">_xll.BFieldInfo(CYK$7)</f>
        <v>#NAME?</v>
      </c>
      <c r="CYL6" t="e">
        <f ca="1">_xll.BFieldInfo(CYL$7)</f>
        <v>#NAME?</v>
      </c>
      <c r="CYM6" t="e">
        <f ca="1">_xll.BFieldInfo(CYM$7)</f>
        <v>#NAME?</v>
      </c>
      <c r="CYN6" t="e">
        <f ca="1">_xll.BFieldInfo(CYN$7)</f>
        <v>#NAME?</v>
      </c>
      <c r="CYO6" t="e">
        <f ca="1">_xll.BFieldInfo(CYO$7)</f>
        <v>#NAME?</v>
      </c>
      <c r="CYP6" t="e">
        <f ca="1">_xll.BFieldInfo(CYP$7)</f>
        <v>#NAME?</v>
      </c>
      <c r="CYQ6" t="e">
        <f ca="1">_xll.BFieldInfo(CYQ$7)</f>
        <v>#NAME?</v>
      </c>
      <c r="CYR6" t="e">
        <f ca="1">_xll.BFieldInfo(CYR$7)</f>
        <v>#NAME?</v>
      </c>
      <c r="CYS6" t="e">
        <f ca="1">_xll.BFieldInfo(CYS$7)</f>
        <v>#NAME?</v>
      </c>
      <c r="CYT6" t="e">
        <f ca="1">_xll.BFieldInfo(CYT$7)</f>
        <v>#NAME?</v>
      </c>
      <c r="CYU6" t="e">
        <f ca="1">_xll.BFieldInfo(CYU$7)</f>
        <v>#NAME?</v>
      </c>
      <c r="CYV6" t="e">
        <f ca="1">_xll.BFieldInfo(CYV$7)</f>
        <v>#NAME?</v>
      </c>
      <c r="CYW6" t="e">
        <f ca="1">_xll.BFieldInfo(CYW$7)</f>
        <v>#NAME?</v>
      </c>
      <c r="CYX6" t="e">
        <f ca="1">_xll.BFieldInfo(CYX$7)</f>
        <v>#NAME?</v>
      </c>
      <c r="CYY6" t="e">
        <f ca="1">_xll.BFieldInfo(CYY$7)</f>
        <v>#NAME?</v>
      </c>
      <c r="CYZ6" t="e">
        <f ca="1">_xll.BFieldInfo(CYZ$7)</f>
        <v>#NAME?</v>
      </c>
      <c r="CZA6" t="e">
        <f ca="1">_xll.BFieldInfo(CZA$7)</f>
        <v>#NAME?</v>
      </c>
      <c r="CZB6" t="e">
        <f ca="1">_xll.BFieldInfo(CZB$7)</f>
        <v>#NAME?</v>
      </c>
      <c r="CZC6" t="e">
        <f ca="1">_xll.BFieldInfo(CZC$7)</f>
        <v>#NAME?</v>
      </c>
      <c r="CZD6" t="e">
        <f ca="1">_xll.BFieldInfo(CZD$7)</f>
        <v>#NAME?</v>
      </c>
      <c r="CZE6" t="e">
        <f ca="1">_xll.BFieldInfo(CZE$7)</f>
        <v>#NAME?</v>
      </c>
      <c r="CZF6" t="e">
        <f ca="1">_xll.BFieldInfo(CZF$7)</f>
        <v>#NAME?</v>
      </c>
      <c r="CZG6" t="e">
        <f ca="1">_xll.BFieldInfo(CZG$7)</f>
        <v>#NAME?</v>
      </c>
      <c r="CZH6" t="e">
        <f ca="1">_xll.BFieldInfo(CZH$7)</f>
        <v>#NAME?</v>
      </c>
      <c r="CZI6" t="e">
        <f ca="1">_xll.BFieldInfo(CZI$7)</f>
        <v>#NAME?</v>
      </c>
      <c r="CZJ6" t="e">
        <f ca="1">_xll.BFieldInfo(CZJ$7)</f>
        <v>#NAME?</v>
      </c>
      <c r="CZK6" t="e">
        <f ca="1">_xll.BFieldInfo(CZK$7)</f>
        <v>#NAME?</v>
      </c>
      <c r="CZL6" t="e">
        <f ca="1">_xll.BFieldInfo(CZL$7)</f>
        <v>#NAME?</v>
      </c>
      <c r="CZM6" t="e">
        <f ca="1">_xll.BFieldInfo(CZM$7)</f>
        <v>#NAME?</v>
      </c>
      <c r="CZN6" t="e">
        <f ca="1">_xll.BFieldInfo(CZN$7)</f>
        <v>#NAME?</v>
      </c>
      <c r="CZO6" t="e">
        <f ca="1">_xll.BFieldInfo(CZO$7)</f>
        <v>#NAME?</v>
      </c>
      <c r="CZP6" t="e">
        <f ca="1">_xll.BFieldInfo(CZP$7)</f>
        <v>#NAME?</v>
      </c>
      <c r="CZQ6" t="e">
        <f ca="1">_xll.BFieldInfo(CZQ$7)</f>
        <v>#NAME?</v>
      </c>
      <c r="CZR6" t="e">
        <f ca="1">_xll.BFieldInfo(CZR$7)</f>
        <v>#NAME?</v>
      </c>
      <c r="CZS6" t="e">
        <f ca="1">_xll.BFieldInfo(CZS$7)</f>
        <v>#NAME?</v>
      </c>
      <c r="CZT6" t="e">
        <f ca="1">_xll.BFieldInfo(CZT$7)</f>
        <v>#NAME?</v>
      </c>
      <c r="CZU6" t="e">
        <f ca="1">_xll.BFieldInfo(CZU$7)</f>
        <v>#NAME?</v>
      </c>
      <c r="CZV6" t="e">
        <f ca="1">_xll.BFieldInfo(CZV$7)</f>
        <v>#NAME?</v>
      </c>
      <c r="CZW6" t="e">
        <f ca="1">_xll.BFieldInfo(CZW$7)</f>
        <v>#NAME?</v>
      </c>
      <c r="CZX6" t="e">
        <f ca="1">_xll.BFieldInfo(CZX$7)</f>
        <v>#NAME?</v>
      </c>
      <c r="CZY6" t="e">
        <f ca="1">_xll.BFieldInfo(CZY$7)</f>
        <v>#NAME?</v>
      </c>
      <c r="CZZ6" t="e">
        <f ca="1">_xll.BFieldInfo(CZZ$7)</f>
        <v>#NAME?</v>
      </c>
      <c r="DAA6" t="e">
        <f ca="1">_xll.BFieldInfo(DAA$7)</f>
        <v>#NAME?</v>
      </c>
      <c r="DAB6" t="e">
        <f ca="1">_xll.BFieldInfo(DAB$7)</f>
        <v>#NAME?</v>
      </c>
      <c r="DAC6" t="e">
        <f ca="1">_xll.BFieldInfo(DAC$7)</f>
        <v>#NAME?</v>
      </c>
      <c r="DAD6" t="e">
        <f ca="1">_xll.BFieldInfo(DAD$7)</f>
        <v>#NAME?</v>
      </c>
      <c r="DAE6" t="e">
        <f ca="1">_xll.BFieldInfo(DAE$7)</f>
        <v>#NAME?</v>
      </c>
      <c r="DAF6" t="e">
        <f ca="1">_xll.BFieldInfo(DAF$7)</f>
        <v>#NAME?</v>
      </c>
      <c r="DAG6" t="e">
        <f ca="1">_xll.BFieldInfo(DAG$7)</f>
        <v>#NAME?</v>
      </c>
      <c r="DAH6" t="e">
        <f ca="1">_xll.BFieldInfo(DAH$7)</f>
        <v>#NAME?</v>
      </c>
      <c r="DAI6" t="e">
        <f ca="1">_xll.BFieldInfo(DAI$7)</f>
        <v>#NAME?</v>
      </c>
      <c r="DAJ6" t="e">
        <f ca="1">_xll.BFieldInfo(DAJ$7)</f>
        <v>#NAME?</v>
      </c>
      <c r="DAK6" t="e">
        <f ca="1">_xll.BFieldInfo(DAK$7)</f>
        <v>#NAME?</v>
      </c>
      <c r="DAL6" t="e">
        <f ca="1">_xll.BFieldInfo(DAL$7)</f>
        <v>#NAME?</v>
      </c>
      <c r="DAM6" t="e">
        <f ca="1">_xll.BFieldInfo(DAM$7)</f>
        <v>#NAME?</v>
      </c>
      <c r="DAN6" t="e">
        <f ca="1">_xll.BFieldInfo(DAN$7)</f>
        <v>#NAME?</v>
      </c>
      <c r="DAO6" t="e">
        <f ca="1">_xll.BFieldInfo(DAO$7)</f>
        <v>#NAME?</v>
      </c>
      <c r="DAP6" t="e">
        <f ca="1">_xll.BFieldInfo(DAP$7)</f>
        <v>#NAME?</v>
      </c>
      <c r="DAQ6" t="e">
        <f ca="1">_xll.BFieldInfo(DAQ$7)</f>
        <v>#NAME?</v>
      </c>
      <c r="DAR6" t="e">
        <f ca="1">_xll.BFieldInfo(DAR$7)</f>
        <v>#NAME?</v>
      </c>
      <c r="DAS6" t="e">
        <f ca="1">_xll.BFieldInfo(DAS$7)</f>
        <v>#NAME?</v>
      </c>
      <c r="DAT6" t="e">
        <f ca="1">_xll.BFieldInfo(DAT$7)</f>
        <v>#NAME?</v>
      </c>
      <c r="DAU6" t="e">
        <f ca="1">_xll.BFieldInfo(DAU$7)</f>
        <v>#NAME?</v>
      </c>
      <c r="DAV6" t="e">
        <f ca="1">_xll.BFieldInfo(DAV$7)</f>
        <v>#NAME?</v>
      </c>
      <c r="DAW6" t="e">
        <f ca="1">_xll.BFieldInfo(DAW$7)</f>
        <v>#NAME?</v>
      </c>
      <c r="DAX6" t="e">
        <f ca="1">_xll.BFieldInfo(DAX$7)</f>
        <v>#NAME?</v>
      </c>
      <c r="DAY6" t="e">
        <f ca="1">_xll.BFieldInfo(DAY$7)</f>
        <v>#NAME?</v>
      </c>
      <c r="DAZ6" t="e">
        <f ca="1">_xll.BFieldInfo(DAZ$7)</f>
        <v>#NAME?</v>
      </c>
      <c r="DBA6" t="e">
        <f ca="1">_xll.BFieldInfo(DBA$7)</f>
        <v>#NAME?</v>
      </c>
      <c r="DBB6" t="e">
        <f ca="1">_xll.BFieldInfo(DBB$7)</f>
        <v>#NAME?</v>
      </c>
      <c r="DBC6" t="e">
        <f ca="1">_xll.BFieldInfo(DBC$7)</f>
        <v>#NAME?</v>
      </c>
      <c r="DBD6" t="e">
        <f ca="1">_xll.BFieldInfo(DBD$7)</f>
        <v>#NAME?</v>
      </c>
      <c r="DBE6" t="e">
        <f ca="1">_xll.BFieldInfo(DBE$7)</f>
        <v>#NAME?</v>
      </c>
      <c r="DBF6" t="e">
        <f ca="1">_xll.BFieldInfo(DBF$7)</f>
        <v>#NAME?</v>
      </c>
      <c r="DBG6" t="e">
        <f ca="1">_xll.BFieldInfo(DBG$7)</f>
        <v>#NAME?</v>
      </c>
      <c r="DBH6" t="e">
        <f ca="1">_xll.BFieldInfo(DBH$7)</f>
        <v>#NAME?</v>
      </c>
      <c r="DBI6" t="e">
        <f ca="1">_xll.BFieldInfo(DBI$7)</f>
        <v>#NAME?</v>
      </c>
      <c r="DBJ6" t="e">
        <f ca="1">_xll.BFieldInfo(DBJ$7)</f>
        <v>#NAME?</v>
      </c>
      <c r="DBK6" t="e">
        <f ca="1">_xll.BFieldInfo(DBK$7)</f>
        <v>#NAME?</v>
      </c>
      <c r="DBL6" t="e">
        <f ca="1">_xll.BFieldInfo(DBL$7)</f>
        <v>#NAME?</v>
      </c>
      <c r="DBM6" t="e">
        <f ca="1">_xll.BFieldInfo(DBM$7)</f>
        <v>#NAME?</v>
      </c>
      <c r="DBN6" t="e">
        <f ca="1">_xll.BFieldInfo(DBN$7)</f>
        <v>#NAME?</v>
      </c>
      <c r="DBO6" t="e">
        <f ca="1">_xll.BFieldInfo(DBO$7)</f>
        <v>#NAME?</v>
      </c>
      <c r="DBP6" t="e">
        <f ca="1">_xll.BFieldInfo(DBP$7)</f>
        <v>#NAME?</v>
      </c>
      <c r="DBQ6" t="e">
        <f ca="1">_xll.BFieldInfo(DBQ$7)</f>
        <v>#NAME?</v>
      </c>
      <c r="DBR6" t="e">
        <f ca="1">_xll.BFieldInfo(DBR$7)</f>
        <v>#NAME?</v>
      </c>
      <c r="DBS6" t="e">
        <f ca="1">_xll.BFieldInfo(DBS$7)</f>
        <v>#NAME?</v>
      </c>
      <c r="DBT6" t="e">
        <f ca="1">_xll.BFieldInfo(DBT$7)</f>
        <v>#NAME?</v>
      </c>
      <c r="DBU6" t="e">
        <f ca="1">_xll.BFieldInfo(DBU$7)</f>
        <v>#NAME?</v>
      </c>
      <c r="DBV6" t="e">
        <f ca="1">_xll.BFieldInfo(DBV$7)</f>
        <v>#NAME?</v>
      </c>
      <c r="DBW6" t="e">
        <f ca="1">_xll.BFieldInfo(DBW$7)</f>
        <v>#NAME?</v>
      </c>
      <c r="DBX6" t="e">
        <f ca="1">_xll.BFieldInfo(DBX$7)</f>
        <v>#NAME?</v>
      </c>
      <c r="DBY6" t="e">
        <f ca="1">_xll.BFieldInfo(DBY$7)</f>
        <v>#NAME?</v>
      </c>
      <c r="DBZ6" t="e">
        <f ca="1">_xll.BFieldInfo(DBZ$7)</f>
        <v>#NAME?</v>
      </c>
      <c r="DCA6" t="e">
        <f ca="1">_xll.BFieldInfo(DCA$7)</f>
        <v>#NAME?</v>
      </c>
      <c r="DCB6" t="e">
        <f ca="1">_xll.BFieldInfo(DCB$7)</f>
        <v>#NAME?</v>
      </c>
      <c r="DCC6" t="e">
        <f ca="1">_xll.BFieldInfo(DCC$7)</f>
        <v>#NAME?</v>
      </c>
      <c r="DCD6" t="e">
        <f ca="1">_xll.BFieldInfo(DCD$7)</f>
        <v>#NAME?</v>
      </c>
      <c r="DCE6" t="e">
        <f ca="1">_xll.BFieldInfo(DCE$7)</f>
        <v>#NAME?</v>
      </c>
      <c r="DCF6" t="e">
        <f ca="1">_xll.BFieldInfo(DCF$7)</f>
        <v>#NAME?</v>
      </c>
      <c r="DCG6" t="e">
        <f ca="1">_xll.BFieldInfo(DCG$7)</f>
        <v>#NAME?</v>
      </c>
      <c r="DCH6" t="e">
        <f ca="1">_xll.BFieldInfo(DCH$7)</f>
        <v>#NAME?</v>
      </c>
      <c r="DCI6" t="e">
        <f ca="1">_xll.BFieldInfo(DCI$7)</f>
        <v>#NAME?</v>
      </c>
      <c r="DCJ6" t="e">
        <f ca="1">_xll.BFieldInfo(DCJ$7)</f>
        <v>#NAME?</v>
      </c>
      <c r="DCK6" t="e">
        <f ca="1">_xll.BFieldInfo(DCK$7)</f>
        <v>#NAME?</v>
      </c>
      <c r="DCL6" t="e">
        <f ca="1">_xll.BFieldInfo(DCL$7)</f>
        <v>#NAME?</v>
      </c>
      <c r="DCM6" t="e">
        <f ca="1">_xll.BFieldInfo(DCM$7)</f>
        <v>#NAME?</v>
      </c>
      <c r="DCN6" t="e">
        <f ca="1">_xll.BFieldInfo(DCN$7)</f>
        <v>#NAME?</v>
      </c>
      <c r="DCO6" t="e">
        <f ca="1">_xll.BFieldInfo(DCO$7)</f>
        <v>#NAME?</v>
      </c>
      <c r="DCP6" t="e">
        <f ca="1">_xll.BFieldInfo(DCP$7)</f>
        <v>#NAME?</v>
      </c>
      <c r="DCQ6" t="e">
        <f ca="1">_xll.BFieldInfo(DCQ$7)</f>
        <v>#NAME?</v>
      </c>
      <c r="DCR6" t="e">
        <f ca="1">_xll.BFieldInfo(DCR$7)</f>
        <v>#NAME?</v>
      </c>
      <c r="DCS6" t="e">
        <f ca="1">_xll.BFieldInfo(DCS$7)</f>
        <v>#NAME?</v>
      </c>
      <c r="DCT6" t="e">
        <f ca="1">_xll.BFieldInfo(DCT$7)</f>
        <v>#NAME?</v>
      </c>
      <c r="DCU6" t="e">
        <f ca="1">_xll.BFieldInfo(DCU$7)</f>
        <v>#NAME?</v>
      </c>
      <c r="DCV6" t="e">
        <f ca="1">_xll.BFieldInfo(DCV$7)</f>
        <v>#NAME?</v>
      </c>
      <c r="DCW6" t="e">
        <f ca="1">_xll.BFieldInfo(DCW$7)</f>
        <v>#NAME?</v>
      </c>
      <c r="DCX6" t="e">
        <f ca="1">_xll.BFieldInfo(DCX$7)</f>
        <v>#NAME?</v>
      </c>
      <c r="DCY6" t="e">
        <f ca="1">_xll.BFieldInfo(DCY$7)</f>
        <v>#NAME?</v>
      </c>
      <c r="DCZ6" t="e">
        <f ca="1">_xll.BFieldInfo(DCZ$7)</f>
        <v>#NAME?</v>
      </c>
      <c r="DDA6" t="e">
        <f ca="1">_xll.BFieldInfo(DDA$7)</f>
        <v>#NAME?</v>
      </c>
      <c r="DDB6" t="e">
        <f ca="1">_xll.BFieldInfo(DDB$7)</f>
        <v>#NAME?</v>
      </c>
      <c r="DDC6" t="e">
        <f ca="1">_xll.BFieldInfo(DDC$7)</f>
        <v>#NAME?</v>
      </c>
      <c r="DDD6" t="e">
        <f ca="1">_xll.BFieldInfo(DDD$7)</f>
        <v>#NAME?</v>
      </c>
      <c r="DDE6" t="e">
        <f ca="1">_xll.BFieldInfo(DDE$7)</f>
        <v>#NAME?</v>
      </c>
      <c r="DDF6" t="e">
        <f ca="1">_xll.BFieldInfo(DDF$7)</f>
        <v>#NAME?</v>
      </c>
      <c r="DDG6" t="e">
        <f ca="1">_xll.BFieldInfo(DDG$7)</f>
        <v>#NAME?</v>
      </c>
      <c r="DDH6" t="e">
        <f ca="1">_xll.BFieldInfo(DDH$7)</f>
        <v>#NAME?</v>
      </c>
      <c r="DDI6" t="e">
        <f ca="1">_xll.BFieldInfo(DDI$7)</f>
        <v>#NAME?</v>
      </c>
      <c r="DDJ6" t="e">
        <f ca="1">_xll.BFieldInfo(DDJ$7)</f>
        <v>#NAME?</v>
      </c>
      <c r="DDK6" t="e">
        <f ca="1">_xll.BFieldInfo(DDK$7)</f>
        <v>#NAME?</v>
      </c>
      <c r="DDL6" t="e">
        <f ca="1">_xll.BFieldInfo(DDL$7)</f>
        <v>#NAME?</v>
      </c>
      <c r="DDM6" t="e">
        <f ca="1">_xll.BFieldInfo(DDM$7)</f>
        <v>#NAME?</v>
      </c>
      <c r="DDN6" t="e">
        <f ca="1">_xll.BFieldInfo(DDN$7)</f>
        <v>#NAME?</v>
      </c>
      <c r="DDO6" t="e">
        <f ca="1">_xll.BFieldInfo(DDO$7)</f>
        <v>#NAME?</v>
      </c>
      <c r="DDP6" t="e">
        <f ca="1">_xll.BFieldInfo(DDP$7)</f>
        <v>#NAME?</v>
      </c>
      <c r="DDQ6" t="e">
        <f ca="1">_xll.BFieldInfo(DDQ$7)</f>
        <v>#NAME?</v>
      </c>
      <c r="DDR6" t="e">
        <f ca="1">_xll.BFieldInfo(DDR$7)</f>
        <v>#NAME?</v>
      </c>
      <c r="DDS6" t="e">
        <f ca="1">_xll.BFieldInfo(DDS$7)</f>
        <v>#NAME?</v>
      </c>
      <c r="DDT6" t="e">
        <f ca="1">_xll.BFieldInfo(DDT$7)</f>
        <v>#NAME?</v>
      </c>
      <c r="DDU6" t="e">
        <f ca="1">_xll.BFieldInfo(DDU$7)</f>
        <v>#NAME?</v>
      </c>
      <c r="DDV6" t="e">
        <f ca="1">_xll.BFieldInfo(DDV$7)</f>
        <v>#NAME?</v>
      </c>
      <c r="DDW6" t="e">
        <f ca="1">_xll.BFieldInfo(DDW$7)</f>
        <v>#NAME?</v>
      </c>
      <c r="DDX6" t="e">
        <f ca="1">_xll.BFieldInfo(DDX$7)</f>
        <v>#NAME?</v>
      </c>
      <c r="DDY6" t="e">
        <f ca="1">_xll.BFieldInfo(DDY$7)</f>
        <v>#NAME?</v>
      </c>
      <c r="DDZ6" t="e">
        <f ca="1">_xll.BFieldInfo(DDZ$7)</f>
        <v>#NAME?</v>
      </c>
      <c r="DEA6" t="e">
        <f ca="1">_xll.BFieldInfo(DEA$7)</f>
        <v>#NAME?</v>
      </c>
      <c r="DEB6" t="e">
        <f ca="1">_xll.BFieldInfo(DEB$7)</f>
        <v>#NAME?</v>
      </c>
      <c r="DEC6" t="e">
        <f ca="1">_xll.BFieldInfo(DEC$7)</f>
        <v>#NAME?</v>
      </c>
      <c r="DED6" t="e">
        <f ca="1">_xll.BFieldInfo(DED$7)</f>
        <v>#NAME?</v>
      </c>
      <c r="DEE6" t="e">
        <f ca="1">_xll.BFieldInfo(DEE$7)</f>
        <v>#NAME?</v>
      </c>
      <c r="DEF6" t="e">
        <f ca="1">_xll.BFieldInfo(DEF$7)</f>
        <v>#NAME?</v>
      </c>
      <c r="DEG6" t="e">
        <f ca="1">_xll.BFieldInfo(DEG$7)</f>
        <v>#NAME?</v>
      </c>
      <c r="DEH6" t="e">
        <f ca="1">_xll.BFieldInfo(DEH$7)</f>
        <v>#NAME?</v>
      </c>
      <c r="DEI6" t="e">
        <f ca="1">_xll.BFieldInfo(DEI$7)</f>
        <v>#NAME?</v>
      </c>
      <c r="DEJ6" t="e">
        <f ca="1">_xll.BFieldInfo(DEJ$7)</f>
        <v>#NAME?</v>
      </c>
      <c r="DEK6" t="e">
        <f ca="1">_xll.BFieldInfo(DEK$7)</f>
        <v>#NAME?</v>
      </c>
      <c r="DEL6" t="e">
        <f ca="1">_xll.BFieldInfo(DEL$7)</f>
        <v>#NAME?</v>
      </c>
      <c r="DEM6" t="e">
        <f ca="1">_xll.BFieldInfo(DEM$7)</f>
        <v>#NAME?</v>
      </c>
      <c r="DEN6" t="e">
        <f ca="1">_xll.BFieldInfo(DEN$7)</f>
        <v>#NAME?</v>
      </c>
      <c r="DEO6" t="e">
        <f ca="1">_xll.BFieldInfo(DEO$7)</f>
        <v>#NAME?</v>
      </c>
      <c r="DEP6" t="e">
        <f ca="1">_xll.BFieldInfo(DEP$7)</f>
        <v>#NAME?</v>
      </c>
      <c r="DEQ6" t="e">
        <f ca="1">_xll.BFieldInfo(DEQ$7)</f>
        <v>#NAME?</v>
      </c>
      <c r="DER6" t="e">
        <f ca="1">_xll.BFieldInfo(DER$7)</f>
        <v>#NAME?</v>
      </c>
      <c r="DES6" t="e">
        <f ca="1">_xll.BFieldInfo(DES$7)</f>
        <v>#NAME?</v>
      </c>
      <c r="DET6" t="e">
        <f ca="1">_xll.BFieldInfo(DET$7)</f>
        <v>#NAME?</v>
      </c>
      <c r="DEU6" t="e">
        <f ca="1">_xll.BFieldInfo(DEU$7)</f>
        <v>#NAME?</v>
      </c>
      <c r="DEV6" t="e">
        <f ca="1">_xll.BFieldInfo(DEV$7)</f>
        <v>#NAME?</v>
      </c>
      <c r="DEW6" t="e">
        <f ca="1">_xll.BFieldInfo(DEW$7)</f>
        <v>#NAME?</v>
      </c>
      <c r="DEX6" t="e">
        <f ca="1">_xll.BFieldInfo(DEX$7)</f>
        <v>#NAME?</v>
      </c>
      <c r="DEY6" t="e">
        <f ca="1">_xll.BFieldInfo(DEY$7)</f>
        <v>#NAME?</v>
      </c>
      <c r="DEZ6" t="e">
        <f ca="1">_xll.BFieldInfo(DEZ$7)</f>
        <v>#NAME?</v>
      </c>
      <c r="DFA6" t="e">
        <f ca="1">_xll.BFieldInfo(DFA$7)</f>
        <v>#NAME?</v>
      </c>
      <c r="DFB6" t="e">
        <f ca="1">_xll.BFieldInfo(DFB$7)</f>
        <v>#NAME?</v>
      </c>
      <c r="DFC6" t="e">
        <f ca="1">_xll.BFieldInfo(DFC$7)</f>
        <v>#NAME?</v>
      </c>
      <c r="DFD6" t="e">
        <f ca="1">_xll.BFieldInfo(DFD$7)</f>
        <v>#NAME?</v>
      </c>
      <c r="DFE6" t="e">
        <f ca="1">_xll.BFieldInfo(DFE$7)</f>
        <v>#NAME?</v>
      </c>
      <c r="DFF6" t="e">
        <f ca="1">_xll.BFieldInfo(DFF$7)</f>
        <v>#NAME?</v>
      </c>
      <c r="DFG6" t="e">
        <f ca="1">_xll.BFieldInfo(DFG$7)</f>
        <v>#NAME?</v>
      </c>
      <c r="DFH6" t="e">
        <f ca="1">_xll.BFieldInfo(DFH$7)</f>
        <v>#NAME?</v>
      </c>
      <c r="DFI6" t="e">
        <f ca="1">_xll.BFieldInfo(DFI$7)</f>
        <v>#NAME?</v>
      </c>
      <c r="DFJ6" t="e">
        <f ca="1">_xll.BFieldInfo(DFJ$7)</f>
        <v>#NAME?</v>
      </c>
      <c r="DFK6" t="e">
        <f ca="1">_xll.BFieldInfo(DFK$7)</f>
        <v>#NAME?</v>
      </c>
      <c r="DFL6" t="e">
        <f ca="1">_xll.BFieldInfo(DFL$7)</f>
        <v>#NAME?</v>
      </c>
      <c r="DFM6" t="e">
        <f ca="1">_xll.BFieldInfo(DFM$7)</f>
        <v>#NAME?</v>
      </c>
      <c r="DFN6" t="e">
        <f ca="1">_xll.BFieldInfo(DFN$7)</f>
        <v>#NAME?</v>
      </c>
      <c r="DFO6" t="e">
        <f ca="1">_xll.BFieldInfo(DFO$7)</f>
        <v>#NAME?</v>
      </c>
      <c r="DFP6" t="e">
        <f ca="1">_xll.BFieldInfo(DFP$7)</f>
        <v>#NAME?</v>
      </c>
      <c r="DFQ6" t="e">
        <f ca="1">_xll.BFieldInfo(DFQ$7)</f>
        <v>#NAME?</v>
      </c>
      <c r="DFR6" t="e">
        <f ca="1">_xll.BFieldInfo(DFR$7)</f>
        <v>#NAME?</v>
      </c>
      <c r="DFS6" t="e">
        <f ca="1">_xll.BFieldInfo(DFS$7)</f>
        <v>#NAME?</v>
      </c>
      <c r="DFT6" t="e">
        <f ca="1">_xll.BFieldInfo(DFT$7)</f>
        <v>#NAME?</v>
      </c>
      <c r="DFU6" t="e">
        <f ca="1">_xll.BFieldInfo(DFU$7)</f>
        <v>#NAME?</v>
      </c>
      <c r="DFV6" t="e">
        <f ca="1">_xll.BFieldInfo(DFV$7)</f>
        <v>#NAME?</v>
      </c>
      <c r="DFW6" t="e">
        <f ca="1">_xll.BFieldInfo(DFW$7)</f>
        <v>#NAME?</v>
      </c>
      <c r="DFX6" t="e">
        <f ca="1">_xll.BFieldInfo(DFX$7)</f>
        <v>#NAME?</v>
      </c>
      <c r="DFY6" t="e">
        <f ca="1">_xll.BFieldInfo(DFY$7)</f>
        <v>#NAME?</v>
      </c>
      <c r="DFZ6" t="e">
        <f ca="1">_xll.BFieldInfo(DFZ$7)</f>
        <v>#NAME?</v>
      </c>
      <c r="DGA6" t="e">
        <f ca="1">_xll.BFieldInfo(DGA$7)</f>
        <v>#NAME?</v>
      </c>
      <c r="DGB6" t="e">
        <f ca="1">_xll.BFieldInfo(DGB$7)</f>
        <v>#NAME?</v>
      </c>
      <c r="DGC6" t="e">
        <f ca="1">_xll.BFieldInfo(DGC$7)</f>
        <v>#NAME?</v>
      </c>
      <c r="DGD6" t="e">
        <f ca="1">_xll.BFieldInfo(DGD$7)</f>
        <v>#NAME?</v>
      </c>
      <c r="DGE6" t="e">
        <f ca="1">_xll.BFieldInfo(DGE$7)</f>
        <v>#NAME?</v>
      </c>
      <c r="DGF6" t="e">
        <f ca="1">_xll.BFieldInfo(DGF$7)</f>
        <v>#NAME?</v>
      </c>
      <c r="DGG6" t="e">
        <f ca="1">_xll.BFieldInfo(DGG$7)</f>
        <v>#NAME?</v>
      </c>
      <c r="DGH6" t="e">
        <f ca="1">_xll.BFieldInfo(DGH$7)</f>
        <v>#NAME?</v>
      </c>
      <c r="DGI6" t="e">
        <f ca="1">_xll.BFieldInfo(DGI$7)</f>
        <v>#NAME?</v>
      </c>
      <c r="DGJ6" t="e">
        <f ca="1">_xll.BFieldInfo(DGJ$7)</f>
        <v>#NAME?</v>
      </c>
      <c r="DGK6" t="e">
        <f ca="1">_xll.BFieldInfo(DGK$7)</f>
        <v>#NAME?</v>
      </c>
      <c r="DGL6" t="e">
        <f ca="1">_xll.BFieldInfo(DGL$7)</f>
        <v>#NAME?</v>
      </c>
      <c r="DGM6" t="e">
        <f ca="1">_xll.BFieldInfo(DGM$7)</f>
        <v>#NAME?</v>
      </c>
      <c r="DGN6" t="e">
        <f ca="1">_xll.BFieldInfo(DGN$7)</f>
        <v>#NAME?</v>
      </c>
      <c r="DGO6" t="e">
        <f ca="1">_xll.BFieldInfo(DGO$7)</f>
        <v>#NAME?</v>
      </c>
      <c r="DGP6" t="e">
        <f ca="1">_xll.BFieldInfo(DGP$7)</f>
        <v>#NAME?</v>
      </c>
      <c r="DGQ6" t="e">
        <f ca="1">_xll.BFieldInfo(DGQ$7)</f>
        <v>#NAME?</v>
      </c>
      <c r="DGR6" t="e">
        <f ca="1">_xll.BFieldInfo(DGR$7)</f>
        <v>#NAME?</v>
      </c>
      <c r="DGS6" t="e">
        <f ca="1">_xll.BFieldInfo(DGS$7)</f>
        <v>#NAME?</v>
      </c>
      <c r="DGT6" t="e">
        <f ca="1">_xll.BFieldInfo(DGT$7)</f>
        <v>#NAME?</v>
      </c>
      <c r="DGU6" t="e">
        <f ca="1">_xll.BFieldInfo(DGU$7)</f>
        <v>#NAME?</v>
      </c>
      <c r="DGV6" t="e">
        <f ca="1">_xll.BFieldInfo(DGV$7)</f>
        <v>#NAME?</v>
      </c>
      <c r="DGW6" t="e">
        <f ca="1">_xll.BFieldInfo(DGW$7)</f>
        <v>#NAME?</v>
      </c>
      <c r="DGX6" t="e">
        <f ca="1">_xll.BFieldInfo(DGX$7)</f>
        <v>#NAME?</v>
      </c>
      <c r="DGY6" t="e">
        <f ca="1">_xll.BFieldInfo(DGY$7)</f>
        <v>#NAME?</v>
      </c>
      <c r="DGZ6" t="e">
        <f ca="1">_xll.BFieldInfo(DGZ$7)</f>
        <v>#NAME?</v>
      </c>
      <c r="DHA6" t="e">
        <f ca="1">_xll.BFieldInfo(DHA$7)</f>
        <v>#NAME?</v>
      </c>
      <c r="DHB6" t="e">
        <f ca="1">_xll.BFieldInfo(DHB$7)</f>
        <v>#NAME?</v>
      </c>
      <c r="DHC6" t="e">
        <f ca="1">_xll.BFieldInfo(DHC$7)</f>
        <v>#NAME?</v>
      </c>
      <c r="DHD6" t="e">
        <f ca="1">_xll.BFieldInfo(DHD$7)</f>
        <v>#NAME?</v>
      </c>
      <c r="DHE6" t="e">
        <f ca="1">_xll.BFieldInfo(DHE$7)</f>
        <v>#NAME?</v>
      </c>
      <c r="DHF6" t="e">
        <f ca="1">_xll.BFieldInfo(DHF$7)</f>
        <v>#NAME?</v>
      </c>
      <c r="DHG6" t="e">
        <f ca="1">_xll.BFieldInfo(DHG$7)</f>
        <v>#NAME?</v>
      </c>
      <c r="DHH6" t="e">
        <f ca="1">_xll.BFieldInfo(DHH$7)</f>
        <v>#NAME?</v>
      </c>
      <c r="DHI6" t="e">
        <f ca="1">_xll.BFieldInfo(DHI$7)</f>
        <v>#NAME?</v>
      </c>
      <c r="DHJ6" t="e">
        <f ca="1">_xll.BFieldInfo(DHJ$7)</f>
        <v>#NAME?</v>
      </c>
      <c r="DHK6" t="e">
        <f ca="1">_xll.BFieldInfo(DHK$7)</f>
        <v>#NAME?</v>
      </c>
      <c r="DHL6" t="e">
        <f ca="1">_xll.BFieldInfo(DHL$7)</f>
        <v>#NAME?</v>
      </c>
      <c r="DHM6" t="e">
        <f ca="1">_xll.BFieldInfo(DHM$7)</f>
        <v>#NAME?</v>
      </c>
      <c r="DHN6" t="e">
        <f ca="1">_xll.BFieldInfo(DHN$7)</f>
        <v>#NAME?</v>
      </c>
      <c r="DHO6" t="e">
        <f ca="1">_xll.BFieldInfo(DHO$7)</f>
        <v>#NAME?</v>
      </c>
      <c r="DHP6" t="e">
        <f ca="1">_xll.BFieldInfo(DHP$7)</f>
        <v>#NAME?</v>
      </c>
      <c r="DHQ6" t="e">
        <f ca="1">_xll.BFieldInfo(DHQ$7)</f>
        <v>#NAME?</v>
      </c>
      <c r="DHR6" t="e">
        <f ca="1">_xll.BFieldInfo(DHR$7)</f>
        <v>#NAME?</v>
      </c>
      <c r="DHS6" t="e">
        <f ca="1">_xll.BFieldInfo(DHS$7)</f>
        <v>#NAME?</v>
      </c>
      <c r="DHT6" t="e">
        <f ca="1">_xll.BFieldInfo(DHT$7)</f>
        <v>#NAME?</v>
      </c>
      <c r="DHU6" t="e">
        <f ca="1">_xll.BFieldInfo(DHU$7)</f>
        <v>#NAME?</v>
      </c>
      <c r="DHV6" t="e">
        <f ca="1">_xll.BFieldInfo(DHV$7)</f>
        <v>#NAME?</v>
      </c>
      <c r="DHW6" t="e">
        <f ca="1">_xll.BFieldInfo(DHW$7)</f>
        <v>#NAME?</v>
      </c>
      <c r="DHX6" t="e">
        <f ca="1">_xll.BFieldInfo(DHX$7)</f>
        <v>#NAME?</v>
      </c>
      <c r="DHY6" t="e">
        <f ca="1">_xll.BFieldInfo(DHY$7)</f>
        <v>#NAME?</v>
      </c>
      <c r="DHZ6" t="e">
        <f ca="1">_xll.BFieldInfo(DHZ$7)</f>
        <v>#NAME?</v>
      </c>
      <c r="DIA6" t="e">
        <f ca="1">_xll.BFieldInfo(DIA$7)</f>
        <v>#NAME?</v>
      </c>
      <c r="DIB6" t="e">
        <f ca="1">_xll.BFieldInfo(DIB$7)</f>
        <v>#NAME?</v>
      </c>
      <c r="DIC6" t="e">
        <f ca="1">_xll.BFieldInfo(DIC$7)</f>
        <v>#NAME?</v>
      </c>
      <c r="DID6" t="e">
        <f ca="1">_xll.BFieldInfo(DID$7)</f>
        <v>#NAME?</v>
      </c>
      <c r="DIE6" t="e">
        <f ca="1">_xll.BFieldInfo(DIE$7)</f>
        <v>#NAME?</v>
      </c>
      <c r="DIF6" t="e">
        <f ca="1">_xll.BFieldInfo(DIF$7)</f>
        <v>#NAME?</v>
      </c>
      <c r="DIG6" t="e">
        <f ca="1">_xll.BFieldInfo(DIG$7)</f>
        <v>#NAME?</v>
      </c>
      <c r="DIH6" t="e">
        <f ca="1">_xll.BFieldInfo(DIH$7)</f>
        <v>#NAME?</v>
      </c>
      <c r="DII6" t="e">
        <f ca="1">_xll.BFieldInfo(DII$7)</f>
        <v>#NAME?</v>
      </c>
      <c r="DIJ6" t="e">
        <f ca="1">_xll.BFieldInfo(DIJ$7)</f>
        <v>#NAME?</v>
      </c>
      <c r="DIK6" t="e">
        <f ca="1">_xll.BFieldInfo(DIK$7)</f>
        <v>#NAME?</v>
      </c>
      <c r="DIL6" t="e">
        <f ca="1">_xll.BFieldInfo(DIL$7)</f>
        <v>#NAME?</v>
      </c>
      <c r="DIM6" t="e">
        <f ca="1">_xll.BFieldInfo(DIM$7)</f>
        <v>#NAME?</v>
      </c>
      <c r="DIN6" t="e">
        <f ca="1">_xll.BFieldInfo(DIN$7)</f>
        <v>#NAME?</v>
      </c>
      <c r="DIO6" t="e">
        <f ca="1">_xll.BFieldInfo(DIO$7)</f>
        <v>#NAME?</v>
      </c>
      <c r="DIP6" t="e">
        <f ca="1">_xll.BFieldInfo(DIP$7)</f>
        <v>#NAME?</v>
      </c>
      <c r="DIQ6" t="e">
        <f ca="1">_xll.BFieldInfo(DIQ$7)</f>
        <v>#NAME?</v>
      </c>
      <c r="DIR6" t="e">
        <f ca="1">_xll.BFieldInfo(DIR$7)</f>
        <v>#NAME?</v>
      </c>
      <c r="DIS6" t="e">
        <f ca="1">_xll.BFieldInfo(DIS$7)</f>
        <v>#NAME?</v>
      </c>
      <c r="DIT6" t="e">
        <f ca="1">_xll.BFieldInfo(DIT$7)</f>
        <v>#NAME?</v>
      </c>
      <c r="DIU6" t="e">
        <f ca="1">_xll.BFieldInfo(DIU$7)</f>
        <v>#NAME?</v>
      </c>
      <c r="DIV6" t="e">
        <f ca="1">_xll.BFieldInfo(DIV$7)</f>
        <v>#NAME?</v>
      </c>
      <c r="DIW6" t="e">
        <f ca="1">_xll.BFieldInfo(DIW$7)</f>
        <v>#NAME?</v>
      </c>
      <c r="DIX6" t="e">
        <f ca="1">_xll.BFieldInfo(DIX$7)</f>
        <v>#NAME?</v>
      </c>
      <c r="DIY6" t="e">
        <f ca="1">_xll.BFieldInfo(DIY$7)</f>
        <v>#NAME?</v>
      </c>
      <c r="DIZ6" t="e">
        <f ca="1">_xll.BFieldInfo(DIZ$7)</f>
        <v>#NAME?</v>
      </c>
      <c r="DJA6" t="e">
        <f ca="1">_xll.BFieldInfo(DJA$7)</f>
        <v>#NAME?</v>
      </c>
      <c r="DJB6" t="e">
        <f ca="1">_xll.BFieldInfo(DJB$7)</f>
        <v>#NAME?</v>
      </c>
      <c r="DJC6" t="e">
        <f ca="1">_xll.BFieldInfo(DJC$7)</f>
        <v>#NAME?</v>
      </c>
      <c r="DJD6" t="e">
        <f ca="1">_xll.BFieldInfo(DJD$7)</f>
        <v>#NAME?</v>
      </c>
      <c r="DJE6" t="e">
        <f ca="1">_xll.BFieldInfo(DJE$7)</f>
        <v>#NAME?</v>
      </c>
      <c r="DJF6" t="e">
        <f ca="1">_xll.BFieldInfo(DJF$7)</f>
        <v>#NAME?</v>
      </c>
      <c r="DJG6" t="e">
        <f ca="1">_xll.BFieldInfo(DJG$7)</f>
        <v>#NAME?</v>
      </c>
      <c r="DJH6" t="e">
        <f ca="1">_xll.BFieldInfo(DJH$7)</f>
        <v>#NAME?</v>
      </c>
      <c r="DJI6" t="e">
        <f ca="1">_xll.BFieldInfo(DJI$7)</f>
        <v>#NAME?</v>
      </c>
      <c r="DJJ6" t="e">
        <f ca="1">_xll.BFieldInfo(DJJ$7)</f>
        <v>#NAME?</v>
      </c>
      <c r="DJK6" t="e">
        <f ca="1">_xll.BFieldInfo(DJK$7)</f>
        <v>#NAME?</v>
      </c>
      <c r="DJL6" t="e">
        <f ca="1">_xll.BFieldInfo(DJL$7)</f>
        <v>#NAME?</v>
      </c>
      <c r="DJM6" t="e">
        <f ca="1">_xll.BFieldInfo(DJM$7)</f>
        <v>#NAME?</v>
      </c>
      <c r="DJN6" t="e">
        <f ca="1">_xll.BFieldInfo(DJN$7)</f>
        <v>#NAME?</v>
      </c>
      <c r="DJO6" t="e">
        <f ca="1">_xll.BFieldInfo(DJO$7)</f>
        <v>#NAME?</v>
      </c>
      <c r="DJP6" t="e">
        <f ca="1">_xll.BFieldInfo(DJP$7)</f>
        <v>#NAME?</v>
      </c>
      <c r="DJQ6" t="e">
        <f ca="1">_xll.BFieldInfo(DJQ$7)</f>
        <v>#NAME?</v>
      </c>
      <c r="DJR6" t="e">
        <f ca="1">_xll.BFieldInfo(DJR$7)</f>
        <v>#NAME?</v>
      </c>
      <c r="DJS6" t="e">
        <f ca="1">_xll.BFieldInfo(DJS$7)</f>
        <v>#NAME?</v>
      </c>
      <c r="DJT6" t="e">
        <f ca="1">_xll.BFieldInfo(DJT$7)</f>
        <v>#NAME?</v>
      </c>
      <c r="DJU6" t="e">
        <f ca="1">_xll.BFieldInfo(DJU$7)</f>
        <v>#NAME?</v>
      </c>
      <c r="DJV6" t="e">
        <f ca="1">_xll.BFieldInfo(DJV$7)</f>
        <v>#NAME?</v>
      </c>
      <c r="DJW6" t="e">
        <f ca="1">_xll.BFieldInfo(DJW$7)</f>
        <v>#NAME?</v>
      </c>
      <c r="DJX6" t="e">
        <f ca="1">_xll.BFieldInfo(DJX$7)</f>
        <v>#NAME?</v>
      </c>
      <c r="DJY6" t="e">
        <f ca="1">_xll.BFieldInfo(DJY$7)</f>
        <v>#NAME?</v>
      </c>
      <c r="DJZ6" t="e">
        <f ca="1">_xll.BFieldInfo(DJZ$7)</f>
        <v>#NAME?</v>
      </c>
      <c r="DKA6" t="e">
        <f ca="1">_xll.BFieldInfo(DKA$7)</f>
        <v>#NAME?</v>
      </c>
      <c r="DKB6" t="e">
        <f ca="1">_xll.BFieldInfo(DKB$7)</f>
        <v>#NAME?</v>
      </c>
      <c r="DKC6" t="e">
        <f ca="1">_xll.BFieldInfo(DKC$7)</f>
        <v>#NAME?</v>
      </c>
      <c r="DKD6" t="e">
        <f ca="1">_xll.BFieldInfo(DKD$7)</f>
        <v>#NAME?</v>
      </c>
      <c r="DKE6" t="e">
        <f ca="1">_xll.BFieldInfo(DKE$7)</f>
        <v>#NAME?</v>
      </c>
      <c r="DKF6" t="e">
        <f ca="1">_xll.BFieldInfo(DKF$7)</f>
        <v>#NAME?</v>
      </c>
      <c r="DKG6" t="e">
        <f ca="1">_xll.BFieldInfo(DKG$7)</f>
        <v>#NAME?</v>
      </c>
      <c r="DKH6" t="e">
        <f ca="1">_xll.BFieldInfo(DKH$7)</f>
        <v>#NAME?</v>
      </c>
      <c r="DKI6" t="e">
        <f ca="1">_xll.BFieldInfo(DKI$7)</f>
        <v>#NAME?</v>
      </c>
      <c r="DKJ6" t="e">
        <f ca="1">_xll.BFieldInfo(DKJ$7)</f>
        <v>#NAME?</v>
      </c>
      <c r="DKK6" t="e">
        <f ca="1">_xll.BFieldInfo(DKK$7)</f>
        <v>#NAME?</v>
      </c>
      <c r="DKL6" t="e">
        <f ca="1">_xll.BFieldInfo(DKL$7)</f>
        <v>#NAME?</v>
      </c>
      <c r="DKM6" t="e">
        <f ca="1">_xll.BFieldInfo(DKM$7)</f>
        <v>#NAME?</v>
      </c>
      <c r="DKN6" t="e">
        <f ca="1">_xll.BFieldInfo(DKN$7)</f>
        <v>#NAME?</v>
      </c>
      <c r="DKO6" t="e">
        <f ca="1">_xll.BFieldInfo(DKO$7)</f>
        <v>#NAME?</v>
      </c>
      <c r="DKP6" t="e">
        <f ca="1">_xll.BFieldInfo(DKP$7)</f>
        <v>#NAME?</v>
      </c>
      <c r="DKQ6" t="e">
        <f ca="1">_xll.BFieldInfo(DKQ$7)</f>
        <v>#NAME?</v>
      </c>
      <c r="DKR6" t="e">
        <f ca="1">_xll.BFieldInfo(DKR$7)</f>
        <v>#NAME?</v>
      </c>
      <c r="DKS6" t="e">
        <f ca="1">_xll.BFieldInfo(DKS$7)</f>
        <v>#NAME?</v>
      </c>
      <c r="DKT6" t="e">
        <f ca="1">_xll.BFieldInfo(DKT$7)</f>
        <v>#NAME?</v>
      </c>
      <c r="DKU6" t="e">
        <f ca="1">_xll.BFieldInfo(DKU$7)</f>
        <v>#NAME?</v>
      </c>
      <c r="DKV6" t="e">
        <f ca="1">_xll.BFieldInfo(DKV$7)</f>
        <v>#NAME?</v>
      </c>
      <c r="DKW6" t="e">
        <f ca="1">_xll.BFieldInfo(DKW$7)</f>
        <v>#NAME?</v>
      </c>
      <c r="DKX6" t="e">
        <f ca="1">_xll.BFieldInfo(DKX$7)</f>
        <v>#NAME?</v>
      </c>
      <c r="DKY6" t="e">
        <f ca="1">_xll.BFieldInfo(DKY$7)</f>
        <v>#NAME?</v>
      </c>
      <c r="DKZ6" t="e">
        <f ca="1">_xll.BFieldInfo(DKZ$7)</f>
        <v>#NAME?</v>
      </c>
      <c r="DLA6" t="e">
        <f ca="1">_xll.BFieldInfo(DLA$7)</f>
        <v>#NAME?</v>
      </c>
      <c r="DLB6" t="e">
        <f ca="1">_xll.BFieldInfo(DLB$7)</f>
        <v>#NAME?</v>
      </c>
      <c r="DLC6" t="e">
        <f ca="1">_xll.BFieldInfo(DLC$7)</f>
        <v>#NAME?</v>
      </c>
      <c r="DLD6" t="e">
        <f ca="1">_xll.BFieldInfo(DLD$7)</f>
        <v>#NAME?</v>
      </c>
      <c r="DLE6" t="e">
        <f ca="1">_xll.BFieldInfo(DLE$7)</f>
        <v>#NAME?</v>
      </c>
      <c r="DLF6" t="e">
        <f ca="1">_xll.BFieldInfo(DLF$7)</f>
        <v>#NAME?</v>
      </c>
      <c r="DLG6" t="e">
        <f ca="1">_xll.BFieldInfo(DLG$7)</f>
        <v>#NAME?</v>
      </c>
      <c r="DLH6" t="e">
        <f ca="1">_xll.BFieldInfo(DLH$7)</f>
        <v>#NAME?</v>
      </c>
      <c r="DLI6" t="e">
        <f ca="1">_xll.BFieldInfo(DLI$7)</f>
        <v>#NAME?</v>
      </c>
      <c r="DLJ6" t="e">
        <f ca="1">_xll.BFieldInfo(DLJ$7)</f>
        <v>#NAME?</v>
      </c>
      <c r="DLK6" t="e">
        <f ca="1">_xll.BFieldInfo(DLK$7)</f>
        <v>#NAME?</v>
      </c>
      <c r="DLL6" t="e">
        <f ca="1">_xll.BFieldInfo(DLL$7)</f>
        <v>#NAME?</v>
      </c>
      <c r="DLM6" t="e">
        <f ca="1">_xll.BFieldInfo(DLM$7)</f>
        <v>#NAME?</v>
      </c>
      <c r="DLN6" t="e">
        <f ca="1">_xll.BFieldInfo(DLN$7)</f>
        <v>#NAME?</v>
      </c>
      <c r="DLO6" t="e">
        <f ca="1">_xll.BFieldInfo(DLO$7)</f>
        <v>#NAME?</v>
      </c>
      <c r="DLP6" t="e">
        <f ca="1">_xll.BFieldInfo(DLP$7)</f>
        <v>#NAME?</v>
      </c>
      <c r="DLQ6" t="e">
        <f ca="1">_xll.BFieldInfo(DLQ$7)</f>
        <v>#NAME?</v>
      </c>
      <c r="DLR6" t="e">
        <f ca="1">_xll.BFieldInfo(DLR$7)</f>
        <v>#NAME?</v>
      </c>
      <c r="DLS6" t="e">
        <f ca="1">_xll.BFieldInfo(DLS$7)</f>
        <v>#NAME?</v>
      </c>
      <c r="DLT6" t="e">
        <f ca="1">_xll.BFieldInfo(DLT$7)</f>
        <v>#NAME?</v>
      </c>
      <c r="DLU6" t="e">
        <f ca="1">_xll.BFieldInfo(DLU$7)</f>
        <v>#NAME?</v>
      </c>
      <c r="DLV6" t="e">
        <f ca="1">_xll.BFieldInfo(DLV$7)</f>
        <v>#NAME?</v>
      </c>
      <c r="DLW6" t="e">
        <f ca="1">_xll.BFieldInfo(DLW$7)</f>
        <v>#NAME?</v>
      </c>
      <c r="DLX6" t="e">
        <f ca="1">_xll.BFieldInfo(DLX$7)</f>
        <v>#NAME?</v>
      </c>
      <c r="DLY6" t="e">
        <f ca="1">_xll.BFieldInfo(DLY$7)</f>
        <v>#NAME?</v>
      </c>
      <c r="DLZ6" t="e">
        <f ca="1">_xll.BFieldInfo(DLZ$7)</f>
        <v>#NAME?</v>
      </c>
      <c r="DMA6" t="e">
        <f ca="1">_xll.BFieldInfo(DMA$7)</f>
        <v>#NAME?</v>
      </c>
      <c r="DMB6" t="e">
        <f ca="1">_xll.BFieldInfo(DMB$7)</f>
        <v>#NAME?</v>
      </c>
      <c r="DMC6" t="e">
        <f ca="1">_xll.BFieldInfo(DMC$7)</f>
        <v>#NAME?</v>
      </c>
      <c r="DMD6" t="e">
        <f ca="1">_xll.BFieldInfo(DMD$7)</f>
        <v>#NAME?</v>
      </c>
      <c r="DME6" t="e">
        <f ca="1">_xll.BFieldInfo(DME$7)</f>
        <v>#NAME?</v>
      </c>
      <c r="DMF6" t="e">
        <f ca="1">_xll.BFieldInfo(DMF$7)</f>
        <v>#NAME?</v>
      </c>
      <c r="DMG6" t="e">
        <f ca="1">_xll.BFieldInfo(DMG$7)</f>
        <v>#NAME?</v>
      </c>
      <c r="DMH6" t="e">
        <f ca="1">_xll.BFieldInfo(DMH$7)</f>
        <v>#NAME?</v>
      </c>
      <c r="DMI6" t="e">
        <f ca="1">_xll.BFieldInfo(DMI$7)</f>
        <v>#NAME?</v>
      </c>
      <c r="DMJ6" t="e">
        <f ca="1">_xll.BFieldInfo(DMJ$7)</f>
        <v>#NAME?</v>
      </c>
      <c r="DMK6" t="e">
        <f ca="1">_xll.BFieldInfo(DMK$7)</f>
        <v>#NAME?</v>
      </c>
      <c r="DML6" t="e">
        <f ca="1">_xll.BFieldInfo(DML$7)</f>
        <v>#NAME?</v>
      </c>
      <c r="DMM6" t="e">
        <f ca="1">_xll.BFieldInfo(DMM$7)</f>
        <v>#NAME?</v>
      </c>
      <c r="DMN6" t="e">
        <f ca="1">_xll.BFieldInfo(DMN$7)</f>
        <v>#NAME?</v>
      </c>
      <c r="DMO6" t="e">
        <f ca="1">_xll.BFieldInfo(DMO$7)</f>
        <v>#NAME?</v>
      </c>
      <c r="DMP6" t="e">
        <f ca="1">_xll.BFieldInfo(DMP$7)</f>
        <v>#NAME?</v>
      </c>
      <c r="DMQ6" t="e">
        <f ca="1">_xll.BFieldInfo(DMQ$7)</f>
        <v>#NAME?</v>
      </c>
      <c r="DMR6" t="e">
        <f ca="1">_xll.BFieldInfo(DMR$7)</f>
        <v>#NAME?</v>
      </c>
      <c r="DMS6" t="e">
        <f ca="1">_xll.BFieldInfo(DMS$7)</f>
        <v>#NAME?</v>
      </c>
      <c r="DMT6" t="e">
        <f ca="1">_xll.BFieldInfo(DMT$7)</f>
        <v>#NAME?</v>
      </c>
      <c r="DMU6" t="e">
        <f ca="1">_xll.BFieldInfo(DMU$7)</f>
        <v>#NAME?</v>
      </c>
      <c r="DMV6" t="e">
        <f ca="1">_xll.BFieldInfo(DMV$7)</f>
        <v>#NAME?</v>
      </c>
      <c r="DMW6" t="e">
        <f ca="1">_xll.BFieldInfo(DMW$7)</f>
        <v>#NAME?</v>
      </c>
      <c r="DMX6" t="e">
        <f ca="1">_xll.BFieldInfo(DMX$7)</f>
        <v>#NAME?</v>
      </c>
      <c r="DMY6" t="e">
        <f ca="1">_xll.BFieldInfo(DMY$7)</f>
        <v>#NAME?</v>
      </c>
      <c r="DMZ6" t="e">
        <f ca="1">_xll.BFieldInfo(DMZ$7)</f>
        <v>#NAME?</v>
      </c>
      <c r="DNA6" t="e">
        <f ca="1">_xll.BFieldInfo(DNA$7)</f>
        <v>#NAME?</v>
      </c>
      <c r="DNB6" t="e">
        <f ca="1">_xll.BFieldInfo(DNB$7)</f>
        <v>#NAME?</v>
      </c>
      <c r="DNC6" t="e">
        <f ca="1">_xll.BFieldInfo(DNC$7)</f>
        <v>#NAME?</v>
      </c>
      <c r="DND6" t="e">
        <f ca="1">_xll.BFieldInfo(DND$7)</f>
        <v>#NAME?</v>
      </c>
      <c r="DNE6" t="e">
        <f ca="1">_xll.BFieldInfo(DNE$7)</f>
        <v>#NAME?</v>
      </c>
      <c r="DNF6" t="e">
        <f ca="1">_xll.BFieldInfo(DNF$7)</f>
        <v>#NAME?</v>
      </c>
      <c r="DNG6" t="e">
        <f ca="1">_xll.BFieldInfo(DNG$7)</f>
        <v>#NAME?</v>
      </c>
      <c r="DNH6" t="e">
        <f ca="1">_xll.BFieldInfo(DNH$7)</f>
        <v>#NAME?</v>
      </c>
      <c r="DNI6" t="e">
        <f ca="1">_xll.BFieldInfo(DNI$7)</f>
        <v>#NAME?</v>
      </c>
      <c r="DNJ6" t="e">
        <f ca="1">_xll.BFieldInfo(DNJ$7)</f>
        <v>#NAME?</v>
      </c>
      <c r="DNK6" t="e">
        <f ca="1">_xll.BFieldInfo(DNK$7)</f>
        <v>#NAME?</v>
      </c>
      <c r="DNL6" t="e">
        <f ca="1">_xll.BFieldInfo(DNL$7)</f>
        <v>#NAME?</v>
      </c>
      <c r="DNM6" t="e">
        <f ca="1">_xll.BFieldInfo(DNM$7)</f>
        <v>#NAME?</v>
      </c>
      <c r="DNN6" t="e">
        <f ca="1">_xll.BFieldInfo(DNN$7)</f>
        <v>#NAME?</v>
      </c>
      <c r="DNO6" t="e">
        <f ca="1">_xll.BFieldInfo(DNO$7)</f>
        <v>#NAME?</v>
      </c>
      <c r="DNP6" t="e">
        <f ca="1">_xll.BFieldInfo(DNP$7)</f>
        <v>#NAME?</v>
      </c>
      <c r="DNQ6" t="e">
        <f ca="1">_xll.BFieldInfo(DNQ$7)</f>
        <v>#NAME?</v>
      </c>
      <c r="DNR6" t="e">
        <f ca="1">_xll.BFieldInfo(DNR$7)</f>
        <v>#NAME?</v>
      </c>
      <c r="DNS6" t="e">
        <f ca="1">_xll.BFieldInfo(DNS$7)</f>
        <v>#NAME?</v>
      </c>
      <c r="DNT6" t="e">
        <f ca="1">_xll.BFieldInfo(DNT$7)</f>
        <v>#NAME?</v>
      </c>
      <c r="DNU6" t="e">
        <f ca="1">_xll.BFieldInfo(DNU$7)</f>
        <v>#NAME?</v>
      </c>
      <c r="DNV6" t="e">
        <f ca="1">_xll.BFieldInfo(DNV$7)</f>
        <v>#NAME?</v>
      </c>
      <c r="DNW6" t="e">
        <f ca="1">_xll.BFieldInfo(DNW$7)</f>
        <v>#NAME?</v>
      </c>
      <c r="DNX6" t="e">
        <f ca="1">_xll.BFieldInfo(DNX$7)</f>
        <v>#NAME?</v>
      </c>
      <c r="DNY6" t="e">
        <f ca="1">_xll.BFieldInfo(DNY$7)</f>
        <v>#NAME?</v>
      </c>
      <c r="DNZ6" t="e">
        <f ca="1">_xll.BFieldInfo(DNZ$7)</f>
        <v>#NAME?</v>
      </c>
      <c r="DOA6" t="e">
        <f ca="1">_xll.BFieldInfo(DOA$7)</f>
        <v>#NAME?</v>
      </c>
      <c r="DOB6" t="e">
        <f ca="1">_xll.BFieldInfo(DOB$7)</f>
        <v>#NAME?</v>
      </c>
      <c r="DOC6" t="e">
        <f ca="1">_xll.BFieldInfo(DOC$7)</f>
        <v>#NAME?</v>
      </c>
      <c r="DOD6" t="e">
        <f ca="1">_xll.BFieldInfo(DOD$7)</f>
        <v>#NAME?</v>
      </c>
      <c r="DOE6" t="e">
        <f ca="1">_xll.BFieldInfo(DOE$7)</f>
        <v>#NAME?</v>
      </c>
      <c r="DOF6" t="e">
        <f ca="1">_xll.BFieldInfo(DOF$7)</f>
        <v>#NAME?</v>
      </c>
      <c r="DOG6" t="e">
        <f ca="1">_xll.BFieldInfo(DOG$7)</f>
        <v>#NAME?</v>
      </c>
      <c r="DOH6" t="e">
        <f ca="1">_xll.BFieldInfo(DOH$7)</f>
        <v>#NAME?</v>
      </c>
      <c r="DOI6" t="e">
        <f ca="1">_xll.BFieldInfo(DOI$7)</f>
        <v>#NAME?</v>
      </c>
      <c r="DOJ6" t="e">
        <f ca="1">_xll.BFieldInfo(DOJ$7)</f>
        <v>#NAME?</v>
      </c>
      <c r="DOK6" t="e">
        <f ca="1">_xll.BFieldInfo(DOK$7)</f>
        <v>#NAME?</v>
      </c>
      <c r="DOL6" t="e">
        <f ca="1">_xll.BFieldInfo(DOL$7)</f>
        <v>#NAME?</v>
      </c>
      <c r="DOM6" t="e">
        <f ca="1">_xll.BFieldInfo(DOM$7)</f>
        <v>#NAME?</v>
      </c>
      <c r="DON6" t="e">
        <f ca="1">_xll.BFieldInfo(DON$7)</f>
        <v>#NAME?</v>
      </c>
      <c r="DOO6" t="e">
        <f ca="1">_xll.BFieldInfo(DOO$7)</f>
        <v>#NAME?</v>
      </c>
      <c r="DOP6" t="e">
        <f ca="1">_xll.BFieldInfo(DOP$7)</f>
        <v>#NAME?</v>
      </c>
      <c r="DOQ6" t="e">
        <f ca="1">_xll.BFieldInfo(DOQ$7)</f>
        <v>#NAME?</v>
      </c>
      <c r="DOR6" t="e">
        <f ca="1">_xll.BFieldInfo(DOR$7)</f>
        <v>#NAME?</v>
      </c>
      <c r="DOS6" t="e">
        <f ca="1">_xll.BFieldInfo(DOS$7)</f>
        <v>#NAME?</v>
      </c>
      <c r="DOT6" t="e">
        <f ca="1">_xll.BFieldInfo(DOT$7)</f>
        <v>#NAME?</v>
      </c>
      <c r="DOU6" t="e">
        <f ca="1">_xll.BFieldInfo(DOU$7)</f>
        <v>#NAME?</v>
      </c>
      <c r="DOV6" t="e">
        <f ca="1">_xll.BFieldInfo(DOV$7)</f>
        <v>#NAME?</v>
      </c>
      <c r="DOW6" t="e">
        <f ca="1">_xll.BFieldInfo(DOW$7)</f>
        <v>#NAME?</v>
      </c>
      <c r="DOX6" t="e">
        <f ca="1">_xll.BFieldInfo(DOX$7)</f>
        <v>#NAME?</v>
      </c>
      <c r="DOY6" t="e">
        <f ca="1">_xll.BFieldInfo(DOY$7)</f>
        <v>#NAME?</v>
      </c>
      <c r="DOZ6" t="e">
        <f ca="1">_xll.BFieldInfo(DOZ$7)</f>
        <v>#NAME?</v>
      </c>
      <c r="DPA6" t="e">
        <f ca="1">_xll.BFieldInfo(DPA$7)</f>
        <v>#NAME?</v>
      </c>
      <c r="DPB6" t="e">
        <f ca="1">_xll.BFieldInfo(DPB$7)</f>
        <v>#NAME?</v>
      </c>
      <c r="DPC6" t="e">
        <f ca="1">_xll.BFieldInfo(DPC$7)</f>
        <v>#NAME?</v>
      </c>
      <c r="DPD6" t="e">
        <f ca="1">_xll.BFieldInfo(DPD$7)</f>
        <v>#NAME?</v>
      </c>
      <c r="DPE6" t="e">
        <f ca="1">_xll.BFieldInfo(DPE$7)</f>
        <v>#NAME?</v>
      </c>
      <c r="DPF6" t="e">
        <f ca="1">_xll.BFieldInfo(DPF$7)</f>
        <v>#NAME?</v>
      </c>
      <c r="DPG6" t="e">
        <f ca="1">_xll.BFieldInfo(DPG$7)</f>
        <v>#NAME?</v>
      </c>
      <c r="DPH6" t="e">
        <f ca="1">_xll.BFieldInfo(DPH$7)</f>
        <v>#NAME?</v>
      </c>
      <c r="DPI6" t="e">
        <f ca="1">_xll.BFieldInfo(DPI$7)</f>
        <v>#NAME?</v>
      </c>
      <c r="DPJ6" t="e">
        <f ca="1">_xll.BFieldInfo(DPJ$7)</f>
        <v>#NAME?</v>
      </c>
      <c r="DPK6" t="e">
        <f ca="1">_xll.BFieldInfo(DPK$7)</f>
        <v>#NAME?</v>
      </c>
      <c r="DPL6" t="e">
        <f ca="1">_xll.BFieldInfo(DPL$7)</f>
        <v>#NAME?</v>
      </c>
      <c r="DPM6" t="e">
        <f ca="1">_xll.BFieldInfo(DPM$7)</f>
        <v>#NAME?</v>
      </c>
      <c r="DPN6" t="e">
        <f ca="1">_xll.BFieldInfo(DPN$7)</f>
        <v>#NAME?</v>
      </c>
      <c r="DPO6" t="e">
        <f ca="1">_xll.BFieldInfo(DPO$7)</f>
        <v>#NAME?</v>
      </c>
      <c r="DPP6" t="e">
        <f ca="1">_xll.BFieldInfo(DPP$7)</f>
        <v>#NAME?</v>
      </c>
      <c r="DPQ6" t="e">
        <f ca="1">_xll.BFieldInfo(DPQ$7)</f>
        <v>#NAME?</v>
      </c>
      <c r="DPR6" t="e">
        <f ca="1">_xll.BFieldInfo(DPR$7)</f>
        <v>#NAME?</v>
      </c>
      <c r="DPS6" t="e">
        <f ca="1">_xll.BFieldInfo(DPS$7)</f>
        <v>#NAME?</v>
      </c>
      <c r="DPT6" t="e">
        <f ca="1">_xll.BFieldInfo(DPT$7)</f>
        <v>#NAME?</v>
      </c>
      <c r="DPU6" t="e">
        <f ca="1">_xll.BFieldInfo(DPU$7)</f>
        <v>#NAME?</v>
      </c>
      <c r="DPV6" t="e">
        <f ca="1">_xll.BFieldInfo(DPV$7)</f>
        <v>#NAME?</v>
      </c>
      <c r="DPW6" t="e">
        <f ca="1">_xll.BFieldInfo(DPW$7)</f>
        <v>#NAME?</v>
      </c>
      <c r="DPX6" t="e">
        <f ca="1">_xll.BFieldInfo(DPX$7)</f>
        <v>#NAME?</v>
      </c>
      <c r="DPY6" t="e">
        <f ca="1">_xll.BFieldInfo(DPY$7)</f>
        <v>#NAME?</v>
      </c>
      <c r="DPZ6" t="e">
        <f ca="1">_xll.BFieldInfo(DPZ$7)</f>
        <v>#NAME?</v>
      </c>
      <c r="DQA6" t="e">
        <f ca="1">_xll.BFieldInfo(DQA$7)</f>
        <v>#NAME?</v>
      </c>
      <c r="DQB6" t="e">
        <f ca="1">_xll.BFieldInfo(DQB$7)</f>
        <v>#NAME?</v>
      </c>
      <c r="DQC6" t="e">
        <f ca="1">_xll.BFieldInfo(DQC$7)</f>
        <v>#NAME?</v>
      </c>
      <c r="DQD6" t="e">
        <f ca="1">_xll.BFieldInfo(DQD$7)</f>
        <v>#NAME?</v>
      </c>
      <c r="DQE6" t="e">
        <f ca="1">_xll.BFieldInfo(DQE$7)</f>
        <v>#NAME?</v>
      </c>
      <c r="DQF6" t="e">
        <f ca="1">_xll.BFieldInfo(DQF$7)</f>
        <v>#NAME?</v>
      </c>
      <c r="DQG6" t="e">
        <f ca="1">_xll.BFieldInfo(DQG$7)</f>
        <v>#NAME?</v>
      </c>
      <c r="DQH6" t="e">
        <f ca="1">_xll.BFieldInfo(DQH$7)</f>
        <v>#NAME?</v>
      </c>
      <c r="DQI6" t="e">
        <f ca="1">_xll.BFieldInfo(DQI$7)</f>
        <v>#NAME?</v>
      </c>
      <c r="DQJ6" t="e">
        <f ca="1">_xll.BFieldInfo(DQJ$7)</f>
        <v>#NAME?</v>
      </c>
      <c r="DQK6" t="e">
        <f ca="1">_xll.BFieldInfo(DQK$7)</f>
        <v>#NAME?</v>
      </c>
      <c r="DQL6" t="e">
        <f ca="1">_xll.BFieldInfo(DQL$7)</f>
        <v>#NAME?</v>
      </c>
      <c r="DQM6" t="e">
        <f ca="1">_xll.BFieldInfo(DQM$7)</f>
        <v>#NAME?</v>
      </c>
      <c r="DQN6" t="e">
        <f ca="1">_xll.BFieldInfo(DQN$7)</f>
        <v>#NAME?</v>
      </c>
      <c r="DQO6" t="e">
        <f ca="1">_xll.BFieldInfo(DQO$7)</f>
        <v>#NAME?</v>
      </c>
      <c r="DQP6" t="e">
        <f ca="1">_xll.BFieldInfo(DQP$7)</f>
        <v>#NAME?</v>
      </c>
      <c r="DQQ6" t="e">
        <f ca="1">_xll.BFieldInfo(DQQ$7)</f>
        <v>#NAME?</v>
      </c>
      <c r="DQR6" t="e">
        <f ca="1">_xll.BFieldInfo(DQR$7)</f>
        <v>#NAME?</v>
      </c>
      <c r="DQS6" t="e">
        <f ca="1">_xll.BFieldInfo(DQS$7)</f>
        <v>#NAME?</v>
      </c>
      <c r="DQT6" t="e">
        <f ca="1">_xll.BFieldInfo(DQT$7)</f>
        <v>#NAME?</v>
      </c>
      <c r="DQU6" t="e">
        <f ca="1">_xll.BFieldInfo(DQU$7)</f>
        <v>#NAME?</v>
      </c>
      <c r="DQV6" t="e">
        <f ca="1">_xll.BFieldInfo(DQV$7)</f>
        <v>#NAME?</v>
      </c>
      <c r="DQW6" t="e">
        <f ca="1">_xll.BFieldInfo(DQW$7)</f>
        <v>#NAME?</v>
      </c>
      <c r="DQX6" t="e">
        <f ca="1">_xll.BFieldInfo(DQX$7)</f>
        <v>#NAME?</v>
      </c>
      <c r="DQY6" t="e">
        <f ca="1">_xll.BFieldInfo(DQY$7)</f>
        <v>#NAME?</v>
      </c>
      <c r="DQZ6" t="e">
        <f ca="1">_xll.BFieldInfo(DQZ$7)</f>
        <v>#NAME?</v>
      </c>
      <c r="DRA6" t="e">
        <f ca="1">_xll.BFieldInfo(DRA$7)</f>
        <v>#NAME?</v>
      </c>
      <c r="DRB6" t="e">
        <f ca="1">_xll.BFieldInfo(DRB$7)</f>
        <v>#NAME?</v>
      </c>
      <c r="DRC6" t="e">
        <f ca="1">_xll.BFieldInfo(DRC$7)</f>
        <v>#NAME?</v>
      </c>
      <c r="DRD6" t="e">
        <f ca="1">_xll.BFieldInfo(DRD$7)</f>
        <v>#NAME?</v>
      </c>
      <c r="DRE6" t="e">
        <f ca="1">_xll.BFieldInfo(DRE$7)</f>
        <v>#NAME?</v>
      </c>
      <c r="DRF6" t="e">
        <f ca="1">_xll.BFieldInfo(DRF$7)</f>
        <v>#NAME?</v>
      </c>
      <c r="DRG6" t="e">
        <f ca="1">_xll.BFieldInfo(DRG$7)</f>
        <v>#NAME?</v>
      </c>
      <c r="DRH6" t="e">
        <f ca="1">_xll.BFieldInfo(DRH$7)</f>
        <v>#NAME?</v>
      </c>
      <c r="DRI6" t="e">
        <f ca="1">_xll.BFieldInfo(DRI$7)</f>
        <v>#NAME?</v>
      </c>
      <c r="DRJ6" t="e">
        <f ca="1">_xll.BFieldInfo(DRJ$7)</f>
        <v>#NAME?</v>
      </c>
      <c r="DRK6" t="e">
        <f ca="1">_xll.BFieldInfo(DRK$7)</f>
        <v>#NAME?</v>
      </c>
      <c r="DRL6" t="e">
        <f ca="1">_xll.BFieldInfo(DRL$7)</f>
        <v>#NAME?</v>
      </c>
      <c r="DRM6" t="e">
        <f ca="1">_xll.BFieldInfo(DRM$7)</f>
        <v>#NAME?</v>
      </c>
      <c r="DRN6" t="e">
        <f ca="1">_xll.BFieldInfo(DRN$7)</f>
        <v>#NAME?</v>
      </c>
      <c r="DRO6" t="e">
        <f ca="1">_xll.BFieldInfo(DRO$7)</f>
        <v>#NAME?</v>
      </c>
      <c r="DRP6" t="e">
        <f ca="1">_xll.BFieldInfo(DRP$7)</f>
        <v>#NAME?</v>
      </c>
      <c r="DRQ6" t="e">
        <f ca="1">_xll.BFieldInfo(DRQ$7)</f>
        <v>#NAME?</v>
      </c>
      <c r="DRR6" t="e">
        <f ca="1">_xll.BFieldInfo(DRR$7)</f>
        <v>#NAME?</v>
      </c>
      <c r="DRS6" t="e">
        <f ca="1">_xll.BFieldInfo(DRS$7)</f>
        <v>#NAME?</v>
      </c>
      <c r="DRT6" t="e">
        <f ca="1">_xll.BFieldInfo(DRT$7)</f>
        <v>#NAME?</v>
      </c>
      <c r="DRU6" t="e">
        <f ca="1">_xll.BFieldInfo(DRU$7)</f>
        <v>#NAME?</v>
      </c>
      <c r="DRV6" t="e">
        <f ca="1">_xll.BFieldInfo(DRV$7)</f>
        <v>#NAME?</v>
      </c>
      <c r="DRW6" t="e">
        <f ca="1">_xll.BFieldInfo(DRW$7)</f>
        <v>#NAME?</v>
      </c>
      <c r="DRX6" t="e">
        <f ca="1">_xll.BFieldInfo(DRX$7)</f>
        <v>#NAME?</v>
      </c>
      <c r="DRY6" t="e">
        <f ca="1">_xll.BFieldInfo(DRY$7)</f>
        <v>#NAME?</v>
      </c>
      <c r="DRZ6" t="e">
        <f ca="1">_xll.BFieldInfo(DRZ$7)</f>
        <v>#NAME?</v>
      </c>
      <c r="DSA6" t="e">
        <f ca="1">_xll.BFieldInfo(DSA$7)</f>
        <v>#NAME?</v>
      </c>
      <c r="DSB6" t="e">
        <f ca="1">_xll.BFieldInfo(DSB$7)</f>
        <v>#NAME?</v>
      </c>
      <c r="DSC6" t="e">
        <f ca="1">_xll.BFieldInfo(DSC$7)</f>
        <v>#NAME?</v>
      </c>
      <c r="DSD6" t="e">
        <f ca="1">_xll.BFieldInfo(DSD$7)</f>
        <v>#NAME?</v>
      </c>
      <c r="DSE6" t="e">
        <f ca="1">_xll.BFieldInfo(DSE$7)</f>
        <v>#NAME?</v>
      </c>
      <c r="DSF6" t="e">
        <f ca="1">_xll.BFieldInfo(DSF$7)</f>
        <v>#NAME?</v>
      </c>
      <c r="DSG6" t="e">
        <f ca="1">_xll.BFieldInfo(DSG$7)</f>
        <v>#NAME?</v>
      </c>
      <c r="DSH6" t="e">
        <f ca="1">_xll.BFieldInfo(DSH$7)</f>
        <v>#NAME?</v>
      </c>
      <c r="DSI6" t="e">
        <f ca="1">_xll.BFieldInfo(DSI$7)</f>
        <v>#NAME?</v>
      </c>
      <c r="DSJ6" t="e">
        <f ca="1">_xll.BFieldInfo(DSJ$7)</f>
        <v>#NAME?</v>
      </c>
      <c r="DSK6" t="e">
        <f ca="1">_xll.BFieldInfo(DSK$7)</f>
        <v>#NAME?</v>
      </c>
      <c r="DSL6" t="e">
        <f ca="1">_xll.BFieldInfo(DSL$7)</f>
        <v>#NAME?</v>
      </c>
      <c r="DSM6" t="e">
        <f ca="1">_xll.BFieldInfo(DSM$7)</f>
        <v>#NAME?</v>
      </c>
      <c r="DSN6" t="e">
        <f ca="1">_xll.BFieldInfo(DSN$7)</f>
        <v>#NAME?</v>
      </c>
      <c r="DSO6" t="e">
        <f ca="1">_xll.BFieldInfo(DSO$7)</f>
        <v>#NAME?</v>
      </c>
      <c r="DSP6" t="e">
        <f ca="1">_xll.BFieldInfo(DSP$7)</f>
        <v>#NAME?</v>
      </c>
      <c r="DSQ6" t="e">
        <f ca="1">_xll.BFieldInfo(DSQ$7)</f>
        <v>#NAME?</v>
      </c>
      <c r="DSR6" t="e">
        <f ca="1">_xll.BFieldInfo(DSR$7)</f>
        <v>#NAME?</v>
      </c>
      <c r="DSS6" t="e">
        <f ca="1">_xll.BFieldInfo(DSS$7)</f>
        <v>#NAME?</v>
      </c>
      <c r="DST6" t="e">
        <f ca="1">_xll.BFieldInfo(DST$7)</f>
        <v>#NAME?</v>
      </c>
      <c r="DSU6" t="e">
        <f ca="1">_xll.BFieldInfo(DSU$7)</f>
        <v>#NAME?</v>
      </c>
      <c r="DSV6" t="e">
        <f ca="1">_xll.BFieldInfo(DSV$7)</f>
        <v>#NAME?</v>
      </c>
      <c r="DSW6" t="e">
        <f ca="1">_xll.BFieldInfo(DSW$7)</f>
        <v>#NAME?</v>
      </c>
      <c r="DSX6" t="e">
        <f ca="1">_xll.BFieldInfo(DSX$7)</f>
        <v>#NAME?</v>
      </c>
      <c r="DSY6" t="e">
        <f ca="1">_xll.BFieldInfo(DSY$7)</f>
        <v>#NAME?</v>
      </c>
      <c r="DSZ6" t="e">
        <f ca="1">_xll.BFieldInfo(DSZ$7)</f>
        <v>#NAME?</v>
      </c>
      <c r="DTA6" t="e">
        <f ca="1">_xll.BFieldInfo(DTA$7)</f>
        <v>#NAME?</v>
      </c>
      <c r="DTB6" t="e">
        <f ca="1">_xll.BFieldInfo(DTB$7)</f>
        <v>#NAME?</v>
      </c>
      <c r="DTC6" t="e">
        <f ca="1">_xll.BFieldInfo(DTC$7)</f>
        <v>#NAME?</v>
      </c>
      <c r="DTD6" t="e">
        <f ca="1">_xll.BFieldInfo(DTD$7)</f>
        <v>#NAME?</v>
      </c>
      <c r="DTE6" t="e">
        <f ca="1">_xll.BFieldInfo(DTE$7)</f>
        <v>#NAME?</v>
      </c>
      <c r="DTF6" t="e">
        <f ca="1">_xll.BFieldInfo(DTF$7)</f>
        <v>#NAME?</v>
      </c>
      <c r="DTG6" t="e">
        <f ca="1">_xll.BFieldInfo(DTG$7)</f>
        <v>#NAME?</v>
      </c>
      <c r="DTH6" t="e">
        <f ca="1">_xll.BFieldInfo(DTH$7)</f>
        <v>#NAME?</v>
      </c>
      <c r="DTI6" t="e">
        <f ca="1">_xll.BFieldInfo(DTI$7)</f>
        <v>#NAME?</v>
      </c>
      <c r="DTJ6" t="e">
        <f ca="1">_xll.BFieldInfo(DTJ$7)</f>
        <v>#NAME?</v>
      </c>
      <c r="DTK6" t="e">
        <f ca="1">_xll.BFieldInfo(DTK$7)</f>
        <v>#NAME?</v>
      </c>
      <c r="DTL6" t="e">
        <f ca="1">_xll.BFieldInfo(DTL$7)</f>
        <v>#NAME?</v>
      </c>
      <c r="DTM6" t="e">
        <f ca="1">_xll.BFieldInfo(DTM$7)</f>
        <v>#NAME?</v>
      </c>
      <c r="DTN6" t="e">
        <f ca="1">_xll.BFieldInfo(DTN$7)</f>
        <v>#NAME?</v>
      </c>
      <c r="DTO6" t="e">
        <f ca="1">_xll.BFieldInfo(DTO$7)</f>
        <v>#NAME?</v>
      </c>
      <c r="DTP6" t="e">
        <f ca="1">_xll.BFieldInfo(DTP$7)</f>
        <v>#NAME?</v>
      </c>
      <c r="DTQ6" t="e">
        <f ca="1">_xll.BFieldInfo(DTQ$7)</f>
        <v>#NAME?</v>
      </c>
      <c r="DTR6" t="e">
        <f ca="1">_xll.BFieldInfo(DTR$7)</f>
        <v>#NAME?</v>
      </c>
      <c r="DTS6" t="e">
        <f ca="1">_xll.BFieldInfo(DTS$7)</f>
        <v>#NAME?</v>
      </c>
      <c r="DTT6" t="e">
        <f ca="1">_xll.BFieldInfo(DTT$7)</f>
        <v>#NAME?</v>
      </c>
      <c r="DTU6" t="e">
        <f ca="1">_xll.BFieldInfo(DTU$7)</f>
        <v>#NAME?</v>
      </c>
      <c r="DTV6" t="e">
        <f ca="1">_xll.BFieldInfo(DTV$7)</f>
        <v>#NAME?</v>
      </c>
      <c r="DTW6" t="e">
        <f ca="1">_xll.BFieldInfo(DTW$7)</f>
        <v>#NAME?</v>
      </c>
      <c r="DTX6" t="e">
        <f ca="1">_xll.BFieldInfo(DTX$7)</f>
        <v>#NAME?</v>
      </c>
      <c r="DTY6" t="e">
        <f ca="1">_xll.BFieldInfo(DTY$7)</f>
        <v>#NAME?</v>
      </c>
      <c r="DTZ6" t="e">
        <f ca="1">_xll.BFieldInfo(DTZ$7)</f>
        <v>#NAME?</v>
      </c>
      <c r="DUA6" t="e">
        <f ca="1">_xll.BFieldInfo(DUA$7)</f>
        <v>#NAME?</v>
      </c>
      <c r="DUB6" t="e">
        <f ca="1">_xll.BFieldInfo(DUB$7)</f>
        <v>#NAME?</v>
      </c>
      <c r="DUC6" t="e">
        <f ca="1">_xll.BFieldInfo(DUC$7)</f>
        <v>#NAME?</v>
      </c>
      <c r="DUD6" t="e">
        <f ca="1">_xll.BFieldInfo(DUD$7)</f>
        <v>#NAME?</v>
      </c>
      <c r="DUE6" t="e">
        <f ca="1">_xll.BFieldInfo(DUE$7)</f>
        <v>#NAME?</v>
      </c>
      <c r="DUF6" t="e">
        <f ca="1">_xll.BFieldInfo(DUF$7)</f>
        <v>#NAME?</v>
      </c>
      <c r="DUG6" t="e">
        <f ca="1">_xll.BFieldInfo(DUG$7)</f>
        <v>#NAME?</v>
      </c>
      <c r="DUH6" t="e">
        <f ca="1">_xll.BFieldInfo(DUH$7)</f>
        <v>#NAME?</v>
      </c>
      <c r="DUI6" t="e">
        <f ca="1">_xll.BFieldInfo(DUI$7)</f>
        <v>#NAME?</v>
      </c>
      <c r="DUJ6" t="e">
        <f ca="1">_xll.BFieldInfo(DUJ$7)</f>
        <v>#NAME?</v>
      </c>
      <c r="DUK6" t="e">
        <f ca="1">_xll.BFieldInfo(DUK$7)</f>
        <v>#NAME?</v>
      </c>
      <c r="DUL6" t="e">
        <f ca="1">_xll.BFieldInfo(DUL$7)</f>
        <v>#NAME?</v>
      </c>
      <c r="DUM6" t="e">
        <f ca="1">_xll.BFieldInfo(DUM$7)</f>
        <v>#NAME?</v>
      </c>
      <c r="DUN6" t="e">
        <f ca="1">_xll.BFieldInfo(DUN$7)</f>
        <v>#NAME?</v>
      </c>
      <c r="DUO6" t="e">
        <f ca="1">_xll.BFieldInfo(DUO$7)</f>
        <v>#NAME?</v>
      </c>
      <c r="DUP6" t="e">
        <f ca="1">_xll.BFieldInfo(DUP$7)</f>
        <v>#NAME?</v>
      </c>
      <c r="DUQ6" t="e">
        <f ca="1">_xll.BFieldInfo(DUQ$7)</f>
        <v>#NAME?</v>
      </c>
      <c r="DUR6" t="e">
        <f ca="1">_xll.BFieldInfo(DUR$7)</f>
        <v>#NAME?</v>
      </c>
      <c r="DUS6" t="e">
        <f ca="1">_xll.BFieldInfo(DUS$7)</f>
        <v>#NAME?</v>
      </c>
      <c r="DUT6" t="e">
        <f ca="1">_xll.BFieldInfo(DUT$7)</f>
        <v>#NAME?</v>
      </c>
      <c r="DUU6" t="e">
        <f ca="1">_xll.BFieldInfo(DUU$7)</f>
        <v>#NAME?</v>
      </c>
      <c r="DUV6" t="e">
        <f ca="1">_xll.BFieldInfo(DUV$7)</f>
        <v>#NAME?</v>
      </c>
      <c r="DUW6" t="e">
        <f ca="1">_xll.BFieldInfo(DUW$7)</f>
        <v>#NAME?</v>
      </c>
      <c r="DUX6" t="e">
        <f ca="1">_xll.BFieldInfo(DUX$7)</f>
        <v>#NAME?</v>
      </c>
      <c r="DUY6" t="e">
        <f ca="1">_xll.BFieldInfo(DUY$7)</f>
        <v>#NAME?</v>
      </c>
      <c r="DUZ6" t="e">
        <f ca="1">_xll.BFieldInfo(DUZ$7)</f>
        <v>#NAME?</v>
      </c>
      <c r="DVA6" t="e">
        <f ca="1">_xll.BFieldInfo(DVA$7)</f>
        <v>#NAME?</v>
      </c>
      <c r="DVB6" t="e">
        <f ca="1">_xll.BFieldInfo(DVB$7)</f>
        <v>#NAME?</v>
      </c>
      <c r="DVC6" t="e">
        <f ca="1">_xll.BFieldInfo(DVC$7)</f>
        <v>#NAME?</v>
      </c>
      <c r="DVD6" t="e">
        <f ca="1">_xll.BFieldInfo(DVD$7)</f>
        <v>#NAME?</v>
      </c>
      <c r="DVE6" t="e">
        <f ca="1">_xll.BFieldInfo(DVE$7)</f>
        <v>#NAME?</v>
      </c>
      <c r="DVF6" t="e">
        <f ca="1">_xll.BFieldInfo(DVF$7)</f>
        <v>#NAME?</v>
      </c>
      <c r="DVG6" t="e">
        <f ca="1">_xll.BFieldInfo(DVG$7)</f>
        <v>#NAME?</v>
      </c>
      <c r="DVH6" t="e">
        <f ca="1">_xll.BFieldInfo(DVH$7)</f>
        <v>#NAME?</v>
      </c>
      <c r="DVI6" t="e">
        <f ca="1">_xll.BFieldInfo(DVI$7)</f>
        <v>#NAME?</v>
      </c>
      <c r="DVJ6" t="e">
        <f ca="1">_xll.BFieldInfo(DVJ$7)</f>
        <v>#NAME?</v>
      </c>
      <c r="DVK6" t="e">
        <f ca="1">_xll.BFieldInfo(DVK$7)</f>
        <v>#NAME?</v>
      </c>
      <c r="DVL6" t="e">
        <f ca="1">_xll.BFieldInfo(DVL$7)</f>
        <v>#NAME?</v>
      </c>
      <c r="DVM6" t="e">
        <f ca="1">_xll.BFieldInfo(DVM$7)</f>
        <v>#NAME?</v>
      </c>
      <c r="DVN6" t="e">
        <f ca="1">_xll.BFieldInfo(DVN$7)</f>
        <v>#NAME?</v>
      </c>
      <c r="DVO6" t="e">
        <f ca="1">_xll.BFieldInfo(DVO$7)</f>
        <v>#NAME?</v>
      </c>
      <c r="DVP6" t="e">
        <f ca="1">_xll.BFieldInfo(DVP$7)</f>
        <v>#NAME?</v>
      </c>
      <c r="DVQ6" t="e">
        <f ca="1">_xll.BFieldInfo(DVQ$7)</f>
        <v>#NAME?</v>
      </c>
      <c r="DVR6" t="e">
        <f ca="1">_xll.BFieldInfo(DVR$7)</f>
        <v>#NAME?</v>
      </c>
      <c r="DVS6" t="e">
        <f ca="1">_xll.BFieldInfo(DVS$7)</f>
        <v>#NAME?</v>
      </c>
      <c r="DVT6" t="e">
        <f ca="1">_xll.BFieldInfo(DVT$7)</f>
        <v>#NAME?</v>
      </c>
      <c r="DVU6" t="e">
        <f ca="1">_xll.BFieldInfo(DVU$7)</f>
        <v>#NAME?</v>
      </c>
      <c r="DVV6" t="e">
        <f ca="1">_xll.BFieldInfo(DVV$7)</f>
        <v>#NAME?</v>
      </c>
      <c r="DVW6" t="e">
        <f ca="1">_xll.BFieldInfo(DVW$7)</f>
        <v>#NAME?</v>
      </c>
      <c r="DVX6" t="e">
        <f ca="1">_xll.BFieldInfo(DVX$7)</f>
        <v>#NAME?</v>
      </c>
      <c r="DVY6" t="e">
        <f ca="1">_xll.BFieldInfo(DVY$7)</f>
        <v>#NAME?</v>
      </c>
      <c r="DVZ6" t="e">
        <f ca="1">_xll.BFieldInfo(DVZ$7)</f>
        <v>#NAME?</v>
      </c>
      <c r="DWA6" t="e">
        <f ca="1">_xll.BFieldInfo(DWA$7)</f>
        <v>#NAME?</v>
      </c>
      <c r="DWB6" t="e">
        <f ca="1">_xll.BFieldInfo(DWB$7)</f>
        <v>#NAME?</v>
      </c>
      <c r="DWC6" t="e">
        <f ca="1">_xll.BFieldInfo(DWC$7)</f>
        <v>#NAME?</v>
      </c>
      <c r="DWD6" t="e">
        <f ca="1">_xll.BFieldInfo(DWD$7)</f>
        <v>#NAME?</v>
      </c>
      <c r="DWE6" t="e">
        <f ca="1">_xll.BFieldInfo(DWE$7)</f>
        <v>#NAME?</v>
      </c>
      <c r="DWF6" t="e">
        <f ca="1">_xll.BFieldInfo(DWF$7)</f>
        <v>#NAME?</v>
      </c>
      <c r="DWG6" t="e">
        <f ca="1">_xll.BFieldInfo(DWG$7)</f>
        <v>#NAME?</v>
      </c>
      <c r="DWH6" t="e">
        <f ca="1">_xll.BFieldInfo(DWH$7)</f>
        <v>#NAME?</v>
      </c>
      <c r="DWI6" t="e">
        <f ca="1">_xll.BFieldInfo(DWI$7)</f>
        <v>#NAME?</v>
      </c>
      <c r="DWJ6" t="e">
        <f ca="1">_xll.BFieldInfo(DWJ$7)</f>
        <v>#NAME?</v>
      </c>
      <c r="DWK6" t="e">
        <f ca="1">_xll.BFieldInfo(DWK$7)</f>
        <v>#NAME?</v>
      </c>
      <c r="DWL6" t="e">
        <f ca="1">_xll.BFieldInfo(DWL$7)</f>
        <v>#NAME?</v>
      </c>
      <c r="DWM6" t="e">
        <f ca="1">_xll.BFieldInfo(DWM$7)</f>
        <v>#NAME?</v>
      </c>
      <c r="DWN6" t="e">
        <f ca="1">_xll.BFieldInfo(DWN$7)</f>
        <v>#NAME?</v>
      </c>
      <c r="DWO6" t="e">
        <f ca="1">_xll.BFieldInfo(DWO$7)</f>
        <v>#NAME?</v>
      </c>
      <c r="DWP6" t="e">
        <f ca="1">_xll.BFieldInfo(DWP$7)</f>
        <v>#NAME?</v>
      </c>
      <c r="DWQ6" t="e">
        <f ca="1">_xll.BFieldInfo(DWQ$7)</f>
        <v>#NAME?</v>
      </c>
      <c r="DWR6" t="e">
        <f ca="1">_xll.BFieldInfo(DWR$7)</f>
        <v>#NAME?</v>
      </c>
      <c r="DWS6" t="e">
        <f ca="1">_xll.BFieldInfo(DWS$7)</f>
        <v>#NAME?</v>
      </c>
      <c r="DWT6" t="e">
        <f ca="1">_xll.BFieldInfo(DWT$7)</f>
        <v>#NAME?</v>
      </c>
      <c r="DWU6" t="e">
        <f ca="1">_xll.BFieldInfo(DWU$7)</f>
        <v>#NAME?</v>
      </c>
      <c r="DWV6" t="e">
        <f ca="1">_xll.BFieldInfo(DWV$7)</f>
        <v>#NAME?</v>
      </c>
      <c r="DWW6" t="e">
        <f ca="1">_xll.BFieldInfo(DWW$7)</f>
        <v>#NAME?</v>
      </c>
      <c r="DWX6" t="e">
        <f ca="1">_xll.BFieldInfo(DWX$7)</f>
        <v>#NAME?</v>
      </c>
      <c r="DWY6" t="e">
        <f ca="1">_xll.BFieldInfo(DWY$7)</f>
        <v>#NAME?</v>
      </c>
      <c r="DWZ6" t="e">
        <f ca="1">_xll.BFieldInfo(DWZ$7)</f>
        <v>#NAME?</v>
      </c>
      <c r="DXA6" t="e">
        <f ca="1">_xll.BFieldInfo(DXA$7)</f>
        <v>#NAME?</v>
      </c>
      <c r="DXB6" t="e">
        <f ca="1">_xll.BFieldInfo(DXB$7)</f>
        <v>#NAME?</v>
      </c>
      <c r="DXC6" t="e">
        <f ca="1">_xll.BFieldInfo(DXC$7)</f>
        <v>#NAME?</v>
      </c>
      <c r="DXD6" t="e">
        <f ca="1">_xll.BFieldInfo(DXD$7)</f>
        <v>#NAME?</v>
      </c>
      <c r="DXE6" t="e">
        <f ca="1">_xll.BFieldInfo(DXE$7)</f>
        <v>#NAME?</v>
      </c>
      <c r="DXF6" t="e">
        <f ca="1">_xll.BFieldInfo(DXF$7)</f>
        <v>#NAME?</v>
      </c>
      <c r="DXG6" t="e">
        <f ca="1">_xll.BFieldInfo(DXG$7)</f>
        <v>#NAME?</v>
      </c>
      <c r="DXH6" t="e">
        <f ca="1">_xll.BFieldInfo(DXH$7)</f>
        <v>#NAME?</v>
      </c>
      <c r="DXI6" t="e">
        <f ca="1">_xll.BFieldInfo(DXI$7)</f>
        <v>#NAME?</v>
      </c>
      <c r="DXJ6" t="e">
        <f ca="1">_xll.BFieldInfo(DXJ$7)</f>
        <v>#NAME?</v>
      </c>
      <c r="DXK6" t="e">
        <f ca="1">_xll.BFieldInfo(DXK$7)</f>
        <v>#NAME?</v>
      </c>
      <c r="DXL6" t="e">
        <f ca="1">_xll.BFieldInfo(DXL$7)</f>
        <v>#NAME?</v>
      </c>
      <c r="DXM6" t="e">
        <f ca="1">_xll.BFieldInfo(DXM$7)</f>
        <v>#NAME?</v>
      </c>
      <c r="DXN6" t="e">
        <f ca="1">_xll.BFieldInfo(DXN$7)</f>
        <v>#NAME?</v>
      </c>
      <c r="DXO6" t="e">
        <f ca="1">_xll.BFieldInfo(DXO$7)</f>
        <v>#NAME?</v>
      </c>
      <c r="DXP6" t="e">
        <f ca="1">_xll.BFieldInfo(DXP$7)</f>
        <v>#NAME?</v>
      </c>
      <c r="DXQ6" t="e">
        <f ca="1">_xll.BFieldInfo(DXQ$7)</f>
        <v>#NAME?</v>
      </c>
      <c r="DXR6" t="e">
        <f ca="1">_xll.BFieldInfo(DXR$7)</f>
        <v>#NAME?</v>
      </c>
      <c r="DXS6" t="e">
        <f ca="1">_xll.BFieldInfo(DXS$7)</f>
        <v>#NAME?</v>
      </c>
      <c r="DXT6" t="e">
        <f ca="1">_xll.BFieldInfo(DXT$7)</f>
        <v>#NAME?</v>
      </c>
      <c r="DXU6" t="e">
        <f ca="1">_xll.BFieldInfo(DXU$7)</f>
        <v>#NAME?</v>
      </c>
      <c r="DXV6" t="e">
        <f ca="1">_xll.BFieldInfo(DXV$7)</f>
        <v>#NAME?</v>
      </c>
      <c r="DXW6" t="e">
        <f ca="1">_xll.BFieldInfo(DXW$7)</f>
        <v>#NAME?</v>
      </c>
      <c r="DXX6" t="e">
        <f ca="1">_xll.BFieldInfo(DXX$7)</f>
        <v>#NAME?</v>
      </c>
      <c r="DXY6" t="e">
        <f ca="1">_xll.BFieldInfo(DXY$7)</f>
        <v>#NAME?</v>
      </c>
      <c r="DXZ6" t="e">
        <f ca="1">_xll.BFieldInfo(DXZ$7)</f>
        <v>#NAME?</v>
      </c>
      <c r="DYA6" t="e">
        <f ca="1">_xll.BFieldInfo(DYA$7)</f>
        <v>#NAME?</v>
      </c>
      <c r="DYB6" t="e">
        <f ca="1">_xll.BFieldInfo(DYB$7)</f>
        <v>#NAME?</v>
      </c>
      <c r="DYC6" t="e">
        <f ca="1">_xll.BFieldInfo(DYC$7)</f>
        <v>#NAME?</v>
      </c>
      <c r="DYD6" t="e">
        <f ca="1">_xll.BFieldInfo(DYD$7)</f>
        <v>#NAME?</v>
      </c>
      <c r="DYE6" t="e">
        <f ca="1">_xll.BFieldInfo(DYE$7)</f>
        <v>#NAME?</v>
      </c>
      <c r="DYF6" t="e">
        <f ca="1">_xll.BFieldInfo(DYF$7)</f>
        <v>#NAME?</v>
      </c>
      <c r="DYG6" t="e">
        <f ca="1">_xll.BFieldInfo(DYG$7)</f>
        <v>#NAME?</v>
      </c>
      <c r="DYH6" t="e">
        <f ca="1">_xll.BFieldInfo(DYH$7)</f>
        <v>#NAME?</v>
      </c>
      <c r="DYI6" t="e">
        <f ca="1">_xll.BFieldInfo(DYI$7)</f>
        <v>#NAME?</v>
      </c>
      <c r="DYJ6" t="e">
        <f ca="1">_xll.BFieldInfo(DYJ$7)</f>
        <v>#NAME?</v>
      </c>
      <c r="DYK6" t="e">
        <f ca="1">_xll.BFieldInfo(DYK$7)</f>
        <v>#NAME?</v>
      </c>
      <c r="DYL6" t="e">
        <f ca="1">_xll.BFieldInfo(DYL$7)</f>
        <v>#NAME?</v>
      </c>
      <c r="DYM6" t="e">
        <f ca="1">_xll.BFieldInfo(DYM$7)</f>
        <v>#NAME?</v>
      </c>
      <c r="DYN6" t="e">
        <f ca="1">_xll.BFieldInfo(DYN$7)</f>
        <v>#NAME?</v>
      </c>
      <c r="DYO6" t="e">
        <f ca="1">_xll.BFieldInfo(DYO$7)</f>
        <v>#NAME?</v>
      </c>
      <c r="DYP6" t="e">
        <f ca="1">_xll.BFieldInfo(DYP$7)</f>
        <v>#NAME?</v>
      </c>
      <c r="DYQ6" t="e">
        <f ca="1">_xll.BFieldInfo(DYQ$7)</f>
        <v>#NAME?</v>
      </c>
      <c r="DYR6" t="e">
        <f ca="1">_xll.BFieldInfo(DYR$7)</f>
        <v>#NAME?</v>
      </c>
      <c r="DYS6" t="e">
        <f ca="1">_xll.BFieldInfo(DYS$7)</f>
        <v>#NAME?</v>
      </c>
      <c r="DYT6" t="e">
        <f ca="1">_xll.BFieldInfo(DYT$7)</f>
        <v>#NAME?</v>
      </c>
      <c r="DYU6" t="e">
        <f ca="1">_xll.BFieldInfo(DYU$7)</f>
        <v>#NAME?</v>
      </c>
      <c r="DYV6" t="e">
        <f ca="1">_xll.BFieldInfo(DYV$7)</f>
        <v>#NAME?</v>
      </c>
      <c r="DYW6" t="e">
        <f ca="1">_xll.BFieldInfo(DYW$7)</f>
        <v>#NAME?</v>
      </c>
      <c r="DYX6" t="e">
        <f ca="1">_xll.BFieldInfo(DYX$7)</f>
        <v>#NAME?</v>
      </c>
      <c r="DYY6" t="e">
        <f ca="1">_xll.BFieldInfo(DYY$7)</f>
        <v>#NAME?</v>
      </c>
      <c r="DYZ6" t="e">
        <f ca="1">_xll.BFieldInfo(DYZ$7)</f>
        <v>#NAME?</v>
      </c>
      <c r="DZA6" t="e">
        <f ca="1">_xll.BFieldInfo(DZA$7)</f>
        <v>#NAME?</v>
      </c>
      <c r="DZB6" t="e">
        <f ca="1">_xll.BFieldInfo(DZB$7)</f>
        <v>#NAME?</v>
      </c>
      <c r="DZC6" t="e">
        <f ca="1">_xll.BFieldInfo(DZC$7)</f>
        <v>#NAME?</v>
      </c>
      <c r="DZD6" t="e">
        <f ca="1">_xll.BFieldInfo(DZD$7)</f>
        <v>#NAME?</v>
      </c>
      <c r="DZE6" t="e">
        <f ca="1">_xll.BFieldInfo(DZE$7)</f>
        <v>#NAME?</v>
      </c>
      <c r="DZF6" t="e">
        <f ca="1">_xll.BFieldInfo(DZF$7)</f>
        <v>#NAME?</v>
      </c>
      <c r="DZG6" t="e">
        <f ca="1">_xll.BFieldInfo(DZG$7)</f>
        <v>#NAME?</v>
      </c>
      <c r="DZH6" t="e">
        <f ca="1">_xll.BFieldInfo(DZH$7)</f>
        <v>#NAME?</v>
      </c>
      <c r="DZI6" t="e">
        <f ca="1">_xll.BFieldInfo(DZI$7)</f>
        <v>#NAME?</v>
      </c>
      <c r="DZJ6" t="e">
        <f ca="1">_xll.BFieldInfo(DZJ$7)</f>
        <v>#NAME?</v>
      </c>
      <c r="DZK6" t="e">
        <f ca="1">_xll.BFieldInfo(DZK$7)</f>
        <v>#NAME?</v>
      </c>
      <c r="DZL6" t="e">
        <f ca="1">_xll.BFieldInfo(DZL$7)</f>
        <v>#NAME?</v>
      </c>
      <c r="DZM6" t="e">
        <f ca="1">_xll.BFieldInfo(DZM$7)</f>
        <v>#NAME?</v>
      </c>
      <c r="DZN6" t="e">
        <f ca="1">_xll.BFieldInfo(DZN$7)</f>
        <v>#NAME?</v>
      </c>
      <c r="DZO6" t="e">
        <f ca="1">_xll.BFieldInfo(DZO$7)</f>
        <v>#NAME?</v>
      </c>
      <c r="DZP6" t="e">
        <f ca="1">_xll.BFieldInfo(DZP$7)</f>
        <v>#NAME?</v>
      </c>
      <c r="DZQ6" t="e">
        <f ca="1">_xll.BFieldInfo(DZQ$7)</f>
        <v>#NAME?</v>
      </c>
      <c r="DZR6" t="e">
        <f ca="1">_xll.BFieldInfo(DZR$7)</f>
        <v>#NAME?</v>
      </c>
      <c r="DZS6" t="e">
        <f ca="1">_xll.BFieldInfo(DZS$7)</f>
        <v>#NAME?</v>
      </c>
      <c r="DZT6" t="e">
        <f ca="1">_xll.BFieldInfo(DZT$7)</f>
        <v>#NAME?</v>
      </c>
      <c r="DZU6" t="e">
        <f ca="1">_xll.BFieldInfo(DZU$7)</f>
        <v>#NAME?</v>
      </c>
      <c r="DZV6" t="e">
        <f ca="1">_xll.BFieldInfo(DZV$7)</f>
        <v>#NAME?</v>
      </c>
      <c r="DZW6" t="e">
        <f ca="1">_xll.BFieldInfo(DZW$7)</f>
        <v>#NAME?</v>
      </c>
      <c r="DZX6" t="e">
        <f ca="1">_xll.BFieldInfo(DZX$7)</f>
        <v>#NAME?</v>
      </c>
      <c r="DZY6" t="e">
        <f ca="1">_xll.BFieldInfo(DZY$7)</f>
        <v>#NAME?</v>
      </c>
      <c r="DZZ6" t="e">
        <f ca="1">_xll.BFieldInfo(DZZ$7)</f>
        <v>#NAME?</v>
      </c>
      <c r="EAA6" t="e">
        <f ca="1">_xll.BFieldInfo(EAA$7)</f>
        <v>#NAME?</v>
      </c>
      <c r="EAB6" t="e">
        <f ca="1">_xll.BFieldInfo(EAB$7)</f>
        <v>#NAME?</v>
      </c>
      <c r="EAC6" t="e">
        <f ca="1">_xll.BFieldInfo(EAC$7)</f>
        <v>#NAME?</v>
      </c>
      <c r="EAD6" t="e">
        <f ca="1">_xll.BFieldInfo(EAD$7)</f>
        <v>#NAME?</v>
      </c>
      <c r="EAE6" t="e">
        <f ca="1">_xll.BFieldInfo(EAE$7)</f>
        <v>#NAME?</v>
      </c>
      <c r="EAF6" t="e">
        <f ca="1">_xll.BFieldInfo(EAF$7)</f>
        <v>#NAME?</v>
      </c>
      <c r="EAG6" t="e">
        <f ca="1">_xll.BFieldInfo(EAG$7)</f>
        <v>#NAME?</v>
      </c>
      <c r="EAH6" t="e">
        <f ca="1">_xll.BFieldInfo(EAH$7)</f>
        <v>#NAME?</v>
      </c>
      <c r="EAI6" t="e">
        <f ca="1">_xll.BFieldInfo(EAI$7)</f>
        <v>#NAME?</v>
      </c>
      <c r="EAJ6" t="e">
        <f ca="1">_xll.BFieldInfo(EAJ$7)</f>
        <v>#NAME?</v>
      </c>
      <c r="EAK6" t="e">
        <f ca="1">_xll.BFieldInfo(EAK$7)</f>
        <v>#NAME?</v>
      </c>
      <c r="EAL6" t="e">
        <f ca="1">_xll.BFieldInfo(EAL$7)</f>
        <v>#NAME?</v>
      </c>
      <c r="EAM6" t="e">
        <f ca="1">_xll.BFieldInfo(EAM$7)</f>
        <v>#NAME?</v>
      </c>
      <c r="EAN6" t="e">
        <f ca="1">_xll.BFieldInfo(EAN$7)</f>
        <v>#NAME?</v>
      </c>
      <c r="EAO6" t="e">
        <f ca="1">_xll.BFieldInfo(EAO$7)</f>
        <v>#NAME?</v>
      </c>
      <c r="EAP6" t="e">
        <f ca="1">_xll.BFieldInfo(EAP$7)</f>
        <v>#NAME?</v>
      </c>
      <c r="EAQ6" t="e">
        <f ca="1">_xll.BFieldInfo(EAQ$7)</f>
        <v>#NAME?</v>
      </c>
      <c r="EAR6" t="e">
        <f ca="1">_xll.BFieldInfo(EAR$7)</f>
        <v>#NAME?</v>
      </c>
      <c r="EAS6" t="e">
        <f ca="1">_xll.BFieldInfo(EAS$7)</f>
        <v>#NAME?</v>
      </c>
      <c r="EAT6" t="e">
        <f ca="1">_xll.BFieldInfo(EAT$7)</f>
        <v>#NAME?</v>
      </c>
      <c r="EAU6" t="e">
        <f ca="1">_xll.BFieldInfo(EAU$7)</f>
        <v>#NAME?</v>
      </c>
      <c r="EAV6" t="e">
        <f ca="1">_xll.BFieldInfo(EAV$7)</f>
        <v>#NAME?</v>
      </c>
      <c r="EAW6" t="e">
        <f ca="1">_xll.BFieldInfo(EAW$7)</f>
        <v>#NAME?</v>
      </c>
      <c r="EAX6" t="e">
        <f ca="1">_xll.BFieldInfo(EAX$7)</f>
        <v>#NAME?</v>
      </c>
      <c r="EAY6" t="e">
        <f ca="1">_xll.BFieldInfo(EAY$7)</f>
        <v>#NAME?</v>
      </c>
      <c r="EAZ6" t="e">
        <f ca="1">_xll.BFieldInfo(EAZ$7)</f>
        <v>#NAME?</v>
      </c>
      <c r="EBA6" t="e">
        <f ca="1">_xll.BFieldInfo(EBA$7)</f>
        <v>#NAME?</v>
      </c>
      <c r="EBB6" t="e">
        <f ca="1">_xll.BFieldInfo(EBB$7)</f>
        <v>#NAME?</v>
      </c>
      <c r="EBC6" t="e">
        <f ca="1">_xll.BFieldInfo(EBC$7)</f>
        <v>#NAME?</v>
      </c>
      <c r="EBD6" t="e">
        <f ca="1">_xll.BFieldInfo(EBD$7)</f>
        <v>#NAME?</v>
      </c>
      <c r="EBE6" t="e">
        <f ca="1">_xll.BFieldInfo(EBE$7)</f>
        <v>#NAME?</v>
      </c>
      <c r="EBF6" t="e">
        <f ca="1">_xll.BFieldInfo(EBF$7)</f>
        <v>#NAME?</v>
      </c>
      <c r="EBG6" t="e">
        <f ca="1">_xll.BFieldInfo(EBG$7)</f>
        <v>#NAME?</v>
      </c>
      <c r="EBH6" t="e">
        <f ca="1">_xll.BFieldInfo(EBH$7)</f>
        <v>#NAME?</v>
      </c>
      <c r="EBI6" t="e">
        <f ca="1">_xll.BFieldInfo(EBI$7)</f>
        <v>#NAME?</v>
      </c>
      <c r="EBJ6" t="e">
        <f ca="1">_xll.BFieldInfo(EBJ$7)</f>
        <v>#NAME?</v>
      </c>
      <c r="EBK6" t="e">
        <f ca="1">_xll.BFieldInfo(EBK$7)</f>
        <v>#NAME?</v>
      </c>
      <c r="EBL6" t="e">
        <f ca="1">_xll.BFieldInfo(EBL$7)</f>
        <v>#NAME?</v>
      </c>
      <c r="EBM6" t="e">
        <f ca="1">_xll.BFieldInfo(EBM$7)</f>
        <v>#NAME?</v>
      </c>
      <c r="EBN6" t="e">
        <f ca="1">_xll.BFieldInfo(EBN$7)</f>
        <v>#NAME?</v>
      </c>
      <c r="EBO6" t="e">
        <f ca="1">_xll.BFieldInfo(EBO$7)</f>
        <v>#NAME?</v>
      </c>
      <c r="EBP6" t="e">
        <f ca="1">_xll.BFieldInfo(EBP$7)</f>
        <v>#NAME?</v>
      </c>
      <c r="EBQ6" t="e">
        <f ca="1">_xll.BFieldInfo(EBQ$7)</f>
        <v>#NAME?</v>
      </c>
      <c r="EBR6" t="e">
        <f ca="1">_xll.BFieldInfo(EBR$7)</f>
        <v>#NAME?</v>
      </c>
      <c r="EBS6" t="e">
        <f ca="1">_xll.BFieldInfo(EBS$7)</f>
        <v>#NAME?</v>
      </c>
      <c r="EBT6" t="e">
        <f ca="1">_xll.BFieldInfo(EBT$7)</f>
        <v>#NAME?</v>
      </c>
      <c r="EBU6" t="e">
        <f ca="1">_xll.BFieldInfo(EBU$7)</f>
        <v>#NAME?</v>
      </c>
      <c r="EBV6" t="e">
        <f ca="1">_xll.BFieldInfo(EBV$7)</f>
        <v>#NAME?</v>
      </c>
      <c r="EBW6" t="e">
        <f ca="1">_xll.BFieldInfo(EBW$7)</f>
        <v>#NAME?</v>
      </c>
      <c r="EBX6" t="e">
        <f ca="1">_xll.BFieldInfo(EBX$7)</f>
        <v>#NAME?</v>
      </c>
      <c r="EBY6" t="e">
        <f ca="1">_xll.BFieldInfo(EBY$7)</f>
        <v>#NAME?</v>
      </c>
      <c r="EBZ6" t="e">
        <f ca="1">_xll.BFieldInfo(EBZ$7)</f>
        <v>#NAME?</v>
      </c>
      <c r="ECA6" t="e">
        <f ca="1">_xll.BFieldInfo(ECA$7)</f>
        <v>#NAME?</v>
      </c>
      <c r="ECB6" t="e">
        <f ca="1">_xll.BFieldInfo(ECB$7)</f>
        <v>#NAME?</v>
      </c>
      <c r="ECC6" t="e">
        <f ca="1">_xll.BFieldInfo(ECC$7)</f>
        <v>#NAME?</v>
      </c>
      <c r="ECD6" t="e">
        <f ca="1">_xll.BFieldInfo(ECD$7)</f>
        <v>#NAME?</v>
      </c>
      <c r="ECE6" t="e">
        <f ca="1">_xll.BFieldInfo(ECE$7)</f>
        <v>#NAME?</v>
      </c>
      <c r="ECF6" t="e">
        <f ca="1">_xll.BFieldInfo(ECF$7)</f>
        <v>#NAME?</v>
      </c>
      <c r="ECG6" t="e">
        <f ca="1">_xll.BFieldInfo(ECG$7)</f>
        <v>#NAME?</v>
      </c>
      <c r="ECH6" t="e">
        <f ca="1">_xll.BFieldInfo(ECH$7)</f>
        <v>#NAME?</v>
      </c>
      <c r="ECI6" t="e">
        <f ca="1">_xll.BFieldInfo(ECI$7)</f>
        <v>#NAME?</v>
      </c>
      <c r="ECJ6" t="e">
        <f ca="1">_xll.BFieldInfo(ECJ$7)</f>
        <v>#NAME?</v>
      </c>
      <c r="ECK6" t="e">
        <f ca="1">_xll.BFieldInfo(ECK$7)</f>
        <v>#NAME?</v>
      </c>
      <c r="ECL6" t="e">
        <f ca="1">_xll.BFieldInfo(ECL$7)</f>
        <v>#NAME?</v>
      </c>
      <c r="ECM6" t="e">
        <f ca="1">_xll.BFieldInfo(ECM$7)</f>
        <v>#NAME?</v>
      </c>
      <c r="ECN6" t="e">
        <f ca="1">_xll.BFieldInfo(ECN$7)</f>
        <v>#NAME?</v>
      </c>
      <c r="ECO6" t="e">
        <f ca="1">_xll.BFieldInfo(ECO$7)</f>
        <v>#NAME?</v>
      </c>
      <c r="ECP6" t="e">
        <f ca="1">_xll.BFieldInfo(ECP$7)</f>
        <v>#NAME?</v>
      </c>
      <c r="ECQ6" t="e">
        <f ca="1">_xll.BFieldInfo(ECQ$7)</f>
        <v>#NAME?</v>
      </c>
      <c r="ECR6" t="e">
        <f ca="1">_xll.BFieldInfo(ECR$7)</f>
        <v>#NAME?</v>
      </c>
      <c r="ECS6" t="e">
        <f ca="1">_xll.BFieldInfo(ECS$7)</f>
        <v>#NAME?</v>
      </c>
      <c r="ECT6" t="e">
        <f ca="1">_xll.BFieldInfo(ECT$7)</f>
        <v>#NAME?</v>
      </c>
      <c r="ECU6" t="e">
        <f ca="1">_xll.BFieldInfo(ECU$7)</f>
        <v>#NAME?</v>
      </c>
      <c r="ECV6" t="e">
        <f ca="1">_xll.BFieldInfo(ECV$7)</f>
        <v>#NAME?</v>
      </c>
      <c r="ECW6" t="e">
        <f ca="1">_xll.BFieldInfo(ECW$7)</f>
        <v>#NAME?</v>
      </c>
      <c r="ECX6" t="e">
        <f ca="1">_xll.BFieldInfo(ECX$7)</f>
        <v>#NAME?</v>
      </c>
      <c r="ECY6" t="e">
        <f ca="1">_xll.BFieldInfo(ECY$7)</f>
        <v>#NAME?</v>
      </c>
      <c r="ECZ6" t="e">
        <f ca="1">_xll.BFieldInfo(ECZ$7)</f>
        <v>#NAME?</v>
      </c>
      <c r="EDA6" t="e">
        <f ca="1">_xll.BFieldInfo(EDA$7)</f>
        <v>#NAME?</v>
      </c>
      <c r="EDB6" t="e">
        <f ca="1">_xll.BFieldInfo(EDB$7)</f>
        <v>#NAME?</v>
      </c>
      <c r="EDC6" t="e">
        <f ca="1">_xll.BFieldInfo(EDC$7)</f>
        <v>#NAME?</v>
      </c>
      <c r="EDD6" t="e">
        <f ca="1">_xll.BFieldInfo(EDD$7)</f>
        <v>#NAME?</v>
      </c>
      <c r="EDE6" t="e">
        <f ca="1">_xll.BFieldInfo(EDE$7)</f>
        <v>#NAME?</v>
      </c>
      <c r="EDF6" t="e">
        <f ca="1">_xll.BFieldInfo(EDF$7)</f>
        <v>#NAME?</v>
      </c>
      <c r="EDG6" t="e">
        <f ca="1">_xll.BFieldInfo(EDG$7)</f>
        <v>#NAME?</v>
      </c>
      <c r="EDH6" t="e">
        <f ca="1">_xll.BFieldInfo(EDH$7)</f>
        <v>#NAME?</v>
      </c>
      <c r="EDI6" t="e">
        <f ca="1">_xll.BFieldInfo(EDI$7)</f>
        <v>#NAME?</v>
      </c>
      <c r="EDJ6" t="e">
        <f ca="1">_xll.BFieldInfo(EDJ$7)</f>
        <v>#NAME?</v>
      </c>
      <c r="EDK6" t="e">
        <f ca="1">_xll.BFieldInfo(EDK$7)</f>
        <v>#NAME?</v>
      </c>
      <c r="EDL6" t="e">
        <f ca="1">_xll.BFieldInfo(EDL$7)</f>
        <v>#NAME?</v>
      </c>
      <c r="EDM6" t="e">
        <f ca="1">_xll.BFieldInfo(EDM$7)</f>
        <v>#NAME?</v>
      </c>
      <c r="EDN6" t="e">
        <f ca="1">_xll.BFieldInfo(EDN$7)</f>
        <v>#NAME?</v>
      </c>
      <c r="EDO6" t="e">
        <f ca="1">_xll.BFieldInfo(EDO$7)</f>
        <v>#NAME?</v>
      </c>
      <c r="EDP6" t="e">
        <f ca="1">_xll.BFieldInfo(EDP$7)</f>
        <v>#NAME?</v>
      </c>
      <c r="EDQ6" t="e">
        <f ca="1">_xll.BFieldInfo(EDQ$7)</f>
        <v>#NAME?</v>
      </c>
      <c r="EDR6" t="e">
        <f ca="1">_xll.BFieldInfo(EDR$7)</f>
        <v>#NAME?</v>
      </c>
      <c r="EDS6" t="e">
        <f ca="1">_xll.BFieldInfo(EDS$7)</f>
        <v>#NAME?</v>
      </c>
      <c r="EDT6" t="e">
        <f ca="1">_xll.BFieldInfo(EDT$7)</f>
        <v>#NAME?</v>
      </c>
      <c r="EDU6" t="e">
        <f ca="1">_xll.BFieldInfo(EDU$7)</f>
        <v>#NAME?</v>
      </c>
      <c r="EDV6" t="e">
        <f ca="1">_xll.BFieldInfo(EDV$7)</f>
        <v>#NAME?</v>
      </c>
      <c r="EDW6" t="e">
        <f ca="1">_xll.BFieldInfo(EDW$7)</f>
        <v>#NAME?</v>
      </c>
      <c r="EDX6" t="e">
        <f ca="1">_xll.BFieldInfo(EDX$7)</f>
        <v>#NAME?</v>
      </c>
      <c r="EDY6" t="e">
        <f ca="1">_xll.BFieldInfo(EDY$7)</f>
        <v>#NAME?</v>
      </c>
      <c r="EDZ6" t="e">
        <f ca="1">_xll.BFieldInfo(EDZ$7)</f>
        <v>#NAME?</v>
      </c>
      <c r="EEA6" t="e">
        <f ca="1">_xll.BFieldInfo(EEA$7)</f>
        <v>#NAME?</v>
      </c>
      <c r="EEB6" t="e">
        <f ca="1">_xll.BFieldInfo(EEB$7)</f>
        <v>#NAME?</v>
      </c>
      <c r="EEC6" t="e">
        <f ca="1">_xll.BFieldInfo(EEC$7)</f>
        <v>#NAME?</v>
      </c>
      <c r="EED6" t="e">
        <f ca="1">_xll.BFieldInfo(EED$7)</f>
        <v>#NAME?</v>
      </c>
      <c r="EEE6" t="e">
        <f ca="1">_xll.BFieldInfo(EEE$7)</f>
        <v>#NAME?</v>
      </c>
      <c r="EEF6" t="e">
        <f ca="1">_xll.BFieldInfo(EEF$7)</f>
        <v>#NAME?</v>
      </c>
      <c r="EEG6" t="e">
        <f ca="1">_xll.BFieldInfo(EEG$7)</f>
        <v>#NAME?</v>
      </c>
      <c r="EEH6" t="e">
        <f ca="1">_xll.BFieldInfo(EEH$7)</f>
        <v>#NAME?</v>
      </c>
      <c r="EEI6" t="e">
        <f ca="1">_xll.BFieldInfo(EEI$7)</f>
        <v>#NAME?</v>
      </c>
      <c r="EEJ6" t="e">
        <f ca="1">_xll.BFieldInfo(EEJ$7)</f>
        <v>#NAME?</v>
      </c>
      <c r="EEK6" t="e">
        <f ca="1">_xll.BFieldInfo(EEK$7)</f>
        <v>#NAME?</v>
      </c>
      <c r="EEL6" t="e">
        <f ca="1">_xll.BFieldInfo(EEL$7)</f>
        <v>#NAME?</v>
      </c>
      <c r="EEM6" t="e">
        <f ca="1">_xll.BFieldInfo(EEM$7)</f>
        <v>#NAME?</v>
      </c>
      <c r="EEN6" t="e">
        <f ca="1">_xll.BFieldInfo(EEN$7)</f>
        <v>#NAME?</v>
      </c>
      <c r="EEO6" t="e">
        <f ca="1">_xll.BFieldInfo(EEO$7)</f>
        <v>#NAME?</v>
      </c>
      <c r="EEP6" t="e">
        <f ca="1">_xll.BFieldInfo(EEP$7)</f>
        <v>#NAME?</v>
      </c>
      <c r="EEQ6" t="e">
        <f ca="1">_xll.BFieldInfo(EEQ$7)</f>
        <v>#NAME?</v>
      </c>
      <c r="EER6" t="e">
        <f ca="1">_xll.BFieldInfo(EER$7)</f>
        <v>#NAME?</v>
      </c>
      <c r="EES6" t="e">
        <f ca="1">_xll.BFieldInfo(EES$7)</f>
        <v>#NAME?</v>
      </c>
      <c r="EET6" t="e">
        <f ca="1">_xll.BFieldInfo(EET$7)</f>
        <v>#NAME?</v>
      </c>
      <c r="EEU6" t="e">
        <f ca="1">_xll.BFieldInfo(EEU$7)</f>
        <v>#NAME?</v>
      </c>
      <c r="EEV6" t="e">
        <f ca="1">_xll.BFieldInfo(EEV$7)</f>
        <v>#NAME?</v>
      </c>
      <c r="EEW6" t="e">
        <f ca="1">_xll.BFieldInfo(EEW$7)</f>
        <v>#NAME?</v>
      </c>
      <c r="EEX6" t="e">
        <f ca="1">_xll.BFieldInfo(EEX$7)</f>
        <v>#NAME?</v>
      </c>
      <c r="EEY6" t="e">
        <f ca="1">_xll.BFieldInfo(EEY$7)</f>
        <v>#NAME?</v>
      </c>
      <c r="EEZ6" t="e">
        <f ca="1">_xll.BFieldInfo(EEZ$7)</f>
        <v>#NAME?</v>
      </c>
      <c r="EFA6" t="e">
        <f ca="1">_xll.BFieldInfo(EFA$7)</f>
        <v>#NAME?</v>
      </c>
      <c r="EFB6" t="e">
        <f ca="1">_xll.BFieldInfo(EFB$7)</f>
        <v>#NAME?</v>
      </c>
      <c r="EFC6" t="e">
        <f ca="1">_xll.BFieldInfo(EFC$7)</f>
        <v>#NAME?</v>
      </c>
      <c r="EFD6" t="e">
        <f ca="1">_xll.BFieldInfo(EFD$7)</f>
        <v>#NAME?</v>
      </c>
      <c r="EFE6" t="e">
        <f ca="1">_xll.BFieldInfo(EFE$7)</f>
        <v>#NAME?</v>
      </c>
      <c r="EFF6" t="e">
        <f ca="1">_xll.BFieldInfo(EFF$7)</f>
        <v>#NAME?</v>
      </c>
      <c r="EFG6" t="e">
        <f ca="1">_xll.BFieldInfo(EFG$7)</f>
        <v>#NAME?</v>
      </c>
      <c r="EFH6" t="e">
        <f ca="1">_xll.BFieldInfo(EFH$7)</f>
        <v>#NAME?</v>
      </c>
      <c r="EFI6" t="e">
        <f ca="1">_xll.BFieldInfo(EFI$7)</f>
        <v>#NAME?</v>
      </c>
      <c r="EFJ6" t="e">
        <f ca="1">_xll.BFieldInfo(EFJ$7)</f>
        <v>#NAME?</v>
      </c>
      <c r="EFK6" t="e">
        <f ca="1">_xll.BFieldInfo(EFK$7)</f>
        <v>#NAME?</v>
      </c>
      <c r="EFL6" t="e">
        <f ca="1">_xll.BFieldInfo(EFL$7)</f>
        <v>#NAME?</v>
      </c>
      <c r="EFM6" t="e">
        <f ca="1">_xll.BFieldInfo(EFM$7)</f>
        <v>#NAME?</v>
      </c>
      <c r="EFN6" t="e">
        <f ca="1">_xll.BFieldInfo(EFN$7)</f>
        <v>#NAME?</v>
      </c>
      <c r="EFO6" t="e">
        <f ca="1">_xll.BFieldInfo(EFO$7)</f>
        <v>#NAME?</v>
      </c>
      <c r="EFP6" t="e">
        <f ca="1">_xll.BFieldInfo(EFP$7)</f>
        <v>#NAME?</v>
      </c>
      <c r="EFQ6" t="e">
        <f ca="1">_xll.BFieldInfo(EFQ$7)</f>
        <v>#NAME?</v>
      </c>
      <c r="EFR6" t="e">
        <f ca="1">_xll.BFieldInfo(EFR$7)</f>
        <v>#NAME?</v>
      </c>
      <c r="EFS6" t="e">
        <f ca="1">_xll.BFieldInfo(EFS$7)</f>
        <v>#NAME?</v>
      </c>
      <c r="EFT6" t="e">
        <f ca="1">_xll.BFieldInfo(EFT$7)</f>
        <v>#NAME?</v>
      </c>
      <c r="EFU6" t="e">
        <f ca="1">_xll.BFieldInfo(EFU$7)</f>
        <v>#NAME?</v>
      </c>
      <c r="EFV6" t="e">
        <f ca="1">_xll.BFieldInfo(EFV$7)</f>
        <v>#NAME?</v>
      </c>
      <c r="EFW6" t="e">
        <f ca="1">_xll.BFieldInfo(EFW$7)</f>
        <v>#NAME?</v>
      </c>
      <c r="EFX6" t="e">
        <f ca="1">_xll.BFieldInfo(EFX$7)</f>
        <v>#NAME?</v>
      </c>
      <c r="EFY6" t="e">
        <f ca="1">_xll.BFieldInfo(EFY$7)</f>
        <v>#NAME?</v>
      </c>
      <c r="EFZ6" t="e">
        <f ca="1">_xll.BFieldInfo(EFZ$7)</f>
        <v>#NAME?</v>
      </c>
      <c r="EGA6" t="e">
        <f ca="1">_xll.BFieldInfo(EGA$7)</f>
        <v>#NAME?</v>
      </c>
      <c r="EGB6" t="e">
        <f ca="1">_xll.BFieldInfo(EGB$7)</f>
        <v>#NAME?</v>
      </c>
      <c r="EGC6" t="e">
        <f ca="1">_xll.BFieldInfo(EGC$7)</f>
        <v>#NAME?</v>
      </c>
      <c r="EGD6" t="e">
        <f ca="1">_xll.BFieldInfo(EGD$7)</f>
        <v>#NAME?</v>
      </c>
      <c r="EGE6" t="e">
        <f ca="1">_xll.BFieldInfo(EGE$7)</f>
        <v>#NAME?</v>
      </c>
      <c r="EGF6" t="e">
        <f ca="1">_xll.BFieldInfo(EGF$7)</f>
        <v>#NAME?</v>
      </c>
      <c r="EGG6" t="e">
        <f ca="1">_xll.BFieldInfo(EGG$7)</f>
        <v>#NAME?</v>
      </c>
      <c r="EGH6" t="e">
        <f ca="1">_xll.BFieldInfo(EGH$7)</f>
        <v>#NAME?</v>
      </c>
      <c r="EGI6" t="e">
        <f ca="1">_xll.BFieldInfo(EGI$7)</f>
        <v>#NAME?</v>
      </c>
      <c r="EGJ6" t="e">
        <f ca="1">_xll.BFieldInfo(EGJ$7)</f>
        <v>#NAME?</v>
      </c>
      <c r="EGK6" t="e">
        <f ca="1">_xll.BFieldInfo(EGK$7)</f>
        <v>#NAME?</v>
      </c>
      <c r="EGL6" t="e">
        <f ca="1">_xll.BFieldInfo(EGL$7)</f>
        <v>#NAME?</v>
      </c>
      <c r="EGM6" t="e">
        <f ca="1">_xll.BFieldInfo(EGM$7)</f>
        <v>#NAME?</v>
      </c>
      <c r="EGN6" t="e">
        <f ca="1">_xll.BFieldInfo(EGN$7)</f>
        <v>#NAME?</v>
      </c>
      <c r="EGO6" t="e">
        <f ca="1">_xll.BFieldInfo(EGO$7)</f>
        <v>#NAME?</v>
      </c>
      <c r="EGP6" t="e">
        <f ca="1">_xll.BFieldInfo(EGP$7)</f>
        <v>#NAME?</v>
      </c>
      <c r="EGQ6" t="e">
        <f ca="1">_xll.BFieldInfo(EGQ$7)</f>
        <v>#NAME?</v>
      </c>
      <c r="EGR6" t="e">
        <f ca="1">_xll.BFieldInfo(EGR$7)</f>
        <v>#NAME?</v>
      </c>
      <c r="EGS6" t="e">
        <f ca="1">_xll.BFieldInfo(EGS$7)</f>
        <v>#NAME?</v>
      </c>
      <c r="EGT6" t="e">
        <f ca="1">_xll.BFieldInfo(EGT$7)</f>
        <v>#NAME?</v>
      </c>
      <c r="EGU6" t="e">
        <f ca="1">_xll.BFieldInfo(EGU$7)</f>
        <v>#NAME?</v>
      </c>
      <c r="EGV6" t="e">
        <f ca="1">_xll.BFieldInfo(EGV$7)</f>
        <v>#NAME?</v>
      </c>
      <c r="EGW6" t="e">
        <f ca="1">_xll.BFieldInfo(EGW$7)</f>
        <v>#NAME?</v>
      </c>
      <c r="EGX6" t="e">
        <f ca="1">_xll.BFieldInfo(EGX$7)</f>
        <v>#NAME?</v>
      </c>
      <c r="EGY6" t="e">
        <f ca="1">_xll.BFieldInfo(EGY$7)</f>
        <v>#NAME?</v>
      </c>
      <c r="EGZ6" t="e">
        <f ca="1">_xll.BFieldInfo(EGZ$7)</f>
        <v>#NAME?</v>
      </c>
      <c r="EHA6" t="e">
        <f ca="1">_xll.BFieldInfo(EHA$7)</f>
        <v>#NAME?</v>
      </c>
      <c r="EHB6" t="e">
        <f ca="1">_xll.BFieldInfo(EHB$7)</f>
        <v>#NAME?</v>
      </c>
      <c r="EHC6" t="e">
        <f ca="1">_xll.BFieldInfo(EHC$7)</f>
        <v>#NAME?</v>
      </c>
      <c r="EHD6" t="e">
        <f ca="1">_xll.BFieldInfo(EHD$7)</f>
        <v>#NAME?</v>
      </c>
      <c r="EHE6" t="e">
        <f ca="1">_xll.BFieldInfo(EHE$7)</f>
        <v>#NAME?</v>
      </c>
      <c r="EHF6" t="e">
        <f ca="1">_xll.BFieldInfo(EHF$7)</f>
        <v>#NAME?</v>
      </c>
      <c r="EHG6" t="e">
        <f ca="1">_xll.BFieldInfo(EHG$7)</f>
        <v>#NAME?</v>
      </c>
      <c r="EHH6" t="e">
        <f ca="1">_xll.BFieldInfo(EHH$7)</f>
        <v>#NAME?</v>
      </c>
      <c r="EHI6" t="e">
        <f ca="1">_xll.BFieldInfo(EHI$7)</f>
        <v>#NAME?</v>
      </c>
      <c r="EHJ6" t="e">
        <f ca="1">_xll.BFieldInfo(EHJ$7)</f>
        <v>#NAME?</v>
      </c>
      <c r="EHK6" t="e">
        <f ca="1">_xll.BFieldInfo(EHK$7)</f>
        <v>#NAME?</v>
      </c>
      <c r="EHL6" t="e">
        <f ca="1">_xll.BFieldInfo(EHL$7)</f>
        <v>#NAME?</v>
      </c>
      <c r="EHM6" t="e">
        <f ca="1">_xll.BFieldInfo(EHM$7)</f>
        <v>#NAME?</v>
      </c>
      <c r="EHN6" t="e">
        <f ca="1">_xll.BFieldInfo(EHN$7)</f>
        <v>#NAME?</v>
      </c>
      <c r="EHO6" t="e">
        <f ca="1">_xll.BFieldInfo(EHO$7)</f>
        <v>#NAME?</v>
      </c>
      <c r="EHP6" t="e">
        <f ca="1">_xll.BFieldInfo(EHP$7)</f>
        <v>#NAME?</v>
      </c>
      <c r="EHQ6" t="e">
        <f ca="1">_xll.BFieldInfo(EHQ$7)</f>
        <v>#NAME?</v>
      </c>
      <c r="EHR6" t="e">
        <f ca="1">_xll.BFieldInfo(EHR$7)</f>
        <v>#NAME?</v>
      </c>
      <c r="EHS6" t="e">
        <f ca="1">_xll.BFieldInfo(EHS$7)</f>
        <v>#NAME?</v>
      </c>
      <c r="EHT6" t="e">
        <f ca="1">_xll.BFieldInfo(EHT$7)</f>
        <v>#NAME?</v>
      </c>
      <c r="EHU6" t="e">
        <f ca="1">_xll.BFieldInfo(EHU$7)</f>
        <v>#NAME?</v>
      </c>
      <c r="EHV6" t="e">
        <f ca="1">_xll.BFieldInfo(EHV$7)</f>
        <v>#NAME?</v>
      </c>
      <c r="EHW6" t="e">
        <f ca="1">_xll.BFieldInfo(EHW$7)</f>
        <v>#NAME?</v>
      </c>
      <c r="EHX6" t="e">
        <f ca="1">_xll.BFieldInfo(EHX$7)</f>
        <v>#NAME?</v>
      </c>
      <c r="EHY6" t="e">
        <f ca="1">_xll.BFieldInfo(EHY$7)</f>
        <v>#NAME?</v>
      </c>
      <c r="EHZ6" t="e">
        <f ca="1">_xll.BFieldInfo(EHZ$7)</f>
        <v>#NAME?</v>
      </c>
      <c r="EIA6" t="e">
        <f ca="1">_xll.BFieldInfo(EIA$7)</f>
        <v>#NAME?</v>
      </c>
      <c r="EIB6" t="e">
        <f ca="1">_xll.BFieldInfo(EIB$7)</f>
        <v>#NAME?</v>
      </c>
      <c r="EIC6" t="e">
        <f ca="1">_xll.BFieldInfo(EIC$7)</f>
        <v>#NAME?</v>
      </c>
      <c r="EID6" t="e">
        <f ca="1">_xll.BFieldInfo(EID$7)</f>
        <v>#NAME?</v>
      </c>
      <c r="EIE6" t="e">
        <f ca="1">_xll.BFieldInfo(EIE$7)</f>
        <v>#NAME?</v>
      </c>
      <c r="EIF6" t="e">
        <f ca="1">_xll.BFieldInfo(EIF$7)</f>
        <v>#NAME?</v>
      </c>
      <c r="EIG6" t="e">
        <f ca="1">_xll.BFieldInfo(EIG$7)</f>
        <v>#NAME?</v>
      </c>
      <c r="EIH6" t="e">
        <f ca="1">_xll.BFieldInfo(EIH$7)</f>
        <v>#NAME?</v>
      </c>
      <c r="EII6" t="e">
        <f ca="1">_xll.BFieldInfo(EII$7)</f>
        <v>#NAME?</v>
      </c>
      <c r="EIJ6" t="e">
        <f ca="1">_xll.BFieldInfo(EIJ$7)</f>
        <v>#NAME?</v>
      </c>
      <c r="EIK6" t="e">
        <f ca="1">_xll.BFieldInfo(EIK$7)</f>
        <v>#NAME?</v>
      </c>
      <c r="EIL6" t="e">
        <f ca="1">_xll.BFieldInfo(EIL$7)</f>
        <v>#NAME?</v>
      </c>
      <c r="EIM6" t="e">
        <f ca="1">_xll.BFieldInfo(EIM$7)</f>
        <v>#NAME?</v>
      </c>
      <c r="EIN6" t="e">
        <f ca="1">_xll.BFieldInfo(EIN$7)</f>
        <v>#NAME?</v>
      </c>
      <c r="EIO6" t="e">
        <f ca="1">_xll.BFieldInfo(EIO$7)</f>
        <v>#NAME?</v>
      </c>
      <c r="EIP6" t="e">
        <f ca="1">_xll.BFieldInfo(EIP$7)</f>
        <v>#NAME?</v>
      </c>
      <c r="EIQ6" t="e">
        <f ca="1">_xll.BFieldInfo(EIQ$7)</f>
        <v>#NAME?</v>
      </c>
      <c r="EIR6" t="e">
        <f ca="1">_xll.BFieldInfo(EIR$7)</f>
        <v>#NAME?</v>
      </c>
      <c r="EIS6" t="e">
        <f ca="1">_xll.BFieldInfo(EIS$7)</f>
        <v>#NAME?</v>
      </c>
      <c r="EIT6" t="e">
        <f ca="1">_xll.BFieldInfo(EIT$7)</f>
        <v>#NAME?</v>
      </c>
      <c r="EIU6" t="e">
        <f ca="1">_xll.BFieldInfo(EIU$7)</f>
        <v>#NAME?</v>
      </c>
      <c r="EIV6" t="e">
        <f ca="1">_xll.BFieldInfo(EIV$7)</f>
        <v>#NAME?</v>
      </c>
      <c r="EIW6" t="e">
        <f ca="1">_xll.BFieldInfo(EIW$7)</f>
        <v>#NAME?</v>
      </c>
      <c r="EIX6" t="e">
        <f ca="1">_xll.BFieldInfo(EIX$7)</f>
        <v>#NAME?</v>
      </c>
      <c r="EIY6" t="e">
        <f ca="1">_xll.BFieldInfo(EIY$7)</f>
        <v>#NAME?</v>
      </c>
      <c r="EIZ6" t="e">
        <f ca="1">_xll.BFieldInfo(EIZ$7)</f>
        <v>#NAME?</v>
      </c>
      <c r="EJA6" t="e">
        <f ca="1">_xll.BFieldInfo(EJA$7)</f>
        <v>#NAME?</v>
      </c>
      <c r="EJB6" t="e">
        <f ca="1">_xll.BFieldInfo(EJB$7)</f>
        <v>#NAME?</v>
      </c>
      <c r="EJC6" t="e">
        <f ca="1">_xll.BFieldInfo(EJC$7)</f>
        <v>#NAME?</v>
      </c>
      <c r="EJD6" t="e">
        <f ca="1">_xll.BFieldInfo(EJD$7)</f>
        <v>#NAME?</v>
      </c>
      <c r="EJE6" t="e">
        <f ca="1">_xll.BFieldInfo(EJE$7)</f>
        <v>#NAME?</v>
      </c>
      <c r="EJF6" t="e">
        <f ca="1">_xll.BFieldInfo(EJF$7)</f>
        <v>#NAME?</v>
      </c>
      <c r="EJG6" t="e">
        <f ca="1">_xll.BFieldInfo(EJG$7)</f>
        <v>#NAME?</v>
      </c>
      <c r="EJH6" t="e">
        <f ca="1">_xll.BFieldInfo(EJH$7)</f>
        <v>#NAME?</v>
      </c>
      <c r="EJI6" t="e">
        <f ca="1">_xll.BFieldInfo(EJI$7)</f>
        <v>#NAME?</v>
      </c>
      <c r="EJJ6" t="e">
        <f ca="1">_xll.BFieldInfo(EJJ$7)</f>
        <v>#NAME?</v>
      </c>
      <c r="EJK6" t="e">
        <f ca="1">_xll.BFieldInfo(EJK$7)</f>
        <v>#NAME?</v>
      </c>
      <c r="EJL6" t="e">
        <f ca="1">_xll.BFieldInfo(EJL$7)</f>
        <v>#NAME?</v>
      </c>
      <c r="EJM6" t="e">
        <f ca="1">_xll.BFieldInfo(EJM$7)</f>
        <v>#NAME?</v>
      </c>
      <c r="EJN6" t="e">
        <f ca="1">_xll.BFieldInfo(EJN$7)</f>
        <v>#NAME?</v>
      </c>
      <c r="EJO6" t="e">
        <f ca="1">_xll.BFieldInfo(EJO$7)</f>
        <v>#NAME?</v>
      </c>
      <c r="EJP6" t="e">
        <f ca="1">_xll.BFieldInfo(EJP$7)</f>
        <v>#NAME?</v>
      </c>
      <c r="EJQ6" t="e">
        <f ca="1">_xll.BFieldInfo(EJQ$7)</f>
        <v>#NAME?</v>
      </c>
      <c r="EJR6" t="e">
        <f ca="1">_xll.BFieldInfo(EJR$7)</f>
        <v>#NAME?</v>
      </c>
      <c r="EJS6" t="e">
        <f ca="1">_xll.BFieldInfo(EJS$7)</f>
        <v>#NAME?</v>
      </c>
      <c r="EJT6" t="e">
        <f ca="1">_xll.BFieldInfo(EJT$7)</f>
        <v>#NAME?</v>
      </c>
      <c r="EJU6" t="e">
        <f ca="1">_xll.BFieldInfo(EJU$7)</f>
        <v>#NAME?</v>
      </c>
      <c r="EJV6" t="e">
        <f ca="1">_xll.BFieldInfo(EJV$7)</f>
        <v>#NAME?</v>
      </c>
      <c r="EJW6" t="e">
        <f ca="1">_xll.BFieldInfo(EJW$7)</f>
        <v>#NAME?</v>
      </c>
      <c r="EJX6" t="e">
        <f ca="1">_xll.BFieldInfo(EJX$7)</f>
        <v>#NAME?</v>
      </c>
      <c r="EJY6" t="e">
        <f ca="1">_xll.BFieldInfo(EJY$7)</f>
        <v>#NAME?</v>
      </c>
      <c r="EJZ6" t="e">
        <f ca="1">_xll.BFieldInfo(EJZ$7)</f>
        <v>#NAME?</v>
      </c>
      <c r="EKA6" t="e">
        <f ca="1">_xll.BFieldInfo(EKA$7)</f>
        <v>#NAME?</v>
      </c>
      <c r="EKB6" t="e">
        <f ca="1">_xll.BFieldInfo(EKB$7)</f>
        <v>#NAME?</v>
      </c>
      <c r="EKC6" t="e">
        <f ca="1">_xll.BFieldInfo(EKC$7)</f>
        <v>#NAME?</v>
      </c>
      <c r="EKD6" t="e">
        <f ca="1">_xll.BFieldInfo(EKD$7)</f>
        <v>#NAME?</v>
      </c>
      <c r="EKE6" t="e">
        <f ca="1">_xll.BFieldInfo(EKE$7)</f>
        <v>#NAME?</v>
      </c>
      <c r="EKF6" t="e">
        <f ca="1">_xll.BFieldInfo(EKF$7)</f>
        <v>#NAME?</v>
      </c>
      <c r="EKG6" t="e">
        <f ca="1">_xll.BFieldInfo(EKG$7)</f>
        <v>#NAME?</v>
      </c>
      <c r="EKH6" t="e">
        <f ca="1">_xll.BFieldInfo(EKH$7)</f>
        <v>#NAME?</v>
      </c>
      <c r="EKI6" t="e">
        <f ca="1">_xll.BFieldInfo(EKI$7)</f>
        <v>#NAME?</v>
      </c>
      <c r="EKJ6" t="e">
        <f ca="1">_xll.BFieldInfo(EKJ$7)</f>
        <v>#NAME?</v>
      </c>
      <c r="EKK6" t="e">
        <f ca="1">_xll.BFieldInfo(EKK$7)</f>
        <v>#NAME?</v>
      </c>
      <c r="EKL6" t="e">
        <f ca="1">_xll.BFieldInfo(EKL$7)</f>
        <v>#NAME?</v>
      </c>
      <c r="EKM6" t="e">
        <f ca="1">_xll.BFieldInfo(EKM$7)</f>
        <v>#NAME?</v>
      </c>
      <c r="EKN6" t="e">
        <f ca="1">_xll.BFieldInfo(EKN$7)</f>
        <v>#NAME?</v>
      </c>
      <c r="EKO6" t="e">
        <f ca="1">_xll.BFieldInfo(EKO$7)</f>
        <v>#NAME?</v>
      </c>
      <c r="EKP6" t="e">
        <f ca="1">_xll.BFieldInfo(EKP$7)</f>
        <v>#NAME?</v>
      </c>
      <c r="EKQ6" t="e">
        <f ca="1">_xll.BFieldInfo(EKQ$7)</f>
        <v>#NAME?</v>
      </c>
      <c r="EKR6" t="e">
        <f ca="1">_xll.BFieldInfo(EKR$7)</f>
        <v>#NAME?</v>
      </c>
      <c r="EKS6" t="e">
        <f ca="1">_xll.BFieldInfo(EKS$7)</f>
        <v>#NAME?</v>
      </c>
      <c r="EKT6" t="e">
        <f ca="1">_xll.BFieldInfo(EKT$7)</f>
        <v>#NAME?</v>
      </c>
      <c r="EKU6" t="e">
        <f ca="1">_xll.BFieldInfo(EKU$7)</f>
        <v>#NAME?</v>
      </c>
      <c r="EKV6" t="e">
        <f ca="1">_xll.BFieldInfo(EKV$7)</f>
        <v>#NAME?</v>
      </c>
      <c r="EKW6" t="e">
        <f ca="1">_xll.BFieldInfo(EKW$7)</f>
        <v>#NAME?</v>
      </c>
      <c r="EKX6" t="e">
        <f ca="1">_xll.BFieldInfo(EKX$7)</f>
        <v>#NAME?</v>
      </c>
      <c r="EKY6" t="e">
        <f ca="1">_xll.BFieldInfo(EKY$7)</f>
        <v>#NAME?</v>
      </c>
      <c r="EKZ6" t="e">
        <f ca="1">_xll.BFieldInfo(EKZ$7)</f>
        <v>#NAME?</v>
      </c>
      <c r="ELA6" t="e">
        <f ca="1">_xll.BFieldInfo(ELA$7)</f>
        <v>#NAME?</v>
      </c>
      <c r="ELB6" t="e">
        <f ca="1">_xll.BFieldInfo(ELB$7)</f>
        <v>#NAME?</v>
      </c>
      <c r="ELC6" t="e">
        <f ca="1">_xll.BFieldInfo(ELC$7)</f>
        <v>#NAME?</v>
      </c>
      <c r="ELD6" t="e">
        <f ca="1">_xll.BFieldInfo(ELD$7)</f>
        <v>#NAME?</v>
      </c>
      <c r="ELE6" t="e">
        <f ca="1">_xll.BFieldInfo(ELE$7)</f>
        <v>#NAME?</v>
      </c>
      <c r="ELF6" t="e">
        <f ca="1">_xll.BFieldInfo(ELF$7)</f>
        <v>#NAME?</v>
      </c>
      <c r="ELG6" t="e">
        <f ca="1">_xll.BFieldInfo(ELG$7)</f>
        <v>#NAME?</v>
      </c>
      <c r="ELH6" t="e">
        <f ca="1">_xll.BFieldInfo(ELH$7)</f>
        <v>#NAME?</v>
      </c>
      <c r="ELI6" t="e">
        <f ca="1">_xll.BFieldInfo(ELI$7)</f>
        <v>#NAME?</v>
      </c>
      <c r="ELJ6" t="e">
        <f ca="1">_xll.BFieldInfo(ELJ$7)</f>
        <v>#NAME?</v>
      </c>
      <c r="ELK6" t="e">
        <f ca="1">_xll.BFieldInfo(ELK$7)</f>
        <v>#NAME?</v>
      </c>
      <c r="ELL6" t="e">
        <f ca="1">_xll.BFieldInfo(ELL$7)</f>
        <v>#NAME?</v>
      </c>
      <c r="ELM6" t="e">
        <f ca="1">_xll.BFieldInfo(ELM$7)</f>
        <v>#NAME?</v>
      </c>
      <c r="ELN6" t="e">
        <f ca="1">_xll.BFieldInfo(ELN$7)</f>
        <v>#NAME?</v>
      </c>
      <c r="ELO6" t="e">
        <f ca="1">_xll.BFieldInfo(ELO$7)</f>
        <v>#NAME?</v>
      </c>
      <c r="ELP6" t="e">
        <f ca="1">_xll.BFieldInfo(ELP$7)</f>
        <v>#NAME?</v>
      </c>
      <c r="ELQ6" t="e">
        <f ca="1">_xll.BFieldInfo(ELQ$7)</f>
        <v>#NAME?</v>
      </c>
      <c r="ELR6" t="e">
        <f ca="1">_xll.BFieldInfo(ELR$7)</f>
        <v>#NAME?</v>
      </c>
      <c r="ELS6" t="e">
        <f ca="1">_xll.BFieldInfo(ELS$7)</f>
        <v>#NAME?</v>
      </c>
      <c r="ELT6" t="e">
        <f ca="1">_xll.BFieldInfo(ELT$7)</f>
        <v>#NAME?</v>
      </c>
      <c r="ELU6" t="e">
        <f ca="1">_xll.BFieldInfo(ELU$7)</f>
        <v>#NAME?</v>
      </c>
      <c r="ELV6" t="e">
        <f ca="1">_xll.BFieldInfo(ELV$7)</f>
        <v>#NAME?</v>
      </c>
      <c r="ELW6" t="e">
        <f ca="1">_xll.BFieldInfo(ELW$7)</f>
        <v>#NAME?</v>
      </c>
      <c r="ELX6" t="e">
        <f ca="1">_xll.BFieldInfo(ELX$7)</f>
        <v>#NAME?</v>
      </c>
      <c r="ELY6" t="e">
        <f ca="1">_xll.BFieldInfo(ELY$7)</f>
        <v>#NAME?</v>
      </c>
      <c r="ELZ6" t="e">
        <f ca="1">_xll.BFieldInfo(ELZ$7)</f>
        <v>#NAME?</v>
      </c>
      <c r="EMA6" t="e">
        <f ca="1">_xll.BFieldInfo(EMA$7)</f>
        <v>#NAME?</v>
      </c>
      <c r="EMB6" t="e">
        <f ca="1">_xll.BFieldInfo(EMB$7)</f>
        <v>#NAME?</v>
      </c>
      <c r="EMC6" t="e">
        <f ca="1">_xll.BFieldInfo(EMC$7)</f>
        <v>#NAME?</v>
      </c>
      <c r="EMD6" t="e">
        <f ca="1">_xll.BFieldInfo(EMD$7)</f>
        <v>#NAME?</v>
      </c>
      <c r="EME6" t="e">
        <f ca="1">_xll.BFieldInfo(EME$7)</f>
        <v>#NAME?</v>
      </c>
      <c r="EMF6" t="e">
        <f ca="1">_xll.BFieldInfo(EMF$7)</f>
        <v>#NAME?</v>
      </c>
      <c r="EMG6" t="e">
        <f ca="1">_xll.BFieldInfo(EMG$7)</f>
        <v>#NAME?</v>
      </c>
      <c r="EMH6" t="e">
        <f ca="1">_xll.BFieldInfo(EMH$7)</f>
        <v>#NAME?</v>
      </c>
      <c r="EMI6" t="e">
        <f ca="1">_xll.BFieldInfo(EMI$7)</f>
        <v>#NAME?</v>
      </c>
      <c r="EMJ6" t="e">
        <f ca="1">_xll.BFieldInfo(EMJ$7)</f>
        <v>#NAME?</v>
      </c>
      <c r="EMK6" t="e">
        <f ca="1">_xll.BFieldInfo(EMK$7)</f>
        <v>#NAME?</v>
      </c>
      <c r="EML6" t="e">
        <f ca="1">_xll.BFieldInfo(EML$7)</f>
        <v>#NAME?</v>
      </c>
      <c r="EMM6" t="e">
        <f ca="1">_xll.BFieldInfo(EMM$7)</f>
        <v>#NAME?</v>
      </c>
      <c r="EMN6" t="e">
        <f ca="1">_xll.BFieldInfo(EMN$7)</f>
        <v>#NAME?</v>
      </c>
      <c r="EMO6" t="e">
        <f ca="1">_xll.BFieldInfo(EMO$7)</f>
        <v>#NAME?</v>
      </c>
      <c r="EMP6" t="e">
        <f ca="1">_xll.BFieldInfo(EMP$7)</f>
        <v>#NAME?</v>
      </c>
      <c r="EMQ6" t="e">
        <f ca="1">_xll.BFieldInfo(EMQ$7)</f>
        <v>#NAME?</v>
      </c>
      <c r="EMR6" t="e">
        <f ca="1">_xll.BFieldInfo(EMR$7)</f>
        <v>#NAME?</v>
      </c>
      <c r="EMS6" t="e">
        <f ca="1">_xll.BFieldInfo(EMS$7)</f>
        <v>#NAME?</v>
      </c>
      <c r="EMT6" t="e">
        <f ca="1">_xll.BFieldInfo(EMT$7)</f>
        <v>#NAME?</v>
      </c>
      <c r="EMU6" t="e">
        <f ca="1">_xll.BFieldInfo(EMU$7)</f>
        <v>#NAME?</v>
      </c>
      <c r="EMV6" t="e">
        <f ca="1">_xll.BFieldInfo(EMV$7)</f>
        <v>#NAME?</v>
      </c>
      <c r="EMW6" t="e">
        <f ca="1">_xll.BFieldInfo(EMW$7)</f>
        <v>#NAME?</v>
      </c>
      <c r="EMX6" t="e">
        <f ca="1">_xll.BFieldInfo(EMX$7)</f>
        <v>#NAME?</v>
      </c>
      <c r="EMY6" t="e">
        <f ca="1">_xll.BFieldInfo(EMY$7)</f>
        <v>#NAME?</v>
      </c>
      <c r="EMZ6" t="e">
        <f ca="1">_xll.BFieldInfo(EMZ$7)</f>
        <v>#NAME?</v>
      </c>
      <c r="ENA6" t="e">
        <f ca="1">_xll.BFieldInfo(ENA$7)</f>
        <v>#NAME?</v>
      </c>
      <c r="ENB6" t="e">
        <f ca="1">_xll.BFieldInfo(ENB$7)</f>
        <v>#NAME?</v>
      </c>
      <c r="ENC6" t="e">
        <f ca="1">_xll.BFieldInfo(ENC$7)</f>
        <v>#NAME?</v>
      </c>
      <c r="END6" t="e">
        <f ca="1">_xll.BFieldInfo(END$7)</f>
        <v>#NAME?</v>
      </c>
      <c r="ENE6" t="e">
        <f ca="1">_xll.BFieldInfo(ENE$7)</f>
        <v>#NAME?</v>
      </c>
      <c r="ENF6" t="e">
        <f ca="1">_xll.BFieldInfo(ENF$7)</f>
        <v>#NAME?</v>
      </c>
      <c r="ENG6" t="e">
        <f ca="1">_xll.BFieldInfo(ENG$7)</f>
        <v>#NAME?</v>
      </c>
      <c r="ENH6" t="e">
        <f ca="1">_xll.BFieldInfo(ENH$7)</f>
        <v>#NAME?</v>
      </c>
      <c r="ENI6" t="e">
        <f ca="1">_xll.BFieldInfo(ENI$7)</f>
        <v>#NAME?</v>
      </c>
      <c r="ENJ6" t="e">
        <f ca="1">_xll.BFieldInfo(ENJ$7)</f>
        <v>#NAME?</v>
      </c>
      <c r="ENK6" t="e">
        <f ca="1">_xll.BFieldInfo(ENK$7)</f>
        <v>#NAME?</v>
      </c>
      <c r="ENL6" t="e">
        <f ca="1">_xll.BFieldInfo(ENL$7)</f>
        <v>#NAME?</v>
      </c>
      <c r="ENM6" t="e">
        <f ca="1">_xll.BFieldInfo(ENM$7)</f>
        <v>#NAME?</v>
      </c>
      <c r="ENN6" t="e">
        <f ca="1">_xll.BFieldInfo(ENN$7)</f>
        <v>#NAME?</v>
      </c>
      <c r="ENO6" t="e">
        <f ca="1">_xll.BFieldInfo(ENO$7)</f>
        <v>#NAME?</v>
      </c>
      <c r="ENP6" t="e">
        <f ca="1">_xll.BFieldInfo(ENP$7)</f>
        <v>#NAME?</v>
      </c>
      <c r="ENQ6" t="e">
        <f ca="1">_xll.BFieldInfo(ENQ$7)</f>
        <v>#NAME?</v>
      </c>
      <c r="ENR6" t="e">
        <f ca="1">_xll.BFieldInfo(ENR$7)</f>
        <v>#NAME?</v>
      </c>
      <c r="ENS6" t="e">
        <f ca="1">_xll.BFieldInfo(ENS$7)</f>
        <v>#NAME?</v>
      </c>
      <c r="ENT6" t="e">
        <f ca="1">_xll.BFieldInfo(ENT$7)</f>
        <v>#NAME?</v>
      </c>
      <c r="ENU6" t="e">
        <f ca="1">_xll.BFieldInfo(ENU$7)</f>
        <v>#NAME?</v>
      </c>
      <c r="ENV6" t="e">
        <f ca="1">_xll.BFieldInfo(ENV$7)</f>
        <v>#NAME?</v>
      </c>
      <c r="ENW6" t="e">
        <f ca="1">_xll.BFieldInfo(ENW$7)</f>
        <v>#NAME?</v>
      </c>
      <c r="ENX6" t="e">
        <f ca="1">_xll.BFieldInfo(ENX$7)</f>
        <v>#NAME?</v>
      </c>
      <c r="ENY6" t="e">
        <f ca="1">_xll.BFieldInfo(ENY$7)</f>
        <v>#NAME?</v>
      </c>
      <c r="ENZ6" t="e">
        <f ca="1">_xll.BFieldInfo(ENZ$7)</f>
        <v>#NAME?</v>
      </c>
      <c r="EOA6" t="e">
        <f ca="1">_xll.BFieldInfo(EOA$7)</f>
        <v>#NAME?</v>
      </c>
      <c r="EOB6" t="e">
        <f ca="1">_xll.BFieldInfo(EOB$7)</f>
        <v>#NAME?</v>
      </c>
      <c r="EOC6" t="e">
        <f ca="1">_xll.BFieldInfo(EOC$7)</f>
        <v>#NAME?</v>
      </c>
      <c r="EOD6" t="e">
        <f ca="1">_xll.BFieldInfo(EOD$7)</f>
        <v>#NAME?</v>
      </c>
      <c r="EOE6" t="e">
        <f ca="1">_xll.BFieldInfo(EOE$7)</f>
        <v>#NAME?</v>
      </c>
      <c r="EOF6" t="e">
        <f ca="1">_xll.BFieldInfo(EOF$7)</f>
        <v>#NAME?</v>
      </c>
      <c r="EOG6" t="e">
        <f ca="1">_xll.BFieldInfo(EOG$7)</f>
        <v>#NAME?</v>
      </c>
      <c r="EOH6" t="e">
        <f ca="1">_xll.BFieldInfo(EOH$7)</f>
        <v>#NAME?</v>
      </c>
      <c r="EOI6" t="e">
        <f ca="1">_xll.BFieldInfo(EOI$7)</f>
        <v>#NAME?</v>
      </c>
      <c r="EOJ6" t="e">
        <f ca="1">_xll.BFieldInfo(EOJ$7)</f>
        <v>#NAME?</v>
      </c>
      <c r="EOK6" t="e">
        <f ca="1">_xll.BFieldInfo(EOK$7)</f>
        <v>#NAME?</v>
      </c>
      <c r="EOL6" t="e">
        <f ca="1">_xll.BFieldInfo(EOL$7)</f>
        <v>#NAME?</v>
      </c>
      <c r="EOM6" t="e">
        <f ca="1">_xll.BFieldInfo(EOM$7)</f>
        <v>#NAME?</v>
      </c>
      <c r="EON6" t="e">
        <f ca="1">_xll.BFieldInfo(EON$7)</f>
        <v>#NAME?</v>
      </c>
      <c r="EOO6" t="e">
        <f ca="1">_xll.BFieldInfo(EOO$7)</f>
        <v>#NAME?</v>
      </c>
      <c r="EOP6" t="e">
        <f ca="1">_xll.BFieldInfo(EOP$7)</f>
        <v>#NAME?</v>
      </c>
      <c r="EOQ6" t="e">
        <f ca="1">_xll.BFieldInfo(EOQ$7)</f>
        <v>#NAME?</v>
      </c>
      <c r="EOR6" t="e">
        <f ca="1">_xll.BFieldInfo(EOR$7)</f>
        <v>#NAME?</v>
      </c>
      <c r="EOS6" t="e">
        <f ca="1">_xll.BFieldInfo(EOS$7)</f>
        <v>#NAME?</v>
      </c>
      <c r="EOT6" t="e">
        <f ca="1">_xll.BFieldInfo(EOT$7)</f>
        <v>#NAME?</v>
      </c>
      <c r="EOU6" t="e">
        <f ca="1">_xll.BFieldInfo(EOU$7)</f>
        <v>#NAME?</v>
      </c>
      <c r="EOV6" t="e">
        <f ca="1">_xll.BFieldInfo(EOV$7)</f>
        <v>#NAME?</v>
      </c>
      <c r="EOW6" t="e">
        <f ca="1">_xll.BFieldInfo(EOW$7)</f>
        <v>#NAME?</v>
      </c>
      <c r="EOX6" t="e">
        <f ca="1">_xll.BFieldInfo(EOX$7)</f>
        <v>#NAME?</v>
      </c>
      <c r="EOY6" t="e">
        <f ca="1">_xll.BFieldInfo(EOY$7)</f>
        <v>#NAME?</v>
      </c>
      <c r="EOZ6" t="e">
        <f ca="1">_xll.BFieldInfo(EOZ$7)</f>
        <v>#NAME?</v>
      </c>
      <c r="EPA6" t="e">
        <f ca="1">_xll.BFieldInfo(EPA$7)</f>
        <v>#NAME?</v>
      </c>
      <c r="EPB6" t="e">
        <f ca="1">_xll.BFieldInfo(EPB$7)</f>
        <v>#NAME?</v>
      </c>
      <c r="EPC6" t="e">
        <f ca="1">_xll.BFieldInfo(EPC$7)</f>
        <v>#NAME?</v>
      </c>
      <c r="EPD6" t="e">
        <f ca="1">_xll.BFieldInfo(EPD$7)</f>
        <v>#NAME?</v>
      </c>
      <c r="EPE6" t="e">
        <f ca="1">_xll.BFieldInfo(EPE$7)</f>
        <v>#NAME?</v>
      </c>
      <c r="EPF6" t="e">
        <f ca="1">_xll.BFieldInfo(EPF$7)</f>
        <v>#NAME?</v>
      </c>
      <c r="EPG6" t="e">
        <f ca="1">_xll.BFieldInfo(EPG$7)</f>
        <v>#NAME?</v>
      </c>
      <c r="EPH6" t="e">
        <f ca="1">_xll.BFieldInfo(EPH$7)</f>
        <v>#NAME?</v>
      </c>
      <c r="EPI6" t="e">
        <f ca="1">_xll.BFieldInfo(EPI$7)</f>
        <v>#NAME?</v>
      </c>
      <c r="EPJ6" t="e">
        <f ca="1">_xll.BFieldInfo(EPJ$7)</f>
        <v>#NAME?</v>
      </c>
      <c r="EPK6" t="e">
        <f ca="1">_xll.BFieldInfo(EPK$7)</f>
        <v>#NAME?</v>
      </c>
      <c r="EPL6" t="e">
        <f ca="1">_xll.BFieldInfo(EPL$7)</f>
        <v>#NAME?</v>
      </c>
      <c r="EPM6" t="e">
        <f ca="1">_xll.BFieldInfo(EPM$7)</f>
        <v>#NAME?</v>
      </c>
      <c r="EPN6" t="e">
        <f ca="1">_xll.BFieldInfo(EPN$7)</f>
        <v>#NAME?</v>
      </c>
      <c r="EPO6" t="e">
        <f ca="1">_xll.BFieldInfo(EPO$7)</f>
        <v>#NAME?</v>
      </c>
      <c r="EPP6" t="e">
        <f ca="1">_xll.BFieldInfo(EPP$7)</f>
        <v>#NAME?</v>
      </c>
      <c r="EPQ6" t="e">
        <f ca="1">_xll.BFieldInfo(EPQ$7)</f>
        <v>#NAME?</v>
      </c>
      <c r="EPR6" t="e">
        <f ca="1">_xll.BFieldInfo(EPR$7)</f>
        <v>#NAME?</v>
      </c>
      <c r="EPS6" t="e">
        <f ca="1">_xll.BFieldInfo(EPS$7)</f>
        <v>#NAME?</v>
      </c>
      <c r="EPT6" t="e">
        <f ca="1">_xll.BFieldInfo(EPT$7)</f>
        <v>#NAME?</v>
      </c>
      <c r="EPU6" t="e">
        <f ca="1">_xll.BFieldInfo(EPU$7)</f>
        <v>#NAME?</v>
      </c>
      <c r="EPV6" t="e">
        <f ca="1">_xll.BFieldInfo(EPV$7)</f>
        <v>#NAME?</v>
      </c>
      <c r="EPW6" t="e">
        <f ca="1">_xll.BFieldInfo(EPW$7)</f>
        <v>#NAME?</v>
      </c>
      <c r="EPX6" t="e">
        <f ca="1">_xll.BFieldInfo(EPX$7)</f>
        <v>#NAME?</v>
      </c>
      <c r="EPY6" t="e">
        <f ca="1">_xll.BFieldInfo(EPY$7)</f>
        <v>#NAME?</v>
      </c>
      <c r="EPZ6" t="e">
        <f ca="1">_xll.BFieldInfo(EPZ$7)</f>
        <v>#NAME?</v>
      </c>
      <c r="EQA6" t="e">
        <f ca="1">_xll.BFieldInfo(EQA$7)</f>
        <v>#NAME?</v>
      </c>
      <c r="EQB6" t="e">
        <f ca="1">_xll.BFieldInfo(EQB$7)</f>
        <v>#NAME?</v>
      </c>
      <c r="EQC6" t="e">
        <f ca="1">_xll.BFieldInfo(EQC$7)</f>
        <v>#NAME?</v>
      </c>
      <c r="EQD6" t="e">
        <f ca="1">_xll.BFieldInfo(EQD$7)</f>
        <v>#NAME?</v>
      </c>
      <c r="EQE6" t="e">
        <f ca="1">_xll.BFieldInfo(EQE$7)</f>
        <v>#NAME?</v>
      </c>
      <c r="EQF6" t="e">
        <f ca="1">_xll.BFieldInfo(EQF$7)</f>
        <v>#NAME?</v>
      </c>
      <c r="EQG6" t="e">
        <f ca="1">_xll.BFieldInfo(EQG$7)</f>
        <v>#NAME?</v>
      </c>
      <c r="EQH6" t="e">
        <f ca="1">_xll.BFieldInfo(EQH$7)</f>
        <v>#NAME?</v>
      </c>
      <c r="EQI6" t="e">
        <f ca="1">_xll.BFieldInfo(EQI$7)</f>
        <v>#NAME?</v>
      </c>
      <c r="EQJ6" t="e">
        <f ca="1">_xll.BFieldInfo(EQJ$7)</f>
        <v>#NAME?</v>
      </c>
      <c r="EQK6" t="e">
        <f ca="1">_xll.BFieldInfo(EQK$7)</f>
        <v>#NAME?</v>
      </c>
      <c r="EQL6" t="e">
        <f ca="1">_xll.BFieldInfo(EQL$7)</f>
        <v>#NAME?</v>
      </c>
      <c r="EQM6" t="e">
        <f ca="1">_xll.BFieldInfo(EQM$7)</f>
        <v>#NAME?</v>
      </c>
      <c r="EQN6" t="e">
        <f ca="1">_xll.BFieldInfo(EQN$7)</f>
        <v>#NAME?</v>
      </c>
      <c r="EQO6" t="e">
        <f ca="1">_xll.BFieldInfo(EQO$7)</f>
        <v>#NAME?</v>
      </c>
      <c r="EQP6" t="e">
        <f ca="1">_xll.BFieldInfo(EQP$7)</f>
        <v>#NAME?</v>
      </c>
      <c r="EQQ6" t="e">
        <f ca="1">_xll.BFieldInfo(EQQ$7)</f>
        <v>#NAME?</v>
      </c>
      <c r="EQR6" t="e">
        <f ca="1">_xll.BFieldInfo(EQR$7)</f>
        <v>#NAME?</v>
      </c>
      <c r="EQS6" t="e">
        <f ca="1">_xll.BFieldInfo(EQS$7)</f>
        <v>#NAME?</v>
      </c>
      <c r="EQT6" t="e">
        <f ca="1">_xll.BFieldInfo(EQT$7)</f>
        <v>#NAME?</v>
      </c>
      <c r="EQU6" t="e">
        <f ca="1">_xll.BFieldInfo(EQU$7)</f>
        <v>#NAME?</v>
      </c>
      <c r="EQV6" t="e">
        <f ca="1">_xll.BFieldInfo(EQV$7)</f>
        <v>#NAME?</v>
      </c>
      <c r="EQW6" t="e">
        <f ca="1">_xll.BFieldInfo(EQW$7)</f>
        <v>#NAME?</v>
      </c>
      <c r="EQX6" t="e">
        <f ca="1">_xll.BFieldInfo(EQX$7)</f>
        <v>#NAME?</v>
      </c>
      <c r="EQY6" t="e">
        <f ca="1">_xll.BFieldInfo(EQY$7)</f>
        <v>#NAME?</v>
      </c>
      <c r="EQZ6" t="e">
        <f ca="1">_xll.BFieldInfo(EQZ$7)</f>
        <v>#NAME?</v>
      </c>
      <c r="ERA6" t="e">
        <f ca="1">_xll.BFieldInfo(ERA$7)</f>
        <v>#NAME?</v>
      </c>
      <c r="ERB6" t="e">
        <f ca="1">_xll.BFieldInfo(ERB$7)</f>
        <v>#NAME?</v>
      </c>
      <c r="ERC6" t="e">
        <f ca="1">_xll.BFieldInfo(ERC$7)</f>
        <v>#NAME?</v>
      </c>
      <c r="ERD6" t="e">
        <f ca="1">_xll.BFieldInfo(ERD$7)</f>
        <v>#NAME?</v>
      </c>
      <c r="ERE6" t="e">
        <f ca="1">_xll.BFieldInfo(ERE$7)</f>
        <v>#NAME?</v>
      </c>
      <c r="ERF6" t="e">
        <f ca="1">_xll.BFieldInfo(ERF$7)</f>
        <v>#NAME?</v>
      </c>
      <c r="ERG6" t="e">
        <f ca="1">_xll.BFieldInfo(ERG$7)</f>
        <v>#NAME?</v>
      </c>
      <c r="ERH6" t="e">
        <f ca="1">_xll.BFieldInfo(ERH$7)</f>
        <v>#NAME?</v>
      </c>
      <c r="ERI6" t="e">
        <f ca="1">_xll.BFieldInfo(ERI$7)</f>
        <v>#NAME?</v>
      </c>
      <c r="ERJ6" t="e">
        <f ca="1">_xll.BFieldInfo(ERJ$7)</f>
        <v>#NAME?</v>
      </c>
      <c r="ERK6" t="e">
        <f ca="1">_xll.BFieldInfo(ERK$7)</f>
        <v>#NAME?</v>
      </c>
      <c r="ERL6" t="e">
        <f ca="1">_xll.BFieldInfo(ERL$7)</f>
        <v>#NAME?</v>
      </c>
      <c r="ERM6" t="e">
        <f ca="1">_xll.BFieldInfo(ERM$7)</f>
        <v>#NAME?</v>
      </c>
      <c r="ERN6" t="e">
        <f ca="1">_xll.BFieldInfo(ERN$7)</f>
        <v>#NAME?</v>
      </c>
      <c r="ERO6" t="e">
        <f ca="1">_xll.BFieldInfo(ERO$7)</f>
        <v>#NAME?</v>
      </c>
      <c r="ERP6" t="e">
        <f ca="1">_xll.BFieldInfo(ERP$7)</f>
        <v>#NAME?</v>
      </c>
      <c r="ERQ6" t="e">
        <f ca="1">_xll.BFieldInfo(ERQ$7)</f>
        <v>#NAME?</v>
      </c>
      <c r="ERR6" t="e">
        <f ca="1">_xll.BFieldInfo(ERR$7)</f>
        <v>#NAME?</v>
      </c>
      <c r="ERS6" t="e">
        <f ca="1">_xll.BFieldInfo(ERS$7)</f>
        <v>#NAME?</v>
      </c>
      <c r="ERT6" t="e">
        <f ca="1">_xll.BFieldInfo(ERT$7)</f>
        <v>#NAME?</v>
      </c>
      <c r="ERU6" t="e">
        <f ca="1">_xll.BFieldInfo(ERU$7)</f>
        <v>#NAME?</v>
      </c>
      <c r="ERV6" t="e">
        <f ca="1">_xll.BFieldInfo(ERV$7)</f>
        <v>#NAME?</v>
      </c>
      <c r="ERW6" t="e">
        <f ca="1">_xll.BFieldInfo(ERW$7)</f>
        <v>#NAME?</v>
      </c>
      <c r="ERX6" t="e">
        <f ca="1">_xll.BFieldInfo(ERX$7)</f>
        <v>#NAME?</v>
      </c>
      <c r="ERY6" t="e">
        <f ca="1">_xll.BFieldInfo(ERY$7)</f>
        <v>#NAME?</v>
      </c>
      <c r="ERZ6" t="e">
        <f ca="1">_xll.BFieldInfo(ERZ$7)</f>
        <v>#NAME?</v>
      </c>
      <c r="ESA6" t="e">
        <f ca="1">_xll.BFieldInfo(ESA$7)</f>
        <v>#NAME?</v>
      </c>
      <c r="ESB6" t="e">
        <f ca="1">_xll.BFieldInfo(ESB$7)</f>
        <v>#NAME?</v>
      </c>
      <c r="ESC6" t="e">
        <f ca="1">_xll.BFieldInfo(ESC$7)</f>
        <v>#NAME?</v>
      </c>
      <c r="ESD6" t="e">
        <f ca="1">_xll.BFieldInfo(ESD$7)</f>
        <v>#NAME?</v>
      </c>
      <c r="ESE6" t="e">
        <f ca="1">_xll.BFieldInfo(ESE$7)</f>
        <v>#NAME?</v>
      </c>
      <c r="ESF6" t="e">
        <f ca="1">_xll.BFieldInfo(ESF$7)</f>
        <v>#NAME?</v>
      </c>
      <c r="ESG6" t="e">
        <f ca="1">_xll.BFieldInfo(ESG$7)</f>
        <v>#NAME?</v>
      </c>
      <c r="ESH6" t="e">
        <f ca="1">_xll.BFieldInfo(ESH$7)</f>
        <v>#NAME?</v>
      </c>
      <c r="ESI6" t="e">
        <f ca="1">_xll.BFieldInfo(ESI$7)</f>
        <v>#NAME?</v>
      </c>
      <c r="ESJ6" t="e">
        <f ca="1">_xll.BFieldInfo(ESJ$7)</f>
        <v>#NAME?</v>
      </c>
      <c r="ESK6" t="e">
        <f ca="1">_xll.BFieldInfo(ESK$7)</f>
        <v>#NAME?</v>
      </c>
      <c r="ESL6" t="e">
        <f ca="1">_xll.BFieldInfo(ESL$7)</f>
        <v>#NAME?</v>
      </c>
      <c r="ESM6" t="e">
        <f ca="1">_xll.BFieldInfo(ESM$7)</f>
        <v>#NAME?</v>
      </c>
      <c r="ESN6" t="e">
        <f ca="1">_xll.BFieldInfo(ESN$7)</f>
        <v>#NAME?</v>
      </c>
      <c r="ESO6" t="e">
        <f ca="1">_xll.BFieldInfo(ESO$7)</f>
        <v>#NAME?</v>
      </c>
      <c r="ESP6" t="e">
        <f ca="1">_xll.BFieldInfo(ESP$7)</f>
        <v>#NAME?</v>
      </c>
      <c r="ESQ6" t="e">
        <f ca="1">_xll.BFieldInfo(ESQ$7)</f>
        <v>#NAME?</v>
      </c>
      <c r="ESR6" t="e">
        <f ca="1">_xll.BFieldInfo(ESR$7)</f>
        <v>#NAME?</v>
      </c>
      <c r="ESS6" t="e">
        <f ca="1">_xll.BFieldInfo(ESS$7)</f>
        <v>#NAME?</v>
      </c>
      <c r="EST6" t="e">
        <f ca="1">_xll.BFieldInfo(EST$7)</f>
        <v>#NAME?</v>
      </c>
      <c r="ESU6" t="e">
        <f ca="1">_xll.BFieldInfo(ESU$7)</f>
        <v>#NAME?</v>
      </c>
      <c r="ESV6" t="e">
        <f ca="1">_xll.BFieldInfo(ESV$7)</f>
        <v>#NAME?</v>
      </c>
      <c r="ESW6" t="e">
        <f ca="1">_xll.BFieldInfo(ESW$7)</f>
        <v>#NAME?</v>
      </c>
      <c r="ESX6" t="e">
        <f ca="1">_xll.BFieldInfo(ESX$7)</f>
        <v>#NAME?</v>
      </c>
      <c r="ESY6" t="e">
        <f ca="1">_xll.BFieldInfo(ESY$7)</f>
        <v>#NAME?</v>
      </c>
      <c r="ESZ6" t="e">
        <f ca="1">_xll.BFieldInfo(ESZ$7)</f>
        <v>#NAME?</v>
      </c>
      <c r="ETA6" t="e">
        <f ca="1">_xll.BFieldInfo(ETA$7)</f>
        <v>#NAME?</v>
      </c>
      <c r="ETB6" t="e">
        <f ca="1">_xll.BFieldInfo(ETB$7)</f>
        <v>#NAME?</v>
      </c>
      <c r="ETC6" t="e">
        <f ca="1">_xll.BFieldInfo(ETC$7)</f>
        <v>#NAME?</v>
      </c>
      <c r="ETD6" t="e">
        <f ca="1">_xll.BFieldInfo(ETD$7)</f>
        <v>#NAME?</v>
      </c>
      <c r="ETE6" t="e">
        <f ca="1">_xll.BFieldInfo(ETE$7)</f>
        <v>#NAME?</v>
      </c>
      <c r="ETF6" t="e">
        <f ca="1">_xll.BFieldInfo(ETF$7)</f>
        <v>#NAME?</v>
      </c>
      <c r="ETG6" t="e">
        <f ca="1">_xll.BFieldInfo(ETG$7)</f>
        <v>#NAME?</v>
      </c>
      <c r="ETH6" t="e">
        <f ca="1">_xll.BFieldInfo(ETH$7)</f>
        <v>#NAME?</v>
      </c>
      <c r="ETI6" t="e">
        <f ca="1">_xll.BFieldInfo(ETI$7)</f>
        <v>#NAME?</v>
      </c>
      <c r="ETJ6" t="e">
        <f ca="1">_xll.BFieldInfo(ETJ$7)</f>
        <v>#NAME?</v>
      </c>
      <c r="ETK6" t="e">
        <f ca="1">_xll.BFieldInfo(ETK$7)</f>
        <v>#NAME?</v>
      </c>
      <c r="ETL6" t="e">
        <f ca="1">_xll.BFieldInfo(ETL$7)</f>
        <v>#NAME?</v>
      </c>
      <c r="ETM6" t="e">
        <f ca="1">_xll.BFieldInfo(ETM$7)</f>
        <v>#NAME?</v>
      </c>
      <c r="ETN6" t="e">
        <f ca="1">_xll.BFieldInfo(ETN$7)</f>
        <v>#NAME?</v>
      </c>
      <c r="ETO6" t="e">
        <f ca="1">_xll.BFieldInfo(ETO$7)</f>
        <v>#NAME?</v>
      </c>
      <c r="ETP6" t="e">
        <f ca="1">_xll.BFieldInfo(ETP$7)</f>
        <v>#NAME?</v>
      </c>
      <c r="ETQ6" t="e">
        <f ca="1">_xll.BFieldInfo(ETQ$7)</f>
        <v>#NAME?</v>
      </c>
      <c r="ETR6" t="e">
        <f ca="1">_xll.BFieldInfo(ETR$7)</f>
        <v>#NAME?</v>
      </c>
      <c r="ETS6" t="e">
        <f ca="1">_xll.BFieldInfo(ETS$7)</f>
        <v>#NAME?</v>
      </c>
      <c r="ETT6" t="e">
        <f ca="1">_xll.BFieldInfo(ETT$7)</f>
        <v>#NAME?</v>
      </c>
      <c r="ETU6" t="e">
        <f ca="1">_xll.BFieldInfo(ETU$7)</f>
        <v>#NAME?</v>
      </c>
      <c r="ETV6" t="e">
        <f ca="1">_xll.BFieldInfo(ETV$7)</f>
        <v>#NAME?</v>
      </c>
      <c r="ETW6" t="e">
        <f ca="1">_xll.BFieldInfo(ETW$7)</f>
        <v>#NAME?</v>
      </c>
      <c r="ETX6" t="e">
        <f ca="1">_xll.BFieldInfo(ETX$7)</f>
        <v>#NAME?</v>
      </c>
      <c r="ETY6" t="e">
        <f ca="1">_xll.BFieldInfo(ETY$7)</f>
        <v>#NAME?</v>
      </c>
      <c r="ETZ6" t="e">
        <f ca="1">_xll.BFieldInfo(ETZ$7)</f>
        <v>#NAME?</v>
      </c>
      <c r="EUA6" t="e">
        <f ca="1">_xll.BFieldInfo(EUA$7)</f>
        <v>#NAME?</v>
      </c>
      <c r="EUB6" t="e">
        <f ca="1">_xll.BFieldInfo(EUB$7)</f>
        <v>#NAME?</v>
      </c>
      <c r="EUC6" t="e">
        <f ca="1">_xll.BFieldInfo(EUC$7)</f>
        <v>#NAME?</v>
      </c>
      <c r="EUD6" t="e">
        <f ca="1">_xll.BFieldInfo(EUD$7)</f>
        <v>#NAME?</v>
      </c>
      <c r="EUE6" t="e">
        <f ca="1">_xll.BFieldInfo(EUE$7)</f>
        <v>#NAME?</v>
      </c>
      <c r="EUF6" t="e">
        <f ca="1">_xll.BFieldInfo(EUF$7)</f>
        <v>#NAME?</v>
      </c>
      <c r="EUG6" t="e">
        <f ca="1">_xll.BFieldInfo(EUG$7)</f>
        <v>#NAME?</v>
      </c>
      <c r="EUH6" t="e">
        <f ca="1">_xll.BFieldInfo(EUH$7)</f>
        <v>#NAME?</v>
      </c>
      <c r="EUI6" t="e">
        <f ca="1">_xll.BFieldInfo(EUI$7)</f>
        <v>#NAME?</v>
      </c>
      <c r="EUJ6" t="e">
        <f ca="1">_xll.BFieldInfo(EUJ$7)</f>
        <v>#NAME?</v>
      </c>
      <c r="EUK6" t="e">
        <f ca="1">_xll.BFieldInfo(EUK$7)</f>
        <v>#NAME?</v>
      </c>
      <c r="EUL6" t="e">
        <f ca="1">_xll.BFieldInfo(EUL$7)</f>
        <v>#NAME?</v>
      </c>
      <c r="EUM6" t="e">
        <f ca="1">_xll.BFieldInfo(EUM$7)</f>
        <v>#NAME?</v>
      </c>
      <c r="EUN6" t="e">
        <f ca="1">_xll.BFieldInfo(EUN$7)</f>
        <v>#NAME?</v>
      </c>
      <c r="EUO6" t="e">
        <f ca="1">_xll.BFieldInfo(EUO$7)</f>
        <v>#NAME?</v>
      </c>
      <c r="EUP6" t="e">
        <f ca="1">_xll.BFieldInfo(EUP$7)</f>
        <v>#NAME?</v>
      </c>
      <c r="EUQ6" t="e">
        <f ca="1">_xll.BFieldInfo(EUQ$7)</f>
        <v>#NAME?</v>
      </c>
      <c r="EUR6" t="e">
        <f ca="1">_xll.BFieldInfo(EUR$7)</f>
        <v>#NAME?</v>
      </c>
      <c r="EUS6" t="e">
        <f ca="1">_xll.BFieldInfo(EUS$7)</f>
        <v>#NAME?</v>
      </c>
      <c r="EUT6" t="e">
        <f ca="1">_xll.BFieldInfo(EUT$7)</f>
        <v>#NAME?</v>
      </c>
      <c r="EUU6" t="e">
        <f ca="1">_xll.BFieldInfo(EUU$7)</f>
        <v>#NAME?</v>
      </c>
      <c r="EUV6" t="e">
        <f ca="1">_xll.BFieldInfo(EUV$7)</f>
        <v>#NAME?</v>
      </c>
      <c r="EUW6" t="e">
        <f ca="1">_xll.BFieldInfo(EUW$7)</f>
        <v>#NAME?</v>
      </c>
      <c r="EUX6" t="e">
        <f ca="1">_xll.BFieldInfo(EUX$7)</f>
        <v>#NAME?</v>
      </c>
      <c r="EUY6" t="e">
        <f ca="1">_xll.BFieldInfo(EUY$7)</f>
        <v>#NAME?</v>
      </c>
      <c r="EUZ6" t="e">
        <f ca="1">_xll.BFieldInfo(EUZ$7)</f>
        <v>#NAME?</v>
      </c>
      <c r="EVA6" t="e">
        <f ca="1">_xll.BFieldInfo(EVA$7)</f>
        <v>#NAME?</v>
      </c>
      <c r="EVB6" t="e">
        <f ca="1">_xll.BFieldInfo(EVB$7)</f>
        <v>#NAME?</v>
      </c>
      <c r="EVC6" t="e">
        <f ca="1">_xll.BFieldInfo(EVC$7)</f>
        <v>#NAME?</v>
      </c>
      <c r="EVD6" t="e">
        <f ca="1">_xll.BFieldInfo(EVD$7)</f>
        <v>#NAME?</v>
      </c>
      <c r="EVE6" t="e">
        <f ca="1">_xll.BFieldInfo(EVE$7)</f>
        <v>#NAME?</v>
      </c>
      <c r="EVF6" t="e">
        <f ca="1">_xll.BFieldInfo(EVF$7)</f>
        <v>#NAME?</v>
      </c>
      <c r="EVG6" t="e">
        <f ca="1">_xll.BFieldInfo(EVG$7)</f>
        <v>#NAME?</v>
      </c>
      <c r="EVH6" t="e">
        <f ca="1">_xll.BFieldInfo(EVH$7)</f>
        <v>#NAME?</v>
      </c>
      <c r="EVI6" t="e">
        <f ca="1">_xll.BFieldInfo(EVI$7)</f>
        <v>#NAME?</v>
      </c>
      <c r="EVJ6" t="e">
        <f ca="1">_xll.BFieldInfo(EVJ$7)</f>
        <v>#NAME?</v>
      </c>
      <c r="EVK6" t="e">
        <f ca="1">_xll.BFieldInfo(EVK$7)</f>
        <v>#NAME?</v>
      </c>
      <c r="EVL6" t="e">
        <f ca="1">_xll.BFieldInfo(EVL$7)</f>
        <v>#NAME?</v>
      </c>
      <c r="EVM6" t="e">
        <f ca="1">_xll.BFieldInfo(EVM$7)</f>
        <v>#NAME?</v>
      </c>
      <c r="EVN6" t="e">
        <f ca="1">_xll.BFieldInfo(EVN$7)</f>
        <v>#NAME?</v>
      </c>
      <c r="EVO6" t="e">
        <f ca="1">_xll.BFieldInfo(EVO$7)</f>
        <v>#NAME?</v>
      </c>
      <c r="EVP6" t="e">
        <f ca="1">_xll.BFieldInfo(EVP$7)</f>
        <v>#NAME?</v>
      </c>
      <c r="EVQ6" t="e">
        <f ca="1">_xll.BFieldInfo(EVQ$7)</f>
        <v>#NAME?</v>
      </c>
      <c r="EVR6" t="e">
        <f ca="1">_xll.BFieldInfo(EVR$7)</f>
        <v>#NAME?</v>
      </c>
      <c r="EVS6" t="e">
        <f ca="1">_xll.BFieldInfo(EVS$7)</f>
        <v>#NAME?</v>
      </c>
      <c r="EVT6" t="e">
        <f ca="1">_xll.BFieldInfo(EVT$7)</f>
        <v>#NAME?</v>
      </c>
      <c r="EVU6" t="e">
        <f ca="1">_xll.BFieldInfo(EVU$7)</f>
        <v>#NAME?</v>
      </c>
      <c r="EVV6" t="e">
        <f ca="1">_xll.BFieldInfo(EVV$7)</f>
        <v>#NAME?</v>
      </c>
      <c r="EVW6" t="e">
        <f ca="1">_xll.BFieldInfo(EVW$7)</f>
        <v>#NAME?</v>
      </c>
      <c r="EVX6" t="e">
        <f ca="1">_xll.BFieldInfo(EVX$7)</f>
        <v>#NAME?</v>
      </c>
      <c r="EVY6" t="e">
        <f ca="1">_xll.BFieldInfo(EVY$7)</f>
        <v>#NAME?</v>
      </c>
      <c r="EVZ6" t="e">
        <f ca="1">_xll.BFieldInfo(EVZ$7)</f>
        <v>#NAME?</v>
      </c>
      <c r="EWA6" t="e">
        <f ca="1">_xll.BFieldInfo(EWA$7)</f>
        <v>#NAME?</v>
      </c>
      <c r="EWB6" t="e">
        <f ca="1">_xll.BFieldInfo(EWB$7)</f>
        <v>#NAME?</v>
      </c>
      <c r="EWC6" t="e">
        <f ca="1">_xll.BFieldInfo(EWC$7)</f>
        <v>#NAME?</v>
      </c>
      <c r="EWD6" t="e">
        <f ca="1">_xll.BFieldInfo(EWD$7)</f>
        <v>#NAME?</v>
      </c>
      <c r="EWE6" t="e">
        <f ca="1">_xll.BFieldInfo(EWE$7)</f>
        <v>#NAME?</v>
      </c>
      <c r="EWF6" t="e">
        <f ca="1">_xll.BFieldInfo(EWF$7)</f>
        <v>#NAME?</v>
      </c>
      <c r="EWG6" t="e">
        <f ca="1">_xll.BFieldInfo(EWG$7)</f>
        <v>#NAME?</v>
      </c>
      <c r="EWH6" t="e">
        <f ca="1">_xll.BFieldInfo(EWH$7)</f>
        <v>#NAME?</v>
      </c>
      <c r="EWI6" t="e">
        <f ca="1">_xll.BFieldInfo(EWI$7)</f>
        <v>#NAME?</v>
      </c>
      <c r="EWJ6" t="e">
        <f ca="1">_xll.BFieldInfo(EWJ$7)</f>
        <v>#NAME?</v>
      </c>
      <c r="EWK6" t="e">
        <f ca="1">_xll.BFieldInfo(EWK$7)</f>
        <v>#NAME?</v>
      </c>
      <c r="EWL6" t="e">
        <f ca="1">_xll.BFieldInfo(EWL$7)</f>
        <v>#NAME?</v>
      </c>
      <c r="EWM6" t="e">
        <f ca="1">_xll.BFieldInfo(EWM$7)</f>
        <v>#NAME?</v>
      </c>
      <c r="EWN6" t="e">
        <f ca="1">_xll.BFieldInfo(EWN$7)</f>
        <v>#NAME?</v>
      </c>
      <c r="EWO6" t="e">
        <f ca="1">_xll.BFieldInfo(EWO$7)</f>
        <v>#NAME?</v>
      </c>
      <c r="EWP6" t="e">
        <f ca="1">_xll.BFieldInfo(EWP$7)</f>
        <v>#NAME?</v>
      </c>
      <c r="EWQ6" t="e">
        <f ca="1">_xll.BFieldInfo(EWQ$7)</f>
        <v>#NAME?</v>
      </c>
      <c r="EWR6" t="e">
        <f ca="1">_xll.BFieldInfo(EWR$7)</f>
        <v>#NAME?</v>
      </c>
      <c r="EWS6" t="e">
        <f ca="1">_xll.BFieldInfo(EWS$7)</f>
        <v>#NAME?</v>
      </c>
      <c r="EWT6" t="e">
        <f ca="1">_xll.BFieldInfo(EWT$7)</f>
        <v>#NAME?</v>
      </c>
      <c r="EWU6" t="e">
        <f ca="1">_xll.BFieldInfo(EWU$7)</f>
        <v>#NAME?</v>
      </c>
      <c r="EWV6" t="e">
        <f ca="1">_xll.BFieldInfo(EWV$7)</f>
        <v>#NAME?</v>
      </c>
      <c r="EWW6" t="e">
        <f ca="1">_xll.BFieldInfo(EWW$7)</f>
        <v>#NAME?</v>
      </c>
      <c r="EWX6" t="e">
        <f ca="1">_xll.BFieldInfo(EWX$7)</f>
        <v>#NAME?</v>
      </c>
      <c r="EWY6" t="e">
        <f ca="1">_xll.BFieldInfo(EWY$7)</f>
        <v>#NAME?</v>
      </c>
      <c r="EWZ6" t="e">
        <f ca="1">_xll.BFieldInfo(EWZ$7)</f>
        <v>#NAME?</v>
      </c>
      <c r="EXA6" t="e">
        <f ca="1">_xll.BFieldInfo(EXA$7)</f>
        <v>#NAME?</v>
      </c>
      <c r="EXB6" t="e">
        <f ca="1">_xll.BFieldInfo(EXB$7)</f>
        <v>#NAME?</v>
      </c>
      <c r="EXC6" t="e">
        <f ca="1">_xll.BFieldInfo(EXC$7)</f>
        <v>#NAME?</v>
      </c>
      <c r="EXD6" t="e">
        <f ca="1">_xll.BFieldInfo(EXD$7)</f>
        <v>#NAME?</v>
      </c>
      <c r="EXE6" t="e">
        <f ca="1">_xll.BFieldInfo(EXE$7)</f>
        <v>#NAME?</v>
      </c>
      <c r="EXF6" t="e">
        <f ca="1">_xll.BFieldInfo(EXF$7)</f>
        <v>#NAME?</v>
      </c>
      <c r="EXG6" t="e">
        <f ca="1">_xll.BFieldInfo(EXG$7)</f>
        <v>#NAME?</v>
      </c>
      <c r="EXH6" t="e">
        <f ca="1">_xll.BFieldInfo(EXH$7)</f>
        <v>#NAME?</v>
      </c>
      <c r="EXI6" t="e">
        <f ca="1">_xll.BFieldInfo(EXI$7)</f>
        <v>#NAME?</v>
      </c>
      <c r="EXJ6" t="e">
        <f ca="1">_xll.BFieldInfo(EXJ$7)</f>
        <v>#NAME?</v>
      </c>
      <c r="EXK6" t="e">
        <f ca="1">_xll.BFieldInfo(EXK$7)</f>
        <v>#NAME?</v>
      </c>
      <c r="EXL6" t="e">
        <f ca="1">_xll.BFieldInfo(EXL$7)</f>
        <v>#NAME?</v>
      </c>
      <c r="EXM6" t="e">
        <f ca="1">_xll.BFieldInfo(EXM$7)</f>
        <v>#NAME?</v>
      </c>
      <c r="EXN6" t="e">
        <f ca="1">_xll.BFieldInfo(EXN$7)</f>
        <v>#NAME?</v>
      </c>
      <c r="EXO6" t="e">
        <f ca="1">_xll.BFieldInfo(EXO$7)</f>
        <v>#NAME?</v>
      </c>
      <c r="EXP6" t="e">
        <f ca="1">_xll.BFieldInfo(EXP$7)</f>
        <v>#NAME?</v>
      </c>
      <c r="EXQ6" t="e">
        <f ca="1">_xll.BFieldInfo(EXQ$7)</f>
        <v>#NAME?</v>
      </c>
      <c r="EXR6" t="e">
        <f ca="1">_xll.BFieldInfo(EXR$7)</f>
        <v>#NAME?</v>
      </c>
      <c r="EXS6" t="e">
        <f ca="1">_xll.BFieldInfo(EXS$7)</f>
        <v>#NAME?</v>
      </c>
      <c r="EXT6" t="e">
        <f ca="1">_xll.BFieldInfo(EXT$7)</f>
        <v>#NAME?</v>
      </c>
      <c r="EXU6" t="e">
        <f ca="1">_xll.BFieldInfo(EXU$7)</f>
        <v>#NAME?</v>
      </c>
      <c r="EXV6" t="e">
        <f ca="1">_xll.BFieldInfo(EXV$7)</f>
        <v>#NAME?</v>
      </c>
      <c r="EXW6" t="e">
        <f ca="1">_xll.BFieldInfo(EXW$7)</f>
        <v>#NAME?</v>
      </c>
      <c r="EXX6" t="e">
        <f ca="1">_xll.BFieldInfo(EXX$7)</f>
        <v>#NAME?</v>
      </c>
      <c r="EXY6" t="e">
        <f ca="1">_xll.BFieldInfo(EXY$7)</f>
        <v>#NAME?</v>
      </c>
      <c r="EXZ6" t="e">
        <f ca="1">_xll.BFieldInfo(EXZ$7)</f>
        <v>#NAME?</v>
      </c>
      <c r="EYA6" t="e">
        <f ca="1">_xll.BFieldInfo(EYA$7)</f>
        <v>#NAME?</v>
      </c>
      <c r="EYB6" t="e">
        <f ca="1">_xll.BFieldInfo(EYB$7)</f>
        <v>#NAME?</v>
      </c>
      <c r="EYC6" t="e">
        <f ca="1">_xll.BFieldInfo(EYC$7)</f>
        <v>#NAME?</v>
      </c>
      <c r="EYD6" t="e">
        <f ca="1">_xll.BFieldInfo(EYD$7)</f>
        <v>#NAME?</v>
      </c>
      <c r="EYE6" t="e">
        <f ca="1">_xll.BFieldInfo(EYE$7)</f>
        <v>#NAME?</v>
      </c>
      <c r="EYF6" t="e">
        <f ca="1">_xll.BFieldInfo(EYF$7)</f>
        <v>#NAME?</v>
      </c>
      <c r="EYG6" t="e">
        <f ca="1">_xll.BFieldInfo(EYG$7)</f>
        <v>#NAME?</v>
      </c>
      <c r="EYH6" t="e">
        <f ca="1">_xll.BFieldInfo(EYH$7)</f>
        <v>#NAME?</v>
      </c>
      <c r="EYI6" t="e">
        <f ca="1">_xll.BFieldInfo(EYI$7)</f>
        <v>#NAME?</v>
      </c>
      <c r="EYJ6" t="e">
        <f ca="1">_xll.BFieldInfo(EYJ$7)</f>
        <v>#NAME?</v>
      </c>
      <c r="EYK6" t="e">
        <f ca="1">_xll.BFieldInfo(EYK$7)</f>
        <v>#NAME?</v>
      </c>
      <c r="EYL6" t="e">
        <f ca="1">_xll.BFieldInfo(EYL$7)</f>
        <v>#NAME?</v>
      </c>
      <c r="EYM6" t="e">
        <f ca="1">_xll.BFieldInfo(EYM$7)</f>
        <v>#NAME?</v>
      </c>
      <c r="EYN6" t="e">
        <f ca="1">_xll.BFieldInfo(EYN$7)</f>
        <v>#NAME?</v>
      </c>
      <c r="EYO6" t="e">
        <f ca="1">_xll.BFieldInfo(EYO$7)</f>
        <v>#NAME?</v>
      </c>
      <c r="EYP6" t="e">
        <f ca="1">_xll.BFieldInfo(EYP$7)</f>
        <v>#NAME?</v>
      </c>
      <c r="EYQ6" t="e">
        <f ca="1">_xll.BFieldInfo(EYQ$7)</f>
        <v>#NAME?</v>
      </c>
      <c r="EYR6" t="e">
        <f ca="1">_xll.BFieldInfo(EYR$7)</f>
        <v>#NAME?</v>
      </c>
      <c r="EYS6" t="e">
        <f ca="1">_xll.BFieldInfo(EYS$7)</f>
        <v>#NAME?</v>
      </c>
      <c r="EYT6" t="e">
        <f ca="1">_xll.BFieldInfo(EYT$7)</f>
        <v>#NAME?</v>
      </c>
      <c r="EYU6" t="e">
        <f ca="1">_xll.BFieldInfo(EYU$7)</f>
        <v>#NAME?</v>
      </c>
      <c r="EYV6" t="e">
        <f ca="1">_xll.BFieldInfo(EYV$7)</f>
        <v>#NAME?</v>
      </c>
      <c r="EYW6" t="e">
        <f ca="1">_xll.BFieldInfo(EYW$7)</f>
        <v>#NAME?</v>
      </c>
      <c r="EYX6" t="e">
        <f ca="1">_xll.BFieldInfo(EYX$7)</f>
        <v>#NAME?</v>
      </c>
      <c r="EYY6" t="e">
        <f ca="1">_xll.BFieldInfo(EYY$7)</f>
        <v>#NAME?</v>
      </c>
      <c r="EYZ6" t="e">
        <f ca="1">_xll.BFieldInfo(EYZ$7)</f>
        <v>#NAME?</v>
      </c>
      <c r="EZA6" t="e">
        <f ca="1">_xll.BFieldInfo(EZA$7)</f>
        <v>#NAME?</v>
      </c>
      <c r="EZB6" t="e">
        <f ca="1">_xll.BFieldInfo(EZB$7)</f>
        <v>#NAME?</v>
      </c>
      <c r="EZC6" t="e">
        <f ca="1">_xll.BFieldInfo(EZC$7)</f>
        <v>#NAME?</v>
      </c>
      <c r="EZD6" t="e">
        <f ca="1">_xll.BFieldInfo(EZD$7)</f>
        <v>#NAME?</v>
      </c>
      <c r="EZE6" t="e">
        <f ca="1">_xll.BFieldInfo(EZE$7)</f>
        <v>#NAME?</v>
      </c>
      <c r="EZF6" t="e">
        <f ca="1">_xll.BFieldInfo(EZF$7)</f>
        <v>#NAME?</v>
      </c>
      <c r="EZG6" t="e">
        <f ca="1">_xll.BFieldInfo(EZG$7)</f>
        <v>#NAME?</v>
      </c>
      <c r="EZH6" t="e">
        <f ca="1">_xll.BFieldInfo(EZH$7)</f>
        <v>#NAME?</v>
      </c>
      <c r="EZI6" t="e">
        <f ca="1">_xll.BFieldInfo(EZI$7)</f>
        <v>#NAME?</v>
      </c>
      <c r="EZJ6" t="e">
        <f ca="1">_xll.BFieldInfo(EZJ$7)</f>
        <v>#NAME?</v>
      </c>
      <c r="EZK6" t="e">
        <f ca="1">_xll.BFieldInfo(EZK$7)</f>
        <v>#NAME?</v>
      </c>
      <c r="EZL6" t="e">
        <f ca="1">_xll.BFieldInfo(EZL$7)</f>
        <v>#NAME?</v>
      </c>
      <c r="EZM6" t="e">
        <f ca="1">_xll.BFieldInfo(EZM$7)</f>
        <v>#NAME?</v>
      </c>
      <c r="EZN6" t="e">
        <f ca="1">_xll.BFieldInfo(EZN$7)</f>
        <v>#NAME?</v>
      </c>
      <c r="EZO6" t="e">
        <f ca="1">_xll.BFieldInfo(EZO$7)</f>
        <v>#NAME?</v>
      </c>
      <c r="EZP6" t="e">
        <f ca="1">_xll.BFieldInfo(EZP$7)</f>
        <v>#NAME?</v>
      </c>
      <c r="EZQ6" t="e">
        <f ca="1">_xll.BFieldInfo(EZQ$7)</f>
        <v>#NAME?</v>
      </c>
      <c r="EZR6" t="e">
        <f ca="1">_xll.BFieldInfo(EZR$7)</f>
        <v>#NAME?</v>
      </c>
      <c r="EZS6" t="e">
        <f ca="1">_xll.BFieldInfo(EZS$7)</f>
        <v>#NAME?</v>
      </c>
      <c r="EZT6" t="e">
        <f ca="1">_xll.BFieldInfo(EZT$7)</f>
        <v>#NAME?</v>
      </c>
      <c r="EZU6" t="e">
        <f ca="1">_xll.BFieldInfo(EZU$7)</f>
        <v>#NAME?</v>
      </c>
      <c r="EZV6" t="e">
        <f ca="1">_xll.BFieldInfo(EZV$7)</f>
        <v>#NAME?</v>
      </c>
      <c r="EZW6" t="e">
        <f ca="1">_xll.BFieldInfo(EZW$7)</f>
        <v>#NAME?</v>
      </c>
      <c r="EZX6" t="e">
        <f ca="1">_xll.BFieldInfo(EZX$7)</f>
        <v>#NAME?</v>
      </c>
      <c r="EZY6" t="e">
        <f ca="1">_xll.BFieldInfo(EZY$7)</f>
        <v>#NAME?</v>
      </c>
      <c r="EZZ6" t="e">
        <f ca="1">_xll.BFieldInfo(EZZ$7)</f>
        <v>#NAME?</v>
      </c>
      <c r="FAA6" t="e">
        <f ca="1">_xll.BFieldInfo(FAA$7)</f>
        <v>#NAME?</v>
      </c>
      <c r="FAB6" t="e">
        <f ca="1">_xll.BFieldInfo(FAB$7)</f>
        <v>#NAME?</v>
      </c>
      <c r="FAC6" t="e">
        <f ca="1">_xll.BFieldInfo(FAC$7)</f>
        <v>#NAME?</v>
      </c>
      <c r="FAD6" t="e">
        <f ca="1">_xll.BFieldInfo(FAD$7)</f>
        <v>#NAME?</v>
      </c>
      <c r="FAE6" t="e">
        <f ca="1">_xll.BFieldInfo(FAE$7)</f>
        <v>#NAME?</v>
      </c>
      <c r="FAF6" t="e">
        <f ca="1">_xll.BFieldInfo(FAF$7)</f>
        <v>#NAME?</v>
      </c>
      <c r="FAG6" t="e">
        <f ca="1">_xll.BFieldInfo(FAG$7)</f>
        <v>#NAME?</v>
      </c>
      <c r="FAH6" t="e">
        <f ca="1">_xll.BFieldInfo(FAH$7)</f>
        <v>#NAME?</v>
      </c>
      <c r="FAI6" t="e">
        <f ca="1">_xll.BFieldInfo(FAI$7)</f>
        <v>#NAME?</v>
      </c>
      <c r="FAJ6" t="e">
        <f ca="1">_xll.BFieldInfo(FAJ$7)</f>
        <v>#NAME?</v>
      </c>
      <c r="FAK6" t="e">
        <f ca="1">_xll.BFieldInfo(FAK$7)</f>
        <v>#NAME?</v>
      </c>
      <c r="FAL6" t="e">
        <f ca="1">_xll.BFieldInfo(FAL$7)</f>
        <v>#NAME?</v>
      </c>
      <c r="FAM6" t="e">
        <f ca="1">_xll.BFieldInfo(FAM$7)</f>
        <v>#NAME?</v>
      </c>
      <c r="FAN6" t="e">
        <f ca="1">_xll.BFieldInfo(FAN$7)</f>
        <v>#NAME?</v>
      </c>
      <c r="FAO6" t="e">
        <f ca="1">_xll.BFieldInfo(FAO$7)</f>
        <v>#NAME?</v>
      </c>
      <c r="FAP6" t="e">
        <f ca="1">_xll.BFieldInfo(FAP$7)</f>
        <v>#NAME?</v>
      </c>
      <c r="FAQ6" t="e">
        <f ca="1">_xll.BFieldInfo(FAQ$7)</f>
        <v>#NAME?</v>
      </c>
      <c r="FAR6" t="e">
        <f ca="1">_xll.BFieldInfo(FAR$7)</f>
        <v>#NAME?</v>
      </c>
      <c r="FAS6" t="e">
        <f ca="1">_xll.BFieldInfo(FAS$7)</f>
        <v>#NAME?</v>
      </c>
      <c r="FAT6" t="e">
        <f ca="1">_xll.BFieldInfo(FAT$7)</f>
        <v>#NAME?</v>
      </c>
      <c r="FAU6" t="e">
        <f ca="1">_xll.BFieldInfo(FAU$7)</f>
        <v>#NAME?</v>
      </c>
      <c r="FAV6" t="e">
        <f ca="1">_xll.BFieldInfo(FAV$7)</f>
        <v>#NAME?</v>
      </c>
      <c r="FAW6" t="e">
        <f ca="1">_xll.BFieldInfo(FAW$7)</f>
        <v>#NAME?</v>
      </c>
      <c r="FAX6" t="e">
        <f ca="1">_xll.BFieldInfo(FAX$7)</f>
        <v>#NAME?</v>
      </c>
      <c r="FAY6" t="e">
        <f ca="1">_xll.BFieldInfo(FAY$7)</f>
        <v>#NAME?</v>
      </c>
      <c r="FAZ6" t="e">
        <f ca="1">_xll.BFieldInfo(FAZ$7)</f>
        <v>#NAME?</v>
      </c>
      <c r="FBA6" t="e">
        <f ca="1">_xll.BFieldInfo(FBA$7)</f>
        <v>#NAME?</v>
      </c>
      <c r="FBB6" t="e">
        <f ca="1">_xll.BFieldInfo(FBB$7)</f>
        <v>#NAME?</v>
      </c>
      <c r="FBC6" t="e">
        <f ca="1">_xll.BFieldInfo(FBC$7)</f>
        <v>#NAME?</v>
      </c>
      <c r="FBD6" t="e">
        <f ca="1">_xll.BFieldInfo(FBD$7)</f>
        <v>#NAME?</v>
      </c>
      <c r="FBE6" t="e">
        <f ca="1">_xll.BFieldInfo(FBE$7)</f>
        <v>#NAME?</v>
      </c>
      <c r="FBF6" t="e">
        <f ca="1">_xll.BFieldInfo(FBF$7)</f>
        <v>#NAME?</v>
      </c>
      <c r="FBG6" t="e">
        <f ca="1">_xll.BFieldInfo(FBG$7)</f>
        <v>#NAME?</v>
      </c>
      <c r="FBH6" t="e">
        <f ca="1">_xll.BFieldInfo(FBH$7)</f>
        <v>#NAME?</v>
      </c>
      <c r="FBI6" t="e">
        <f ca="1">_xll.BFieldInfo(FBI$7)</f>
        <v>#NAME?</v>
      </c>
      <c r="FBJ6" t="e">
        <f ca="1">_xll.BFieldInfo(FBJ$7)</f>
        <v>#NAME?</v>
      </c>
      <c r="FBK6" t="e">
        <f ca="1">_xll.BFieldInfo(FBK$7)</f>
        <v>#NAME?</v>
      </c>
      <c r="FBL6" t="e">
        <f ca="1">_xll.BFieldInfo(FBL$7)</f>
        <v>#NAME?</v>
      </c>
      <c r="FBM6" t="e">
        <f ca="1">_xll.BFieldInfo(FBM$7)</f>
        <v>#NAME?</v>
      </c>
      <c r="FBN6" t="e">
        <f ca="1">_xll.BFieldInfo(FBN$7)</f>
        <v>#NAME?</v>
      </c>
      <c r="FBO6" t="e">
        <f ca="1">_xll.BFieldInfo(FBO$7)</f>
        <v>#NAME?</v>
      </c>
      <c r="FBP6" t="e">
        <f ca="1">_xll.BFieldInfo(FBP$7)</f>
        <v>#NAME?</v>
      </c>
      <c r="FBQ6" t="e">
        <f ca="1">_xll.BFieldInfo(FBQ$7)</f>
        <v>#NAME?</v>
      </c>
      <c r="FBR6" t="e">
        <f ca="1">_xll.BFieldInfo(FBR$7)</f>
        <v>#NAME?</v>
      </c>
      <c r="FBS6" t="e">
        <f ca="1">_xll.BFieldInfo(FBS$7)</f>
        <v>#NAME?</v>
      </c>
      <c r="FBT6" t="e">
        <f ca="1">_xll.BFieldInfo(FBT$7)</f>
        <v>#NAME?</v>
      </c>
      <c r="FBU6" t="e">
        <f ca="1">_xll.BFieldInfo(FBU$7)</f>
        <v>#NAME?</v>
      </c>
      <c r="FBV6" t="e">
        <f ca="1">_xll.BFieldInfo(FBV$7)</f>
        <v>#NAME?</v>
      </c>
      <c r="FBW6" t="e">
        <f ca="1">_xll.BFieldInfo(FBW$7)</f>
        <v>#NAME?</v>
      </c>
      <c r="FBX6" t="e">
        <f ca="1">_xll.BFieldInfo(FBX$7)</f>
        <v>#NAME?</v>
      </c>
      <c r="FBY6" t="e">
        <f ca="1">_xll.BFieldInfo(FBY$7)</f>
        <v>#NAME?</v>
      </c>
      <c r="FBZ6" t="e">
        <f ca="1">_xll.BFieldInfo(FBZ$7)</f>
        <v>#NAME?</v>
      </c>
      <c r="FCA6" t="e">
        <f ca="1">_xll.BFieldInfo(FCA$7)</f>
        <v>#NAME?</v>
      </c>
      <c r="FCB6" t="e">
        <f ca="1">_xll.BFieldInfo(FCB$7)</f>
        <v>#NAME?</v>
      </c>
      <c r="FCC6" t="e">
        <f ca="1">_xll.BFieldInfo(FCC$7)</f>
        <v>#NAME?</v>
      </c>
      <c r="FCD6" t="e">
        <f ca="1">_xll.BFieldInfo(FCD$7)</f>
        <v>#NAME?</v>
      </c>
      <c r="FCE6" t="e">
        <f ca="1">_xll.BFieldInfo(FCE$7)</f>
        <v>#NAME?</v>
      </c>
      <c r="FCF6" t="e">
        <f ca="1">_xll.BFieldInfo(FCF$7)</f>
        <v>#NAME?</v>
      </c>
      <c r="FCG6" t="e">
        <f ca="1">_xll.BFieldInfo(FCG$7)</f>
        <v>#NAME?</v>
      </c>
      <c r="FCH6" t="e">
        <f ca="1">_xll.BFieldInfo(FCH$7)</f>
        <v>#NAME?</v>
      </c>
      <c r="FCI6" t="e">
        <f ca="1">_xll.BFieldInfo(FCI$7)</f>
        <v>#NAME?</v>
      </c>
      <c r="FCJ6" t="e">
        <f ca="1">_xll.BFieldInfo(FCJ$7)</f>
        <v>#NAME?</v>
      </c>
      <c r="FCK6" t="e">
        <f ca="1">_xll.BFieldInfo(FCK$7)</f>
        <v>#NAME?</v>
      </c>
      <c r="FCL6" t="e">
        <f ca="1">_xll.BFieldInfo(FCL$7)</f>
        <v>#NAME?</v>
      </c>
      <c r="FCM6" t="e">
        <f ca="1">_xll.BFieldInfo(FCM$7)</f>
        <v>#NAME?</v>
      </c>
      <c r="FCN6" t="e">
        <f ca="1">_xll.BFieldInfo(FCN$7)</f>
        <v>#NAME?</v>
      </c>
      <c r="FCO6" t="e">
        <f ca="1">_xll.BFieldInfo(FCO$7)</f>
        <v>#NAME?</v>
      </c>
      <c r="FCP6" t="e">
        <f ca="1">_xll.BFieldInfo(FCP$7)</f>
        <v>#NAME?</v>
      </c>
      <c r="FCQ6" t="e">
        <f ca="1">_xll.BFieldInfo(FCQ$7)</f>
        <v>#NAME?</v>
      </c>
      <c r="FCR6" t="e">
        <f ca="1">_xll.BFieldInfo(FCR$7)</f>
        <v>#NAME?</v>
      </c>
      <c r="FCS6" t="e">
        <f ca="1">_xll.BFieldInfo(FCS$7)</f>
        <v>#NAME?</v>
      </c>
      <c r="FCT6" t="e">
        <f ca="1">_xll.BFieldInfo(FCT$7)</f>
        <v>#NAME?</v>
      </c>
      <c r="FCU6" t="e">
        <f ca="1">_xll.BFieldInfo(FCU$7)</f>
        <v>#NAME?</v>
      </c>
      <c r="FCV6" t="e">
        <f ca="1">_xll.BFieldInfo(FCV$7)</f>
        <v>#NAME?</v>
      </c>
      <c r="FCW6" t="e">
        <f ca="1">_xll.BFieldInfo(FCW$7)</f>
        <v>#NAME?</v>
      </c>
      <c r="FCX6" t="e">
        <f ca="1">_xll.BFieldInfo(FCX$7)</f>
        <v>#NAME?</v>
      </c>
      <c r="FCY6" t="e">
        <f ca="1">_xll.BFieldInfo(FCY$7)</f>
        <v>#NAME?</v>
      </c>
      <c r="FCZ6" t="e">
        <f ca="1">_xll.BFieldInfo(FCZ$7)</f>
        <v>#NAME?</v>
      </c>
      <c r="FDA6" t="e">
        <f ca="1">_xll.BFieldInfo(FDA$7)</f>
        <v>#NAME?</v>
      </c>
      <c r="FDB6" t="e">
        <f ca="1">_xll.BFieldInfo(FDB$7)</f>
        <v>#NAME?</v>
      </c>
      <c r="FDC6" t="e">
        <f ca="1">_xll.BFieldInfo(FDC$7)</f>
        <v>#NAME?</v>
      </c>
      <c r="FDD6" t="e">
        <f ca="1">_xll.BFieldInfo(FDD$7)</f>
        <v>#NAME?</v>
      </c>
      <c r="FDE6" t="e">
        <f ca="1">_xll.BFieldInfo(FDE$7)</f>
        <v>#NAME?</v>
      </c>
      <c r="FDF6" t="e">
        <f ca="1">_xll.BFieldInfo(FDF$7)</f>
        <v>#NAME?</v>
      </c>
      <c r="FDG6" t="e">
        <f ca="1">_xll.BFieldInfo(FDG$7)</f>
        <v>#NAME?</v>
      </c>
      <c r="FDH6" t="e">
        <f ca="1">_xll.BFieldInfo(FDH$7)</f>
        <v>#NAME?</v>
      </c>
      <c r="FDI6" t="e">
        <f ca="1">_xll.BFieldInfo(FDI$7)</f>
        <v>#NAME?</v>
      </c>
      <c r="FDJ6" t="e">
        <f ca="1">_xll.BFieldInfo(FDJ$7)</f>
        <v>#NAME?</v>
      </c>
      <c r="FDK6" t="e">
        <f ca="1">_xll.BFieldInfo(FDK$7)</f>
        <v>#NAME?</v>
      </c>
      <c r="FDL6" t="e">
        <f ca="1">_xll.BFieldInfo(FDL$7)</f>
        <v>#NAME?</v>
      </c>
      <c r="FDM6" t="e">
        <f ca="1">_xll.BFieldInfo(FDM$7)</f>
        <v>#NAME?</v>
      </c>
      <c r="FDN6" t="e">
        <f ca="1">_xll.BFieldInfo(FDN$7)</f>
        <v>#NAME?</v>
      </c>
      <c r="FDO6" t="e">
        <f ca="1">_xll.BFieldInfo(FDO$7)</f>
        <v>#NAME?</v>
      </c>
      <c r="FDP6" t="e">
        <f ca="1">_xll.BFieldInfo(FDP$7)</f>
        <v>#NAME?</v>
      </c>
      <c r="FDQ6" t="e">
        <f ca="1">_xll.BFieldInfo(FDQ$7)</f>
        <v>#NAME?</v>
      </c>
      <c r="FDR6" t="e">
        <f ca="1">_xll.BFieldInfo(FDR$7)</f>
        <v>#NAME?</v>
      </c>
      <c r="FDS6" t="e">
        <f ca="1">_xll.BFieldInfo(FDS$7)</f>
        <v>#NAME?</v>
      </c>
      <c r="FDT6" t="e">
        <f ca="1">_xll.BFieldInfo(FDT$7)</f>
        <v>#NAME?</v>
      </c>
      <c r="FDU6" t="e">
        <f ca="1">_xll.BFieldInfo(FDU$7)</f>
        <v>#NAME?</v>
      </c>
      <c r="FDV6" t="e">
        <f ca="1">_xll.BFieldInfo(FDV$7)</f>
        <v>#NAME?</v>
      </c>
      <c r="FDW6" t="e">
        <f ca="1">_xll.BFieldInfo(FDW$7)</f>
        <v>#NAME?</v>
      </c>
      <c r="FDX6" t="e">
        <f ca="1">_xll.BFieldInfo(FDX$7)</f>
        <v>#NAME?</v>
      </c>
      <c r="FDY6" t="e">
        <f ca="1">_xll.BFieldInfo(FDY$7)</f>
        <v>#NAME?</v>
      </c>
      <c r="FDZ6" t="e">
        <f ca="1">_xll.BFieldInfo(FDZ$7)</f>
        <v>#NAME?</v>
      </c>
      <c r="FEA6" t="e">
        <f ca="1">_xll.BFieldInfo(FEA$7)</f>
        <v>#NAME?</v>
      </c>
      <c r="FEB6" t="e">
        <f ca="1">_xll.BFieldInfo(FEB$7)</f>
        <v>#NAME?</v>
      </c>
      <c r="FEC6" t="e">
        <f ca="1">_xll.BFieldInfo(FEC$7)</f>
        <v>#NAME?</v>
      </c>
      <c r="FED6" t="e">
        <f ca="1">_xll.BFieldInfo(FED$7)</f>
        <v>#NAME?</v>
      </c>
      <c r="FEE6" t="e">
        <f ca="1">_xll.BFieldInfo(FEE$7)</f>
        <v>#NAME?</v>
      </c>
      <c r="FEF6" t="e">
        <f ca="1">_xll.BFieldInfo(FEF$7)</f>
        <v>#NAME?</v>
      </c>
      <c r="FEG6" t="e">
        <f ca="1">_xll.BFieldInfo(FEG$7)</f>
        <v>#NAME?</v>
      </c>
      <c r="FEH6" t="e">
        <f ca="1">_xll.BFieldInfo(FEH$7)</f>
        <v>#NAME?</v>
      </c>
      <c r="FEI6" t="e">
        <f ca="1">_xll.BFieldInfo(FEI$7)</f>
        <v>#NAME?</v>
      </c>
      <c r="FEJ6" t="e">
        <f ca="1">_xll.BFieldInfo(FEJ$7)</f>
        <v>#NAME?</v>
      </c>
      <c r="FEK6" t="e">
        <f ca="1">_xll.BFieldInfo(FEK$7)</f>
        <v>#NAME?</v>
      </c>
      <c r="FEL6" t="e">
        <f ca="1">_xll.BFieldInfo(FEL$7)</f>
        <v>#NAME?</v>
      </c>
      <c r="FEM6" t="e">
        <f ca="1">_xll.BFieldInfo(FEM$7)</f>
        <v>#NAME?</v>
      </c>
      <c r="FEN6" t="e">
        <f ca="1">_xll.BFieldInfo(FEN$7)</f>
        <v>#NAME?</v>
      </c>
      <c r="FEO6" t="e">
        <f ca="1">_xll.BFieldInfo(FEO$7)</f>
        <v>#NAME?</v>
      </c>
      <c r="FEP6" t="e">
        <f ca="1">_xll.BFieldInfo(FEP$7)</f>
        <v>#NAME?</v>
      </c>
      <c r="FEQ6" t="e">
        <f ca="1">_xll.BFieldInfo(FEQ$7)</f>
        <v>#NAME?</v>
      </c>
      <c r="FER6" t="e">
        <f ca="1">_xll.BFieldInfo(FER$7)</f>
        <v>#NAME?</v>
      </c>
      <c r="FES6" t="e">
        <f ca="1">_xll.BFieldInfo(FES$7)</f>
        <v>#NAME?</v>
      </c>
      <c r="FET6" t="e">
        <f ca="1">_xll.BFieldInfo(FET$7)</f>
        <v>#NAME?</v>
      </c>
      <c r="FEU6" t="e">
        <f ca="1">_xll.BFieldInfo(FEU$7)</f>
        <v>#NAME?</v>
      </c>
      <c r="FEV6" t="e">
        <f ca="1">_xll.BFieldInfo(FEV$7)</f>
        <v>#NAME?</v>
      </c>
      <c r="FEW6" t="e">
        <f ca="1">_xll.BFieldInfo(FEW$7)</f>
        <v>#NAME?</v>
      </c>
      <c r="FEX6" t="e">
        <f ca="1">_xll.BFieldInfo(FEX$7)</f>
        <v>#NAME?</v>
      </c>
      <c r="FEY6" t="e">
        <f ca="1">_xll.BFieldInfo(FEY$7)</f>
        <v>#NAME?</v>
      </c>
      <c r="FEZ6" t="e">
        <f ca="1">_xll.BFieldInfo(FEZ$7)</f>
        <v>#NAME?</v>
      </c>
      <c r="FFA6" t="e">
        <f ca="1">_xll.BFieldInfo(FFA$7)</f>
        <v>#NAME?</v>
      </c>
      <c r="FFB6" t="e">
        <f ca="1">_xll.BFieldInfo(FFB$7)</f>
        <v>#NAME?</v>
      </c>
      <c r="FFC6" t="e">
        <f ca="1">_xll.BFieldInfo(FFC$7)</f>
        <v>#NAME?</v>
      </c>
      <c r="FFD6" t="e">
        <f ca="1">_xll.BFieldInfo(FFD$7)</f>
        <v>#NAME?</v>
      </c>
      <c r="FFE6" t="e">
        <f ca="1">_xll.BFieldInfo(FFE$7)</f>
        <v>#NAME?</v>
      </c>
      <c r="FFF6" t="e">
        <f ca="1">_xll.BFieldInfo(FFF$7)</f>
        <v>#NAME?</v>
      </c>
      <c r="FFG6" t="e">
        <f ca="1">_xll.BFieldInfo(FFG$7)</f>
        <v>#NAME?</v>
      </c>
      <c r="FFH6" t="e">
        <f ca="1">_xll.BFieldInfo(FFH$7)</f>
        <v>#NAME?</v>
      </c>
      <c r="FFI6" t="e">
        <f ca="1">_xll.BFieldInfo(FFI$7)</f>
        <v>#NAME?</v>
      </c>
      <c r="FFJ6" t="e">
        <f ca="1">_xll.BFieldInfo(FFJ$7)</f>
        <v>#NAME?</v>
      </c>
      <c r="FFK6" t="e">
        <f ca="1">_xll.BFieldInfo(FFK$7)</f>
        <v>#NAME?</v>
      </c>
      <c r="FFL6" t="e">
        <f ca="1">_xll.BFieldInfo(FFL$7)</f>
        <v>#NAME?</v>
      </c>
      <c r="FFM6" t="e">
        <f ca="1">_xll.BFieldInfo(FFM$7)</f>
        <v>#NAME?</v>
      </c>
      <c r="FFN6" t="e">
        <f ca="1">_xll.BFieldInfo(FFN$7)</f>
        <v>#NAME?</v>
      </c>
      <c r="FFO6" t="e">
        <f ca="1">_xll.BFieldInfo(FFO$7)</f>
        <v>#NAME?</v>
      </c>
      <c r="FFP6" t="e">
        <f ca="1">_xll.BFieldInfo(FFP$7)</f>
        <v>#NAME?</v>
      </c>
      <c r="FFQ6" t="e">
        <f ca="1">_xll.BFieldInfo(FFQ$7)</f>
        <v>#NAME?</v>
      </c>
      <c r="FFR6" t="e">
        <f ca="1">_xll.BFieldInfo(FFR$7)</f>
        <v>#NAME?</v>
      </c>
      <c r="FFS6" t="e">
        <f ca="1">_xll.BFieldInfo(FFS$7)</f>
        <v>#NAME?</v>
      </c>
      <c r="FFT6" t="e">
        <f ca="1">_xll.BFieldInfo(FFT$7)</f>
        <v>#NAME?</v>
      </c>
      <c r="FFU6" t="e">
        <f ca="1">_xll.BFieldInfo(FFU$7)</f>
        <v>#NAME?</v>
      </c>
      <c r="FFV6" t="e">
        <f ca="1">_xll.BFieldInfo(FFV$7)</f>
        <v>#NAME?</v>
      </c>
      <c r="FFW6" t="e">
        <f ca="1">_xll.BFieldInfo(FFW$7)</f>
        <v>#NAME?</v>
      </c>
      <c r="FFX6" t="e">
        <f ca="1">_xll.BFieldInfo(FFX$7)</f>
        <v>#NAME?</v>
      </c>
      <c r="FFY6" t="e">
        <f ca="1">_xll.BFieldInfo(FFY$7)</f>
        <v>#NAME?</v>
      </c>
      <c r="FFZ6" t="e">
        <f ca="1">_xll.BFieldInfo(FFZ$7)</f>
        <v>#NAME?</v>
      </c>
      <c r="FGA6" t="e">
        <f ca="1">_xll.BFieldInfo(FGA$7)</f>
        <v>#NAME?</v>
      </c>
      <c r="FGB6" t="e">
        <f ca="1">_xll.BFieldInfo(FGB$7)</f>
        <v>#NAME?</v>
      </c>
      <c r="FGC6" t="e">
        <f ca="1">_xll.BFieldInfo(FGC$7)</f>
        <v>#NAME?</v>
      </c>
      <c r="FGD6" t="e">
        <f ca="1">_xll.BFieldInfo(FGD$7)</f>
        <v>#NAME?</v>
      </c>
      <c r="FGE6" t="e">
        <f ca="1">_xll.BFieldInfo(FGE$7)</f>
        <v>#NAME?</v>
      </c>
      <c r="FGF6" t="e">
        <f ca="1">_xll.BFieldInfo(FGF$7)</f>
        <v>#NAME?</v>
      </c>
      <c r="FGG6" t="e">
        <f ca="1">_xll.BFieldInfo(FGG$7)</f>
        <v>#NAME?</v>
      </c>
      <c r="FGH6" t="e">
        <f ca="1">_xll.BFieldInfo(FGH$7)</f>
        <v>#NAME?</v>
      </c>
      <c r="FGI6" t="e">
        <f ca="1">_xll.BFieldInfo(FGI$7)</f>
        <v>#NAME?</v>
      </c>
      <c r="FGJ6" t="e">
        <f ca="1">_xll.BFieldInfo(FGJ$7)</f>
        <v>#NAME?</v>
      </c>
      <c r="FGK6" t="e">
        <f ca="1">_xll.BFieldInfo(FGK$7)</f>
        <v>#NAME?</v>
      </c>
      <c r="FGL6" t="e">
        <f ca="1">_xll.BFieldInfo(FGL$7)</f>
        <v>#NAME?</v>
      </c>
      <c r="FGM6" t="e">
        <f ca="1">_xll.BFieldInfo(FGM$7)</f>
        <v>#NAME?</v>
      </c>
      <c r="FGN6" t="e">
        <f ca="1">_xll.BFieldInfo(FGN$7)</f>
        <v>#NAME?</v>
      </c>
      <c r="FGO6" t="e">
        <f ca="1">_xll.BFieldInfo(FGO$7)</f>
        <v>#NAME?</v>
      </c>
      <c r="FGP6" t="e">
        <f ca="1">_xll.BFieldInfo(FGP$7)</f>
        <v>#NAME?</v>
      </c>
      <c r="FGQ6" t="e">
        <f ca="1">_xll.BFieldInfo(FGQ$7)</f>
        <v>#NAME?</v>
      </c>
      <c r="FGR6" t="e">
        <f ca="1">_xll.BFieldInfo(FGR$7)</f>
        <v>#NAME?</v>
      </c>
      <c r="FGS6" t="e">
        <f ca="1">_xll.BFieldInfo(FGS$7)</f>
        <v>#NAME?</v>
      </c>
      <c r="FGT6" t="e">
        <f ca="1">_xll.BFieldInfo(FGT$7)</f>
        <v>#NAME?</v>
      </c>
      <c r="FGU6" t="e">
        <f ca="1">_xll.BFieldInfo(FGU$7)</f>
        <v>#NAME?</v>
      </c>
      <c r="FGV6" t="e">
        <f ca="1">_xll.BFieldInfo(FGV$7)</f>
        <v>#NAME?</v>
      </c>
      <c r="FGW6" t="e">
        <f ca="1">_xll.BFieldInfo(FGW$7)</f>
        <v>#NAME?</v>
      </c>
      <c r="FGX6" t="e">
        <f ca="1">_xll.BFieldInfo(FGX$7)</f>
        <v>#NAME?</v>
      </c>
      <c r="FGY6" t="e">
        <f ca="1">_xll.BFieldInfo(FGY$7)</f>
        <v>#NAME?</v>
      </c>
      <c r="FGZ6" t="e">
        <f ca="1">_xll.BFieldInfo(FGZ$7)</f>
        <v>#NAME?</v>
      </c>
      <c r="FHA6" t="e">
        <f ca="1">_xll.BFieldInfo(FHA$7)</f>
        <v>#NAME?</v>
      </c>
      <c r="FHB6" t="e">
        <f ca="1">_xll.BFieldInfo(FHB$7)</f>
        <v>#NAME?</v>
      </c>
      <c r="FHC6" t="e">
        <f ca="1">_xll.BFieldInfo(FHC$7)</f>
        <v>#NAME?</v>
      </c>
      <c r="FHD6" t="e">
        <f ca="1">_xll.BFieldInfo(FHD$7)</f>
        <v>#NAME?</v>
      </c>
      <c r="FHE6" t="e">
        <f ca="1">_xll.BFieldInfo(FHE$7)</f>
        <v>#NAME?</v>
      </c>
      <c r="FHF6" t="e">
        <f ca="1">_xll.BFieldInfo(FHF$7)</f>
        <v>#NAME?</v>
      </c>
      <c r="FHG6" t="e">
        <f ca="1">_xll.BFieldInfo(FHG$7)</f>
        <v>#NAME?</v>
      </c>
      <c r="FHH6" t="e">
        <f ca="1">_xll.BFieldInfo(FHH$7)</f>
        <v>#NAME?</v>
      </c>
      <c r="FHI6" t="e">
        <f ca="1">_xll.BFieldInfo(FHI$7)</f>
        <v>#NAME?</v>
      </c>
      <c r="FHJ6" t="e">
        <f ca="1">_xll.BFieldInfo(FHJ$7)</f>
        <v>#NAME?</v>
      </c>
      <c r="FHK6" t="e">
        <f ca="1">_xll.BFieldInfo(FHK$7)</f>
        <v>#NAME?</v>
      </c>
      <c r="FHL6" t="e">
        <f ca="1">_xll.BFieldInfo(FHL$7)</f>
        <v>#NAME?</v>
      </c>
      <c r="FHM6" t="e">
        <f ca="1">_xll.BFieldInfo(FHM$7)</f>
        <v>#NAME?</v>
      </c>
      <c r="FHN6" t="e">
        <f ca="1">_xll.BFieldInfo(FHN$7)</f>
        <v>#NAME?</v>
      </c>
      <c r="FHO6" t="e">
        <f ca="1">_xll.BFieldInfo(FHO$7)</f>
        <v>#NAME?</v>
      </c>
      <c r="FHP6" t="e">
        <f ca="1">_xll.BFieldInfo(FHP$7)</f>
        <v>#NAME?</v>
      </c>
      <c r="FHQ6" t="e">
        <f ca="1">_xll.BFieldInfo(FHQ$7)</f>
        <v>#NAME?</v>
      </c>
      <c r="FHR6" t="e">
        <f ca="1">_xll.BFieldInfo(FHR$7)</f>
        <v>#NAME?</v>
      </c>
      <c r="FHS6" t="e">
        <f ca="1">_xll.BFieldInfo(FHS$7)</f>
        <v>#NAME?</v>
      </c>
      <c r="FHT6" t="e">
        <f ca="1">_xll.BFieldInfo(FHT$7)</f>
        <v>#NAME?</v>
      </c>
      <c r="FHU6" t="e">
        <f ca="1">_xll.BFieldInfo(FHU$7)</f>
        <v>#NAME?</v>
      </c>
      <c r="FHV6" t="e">
        <f ca="1">_xll.BFieldInfo(FHV$7)</f>
        <v>#NAME?</v>
      </c>
      <c r="FHW6" t="e">
        <f ca="1">_xll.BFieldInfo(FHW$7)</f>
        <v>#NAME?</v>
      </c>
      <c r="FHX6" t="e">
        <f ca="1">_xll.BFieldInfo(FHX$7)</f>
        <v>#NAME?</v>
      </c>
      <c r="FHY6" t="e">
        <f ca="1">_xll.BFieldInfo(FHY$7)</f>
        <v>#NAME?</v>
      </c>
      <c r="FHZ6" t="e">
        <f ca="1">_xll.BFieldInfo(FHZ$7)</f>
        <v>#NAME?</v>
      </c>
      <c r="FIA6" t="e">
        <f ca="1">_xll.BFieldInfo(FIA$7)</f>
        <v>#NAME?</v>
      </c>
      <c r="FIB6" t="e">
        <f ca="1">_xll.BFieldInfo(FIB$7)</f>
        <v>#NAME?</v>
      </c>
      <c r="FIC6" t="e">
        <f ca="1">_xll.BFieldInfo(FIC$7)</f>
        <v>#NAME?</v>
      </c>
      <c r="FID6" t="e">
        <f ca="1">_xll.BFieldInfo(FID$7)</f>
        <v>#NAME?</v>
      </c>
      <c r="FIE6" t="e">
        <f ca="1">_xll.BFieldInfo(FIE$7)</f>
        <v>#NAME?</v>
      </c>
      <c r="FIF6" t="e">
        <f ca="1">_xll.BFieldInfo(FIF$7)</f>
        <v>#NAME?</v>
      </c>
      <c r="FIG6" t="e">
        <f ca="1">_xll.BFieldInfo(FIG$7)</f>
        <v>#NAME?</v>
      </c>
      <c r="FIH6" t="e">
        <f ca="1">_xll.BFieldInfo(FIH$7)</f>
        <v>#NAME?</v>
      </c>
      <c r="FII6" t="e">
        <f ca="1">_xll.BFieldInfo(FII$7)</f>
        <v>#NAME?</v>
      </c>
      <c r="FIJ6" t="e">
        <f ca="1">_xll.BFieldInfo(FIJ$7)</f>
        <v>#NAME?</v>
      </c>
      <c r="FIK6" t="e">
        <f ca="1">_xll.BFieldInfo(FIK$7)</f>
        <v>#NAME?</v>
      </c>
      <c r="FIL6" t="e">
        <f ca="1">_xll.BFieldInfo(FIL$7)</f>
        <v>#NAME?</v>
      </c>
      <c r="FIM6" t="e">
        <f ca="1">_xll.BFieldInfo(FIM$7)</f>
        <v>#NAME?</v>
      </c>
      <c r="FIN6" t="e">
        <f ca="1">_xll.BFieldInfo(FIN$7)</f>
        <v>#NAME?</v>
      </c>
      <c r="FIO6" t="e">
        <f ca="1">_xll.BFieldInfo(FIO$7)</f>
        <v>#NAME?</v>
      </c>
      <c r="FIP6" t="e">
        <f ca="1">_xll.BFieldInfo(FIP$7)</f>
        <v>#NAME?</v>
      </c>
      <c r="FIQ6" t="e">
        <f ca="1">_xll.BFieldInfo(FIQ$7)</f>
        <v>#NAME?</v>
      </c>
      <c r="FIR6" t="e">
        <f ca="1">_xll.BFieldInfo(FIR$7)</f>
        <v>#NAME?</v>
      </c>
      <c r="FIS6" t="e">
        <f ca="1">_xll.BFieldInfo(FIS$7)</f>
        <v>#NAME?</v>
      </c>
      <c r="FIT6" t="e">
        <f ca="1">_xll.BFieldInfo(FIT$7)</f>
        <v>#NAME?</v>
      </c>
      <c r="FIU6" t="e">
        <f ca="1">_xll.BFieldInfo(FIU$7)</f>
        <v>#NAME?</v>
      </c>
      <c r="FIV6" t="e">
        <f ca="1">_xll.BFieldInfo(FIV$7)</f>
        <v>#NAME?</v>
      </c>
      <c r="FIW6" t="e">
        <f ca="1">_xll.BFieldInfo(FIW$7)</f>
        <v>#NAME?</v>
      </c>
      <c r="FIX6" t="e">
        <f ca="1">_xll.BFieldInfo(FIX$7)</f>
        <v>#NAME?</v>
      </c>
      <c r="FIY6" t="e">
        <f ca="1">_xll.BFieldInfo(FIY$7)</f>
        <v>#NAME?</v>
      </c>
      <c r="FIZ6" t="e">
        <f ca="1">_xll.BFieldInfo(FIZ$7)</f>
        <v>#NAME?</v>
      </c>
      <c r="FJA6" t="e">
        <f ca="1">_xll.BFieldInfo(FJA$7)</f>
        <v>#NAME?</v>
      </c>
      <c r="FJB6" t="e">
        <f ca="1">_xll.BFieldInfo(FJB$7)</f>
        <v>#NAME?</v>
      </c>
      <c r="FJC6" t="e">
        <f ca="1">_xll.BFieldInfo(FJC$7)</f>
        <v>#NAME?</v>
      </c>
      <c r="FJD6" t="e">
        <f ca="1">_xll.BFieldInfo(FJD$7)</f>
        <v>#NAME?</v>
      </c>
      <c r="FJE6" t="e">
        <f ca="1">_xll.BFieldInfo(FJE$7)</f>
        <v>#NAME?</v>
      </c>
      <c r="FJF6" t="e">
        <f ca="1">_xll.BFieldInfo(FJF$7)</f>
        <v>#NAME?</v>
      </c>
      <c r="FJG6" t="e">
        <f ca="1">_xll.BFieldInfo(FJG$7)</f>
        <v>#NAME?</v>
      </c>
      <c r="FJH6" t="e">
        <f ca="1">_xll.BFieldInfo(FJH$7)</f>
        <v>#NAME?</v>
      </c>
      <c r="FJI6" t="e">
        <f ca="1">_xll.BFieldInfo(FJI$7)</f>
        <v>#NAME?</v>
      </c>
      <c r="FJJ6" t="e">
        <f ca="1">_xll.BFieldInfo(FJJ$7)</f>
        <v>#NAME?</v>
      </c>
      <c r="FJK6" t="e">
        <f ca="1">_xll.BFieldInfo(FJK$7)</f>
        <v>#NAME?</v>
      </c>
      <c r="FJL6" t="e">
        <f ca="1">_xll.BFieldInfo(FJL$7)</f>
        <v>#NAME?</v>
      </c>
      <c r="FJM6" t="e">
        <f ca="1">_xll.BFieldInfo(FJM$7)</f>
        <v>#NAME?</v>
      </c>
      <c r="FJN6" t="e">
        <f ca="1">_xll.BFieldInfo(FJN$7)</f>
        <v>#NAME?</v>
      </c>
      <c r="FJO6" t="e">
        <f ca="1">_xll.BFieldInfo(FJO$7)</f>
        <v>#NAME?</v>
      </c>
      <c r="FJP6" t="e">
        <f ca="1">_xll.BFieldInfo(FJP$7)</f>
        <v>#NAME?</v>
      </c>
      <c r="FJQ6" t="e">
        <f ca="1">_xll.BFieldInfo(FJQ$7)</f>
        <v>#NAME?</v>
      </c>
      <c r="FJR6" t="e">
        <f ca="1">_xll.BFieldInfo(FJR$7)</f>
        <v>#NAME?</v>
      </c>
      <c r="FJS6" t="e">
        <f ca="1">_xll.BFieldInfo(FJS$7)</f>
        <v>#NAME?</v>
      </c>
      <c r="FJT6" t="e">
        <f ca="1">_xll.BFieldInfo(FJT$7)</f>
        <v>#NAME?</v>
      </c>
      <c r="FJU6" t="e">
        <f ca="1">_xll.BFieldInfo(FJU$7)</f>
        <v>#NAME?</v>
      </c>
      <c r="FJV6" t="e">
        <f ca="1">_xll.BFieldInfo(FJV$7)</f>
        <v>#NAME?</v>
      </c>
      <c r="FJW6" t="e">
        <f ca="1">_xll.BFieldInfo(FJW$7)</f>
        <v>#NAME?</v>
      </c>
      <c r="FJX6" t="e">
        <f ca="1">_xll.BFieldInfo(FJX$7)</f>
        <v>#NAME?</v>
      </c>
      <c r="FJY6" t="e">
        <f ca="1">_xll.BFieldInfo(FJY$7)</f>
        <v>#NAME?</v>
      </c>
      <c r="FJZ6" t="e">
        <f ca="1">_xll.BFieldInfo(FJZ$7)</f>
        <v>#NAME?</v>
      </c>
      <c r="FKA6" t="e">
        <f ca="1">_xll.BFieldInfo(FKA$7)</f>
        <v>#NAME?</v>
      </c>
      <c r="FKB6" t="e">
        <f ca="1">_xll.BFieldInfo(FKB$7)</f>
        <v>#NAME?</v>
      </c>
      <c r="FKC6" t="e">
        <f ca="1">_xll.BFieldInfo(FKC$7)</f>
        <v>#NAME?</v>
      </c>
      <c r="FKD6" t="e">
        <f ca="1">_xll.BFieldInfo(FKD$7)</f>
        <v>#NAME?</v>
      </c>
      <c r="FKE6" t="e">
        <f ca="1">_xll.BFieldInfo(FKE$7)</f>
        <v>#NAME?</v>
      </c>
      <c r="FKF6" t="e">
        <f ca="1">_xll.BFieldInfo(FKF$7)</f>
        <v>#NAME?</v>
      </c>
      <c r="FKG6" t="e">
        <f ca="1">_xll.BFieldInfo(FKG$7)</f>
        <v>#NAME?</v>
      </c>
      <c r="FKH6" t="e">
        <f ca="1">_xll.BFieldInfo(FKH$7)</f>
        <v>#NAME?</v>
      </c>
      <c r="FKI6" t="e">
        <f ca="1">_xll.BFieldInfo(FKI$7)</f>
        <v>#NAME?</v>
      </c>
      <c r="FKJ6" t="e">
        <f ca="1">_xll.BFieldInfo(FKJ$7)</f>
        <v>#NAME?</v>
      </c>
      <c r="FKK6" t="e">
        <f ca="1">_xll.BFieldInfo(FKK$7)</f>
        <v>#NAME?</v>
      </c>
      <c r="FKL6" t="e">
        <f ca="1">_xll.BFieldInfo(FKL$7)</f>
        <v>#NAME?</v>
      </c>
      <c r="FKM6" t="e">
        <f ca="1">_xll.BFieldInfo(FKM$7)</f>
        <v>#NAME?</v>
      </c>
      <c r="FKN6" t="e">
        <f ca="1">_xll.BFieldInfo(FKN$7)</f>
        <v>#NAME?</v>
      </c>
      <c r="FKO6" t="e">
        <f ca="1">_xll.BFieldInfo(FKO$7)</f>
        <v>#NAME?</v>
      </c>
      <c r="FKP6" t="e">
        <f ca="1">_xll.BFieldInfo(FKP$7)</f>
        <v>#NAME?</v>
      </c>
      <c r="FKQ6" t="e">
        <f ca="1">_xll.BFieldInfo(FKQ$7)</f>
        <v>#NAME?</v>
      </c>
      <c r="FKR6" t="e">
        <f ca="1">_xll.BFieldInfo(FKR$7)</f>
        <v>#NAME?</v>
      </c>
      <c r="FKS6" t="e">
        <f ca="1">_xll.BFieldInfo(FKS$7)</f>
        <v>#NAME?</v>
      </c>
      <c r="FKT6" t="e">
        <f ca="1">_xll.BFieldInfo(FKT$7)</f>
        <v>#NAME?</v>
      </c>
      <c r="FKU6" t="e">
        <f ca="1">_xll.BFieldInfo(FKU$7)</f>
        <v>#NAME?</v>
      </c>
      <c r="FKV6" t="e">
        <f ca="1">_xll.BFieldInfo(FKV$7)</f>
        <v>#NAME?</v>
      </c>
      <c r="FKW6" t="e">
        <f ca="1">_xll.BFieldInfo(FKW$7)</f>
        <v>#NAME?</v>
      </c>
      <c r="FKX6" t="e">
        <f ca="1">_xll.BFieldInfo(FKX$7)</f>
        <v>#NAME?</v>
      </c>
      <c r="FKY6" t="e">
        <f ca="1">_xll.BFieldInfo(FKY$7)</f>
        <v>#NAME?</v>
      </c>
      <c r="FKZ6" t="e">
        <f ca="1">_xll.BFieldInfo(FKZ$7)</f>
        <v>#NAME?</v>
      </c>
      <c r="FLA6" t="e">
        <f ca="1">_xll.BFieldInfo(FLA$7)</f>
        <v>#NAME?</v>
      </c>
      <c r="FLB6" t="e">
        <f ca="1">_xll.BFieldInfo(FLB$7)</f>
        <v>#NAME?</v>
      </c>
      <c r="FLC6" t="e">
        <f ca="1">_xll.BFieldInfo(FLC$7)</f>
        <v>#NAME?</v>
      </c>
      <c r="FLD6" t="e">
        <f ca="1">_xll.BFieldInfo(FLD$7)</f>
        <v>#NAME?</v>
      </c>
      <c r="FLE6" t="e">
        <f ca="1">_xll.BFieldInfo(FLE$7)</f>
        <v>#NAME?</v>
      </c>
      <c r="FLF6" t="e">
        <f ca="1">_xll.BFieldInfo(FLF$7)</f>
        <v>#NAME?</v>
      </c>
      <c r="FLG6" t="e">
        <f ca="1">_xll.BFieldInfo(FLG$7)</f>
        <v>#NAME?</v>
      </c>
      <c r="FLH6" t="e">
        <f ca="1">_xll.BFieldInfo(FLH$7)</f>
        <v>#NAME?</v>
      </c>
      <c r="FLI6" t="e">
        <f ca="1">_xll.BFieldInfo(FLI$7)</f>
        <v>#NAME?</v>
      </c>
      <c r="FLJ6" t="e">
        <f ca="1">_xll.BFieldInfo(FLJ$7)</f>
        <v>#NAME?</v>
      </c>
      <c r="FLK6" t="e">
        <f ca="1">_xll.BFieldInfo(FLK$7)</f>
        <v>#NAME?</v>
      </c>
      <c r="FLL6" t="e">
        <f ca="1">_xll.BFieldInfo(FLL$7)</f>
        <v>#NAME?</v>
      </c>
      <c r="FLM6" t="e">
        <f ca="1">_xll.BFieldInfo(FLM$7)</f>
        <v>#NAME?</v>
      </c>
      <c r="FLN6" t="e">
        <f ca="1">_xll.BFieldInfo(FLN$7)</f>
        <v>#NAME?</v>
      </c>
      <c r="FLO6" t="e">
        <f ca="1">_xll.BFieldInfo(FLO$7)</f>
        <v>#NAME?</v>
      </c>
      <c r="FLP6" t="e">
        <f ca="1">_xll.BFieldInfo(FLP$7)</f>
        <v>#NAME?</v>
      </c>
      <c r="FLQ6" t="e">
        <f ca="1">_xll.BFieldInfo(FLQ$7)</f>
        <v>#NAME?</v>
      </c>
      <c r="FLR6" t="e">
        <f ca="1">_xll.BFieldInfo(FLR$7)</f>
        <v>#NAME?</v>
      </c>
      <c r="FLS6" t="e">
        <f ca="1">_xll.BFieldInfo(FLS$7)</f>
        <v>#NAME?</v>
      </c>
      <c r="FLT6" t="e">
        <f ca="1">_xll.BFieldInfo(FLT$7)</f>
        <v>#NAME?</v>
      </c>
      <c r="FLU6" t="e">
        <f ca="1">_xll.BFieldInfo(FLU$7)</f>
        <v>#NAME?</v>
      </c>
      <c r="FLV6" t="e">
        <f ca="1">_xll.BFieldInfo(FLV$7)</f>
        <v>#NAME?</v>
      </c>
      <c r="FLW6" t="e">
        <f ca="1">_xll.BFieldInfo(FLW$7)</f>
        <v>#NAME?</v>
      </c>
      <c r="FLX6" t="e">
        <f ca="1">_xll.BFieldInfo(FLX$7)</f>
        <v>#NAME?</v>
      </c>
      <c r="FLY6" t="e">
        <f ca="1">_xll.BFieldInfo(FLY$7)</f>
        <v>#NAME?</v>
      </c>
      <c r="FLZ6" t="e">
        <f ca="1">_xll.BFieldInfo(FLZ$7)</f>
        <v>#NAME?</v>
      </c>
      <c r="FMA6" t="e">
        <f ca="1">_xll.BFieldInfo(FMA$7)</f>
        <v>#NAME?</v>
      </c>
      <c r="FMB6" t="e">
        <f ca="1">_xll.BFieldInfo(FMB$7)</f>
        <v>#NAME?</v>
      </c>
      <c r="FMC6" t="e">
        <f ca="1">_xll.BFieldInfo(FMC$7)</f>
        <v>#NAME?</v>
      </c>
      <c r="FMD6" t="e">
        <f ca="1">_xll.BFieldInfo(FMD$7)</f>
        <v>#NAME?</v>
      </c>
      <c r="FME6" t="e">
        <f ca="1">_xll.BFieldInfo(FME$7)</f>
        <v>#NAME?</v>
      </c>
      <c r="FMF6" t="e">
        <f ca="1">_xll.BFieldInfo(FMF$7)</f>
        <v>#NAME?</v>
      </c>
      <c r="FMG6" t="e">
        <f ca="1">_xll.BFieldInfo(FMG$7)</f>
        <v>#NAME?</v>
      </c>
      <c r="FMH6" t="e">
        <f ca="1">_xll.BFieldInfo(FMH$7)</f>
        <v>#NAME?</v>
      </c>
      <c r="FMI6" t="e">
        <f ca="1">_xll.BFieldInfo(FMI$7)</f>
        <v>#NAME?</v>
      </c>
      <c r="FMJ6" t="e">
        <f ca="1">_xll.BFieldInfo(FMJ$7)</f>
        <v>#NAME?</v>
      </c>
      <c r="FMK6" t="e">
        <f ca="1">_xll.BFieldInfo(FMK$7)</f>
        <v>#NAME?</v>
      </c>
      <c r="FML6" t="e">
        <f ca="1">_xll.BFieldInfo(FML$7)</f>
        <v>#NAME?</v>
      </c>
      <c r="FMM6" t="e">
        <f ca="1">_xll.BFieldInfo(FMM$7)</f>
        <v>#NAME?</v>
      </c>
      <c r="FMN6" t="e">
        <f ca="1">_xll.BFieldInfo(FMN$7)</f>
        <v>#NAME?</v>
      </c>
      <c r="FMO6" t="e">
        <f ca="1">_xll.BFieldInfo(FMO$7)</f>
        <v>#NAME?</v>
      </c>
      <c r="FMP6" t="e">
        <f ca="1">_xll.BFieldInfo(FMP$7)</f>
        <v>#NAME?</v>
      </c>
      <c r="FMQ6" t="e">
        <f ca="1">_xll.BFieldInfo(FMQ$7)</f>
        <v>#NAME?</v>
      </c>
      <c r="FMR6" t="e">
        <f ca="1">_xll.BFieldInfo(FMR$7)</f>
        <v>#NAME?</v>
      </c>
      <c r="FMS6" t="e">
        <f ca="1">_xll.BFieldInfo(FMS$7)</f>
        <v>#NAME?</v>
      </c>
      <c r="FMT6" t="e">
        <f ca="1">_xll.BFieldInfo(FMT$7)</f>
        <v>#NAME?</v>
      </c>
      <c r="FMU6" t="e">
        <f ca="1">_xll.BFieldInfo(FMU$7)</f>
        <v>#NAME?</v>
      </c>
      <c r="FMV6" t="e">
        <f ca="1">_xll.BFieldInfo(FMV$7)</f>
        <v>#NAME?</v>
      </c>
      <c r="FMW6" t="e">
        <f ca="1">_xll.BFieldInfo(FMW$7)</f>
        <v>#NAME?</v>
      </c>
      <c r="FMX6" t="e">
        <f ca="1">_xll.BFieldInfo(FMX$7)</f>
        <v>#NAME?</v>
      </c>
      <c r="FMY6" t="e">
        <f ca="1">_xll.BFieldInfo(FMY$7)</f>
        <v>#NAME?</v>
      </c>
      <c r="FMZ6" t="e">
        <f ca="1">_xll.BFieldInfo(FMZ$7)</f>
        <v>#NAME?</v>
      </c>
      <c r="FNA6" t="e">
        <f ca="1">_xll.BFieldInfo(FNA$7)</f>
        <v>#NAME?</v>
      </c>
      <c r="FNB6" t="e">
        <f ca="1">_xll.BFieldInfo(FNB$7)</f>
        <v>#NAME?</v>
      </c>
      <c r="FNC6" t="e">
        <f ca="1">_xll.BFieldInfo(FNC$7)</f>
        <v>#NAME?</v>
      </c>
      <c r="FND6" t="e">
        <f ca="1">_xll.BFieldInfo(FND$7)</f>
        <v>#NAME?</v>
      </c>
      <c r="FNE6" t="e">
        <f ca="1">_xll.BFieldInfo(FNE$7)</f>
        <v>#NAME?</v>
      </c>
      <c r="FNF6" t="e">
        <f ca="1">_xll.BFieldInfo(FNF$7)</f>
        <v>#NAME?</v>
      </c>
      <c r="FNG6" t="e">
        <f ca="1">_xll.BFieldInfo(FNG$7)</f>
        <v>#NAME?</v>
      </c>
      <c r="FNH6" t="e">
        <f ca="1">_xll.BFieldInfo(FNH$7)</f>
        <v>#NAME?</v>
      </c>
      <c r="FNI6" t="e">
        <f ca="1">_xll.BFieldInfo(FNI$7)</f>
        <v>#NAME?</v>
      </c>
      <c r="FNJ6" t="e">
        <f ca="1">_xll.BFieldInfo(FNJ$7)</f>
        <v>#NAME?</v>
      </c>
      <c r="FNK6" t="e">
        <f ca="1">_xll.BFieldInfo(FNK$7)</f>
        <v>#NAME?</v>
      </c>
      <c r="FNL6" t="e">
        <f ca="1">_xll.BFieldInfo(FNL$7)</f>
        <v>#NAME?</v>
      </c>
      <c r="FNM6" t="e">
        <f ca="1">_xll.BFieldInfo(FNM$7)</f>
        <v>#NAME?</v>
      </c>
      <c r="FNN6" t="e">
        <f ca="1">_xll.BFieldInfo(FNN$7)</f>
        <v>#NAME?</v>
      </c>
      <c r="FNO6" t="e">
        <f ca="1">_xll.BFieldInfo(FNO$7)</f>
        <v>#NAME?</v>
      </c>
      <c r="FNP6" t="e">
        <f ca="1">_xll.BFieldInfo(FNP$7)</f>
        <v>#NAME?</v>
      </c>
      <c r="FNQ6" t="e">
        <f ca="1">_xll.BFieldInfo(FNQ$7)</f>
        <v>#NAME?</v>
      </c>
      <c r="FNR6" t="e">
        <f ca="1">_xll.BFieldInfo(FNR$7)</f>
        <v>#NAME?</v>
      </c>
      <c r="FNS6" t="e">
        <f ca="1">_xll.BFieldInfo(FNS$7)</f>
        <v>#NAME?</v>
      </c>
      <c r="FNT6" t="e">
        <f ca="1">_xll.BFieldInfo(FNT$7)</f>
        <v>#NAME?</v>
      </c>
      <c r="FNU6" t="e">
        <f ca="1">_xll.BFieldInfo(FNU$7)</f>
        <v>#NAME?</v>
      </c>
      <c r="FNV6" t="e">
        <f ca="1">_xll.BFieldInfo(FNV$7)</f>
        <v>#NAME?</v>
      </c>
      <c r="FNW6" t="e">
        <f ca="1">_xll.BFieldInfo(FNW$7)</f>
        <v>#NAME?</v>
      </c>
      <c r="FNX6" t="e">
        <f ca="1">_xll.BFieldInfo(FNX$7)</f>
        <v>#NAME?</v>
      </c>
      <c r="FNY6" t="e">
        <f ca="1">_xll.BFieldInfo(FNY$7)</f>
        <v>#NAME?</v>
      </c>
      <c r="FNZ6" t="e">
        <f ca="1">_xll.BFieldInfo(FNZ$7)</f>
        <v>#NAME?</v>
      </c>
      <c r="FOA6" t="e">
        <f ca="1">_xll.BFieldInfo(FOA$7)</f>
        <v>#NAME?</v>
      </c>
      <c r="FOB6" t="e">
        <f ca="1">_xll.BFieldInfo(FOB$7)</f>
        <v>#NAME?</v>
      </c>
      <c r="FOC6" t="e">
        <f ca="1">_xll.BFieldInfo(FOC$7)</f>
        <v>#NAME?</v>
      </c>
      <c r="FOD6" t="e">
        <f ca="1">_xll.BFieldInfo(FOD$7)</f>
        <v>#NAME?</v>
      </c>
      <c r="FOE6" t="e">
        <f ca="1">_xll.BFieldInfo(FOE$7)</f>
        <v>#NAME?</v>
      </c>
      <c r="FOF6" t="e">
        <f ca="1">_xll.BFieldInfo(FOF$7)</f>
        <v>#NAME?</v>
      </c>
      <c r="FOG6" t="e">
        <f ca="1">_xll.BFieldInfo(FOG$7)</f>
        <v>#NAME?</v>
      </c>
      <c r="FOH6" t="e">
        <f ca="1">_xll.BFieldInfo(FOH$7)</f>
        <v>#NAME?</v>
      </c>
      <c r="FOI6" t="e">
        <f ca="1">_xll.BFieldInfo(FOI$7)</f>
        <v>#NAME?</v>
      </c>
      <c r="FOJ6" t="e">
        <f ca="1">_xll.BFieldInfo(FOJ$7)</f>
        <v>#NAME?</v>
      </c>
      <c r="FOK6" t="e">
        <f ca="1">_xll.BFieldInfo(FOK$7)</f>
        <v>#NAME?</v>
      </c>
      <c r="FOL6" t="e">
        <f ca="1">_xll.BFieldInfo(FOL$7)</f>
        <v>#NAME?</v>
      </c>
      <c r="FOM6" t="e">
        <f ca="1">_xll.BFieldInfo(FOM$7)</f>
        <v>#NAME?</v>
      </c>
      <c r="FON6" t="e">
        <f ca="1">_xll.BFieldInfo(FON$7)</f>
        <v>#NAME?</v>
      </c>
      <c r="FOO6" t="e">
        <f ca="1">_xll.BFieldInfo(FOO$7)</f>
        <v>#NAME?</v>
      </c>
      <c r="FOP6" t="e">
        <f ca="1">_xll.BFieldInfo(FOP$7)</f>
        <v>#NAME?</v>
      </c>
      <c r="FOQ6" t="e">
        <f ca="1">_xll.BFieldInfo(FOQ$7)</f>
        <v>#NAME?</v>
      </c>
      <c r="FOR6" t="e">
        <f ca="1">_xll.BFieldInfo(FOR$7)</f>
        <v>#NAME?</v>
      </c>
      <c r="FOS6" t="e">
        <f ca="1">_xll.BFieldInfo(FOS$7)</f>
        <v>#NAME?</v>
      </c>
      <c r="FOT6" t="e">
        <f ca="1">_xll.BFieldInfo(FOT$7)</f>
        <v>#NAME?</v>
      </c>
      <c r="FOU6" t="e">
        <f ca="1">_xll.BFieldInfo(FOU$7)</f>
        <v>#NAME?</v>
      </c>
      <c r="FOV6" t="e">
        <f ca="1">_xll.BFieldInfo(FOV$7)</f>
        <v>#NAME?</v>
      </c>
      <c r="FOW6" t="e">
        <f ca="1">_xll.BFieldInfo(FOW$7)</f>
        <v>#NAME?</v>
      </c>
      <c r="FOX6" t="e">
        <f ca="1">_xll.BFieldInfo(FOX$7)</f>
        <v>#NAME?</v>
      </c>
      <c r="FOY6" t="e">
        <f ca="1">_xll.BFieldInfo(FOY$7)</f>
        <v>#NAME?</v>
      </c>
      <c r="FOZ6" t="e">
        <f ca="1">_xll.BFieldInfo(FOZ$7)</f>
        <v>#NAME?</v>
      </c>
      <c r="FPA6" t="e">
        <f ca="1">_xll.BFieldInfo(FPA$7)</f>
        <v>#NAME?</v>
      </c>
      <c r="FPB6" t="e">
        <f ca="1">_xll.BFieldInfo(FPB$7)</f>
        <v>#NAME?</v>
      </c>
      <c r="FPC6" t="e">
        <f ca="1">_xll.BFieldInfo(FPC$7)</f>
        <v>#NAME?</v>
      </c>
      <c r="FPD6" t="e">
        <f ca="1">_xll.BFieldInfo(FPD$7)</f>
        <v>#NAME?</v>
      </c>
      <c r="FPE6" t="e">
        <f ca="1">_xll.BFieldInfo(FPE$7)</f>
        <v>#NAME?</v>
      </c>
      <c r="FPF6" t="e">
        <f ca="1">_xll.BFieldInfo(FPF$7)</f>
        <v>#NAME?</v>
      </c>
      <c r="FPG6" t="e">
        <f ca="1">_xll.BFieldInfo(FPG$7)</f>
        <v>#NAME?</v>
      </c>
      <c r="FPH6" t="e">
        <f ca="1">_xll.BFieldInfo(FPH$7)</f>
        <v>#NAME?</v>
      </c>
      <c r="FPI6" t="e">
        <f ca="1">_xll.BFieldInfo(FPI$7)</f>
        <v>#NAME?</v>
      </c>
      <c r="FPJ6" t="e">
        <f ca="1">_xll.BFieldInfo(FPJ$7)</f>
        <v>#NAME?</v>
      </c>
      <c r="FPK6" t="e">
        <f ca="1">_xll.BFieldInfo(FPK$7)</f>
        <v>#NAME?</v>
      </c>
      <c r="FPL6" t="e">
        <f ca="1">_xll.BFieldInfo(FPL$7)</f>
        <v>#NAME?</v>
      </c>
      <c r="FPM6" t="e">
        <f ca="1">_xll.BFieldInfo(FPM$7)</f>
        <v>#NAME?</v>
      </c>
      <c r="FPN6" t="e">
        <f ca="1">_xll.BFieldInfo(FPN$7)</f>
        <v>#NAME?</v>
      </c>
      <c r="FPO6" t="e">
        <f ca="1">_xll.BFieldInfo(FPO$7)</f>
        <v>#NAME?</v>
      </c>
      <c r="FPP6" t="e">
        <f ca="1">_xll.BFieldInfo(FPP$7)</f>
        <v>#NAME?</v>
      </c>
      <c r="FPQ6" t="e">
        <f ca="1">_xll.BFieldInfo(FPQ$7)</f>
        <v>#NAME?</v>
      </c>
      <c r="FPR6" t="e">
        <f ca="1">_xll.BFieldInfo(FPR$7)</f>
        <v>#NAME?</v>
      </c>
      <c r="FPS6" t="e">
        <f ca="1">_xll.BFieldInfo(FPS$7)</f>
        <v>#NAME?</v>
      </c>
      <c r="FPT6" t="e">
        <f ca="1">_xll.BFieldInfo(FPT$7)</f>
        <v>#NAME?</v>
      </c>
      <c r="FPU6" t="e">
        <f ca="1">_xll.BFieldInfo(FPU$7)</f>
        <v>#NAME?</v>
      </c>
      <c r="FPV6" t="e">
        <f ca="1">_xll.BFieldInfo(FPV$7)</f>
        <v>#NAME?</v>
      </c>
      <c r="FPW6" t="e">
        <f ca="1">_xll.BFieldInfo(FPW$7)</f>
        <v>#NAME?</v>
      </c>
      <c r="FPX6" t="e">
        <f ca="1">_xll.BFieldInfo(FPX$7)</f>
        <v>#NAME?</v>
      </c>
      <c r="FPY6" t="e">
        <f ca="1">_xll.BFieldInfo(FPY$7)</f>
        <v>#NAME?</v>
      </c>
      <c r="FPZ6" t="e">
        <f ca="1">_xll.BFieldInfo(FPZ$7)</f>
        <v>#NAME?</v>
      </c>
      <c r="FQA6" t="e">
        <f ca="1">_xll.BFieldInfo(FQA$7)</f>
        <v>#NAME?</v>
      </c>
      <c r="FQB6" t="e">
        <f ca="1">_xll.BFieldInfo(FQB$7)</f>
        <v>#NAME?</v>
      </c>
      <c r="FQC6" t="e">
        <f ca="1">_xll.BFieldInfo(FQC$7)</f>
        <v>#NAME?</v>
      </c>
      <c r="FQD6" t="e">
        <f ca="1">_xll.BFieldInfo(FQD$7)</f>
        <v>#NAME?</v>
      </c>
      <c r="FQE6" t="e">
        <f ca="1">_xll.BFieldInfo(FQE$7)</f>
        <v>#NAME?</v>
      </c>
      <c r="FQF6" t="e">
        <f ca="1">_xll.BFieldInfo(FQF$7)</f>
        <v>#NAME?</v>
      </c>
      <c r="FQG6" t="e">
        <f ca="1">_xll.BFieldInfo(FQG$7)</f>
        <v>#NAME?</v>
      </c>
      <c r="FQH6" t="e">
        <f ca="1">_xll.BFieldInfo(FQH$7)</f>
        <v>#NAME?</v>
      </c>
      <c r="FQI6" t="e">
        <f ca="1">_xll.BFieldInfo(FQI$7)</f>
        <v>#NAME?</v>
      </c>
      <c r="FQJ6" t="e">
        <f ca="1">_xll.BFieldInfo(FQJ$7)</f>
        <v>#NAME?</v>
      </c>
      <c r="FQK6" t="e">
        <f ca="1">_xll.BFieldInfo(FQK$7)</f>
        <v>#NAME?</v>
      </c>
      <c r="FQL6" t="e">
        <f ca="1">_xll.BFieldInfo(FQL$7)</f>
        <v>#NAME?</v>
      </c>
      <c r="FQM6" t="e">
        <f ca="1">_xll.BFieldInfo(FQM$7)</f>
        <v>#NAME?</v>
      </c>
      <c r="FQN6" t="e">
        <f ca="1">_xll.BFieldInfo(FQN$7)</f>
        <v>#NAME?</v>
      </c>
      <c r="FQO6" t="e">
        <f ca="1">_xll.BFieldInfo(FQO$7)</f>
        <v>#NAME?</v>
      </c>
      <c r="FQP6" t="e">
        <f ca="1">_xll.BFieldInfo(FQP$7)</f>
        <v>#NAME?</v>
      </c>
      <c r="FQQ6" t="e">
        <f ca="1">_xll.BFieldInfo(FQQ$7)</f>
        <v>#NAME?</v>
      </c>
      <c r="FQR6" t="e">
        <f ca="1">_xll.BFieldInfo(FQR$7)</f>
        <v>#NAME?</v>
      </c>
      <c r="FQS6" t="e">
        <f ca="1">_xll.BFieldInfo(FQS$7)</f>
        <v>#NAME?</v>
      </c>
      <c r="FQT6" t="e">
        <f ca="1">_xll.BFieldInfo(FQT$7)</f>
        <v>#NAME?</v>
      </c>
      <c r="FQU6" t="e">
        <f ca="1">_xll.BFieldInfo(FQU$7)</f>
        <v>#NAME?</v>
      </c>
      <c r="FQV6" t="e">
        <f ca="1">_xll.BFieldInfo(FQV$7)</f>
        <v>#NAME?</v>
      </c>
      <c r="FQW6" t="e">
        <f ca="1">_xll.BFieldInfo(FQW$7)</f>
        <v>#NAME?</v>
      </c>
      <c r="FQX6" t="e">
        <f ca="1">_xll.BFieldInfo(FQX$7)</f>
        <v>#NAME?</v>
      </c>
      <c r="FQY6" t="e">
        <f ca="1">_xll.BFieldInfo(FQY$7)</f>
        <v>#NAME?</v>
      </c>
      <c r="FQZ6" t="e">
        <f ca="1">_xll.BFieldInfo(FQZ$7)</f>
        <v>#NAME?</v>
      </c>
      <c r="FRA6" t="e">
        <f ca="1">_xll.BFieldInfo(FRA$7)</f>
        <v>#NAME?</v>
      </c>
      <c r="FRB6" t="e">
        <f ca="1">_xll.BFieldInfo(FRB$7)</f>
        <v>#NAME?</v>
      </c>
      <c r="FRC6" t="e">
        <f ca="1">_xll.BFieldInfo(FRC$7)</f>
        <v>#NAME?</v>
      </c>
      <c r="FRD6" t="e">
        <f ca="1">_xll.BFieldInfo(FRD$7)</f>
        <v>#NAME?</v>
      </c>
      <c r="FRE6" t="e">
        <f ca="1">_xll.BFieldInfo(FRE$7)</f>
        <v>#NAME?</v>
      </c>
      <c r="FRF6" t="e">
        <f ca="1">_xll.BFieldInfo(FRF$7)</f>
        <v>#NAME?</v>
      </c>
      <c r="FRG6" t="e">
        <f ca="1">_xll.BFieldInfo(FRG$7)</f>
        <v>#NAME?</v>
      </c>
      <c r="FRH6" t="e">
        <f ca="1">_xll.BFieldInfo(FRH$7)</f>
        <v>#NAME?</v>
      </c>
      <c r="FRI6" t="e">
        <f ca="1">_xll.BFieldInfo(FRI$7)</f>
        <v>#NAME?</v>
      </c>
      <c r="FRJ6" t="e">
        <f ca="1">_xll.BFieldInfo(FRJ$7)</f>
        <v>#NAME?</v>
      </c>
      <c r="FRK6" t="e">
        <f ca="1">_xll.BFieldInfo(FRK$7)</f>
        <v>#NAME?</v>
      </c>
      <c r="FRL6" t="e">
        <f ca="1">_xll.BFieldInfo(FRL$7)</f>
        <v>#NAME?</v>
      </c>
      <c r="FRM6" t="e">
        <f ca="1">_xll.BFieldInfo(FRM$7)</f>
        <v>#NAME?</v>
      </c>
      <c r="FRN6" t="e">
        <f ca="1">_xll.BFieldInfo(FRN$7)</f>
        <v>#NAME?</v>
      </c>
      <c r="FRO6" t="e">
        <f ca="1">_xll.BFieldInfo(FRO$7)</f>
        <v>#NAME?</v>
      </c>
      <c r="FRP6" t="e">
        <f ca="1">_xll.BFieldInfo(FRP$7)</f>
        <v>#NAME?</v>
      </c>
      <c r="FRQ6" t="e">
        <f ca="1">_xll.BFieldInfo(FRQ$7)</f>
        <v>#NAME?</v>
      </c>
      <c r="FRR6" t="e">
        <f ca="1">_xll.BFieldInfo(FRR$7)</f>
        <v>#NAME?</v>
      </c>
      <c r="FRS6" t="e">
        <f ca="1">_xll.BFieldInfo(FRS$7)</f>
        <v>#NAME?</v>
      </c>
      <c r="FRT6" t="e">
        <f ca="1">_xll.BFieldInfo(FRT$7)</f>
        <v>#NAME?</v>
      </c>
      <c r="FRU6" t="e">
        <f ca="1">_xll.BFieldInfo(FRU$7)</f>
        <v>#NAME?</v>
      </c>
      <c r="FRV6" t="e">
        <f ca="1">_xll.BFieldInfo(FRV$7)</f>
        <v>#NAME?</v>
      </c>
      <c r="FRW6" t="e">
        <f ca="1">_xll.BFieldInfo(FRW$7)</f>
        <v>#NAME?</v>
      </c>
      <c r="FRX6" t="e">
        <f ca="1">_xll.BFieldInfo(FRX$7)</f>
        <v>#NAME?</v>
      </c>
      <c r="FRY6" t="e">
        <f ca="1">_xll.BFieldInfo(FRY$7)</f>
        <v>#NAME?</v>
      </c>
      <c r="FRZ6" t="e">
        <f ca="1">_xll.BFieldInfo(FRZ$7)</f>
        <v>#NAME?</v>
      </c>
      <c r="FSA6" t="e">
        <f ca="1">_xll.BFieldInfo(FSA$7)</f>
        <v>#NAME?</v>
      </c>
      <c r="FSB6" t="e">
        <f ca="1">_xll.BFieldInfo(FSB$7)</f>
        <v>#NAME?</v>
      </c>
      <c r="FSC6" t="e">
        <f ca="1">_xll.BFieldInfo(FSC$7)</f>
        <v>#NAME?</v>
      </c>
      <c r="FSD6" t="e">
        <f ca="1">_xll.BFieldInfo(FSD$7)</f>
        <v>#NAME?</v>
      </c>
      <c r="FSE6" t="e">
        <f ca="1">_xll.BFieldInfo(FSE$7)</f>
        <v>#NAME?</v>
      </c>
      <c r="FSF6" t="e">
        <f ca="1">_xll.BFieldInfo(FSF$7)</f>
        <v>#NAME?</v>
      </c>
      <c r="FSG6" t="e">
        <f ca="1">_xll.BFieldInfo(FSG$7)</f>
        <v>#NAME?</v>
      </c>
      <c r="FSH6" t="e">
        <f ca="1">_xll.BFieldInfo(FSH$7)</f>
        <v>#NAME?</v>
      </c>
      <c r="FSI6" t="e">
        <f ca="1">_xll.BFieldInfo(FSI$7)</f>
        <v>#NAME?</v>
      </c>
      <c r="FSJ6" t="e">
        <f ca="1">_xll.BFieldInfo(FSJ$7)</f>
        <v>#NAME?</v>
      </c>
      <c r="FSK6" t="e">
        <f ca="1">_xll.BFieldInfo(FSK$7)</f>
        <v>#NAME?</v>
      </c>
      <c r="FSL6" t="e">
        <f ca="1">_xll.BFieldInfo(FSL$7)</f>
        <v>#NAME?</v>
      </c>
      <c r="FSM6" t="e">
        <f ca="1">_xll.BFieldInfo(FSM$7)</f>
        <v>#NAME?</v>
      </c>
      <c r="FSN6" t="e">
        <f ca="1">_xll.BFieldInfo(FSN$7)</f>
        <v>#NAME?</v>
      </c>
      <c r="FSO6" t="e">
        <f ca="1">_xll.BFieldInfo(FSO$7)</f>
        <v>#NAME?</v>
      </c>
      <c r="FSP6" t="e">
        <f ca="1">_xll.BFieldInfo(FSP$7)</f>
        <v>#NAME?</v>
      </c>
      <c r="FSQ6" t="e">
        <f ca="1">_xll.BFieldInfo(FSQ$7)</f>
        <v>#NAME?</v>
      </c>
      <c r="FSR6" t="e">
        <f ca="1">_xll.BFieldInfo(FSR$7)</f>
        <v>#NAME?</v>
      </c>
      <c r="FSS6" t="e">
        <f ca="1">_xll.BFieldInfo(FSS$7)</f>
        <v>#NAME?</v>
      </c>
      <c r="FST6" t="e">
        <f ca="1">_xll.BFieldInfo(FST$7)</f>
        <v>#NAME?</v>
      </c>
      <c r="FSU6" t="e">
        <f ca="1">_xll.BFieldInfo(FSU$7)</f>
        <v>#NAME?</v>
      </c>
      <c r="FSV6" t="e">
        <f ca="1">_xll.BFieldInfo(FSV$7)</f>
        <v>#NAME?</v>
      </c>
      <c r="FSW6" t="e">
        <f ca="1">_xll.BFieldInfo(FSW$7)</f>
        <v>#NAME?</v>
      </c>
      <c r="FSX6" t="e">
        <f ca="1">_xll.BFieldInfo(FSX$7)</f>
        <v>#NAME?</v>
      </c>
      <c r="FSY6" t="e">
        <f ca="1">_xll.BFieldInfo(FSY$7)</f>
        <v>#NAME?</v>
      </c>
      <c r="FSZ6" t="e">
        <f ca="1">_xll.BFieldInfo(FSZ$7)</f>
        <v>#NAME?</v>
      </c>
      <c r="FTA6" t="e">
        <f ca="1">_xll.BFieldInfo(FTA$7)</f>
        <v>#NAME?</v>
      </c>
      <c r="FTB6" t="e">
        <f ca="1">_xll.BFieldInfo(FTB$7)</f>
        <v>#NAME?</v>
      </c>
      <c r="FTC6" t="e">
        <f ca="1">_xll.BFieldInfo(FTC$7)</f>
        <v>#NAME?</v>
      </c>
      <c r="FTD6" t="e">
        <f ca="1">_xll.BFieldInfo(FTD$7)</f>
        <v>#NAME?</v>
      </c>
      <c r="FTE6" t="e">
        <f ca="1">_xll.BFieldInfo(FTE$7)</f>
        <v>#NAME?</v>
      </c>
      <c r="FTF6" t="e">
        <f ca="1">_xll.BFieldInfo(FTF$7)</f>
        <v>#NAME?</v>
      </c>
      <c r="FTG6" t="e">
        <f ca="1">_xll.BFieldInfo(FTG$7)</f>
        <v>#NAME?</v>
      </c>
      <c r="FTH6" t="e">
        <f ca="1">_xll.BFieldInfo(FTH$7)</f>
        <v>#NAME?</v>
      </c>
      <c r="FTI6" t="e">
        <f ca="1">_xll.BFieldInfo(FTI$7)</f>
        <v>#NAME?</v>
      </c>
      <c r="FTJ6" t="e">
        <f ca="1">_xll.BFieldInfo(FTJ$7)</f>
        <v>#NAME?</v>
      </c>
      <c r="FTK6" t="e">
        <f ca="1">_xll.BFieldInfo(FTK$7)</f>
        <v>#NAME?</v>
      </c>
      <c r="FTL6" t="e">
        <f ca="1">_xll.BFieldInfo(FTL$7)</f>
        <v>#NAME?</v>
      </c>
      <c r="FTM6" t="e">
        <f ca="1">_xll.BFieldInfo(FTM$7)</f>
        <v>#NAME?</v>
      </c>
      <c r="FTN6" t="e">
        <f ca="1">_xll.BFieldInfo(FTN$7)</f>
        <v>#NAME?</v>
      </c>
      <c r="FTO6" t="e">
        <f ca="1">_xll.BFieldInfo(FTO$7)</f>
        <v>#NAME?</v>
      </c>
      <c r="FTP6" t="e">
        <f ca="1">_xll.BFieldInfo(FTP$7)</f>
        <v>#NAME?</v>
      </c>
      <c r="FTQ6" t="e">
        <f ca="1">_xll.BFieldInfo(FTQ$7)</f>
        <v>#NAME?</v>
      </c>
      <c r="FTR6" t="e">
        <f ca="1">_xll.BFieldInfo(FTR$7)</f>
        <v>#NAME?</v>
      </c>
      <c r="FTS6" t="e">
        <f ca="1">_xll.BFieldInfo(FTS$7)</f>
        <v>#NAME?</v>
      </c>
      <c r="FTT6" t="e">
        <f ca="1">_xll.BFieldInfo(FTT$7)</f>
        <v>#NAME?</v>
      </c>
      <c r="FTU6" t="e">
        <f ca="1">_xll.BFieldInfo(FTU$7)</f>
        <v>#NAME?</v>
      </c>
      <c r="FTV6" t="e">
        <f ca="1">_xll.BFieldInfo(FTV$7)</f>
        <v>#NAME?</v>
      </c>
      <c r="FTW6" t="e">
        <f ca="1">_xll.BFieldInfo(FTW$7)</f>
        <v>#NAME?</v>
      </c>
      <c r="FTX6" t="e">
        <f ca="1">_xll.BFieldInfo(FTX$7)</f>
        <v>#NAME?</v>
      </c>
      <c r="FTY6" t="e">
        <f ca="1">_xll.BFieldInfo(FTY$7)</f>
        <v>#NAME?</v>
      </c>
      <c r="FTZ6" t="e">
        <f ca="1">_xll.BFieldInfo(FTZ$7)</f>
        <v>#NAME?</v>
      </c>
      <c r="FUA6" t="e">
        <f ca="1">_xll.BFieldInfo(FUA$7)</f>
        <v>#NAME?</v>
      </c>
      <c r="FUB6" t="e">
        <f ca="1">_xll.BFieldInfo(FUB$7)</f>
        <v>#NAME?</v>
      </c>
      <c r="FUC6" t="e">
        <f ca="1">_xll.BFieldInfo(FUC$7)</f>
        <v>#NAME?</v>
      </c>
      <c r="FUD6" t="e">
        <f ca="1">_xll.BFieldInfo(FUD$7)</f>
        <v>#NAME?</v>
      </c>
      <c r="FUE6" t="e">
        <f ca="1">_xll.BFieldInfo(FUE$7)</f>
        <v>#NAME?</v>
      </c>
      <c r="FUF6" t="e">
        <f ca="1">_xll.BFieldInfo(FUF$7)</f>
        <v>#NAME?</v>
      </c>
      <c r="FUG6" t="e">
        <f ca="1">_xll.BFieldInfo(FUG$7)</f>
        <v>#NAME?</v>
      </c>
      <c r="FUH6" t="e">
        <f ca="1">_xll.BFieldInfo(FUH$7)</f>
        <v>#NAME?</v>
      </c>
      <c r="FUI6" t="e">
        <f ca="1">_xll.BFieldInfo(FUI$7)</f>
        <v>#NAME?</v>
      </c>
      <c r="FUJ6" t="e">
        <f ca="1">_xll.BFieldInfo(FUJ$7)</f>
        <v>#NAME?</v>
      </c>
      <c r="FUK6" t="e">
        <f ca="1">_xll.BFieldInfo(FUK$7)</f>
        <v>#NAME?</v>
      </c>
      <c r="FUL6" t="e">
        <f ca="1">_xll.BFieldInfo(FUL$7)</f>
        <v>#NAME?</v>
      </c>
      <c r="FUM6" t="e">
        <f ca="1">_xll.BFieldInfo(FUM$7)</f>
        <v>#NAME?</v>
      </c>
      <c r="FUN6" t="e">
        <f ca="1">_xll.BFieldInfo(FUN$7)</f>
        <v>#NAME?</v>
      </c>
      <c r="FUO6" t="e">
        <f ca="1">_xll.BFieldInfo(FUO$7)</f>
        <v>#NAME?</v>
      </c>
      <c r="FUP6" t="e">
        <f ca="1">_xll.BFieldInfo(FUP$7)</f>
        <v>#NAME?</v>
      </c>
      <c r="FUQ6" t="e">
        <f ca="1">_xll.BFieldInfo(FUQ$7)</f>
        <v>#NAME?</v>
      </c>
      <c r="FUR6" t="e">
        <f ca="1">_xll.BFieldInfo(FUR$7)</f>
        <v>#NAME?</v>
      </c>
      <c r="FUS6" t="e">
        <f ca="1">_xll.BFieldInfo(FUS$7)</f>
        <v>#NAME?</v>
      </c>
      <c r="FUT6" t="e">
        <f ca="1">_xll.BFieldInfo(FUT$7)</f>
        <v>#NAME?</v>
      </c>
      <c r="FUU6" t="e">
        <f ca="1">_xll.BFieldInfo(FUU$7)</f>
        <v>#NAME?</v>
      </c>
      <c r="FUV6" t="e">
        <f ca="1">_xll.BFieldInfo(FUV$7)</f>
        <v>#NAME?</v>
      </c>
      <c r="FUW6" t="e">
        <f ca="1">_xll.BFieldInfo(FUW$7)</f>
        <v>#NAME?</v>
      </c>
      <c r="FUX6" t="e">
        <f ca="1">_xll.BFieldInfo(FUX$7)</f>
        <v>#NAME?</v>
      </c>
      <c r="FUY6" t="e">
        <f ca="1">_xll.BFieldInfo(FUY$7)</f>
        <v>#NAME?</v>
      </c>
      <c r="FUZ6" t="e">
        <f ca="1">_xll.BFieldInfo(FUZ$7)</f>
        <v>#NAME?</v>
      </c>
      <c r="FVA6" t="e">
        <f ca="1">_xll.BFieldInfo(FVA$7)</f>
        <v>#NAME?</v>
      </c>
      <c r="FVB6" t="e">
        <f ca="1">_xll.BFieldInfo(FVB$7)</f>
        <v>#NAME?</v>
      </c>
      <c r="FVC6" t="e">
        <f ca="1">_xll.BFieldInfo(FVC$7)</f>
        <v>#NAME?</v>
      </c>
      <c r="FVD6" t="e">
        <f ca="1">_xll.BFieldInfo(FVD$7)</f>
        <v>#NAME?</v>
      </c>
      <c r="FVE6" t="e">
        <f ca="1">_xll.BFieldInfo(FVE$7)</f>
        <v>#NAME?</v>
      </c>
      <c r="FVF6" t="e">
        <f ca="1">_xll.BFieldInfo(FVF$7)</f>
        <v>#NAME?</v>
      </c>
      <c r="FVG6" t="e">
        <f ca="1">_xll.BFieldInfo(FVG$7)</f>
        <v>#NAME?</v>
      </c>
      <c r="FVH6" t="e">
        <f ca="1">_xll.BFieldInfo(FVH$7)</f>
        <v>#NAME?</v>
      </c>
      <c r="FVI6" t="e">
        <f ca="1">_xll.BFieldInfo(FVI$7)</f>
        <v>#NAME?</v>
      </c>
      <c r="FVJ6" t="e">
        <f ca="1">_xll.BFieldInfo(FVJ$7)</f>
        <v>#NAME?</v>
      </c>
      <c r="FVK6" t="e">
        <f ca="1">_xll.BFieldInfo(FVK$7)</f>
        <v>#NAME?</v>
      </c>
      <c r="FVL6" t="e">
        <f ca="1">_xll.BFieldInfo(FVL$7)</f>
        <v>#NAME?</v>
      </c>
      <c r="FVM6" t="e">
        <f ca="1">_xll.BFieldInfo(FVM$7)</f>
        <v>#NAME?</v>
      </c>
      <c r="FVN6" t="e">
        <f ca="1">_xll.BFieldInfo(FVN$7)</f>
        <v>#NAME?</v>
      </c>
      <c r="FVO6" t="e">
        <f ca="1">_xll.BFieldInfo(FVO$7)</f>
        <v>#NAME?</v>
      </c>
      <c r="FVP6" t="e">
        <f ca="1">_xll.BFieldInfo(FVP$7)</f>
        <v>#NAME?</v>
      </c>
      <c r="FVQ6" t="e">
        <f ca="1">_xll.BFieldInfo(FVQ$7)</f>
        <v>#NAME?</v>
      </c>
      <c r="FVR6" t="e">
        <f ca="1">_xll.BFieldInfo(FVR$7)</f>
        <v>#NAME?</v>
      </c>
      <c r="FVS6" t="e">
        <f ca="1">_xll.BFieldInfo(FVS$7)</f>
        <v>#NAME?</v>
      </c>
      <c r="FVT6" t="e">
        <f ca="1">_xll.BFieldInfo(FVT$7)</f>
        <v>#NAME?</v>
      </c>
      <c r="FVU6" t="e">
        <f ca="1">_xll.BFieldInfo(FVU$7)</f>
        <v>#NAME?</v>
      </c>
      <c r="FVV6" t="e">
        <f ca="1">_xll.BFieldInfo(FVV$7)</f>
        <v>#NAME?</v>
      </c>
      <c r="FVW6" t="e">
        <f ca="1">_xll.BFieldInfo(FVW$7)</f>
        <v>#NAME?</v>
      </c>
      <c r="FVX6" t="e">
        <f ca="1">_xll.BFieldInfo(FVX$7)</f>
        <v>#NAME?</v>
      </c>
      <c r="FVY6" t="e">
        <f ca="1">_xll.BFieldInfo(FVY$7)</f>
        <v>#NAME?</v>
      </c>
      <c r="FVZ6" t="e">
        <f ca="1">_xll.BFieldInfo(FVZ$7)</f>
        <v>#NAME?</v>
      </c>
      <c r="FWA6" t="e">
        <f ca="1">_xll.BFieldInfo(FWA$7)</f>
        <v>#NAME?</v>
      </c>
      <c r="FWB6" t="e">
        <f ca="1">_xll.BFieldInfo(FWB$7)</f>
        <v>#NAME?</v>
      </c>
      <c r="FWC6" t="e">
        <f ca="1">_xll.BFieldInfo(FWC$7)</f>
        <v>#NAME?</v>
      </c>
      <c r="FWD6" t="e">
        <f ca="1">_xll.BFieldInfo(FWD$7)</f>
        <v>#NAME?</v>
      </c>
      <c r="FWE6" t="e">
        <f ca="1">_xll.BFieldInfo(FWE$7)</f>
        <v>#NAME?</v>
      </c>
      <c r="FWF6" t="e">
        <f ca="1">_xll.BFieldInfo(FWF$7)</f>
        <v>#NAME?</v>
      </c>
      <c r="FWG6" t="e">
        <f ca="1">_xll.BFieldInfo(FWG$7)</f>
        <v>#NAME?</v>
      </c>
      <c r="FWH6" t="e">
        <f ca="1">_xll.BFieldInfo(FWH$7)</f>
        <v>#NAME?</v>
      </c>
      <c r="FWI6" t="e">
        <f ca="1">_xll.BFieldInfo(FWI$7)</f>
        <v>#NAME?</v>
      </c>
      <c r="FWJ6" t="e">
        <f ca="1">_xll.BFieldInfo(FWJ$7)</f>
        <v>#NAME?</v>
      </c>
      <c r="FWK6" t="e">
        <f ca="1">_xll.BFieldInfo(FWK$7)</f>
        <v>#NAME?</v>
      </c>
      <c r="FWL6" t="e">
        <f ca="1">_xll.BFieldInfo(FWL$7)</f>
        <v>#NAME?</v>
      </c>
      <c r="FWM6" t="e">
        <f ca="1">_xll.BFieldInfo(FWM$7)</f>
        <v>#NAME?</v>
      </c>
      <c r="FWN6" t="e">
        <f ca="1">_xll.BFieldInfo(FWN$7)</f>
        <v>#NAME?</v>
      </c>
      <c r="FWO6" t="e">
        <f ca="1">_xll.BFieldInfo(FWO$7)</f>
        <v>#NAME?</v>
      </c>
      <c r="FWP6" t="e">
        <f ca="1">_xll.BFieldInfo(FWP$7)</f>
        <v>#NAME?</v>
      </c>
      <c r="FWQ6" t="e">
        <f ca="1">_xll.BFieldInfo(FWQ$7)</f>
        <v>#NAME?</v>
      </c>
      <c r="FWR6" t="e">
        <f ca="1">_xll.BFieldInfo(FWR$7)</f>
        <v>#NAME?</v>
      </c>
      <c r="FWS6" t="e">
        <f ca="1">_xll.BFieldInfo(FWS$7)</f>
        <v>#NAME?</v>
      </c>
      <c r="FWT6" t="e">
        <f ca="1">_xll.BFieldInfo(FWT$7)</f>
        <v>#NAME?</v>
      </c>
      <c r="FWU6" t="e">
        <f ca="1">_xll.BFieldInfo(FWU$7)</f>
        <v>#NAME?</v>
      </c>
      <c r="FWV6" t="e">
        <f ca="1">_xll.BFieldInfo(FWV$7)</f>
        <v>#NAME?</v>
      </c>
      <c r="FWW6" t="e">
        <f ca="1">_xll.BFieldInfo(FWW$7)</f>
        <v>#NAME?</v>
      </c>
      <c r="FWX6" t="e">
        <f ca="1">_xll.BFieldInfo(FWX$7)</f>
        <v>#NAME?</v>
      </c>
      <c r="FWY6" t="e">
        <f ca="1">_xll.BFieldInfo(FWY$7)</f>
        <v>#NAME?</v>
      </c>
      <c r="FWZ6" t="e">
        <f ca="1">_xll.BFieldInfo(FWZ$7)</f>
        <v>#NAME?</v>
      </c>
      <c r="FXA6" t="e">
        <f ca="1">_xll.BFieldInfo(FXA$7)</f>
        <v>#NAME?</v>
      </c>
      <c r="FXB6" t="e">
        <f ca="1">_xll.BFieldInfo(FXB$7)</f>
        <v>#NAME?</v>
      </c>
      <c r="FXC6" t="e">
        <f ca="1">_xll.BFieldInfo(FXC$7)</f>
        <v>#NAME?</v>
      </c>
      <c r="FXD6" t="e">
        <f ca="1">_xll.BFieldInfo(FXD$7)</f>
        <v>#NAME?</v>
      </c>
      <c r="FXE6" t="e">
        <f ca="1">_xll.BFieldInfo(FXE$7)</f>
        <v>#NAME?</v>
      </c>
      <c r="FXF6" t="e">
        <f ca="1">_xll.BFieldInfo(FXF$7)</f>
        <v>#NAME?</v>
      </c>
      <c r="FXG6" t="e">
        <f ca="1">_xll.BFieldInfo(FXG$7)</f>
        <v>#NAME?</v>
      </c>
      <c r="FXH6" t="e">
        <f ca="1">_xll.BFieldInfo(FXH$7)</f>
        <v>#NAME?</v>
      </c>
      <c r="FXI6" t="e">
        <f ca="1">_xll.BFieldInfo(FXI$7)</f>
        <v>#NAME?</v>
      </c>
      <c r="FXJ6" t="e">
        <f ca="1">_xll.BFieldInfo(FXJ$7)</f>
        <v>#NAME?</v>
      </c>
      <c r="FXK6" t="e">
        <f ca="1">_xll.BFieldInfo(FXK$7)</f>
        <v>#NAME?</v>
      </c>
      <c r="FXL6" t="e">
        <f ca="1">_xll.BFieldInfo(FXL$7)</f>
        <v>#NAME?</v>
      </c>
      <c r="FXM6" t="e">
        <f ca="1">_xll.BFieldInfo(FXM$7)</f>
        <v>#NAME?</v>
      </c>
      <c r="FXN6" t="e">
        <f ca="1">_xll.BFieldInfo(FXN$7)</f>
        <v>#NAME?</v>
      </c>
      <c r="FXO6" t="e">
        <f ca="1">_xll.BFieldInfo(FXO$7)</f>
        <v>#NAME?</v>
      </c>
      <c r="FXP6" t="e">
        <f ca="1">_xll.BFieldInfo(FXP$7)</f>
        <v>#NAME?</v>
      </c>
      <c r="FXQ6" t="e">
        <f ca="1">_xll.BFieldInfo(FXQ$7)</f>
        <v>#NAME?</v>
      </c>
      <c r="FXR6" t="e">
        <f ca="1">_xll.BFieldInfo(FXR$7)</f>
        <v>#NAME?</v>
      </c>
      <c r="FXS6" t="e">
        <f ca="1">_xll.BFieldInfo(FXS$7)</f>
        <v>#NAME?</v>
      </c>
      <c r="FXT6" t="e">
        <f ca="1">_xll.BFieldInfo(FXT$7)</f>
        <v>#NAME?</v>
      </c>
      <c r="FXU6" t="e">
        <f ca="1">_xll.BFieldInfo(FXU$7)</f>
        <v>#NAME?</v>
      </c>
      <c r="FXV6" t="e">
        <f ca="1">_xll.BFieldInfo(FXV$7)</f>
        <v>#NAME?</v>
      </c>
      <c r="FXW6" t="e">
        <f ca="1">_xll.BFieldInfo(FXW$7)</f>
        <v>#NAME?</v>
      </c>
      <c r="FXX6" t="e">
        <f ca="1">_xll.BFieldInfo(FXX$7)</f>
        <v>#NAME?</v>
      </c>
      <c r="FXY6" t="e">
        <f ca="1">_xll.BFieldInfo(FXY$7)</f>
        <v>#NAME?</v>
      </c>
      <c r="FXZ6" t="e">
        <f ca="1">_xll.BFieldInfo(FXZ$7)</f>
        <v>#NAME?</v>
      </c>
      <c r="FYA6" t="e">
        <f ca="1">_xll.BFieldInfo(FYA$7)</f>
        <v>#NAME?</v>
      </c>
      <c r="FYB6" t="e">
        <f ca="1">_xll.BFieldInfo(FYB$7)</f>
        <v>#NAME?</v>
      </c>
      <c r="FYC6" t="e">
        <f ca="1">_xll.BFieldInfo(FYC$7)</f>
        <v>#NAME?</v>
      </c>
      <c r="FYD6" t="e">
        <f ca="1">_xll.BFieldInfo(FYD$7)</f>
        <v>#NAME?</v>
      </c>
      <c r="FYE6" t="e">
        <f ca="1">_xll.BFieldInfo(FYE$7)</f>
        <v>#NAME?</v>
      </c>
      <c r="FYF6" t="e">
        <f ca="1">_xll.BFieldInfo(FYF$7)</f>
        <v>#NAME?</v>
      </c>
      <c r="FYG6" t="e">
        <f ca="1">_xll.BFieldInfo(FYG$7)</f>
        <v>#NAME?</v>
      </c>
      <c r="FYH6" t="e">
        <f ca="1">_xll.BFieldInfo(FYH$7)</f>
        <v>#NAME?</v>
      </c>
      <c r="FYI6" t="e">
        <f ca="1">_xll.BFieldInfo(FYI$7)</f>
        <v>#NAME?</v>
      </c>
      <c r="FYJ6" t="e">
        <f ca="1">_xll.BFieldInfo(FYJ$7)</f>
        <v>#NAME?</v>
      </c>
      <c r="FYK6" t="e">
        <f ca="1">_xll.BFieldInfo(FYK$7)</f>
        <v>#NAME?</v>
      </c>
      <c r="FYL6" t="e">
        <f ca="1">_xll.BFieldInfo(FYL$7)</f>
        <v>#NAME?</v>
      </c>
      <c r="FYM6" t="e">
        <f ca="1">_xll.BFieldInfo(FYM$7)</f>
        <v>#NAME?</v>
      </c>
      <c r="FYN6" t="e">
        <f ca="1">_xll.BFieldInfo(FYN$7)</f>
        <v>#NAME?</v>
      </c>
      <c r="FYO6" t="e">
        <f ca="1">_xll.BFieldInfo(FYO$7)</f>
        <v>#NAME?</v>
      </c>
      <c r="FYP6" t="e">
        <f ca="1">_xll.BFieldInfo(FYP$7)</f>
        <v>#NAME?</v>
      </c>
      <c r="FYQ6" t="e">
        <f ca="1">_xll.BFieldInfo(FYQ$7)</f>
        <v>#NAME?</v>
      </c>
      <c r="FYR6" t="e">
        <f ca="1">_xll.BFieldInfo(FYR$7)</f>
        <v>#NAME?</v>
      </c>
      <c r="FYS6" t="e">
        <f ca="1">_xll.BFieldInfo(FYS$7)</f>
        <v>#NAME?</v>
      </c>
      <c r="FYT6" t="e">
        <f ca="1">_xll.BFieldInfo(FYT$7)</f>
        <v>#NAME?</v>
      </c>
      <c r="FYU6" t="e">
        <f ca="1">_xll.BFieldInfo(FYU$7)</f>
        <v>#NAME?</v>
      </c>
      <c r="FYV6" t="e">
        <f ca="1">_xll.BFieldInfo(FYV$7)</f>
        <v>#NAME?</v>
      </c>
      <c r="FYW6" t="e">
        <f ca="1">_xll.BFieldInfo(FYW$7)</f>
        <v>#NAME?</v>
      </c>
      <c r="FYX6" t="e">
        <f ca="1">_xll.BFieldInfo(FYX$7)</f>
        <v>#NAME?</v>
      </c>
      <c r="FYY6" t="e">
        <f ca="1">_xll.BFieldInfo(FYY$7)</f>
        <v>#NAME?</v>
      </c>
      <c r="FYZ6" t="e">
        <f ca="1">_xll.BFieldInfo(FYZ$7)</f>
        <v>#NAME?</v>
      </c>
      <c r="FZA6" t="e">
        <f ca="1">_xll.BFieldInfo(FZA$7)</f>
        <v>#NAME?</v>
      </c>
      <c r="FZB6" t="e">
        <f ca="1">_xll.BFieldInfo(FZB$7)</f>
        <v>#NAME?</v>
      </c>
      <c r="FZC6" t="e">
        <f ca="1">_xll.BFieldInfo(FZC$7)</f>
        <v>#NAME?</v>
      </c>
      <c r="FZD6" t="e">
        <f ca="1">_xll.BFieldInfo(FZD$7)</f>
        <v>#NAME?</v>
      </c>
      <c r="FZE6" t="e">
        <f ca="1">_xll.BFieldInfo(FZE$7)</f>
        <v>#NAME?</v>
      </c>
      <c r="FZF6" t="e">
        <f ca="1">_xll.BFieldInfo(FZF$7)</f>
        <v>#NAME?</v>
      </c>
      <c r="FZG6" t="e">
        <f ca="1">_xll.BFieldInfo(FZG$7)</f>
        <v>#NAME?</v>
      </c>
      <c r="FZH6" t="e">
        <f ca="1">_xll.BFieldInfo(FZH$7)</f>
        <v>#NAME?</v>
      </c>
      <c r="FZI6" t="e">
        <f ca="1">_xll.BFieldInfo(FZI$7)</f>
        <v>#NAME?</v>
      </c>
      <c r="FZJ6" t="e">
        <f ca="1">_xll.BFieldInfo(FZJ$7)</f>
        <v>#NAME?</v>
      </c>
      <c r="FZK6" t="e">
        <f ca="1">_xll.BFieldInfo(FZK$7)</f>
        <v>#NAME?</v>
      </c>
      <c r="FZL6" t="e">
        <f ca="1">_xll.BFieldInfo(FZL$7)</f>
        <v>#NAME?</v>
      </c>
      <c r="FZM6" t="e">
        <f ca="1">_xll.BFieldInfo(FZM$7)</f>
        <v>#NAME?</v>
      </c>
      <c r="FZN6" t="e">
        <f ca="1">_xll.BFieldInfo(FZN$7)</f>
        <v>#NAME?</v>
      </c>
      <c r="FZO6" t="e">
        <f ca="1">_xll.BFieldInfo(FZO$7)</f>
        <v>#NAME?</v>
      </c>
      <c r="FZP6" t="e">
        <f ca="1">_xll.BFieldInfo(FZP$7)</f>
        <v>#NAME?</v>
      </c>
      <c r="FZQ6" t="e">
        <f ca="1">_xll.BFieldInfo(FZQ$7)</f>
        <v>#NAME?</v>
      </c>
      <c r="FZR6" t="e">
        <f ca="1">_xll.BFieldInfo(FZR$7)</f>
        <v>#NAME?</v>
      </c>
      <c r="FZS6" t="e">
        <f ca="1">_xll.BFieldInfo(FZS$7)</f>
        <v>#NAME?</v>
      </c>
      <c r="FZT6" t="e">
        <f ca="1">_xll.BFieldInfo(FZT$7)</f>
        <v>#NAME?</v>
      </c>
      <c r="FZU6" t="e">
        <f ca="1">_xll.BFieldInfo(FZU$7)</f>
        <v>#NAME?</v>
      </c>
      <c r="FZV6" t="e">
        <f ca="1">_xll.BFieldInfo(FZV$7)</f>
        <v>#NAME?</v>
      </c>
      <c r="FZW6" t="e">
        <f ca="1">_xll.BFieldInfo(FZW$7)</f>
        <v>#NAME?</v>
      </c>
      <c r="FZX6" t="e">
        <f ca="1">_xll.BFieldInfo(FZX$7)</f>
        <v>#NAME?</v>
      </c>
      <c r="FZY6" t="e">
        <f ca="1">_xll.BFieldInfo(FZY$7)</f>
        <v>#NAME?</v>
      </c>
      <c r="FZZ6" t="e">
        <f ca="1">_xll.BFieldInfo(FZZ$7)</f>
        <v>#NAME?</v>
      </c>
      <c r="GAA6" t="e">
        <f ca="1">_xll.BFieldInfo(GAA$7)</f>
        <v>#NAME?</v>
      </c>
      <c r="GAB6" t="e">
        <f ca="1">_xll.BFieldInfo(GAB$7)</f>
        <v>#NAME?</v>
      </c>
      <c r="GAC6" t="e">
        <f ca="1">_xll.BFieldInfo(GAC$7)</f>
        <v>#NAME?</v>
      </c>
      <c r="GAD6" t="e">
        <f ca="1">_xll.BFieldInfo(GAD$7)</f>
        <v>#NAME?</v>
      </c>
      <c r="GAE6" t="e">
        <f ca="1">_xll.BFieldInfo(GAE$7)</f>
        <v>#NAME?</v>
      </c>
      <c r="GAF6" t="e">
        <f ca="1">_xll.BFieldInfo(GAF$7)</f>
        <v>#NAME?</v>
      </c>
      <c r="GAG6" t="e">
        <f ca="1">_xll.BFieldInfo(GAG$7)</f>
        <v>#NAME?</v>
      </c>
      <c r="GAH6" t="e">
        <f ca="1">_xll.BFieldInfo(GAH$7)</f>
        <v>#NAME?</v>
      </c>
      <c r="GAI6" t="e">
        <f ca="1">_xll.BFieldInfo(GAI$7)</f>
        <v>#NAME?</v>
      </c>
      <c r="GAJ6" t="e">
        <f ca="1">_xll.BFieldInfo(GAJ$7)</f>
        <v>#NAME?</v>
      </c>
      <c r="GAK6" t="e">
        <f ca="1">_xll.BFieldInfo(GAK$7)</f>
        <v>#NAME?</v>
      </c>
      <c r="GAL6" t="e">
        <f ca="1">_xll.BFieldInfo(GAL$7)</f>
        <v>#NAME?</v>
      </c>
      <c r="GAM6" t="e">
        <f ca="1">_xll.BFieldInfo(GAM$7)</f>
        <v>#NAME?</v>
      </c>
      <c r="GAN6" t="e">
        <f ca="1">_xll.BFieldInfo(GAN$7)</f>
        <v>#NAME?</v>
      </c>
      <c r="GAO6" t="e">
        <f ca="1">_xll.BFieldInfo(GAO$7)</f>
        <v>#NAME?</v>
      </c>
      <c r="GAP6" t="e">
        <f ca="1">_xll.BFieldInfo(GAP$7)</f>
        <v>#NAME?</v>
      </c>
      <c r="GAQ6" t="e">
        <f ca="1">_xll.BFieldInfo(GAQ$7)</f>
        <v>#NAME?</v>
      </c>
      <c r="GAR6" t="e">
        <f ca="1">_xll.BFieldInfo(GAR$7)</f>
        <v>#NAME?</v>
      </c>
      <c r="GAS6" t="e">
        <f ca="1">_xll.BFieldInfo(GAS$7)</f>
        <v>#NAME?</v>
      </c>
      <c r="GAT6" t="e">
        <f ca="1">_xll.BFieldInfo(GAT$7)</f>
        <v>#NAME?</v>
      </c>
      <c r="GAU6" t="e">
        <f ca="1">_xll.BFieldInfo(GAU$7)</f>
        <v>#NAME?</v>
      </c>
      <c r="GAV6" t="e">
        <f ca="1">_xll.BFieldInfo(GAV$7)</f>
        <v>#NAME?</v>
      </c>
      <c r="GAW6" t="e">
        <f ca="1">_xll.BFieldInfo(GAW$7)</f>
        <v>#NAME?</v>
      </c>
      <c r="GAX6" t="e">
        <f ca="1">_xll.BFieldInfo(GAX$7)</f>
        <v>#NAME?</v>
      </c>
      <c r="GAY6" t="e">
        <f ca="1">_xll.BFieldInfo(GAY$7)</f>
        <v>#NAME?</v>
      </c>
      <c r="GAZ6" t="e">
        <f ca="1">_xll.BFieldInfo(GAZ$7)</f>
        <v>#NAME?</v>
      </c>
      <c r="GBA6" t="e">
        <f ca="1">_xll.BFieldInfo(GBA$7)</f>
        <v>#NAME?</v>
      </c>
      <c r="GBB6" t="e">
        <f ca="1">_xll.BFieldInfo(GBB$7)</f>
        <v>#NAME?</v>
      </c>
      <c r="GBC6" t="e">
        <f ca="1">_xll.BFieldInfo(GBC$7)</f>
        <v>#NAME?</v>
      </c>
      <c r="GBD6" t="e">
        <f ca="1">_xll.BFieldInfo(GBD$7)</f>
        <v>#NAME?</v>
      </c>
      <c r="GBE6" t="e">
        <f ca="1">_xll.BFieldInfo(GBE$7)</f>
        <v>#NAME?</v>
      </c>
      <c r="GBF6" t="e">
        <f ca="1">_xll.BFieldInfo(GBF$7)</f>
        <v>#NAME?</v>
      </c>
      <c r="GBG6" t="e">
        <f ca="1">_xll.BFieldInfo(GBG$7)</f>
        <v>#NAME?</v>
      </c>
      <c r="GBH6" t="e">
        <f ca="1">_xll.BFieldInfo(GBH$7)</f>
        <v>#NAME?</v>
      </c>
      <c r="GBI6" t="e">
        <f ca="1">_xll.BFieldInfo(GBI$7)</f>
        <v>#NAME?</v>
      </c>
      <c r="GBJ6" t="e">
        <f ca="1">_xll.BFieldInfo(GBJ$7)</f>
        <v>#NAME?</v>
      </c>
      <c r="GBK6" t="e">
        <f ca="1">_xll.BFieldInfo(GBK$7)</f>
        <v>#NAME?</v>
      </c>
      <c r="GBL6" t="e">
        <f ca="1">_xll.BFieldInfo(GBL$7)</f>
        <v>#NAME?</v>
      </c>
      <c r="GBM6" t="e">
        <f ca="1">_xll.BFieldInfo(GBM$7)</f>
        <v>#NAME?</v>
      </c>
      <c r="GBN6" t="e">
        <f ca="1">_xll.BFieldInfo(GBN$7)</f>
        <v>#NAME?</v>
      </c>
      <c r="GBO6" t="e">
        <f ca="1">_xll.BFieldInfo(GBO$7)</f>
        <v>#NAME?</v>
      </c>
      <c r="GBP6" t="e">
        <f ca="1">_xll.BFieldInfo(GBP$7)</f>
        <v>#NAME?</v>
      </c>
      <c r="GBQ6" t="e">
        <f ca="1">_xll.BFieldInfo(GBQ$7)</f>
        <v>#NAME?</v>
      </c>
      <c r="GBR6" t="e">
        <f ca="1">_xll.BFieldInfo(GBR$7)</f>
        <v>#NAME?</v>
      </c>
      <c r="GBS6" t="e">
        <f ca="1">_xll.BFieldInfo(GBS$7)</f>
        <v>#NAME?</v>
      </c>
      <c r="GBT6" t="e">
        <f ca="1">_xll.BFieldInfo(GBT$7)</f>
        <v>#NAME?</v>
      </c>
      <c r="GBU6" t="e">
        <f ca="1">_xll.BFieldInfo(GBU$7)</f>
        <v>#NAME?</v>
      </c>
      <c r="GBV6" t="e">
        <f ca="1">_xll.BFieldInfo(GBV$7)</f>
        <v>#NAME?</v>
      </c>
      <c r="GBW6" t="e">
        <f ca="1">_xll.BFieldInfo(GBW$7)</f>
        <v>#NAME?</v>
      </c>
      <c r="GBX6" t="e">
        <f ca="1">_xll.BFieldInfo(GBX$7)</f>
        <v>#NAME?</v>
      </c>
      <c r="GBY6" t="e">
        <f ca="1">_xll.BFieldInfo(GBY$7)</f>
        <v>#NAME?</v>
      </c>
      <c r="GBZ6" t="e">
        <f ca="1">_xll.BFieldInfo(GBZ$7)</f>
        <v>#NAME?</v>
      </c>
      <c r="GCA6" t="e">
        <f ca="1">_xll.BFieldInfo(GCA$7)</f>
        <v>#NAME?</v>
      </c>
      <c r="GCB6" t="e">
        <f ca="1">_xll.BFieldInfo(GCB$7)</f>
        <v>#NAME?</v>
      </c>
      <c r="GCC6" t="e">
        <f ca="1">_xll.BFieldInfo(GCC$7)</f>
        <v>#NAME?</v>
      </c>
      <c r="GCD6" t="e">
        <f ca="1">_xll.BFieldInfo(GCD$7)</f>
        <v>#NAME?</v>
      </c>
      <c r="GCE6" t="e">
        <f ca="1">_xll.BFieldInfo(GCE$7)</f>
        <v>#NAME?</v>
      </c>
      <c r="GCF6" t="e">
        <f ca="1">_xll.BFieldInfo(GCF$7)</f>
        <v>#NAME?</v>
      </c>
      <c r="GCG6" t="e">
        <f ca="1">_xll.BFieldInfo(GCG$7)</f>
        <v>#NAME?</v>
      </c>
      <c r="GCH6" t="e">
        <f ca="1">_xll.BFieldInfo(GCH$7)</f>
        <v>#NAME?</v>
      </c>
      <c r="GCI6" t="e">
        <f ca="1">_xll.BFieldInfo(GCI$7)</f>
        <v>#NAME?</v>
      </c>
      <c r="GCJ6" t="e">
        <f ca="1">_xll.BFieldInfo(GCJ$7)</f>
        <v>#NAME?</v>
      </c>
      <c r="GCK6" t="e">
        <f ca="1">_xll.BFieldInfo(GCK$7)</f>
        <v>#NAME?</v>
      </c>
      <c r="GCL6" t="e">
        <f ca="1">_xll.BFieldInfo(GCL$7)</f>
        <v>#NAME?</v>
      </c>
      <c r="GCM6" t="e">
        <f ca="1">_xll.BFieldInfo(GCM$7)</f>
        <v>#NAME?</v>
      </c>
      <c r="GCN6" t="e">
        <f ca="1">_xll.BFieldInfo(GCN$7)</f>
        <v>#NAME?</v>
      </c>
      <c r="GCO6" t="e">
        <f ca="1">_xll.BFieldInfo(GCO$7)</f>
        <v>#NAME?</v>
      </c>
      <c r="GCP6" t="e">
        <f ca="1">_xll.BFieldInfo(GCP$7)</f>
        <v>#NAME?</v>
      </c>
      <c r="GCQ6" t="e">
        <f ca="1">_xll.BFieldInfo(GCQ$7)</f>
        <v>#NAME?</v>
      </c>
      <c r="GCR6" t="e">
        <f ca="1">_xll.BFieldInfo(GCR$7)</f>
        <v>#NAME?</v>
      </c>
      <c r="GCS6" t="e">
        <f ca="1">_xll.BFieldInfo(GCS$7)</f>
        <v>#NAME?</v>
      </c>
      <c r="GCT6" t="e">
        <f ca="1">_xll.BFieldInfo(GCT$7)</f>
        <v>#NAME?</v>
      </c>
      <c r="GCU6" t="e">
        <f ca="1">_xll.BFieldInfo(GCU$7)</f>
        <v>#NAME?</v>
      </c>
      <c r="GCV6" t="e">
        <f ca="1">_xll.BFieldInfo(GCV$7)</f>
        <v>#NAME?</v>
      </c>
      <c r="GCW6" t="e">
        <f ca="1">_xll.BFieldInfo(GCW$7)</f>
        <v>#NAME?</v>
      </c>
      <c r="GCX6" t="e">
        <f ca="1">_xll.BFieldInfo(GCX$7)</f>
        <v>#NAME?</v>
      </c>
      <c r="GCY6" t="e">
        <f ca="1">_xll.BFieldInfo(GCY$7)</f>
        <v>#NAME?</v>
      </c>
      <c r="GCZ6" t="e">
        <f ca="1">_xll.BFieldInfo(GCZ$7)</f>
        <v>#NAME?</v>
      </c>
      <c r="GDA6" t="e">
        <f ca="1">_xll.BFieldInfo(GDA$7)</f>
        <v>#NAME?</v>
      </c>
      <c r="GDB6" t="e">
        <f ca="1">_xll.BFieldInfo(GDB$7)</f>
        <v>#NAME?</v>
      </c>
      <c r="GDC6" t="e">
        <f ca="1">_xll.BFieldInfo(GDC$7)</f>
        <v>#NAME?</v>
      </c>
      <c r="GDD6" t="e">
        <f ca="1">_xll.BFieldInfo(GDD$7)</f>
        <v>#NAME?</v>
      </c>
      <c r="GDE6" t="e">
        <f ca="1">_xll.BFieldInfo(GDE$7)</f>
        <v>#NAME?</v>
      </c>
      <c r="GDF6" t="e">
        <f ca="1">_xll.BFieldInfo(GDF$7)</f>
        <v>#NAME?</v>
      </c>
      <c r="GDG6" t="e">
        <f ca="1">_xll.BFieldInfo(GDG$7)</f>
        <v>#NAME?</v>
      </c>
      <c r="GDH6" t="e">
        <f ca="1">_xll.BFieldInfo(GDH$7)</f>
        <v>#NAME?</v>
      </c>
      <c r="GDI6" t="e">
        <f ca="1">_xll.BFieldInfo(GDI$7)</f>
        <v>#NAME?</v>
      </c>
      <c r="GDJ6" t="e">
        <f ca="1">_xll.BFieldInfo(GDJ$7)</f>
        <v>#NAME?</v>
      </c>
      <c r="GDK6" t="e">
        <f ca="1">_xll.BFieldInfo(GDK$7)</f>
        <v>#NAME?</v>
      </c>
      <c r="GDL6" t="e">
        <f ca="1">_xll.BFieldInfo(GDL$7)</f>
        <v>#NAME?</v>
      </c>
      <c r="GDM6" t="e">
        <f ca="1">_xll.BFieldInfo(GDM$7)</f>
        <v>#NAME?</v>
      </c>
      <c r="GDN6" t="e">
        <f ca="1">_xll.BFieldInfo(GDN$7)</f>
        <v>#NAME?</v>
      </c>
      <c r="GDO6" t="e">
        <f ca="1">_xll.BFieldInfo(GDO$7)</f>
        <v>#NAME?</v>
      </c>
      <c r="GDP6" t="e">
        <f ca="1">_xll.BFieldInfo(GDP$7)</f>
        <v>#NAME?</v>
      </c>
      <c r="GDQ6" t="e">
        <f ca="1">_xll.BFieldInfo(GDQ$7)</f>
        <v>#NAME?</v>
      </c>
      <c r="GDR6" t="e">
        <f ca="1">_xll.BFieldInfo(GDR$7)</f>
        <v>#NAME?</v>
      </c>
      <c r="GDS6" t="e">
        <f ca="1">_xll.BFieldInfo(GDS$7)</f>
        <v>#NAME?</v>
      </c>
      <c r="GDT6" t="e">
        <f ca="1">_xll.BFieldInfo(GDT$7)</f>
        <v>#NAME?</v>
      </c>
      <c r="GDU6" t="e">
        <f ca="1">_xll.BFieldInfo(GDU$7)</f>
        <v>#NAME?</v>
      </c>
      <c r="GDV6" t="e">
        <f ca="1">_xll.BFieldInfo(GDV$7)</f>
        <v>#NAME?</v>
      </c>
      <c r="GDW6" t="e">
        <f ca="1">_xll.BFieldInfo(GDW$7)</f>
        <v>#NAME?</v>
      </c>
      <c r="GDX6" t="e">
        <f ca="1">_xll.BFieldInfo(GDX$7)</f>
        <v>#NAME?</v>
      </c>
      <c r="GDY6" t="e">
        <f ca="1">_xll.BFieldInfo(GDY$7)</f>
        <v>#NAME?</v>
      </c>
      <c r="GDZ6" t="e">
        <f ca="1">_xll.BFieldInfo(GDZ$7)</f>
        <v>#NAME?</v>
      </c>
      <c r="GEA6" t="e">
        <f ca="1">_xll.BFieldInfo(GEA$7)</f>
        <v>#NAME?</v>
      </c>
      <c r="GEB6" t="e">
        <f ca="1">_xll.BFieldInfo(GEB$7)</f>
        <v>#NAME?</v>
      </c>
      <c r="GEC6" t="e">
        <f ca="1">_xll.BFieldInfo(GEC$7)</f>
        <v>#NAME?</v>
      </c>
      <c r="GED6" t="e">
        <f ca="1">_xll.BFieldInfo(GED$7)</f>
        <v>#NAME?</v>
      </c>
      <c r="GEE6" t="e">
        <f ca="1">_xll.BFieldInfo(GEE$7)</f>
        <v>#NAME?</v>
      </c>
      <c r="GEF6" t="e">
        <f ca="1">_xll.BFieldInfo(GEF$7)</f>
        <v>#NAME?</v>
      </c>
      <c r="GEG6" t="e">
        <f ca="1">_xll.BFieldInfo(GEG$7)</f>
        <v>#NAME?</v>
      </c>
      <c r="GEH6" t="e">
        <f ca="1">_xll.BFieldInfo(GEH$7)</f>
        <v>#NAME?</v>
      </c>
      <c r="GEI6" t="e">
        <f ca="1">_xll.BFieldInfo(GEI$7)</f>
        <v>#NAME?</v>
      </c>
      <c r="GEJ6" t="e">
        <f ca="1">_xll.BFieldInfo(GEJ$7)</f>
        <v>#NAME?</v>
      </c>
      <c r="GEK6" t="e">
        <f ca="1">_xll.BFieldInfo(GEK$7)</f>
        <v>#NAME?</v>
      </c>
      <c r="GEL6" t="e">
        <f ca="1">_xll.BFieldInfo(GEL$7)</f>
        <v>#NAME?</v>
      </c>
      <c r="GEM6" t="e">
        <f ca="1">_xll.BFieldInfo(GEM$7)</f>
        <v>#NAME?</v>
      </c>
      <c r="GEN6" t="e">
        <f ca="1">_xll.BFieldInfo(GEN$7)</f>
        <v>#NAME?</v>
      </c>
      <c r="GEO6" t="e">
        <f ca="1">_xll.BFieldInfo(GEO$7)</f>
        <v>#NAME?</v>
      </c>
      <c r="GEP6" t="e">
        <f ca="1">_xll.BFieldInfo(GEP$7)</f>
        <v>#NAME?</v>
      </c>
      <c r="GEQ6" t="e">
        <f ca="1">_xll.BFieldInfo(GEQ$7)</f>
        <v>#NAME?</v>
      </c>
      <c r="GER6" t="e">
        <f ca="1">_xll.BFieldInfo(GER$7)</f>
        <v>#NAME?</v>
      </c>
      <c r="GES6" t="e">
        <f ca="1">_xll.BFieldInfo(GES$7)</f>
        <v>#NAME?</v>
      </c>
      <c r="GET6" t="e">
        <f ca="1">_xll.BFieldInfo(GET$7)</f>
        <v>#NAME?</v>
      </c>
      <c r="GEU6" t="e">
        <f ca="1">_xll.BFieldInfo(GEU$7)</f>
        <v>#NAME?</v>
      </c>
      <c r="GEV6" t="e">
        <f ca="1">_xll.BFieldInfo(GEV$7)</f>
        <v>#NAME?</v>
      </c>
      <c r="GEW6" t="e">
        <f ca="1">_xll.BFieldInfo(GEW$7)</f>
        <v>#NAME?</v>
      </c>
      <c r="GEX6" t="e">
        <f ca="1">_xll.BFieldInfo(GEX$7)</f>
        <v>#NAME?</v>
      </c>
      <c r="GEY6" t="e">
        <f ca="1">_xll.BFieldInfo(GEY$7)</f>
        <v>#NAME?</v>
      </c>
      <c r="GEZ6" t="e">
        <f ca="1">_xll.BFieldInfo(GEZ$7)</f>
        <v>#NAME?</v>
      </c>
      <c r="GFA6" t="e">
        <f ca="1">_xll.BFieldInfo(GFA$7)</f>
        <v>#NAME?</v>
      </c>
      <c r="GFB6" t="e">
        <f ca="1">_xll.BFieldInfo(GFB$7)</f>
        <v>#NAME?</v>
      </c>
      <c r="GFC6" t="e">
        <f ca="1">_xll.BFieldInfo(GFC$7)</f>
        <v>#NAME?</v>
      </c>
      <c r="GFD6" t="e">
        <f ca="1">_xll.BFieldInfo(GFD$7)</f>
        <v>#NAME?</v>
      </c>
      <c r="GFE6" t="e">
        <f ca="1">_xll.BFieldInfo(GFE$7)</f>
        <v>#NAME?</v>
      </c>
      <c r="GFF6" t="e">
        <f ca="1">_xll.BFieldInfo(GFF$7)</f>
        <v>#NAME?</v>
      </c>
      <c r="GFG6" t="e">
        <f ca="1">_xll.BFieldInfo(GFG$7)</f>
        <v>#NAME?</v>
      </c>
      <c r="GFH6" t="e">
        <f ca="1">_xll.BFieldInfo(GFH$7)</f>
        <v>#NAME?</v>
      </c>
      <c r="GFI6" t="e">
        <f ca="1">_xll.BFieldInfo(GFI$7)</f>
        <v>#NAME?</v>
      </c>
      <c r="GFJ6" t="e">
        <f ca="1">_xll.BFieldInfo(GFJ$7)</f>
        <v>#NAME?</v>
      </c>
      <c r="GFK6" t="e">
        <f ca="1">_xll.BFieldInfo(GFK$7)</f>
        <v>#NAME?</v>
      </c>
      <c r="GFL6" t="e">
        <f ca="1">_xll.BFieldInfo(GFL$7)</f>
        <v>#NAME?</v>
      </c>
      <c r="GFM6" t="e">
        <f ca="1">_xll.BFieldInfo(GFM$7)</f>
        <v>#NAME?</v>
      </c>
      <c r="GFN6" t="e">
        <f ca="1">_xll.BFieldInfo(GFN$7)</f>
        <v>#NAME?</v>
      </c>
      <c r="GFO6" t="e">
        <f ca="1">_xll.BFieldInfo(GFO$7)</f>
        <v>#NAME?</v>
      </c>
      <c r="GFP6" t="e">
        <f ca="1">_xll.BFieldInfo(GFP$7)</f>
        <v>#NAME?</v>
      </c>
      <c r="GFQ6" t="e">
        <f ca="1">_xll.BFieldInfo(GFQ$7)</f>
        <v>#NAME?</v>
      </c>
      <c r="GFR6" t="e">
        <f ca="1">_xll.BFieldInfo(GFR$7)</f>
        <v>#NAME?</v>
      </c>
      <c r="GFS6" t="e">
        <f ca="1">_xll.BFieldInfo(GFS$7)</f>
        <v>#NAME?</v>
      </c>
      <c r="GFT6" t="e">
        <f ca="1">_xll.BFieldInfo(GFT$7)</f>
        <v>#NAME?</v>
      </c>
      <c r="GFU6" t="e">
        <f ca="1">_xll.BFieldInfo(GFU$7)</f>
        <v>#NAME?</v>
      </c>
      <c r="GFV6" t="e">
        <f ca="1">_xll.BFieldInfo(GFV$7)</f>
        <v>#NAME?</v>
      </c>
      <c r="GFW6" t="e">
        <f ca="1">_xll.BFieldInfo(GFW$7)</f>
        <v>#NAME?</v>
      </c>
      <c r="GFX6" t="e">
        <f ca="1">_xll.BFieldInfo(GFX$7)</f>
        <v>#NAME?</v>
      </c>
      <c r="GFY6" t="e">
        <f ca="1">_xll.BFieldInfo(GFY$7)</f>
        <v>#NAME?</v>
      </c>
      <c r="GFZ6" t="e">
        <f ca="1">_xll.BFieldInfo(GFZ$7)</f>
        <v>#NAME?</v>
      </c>
      <c r="GGA6" t="e">
        <f ca="1">_xll.BFieldInfo(GGA$7)</f>
        <v>#NAME?</v>
      </c>
      <c r="GGB6" t="e">
        <f ca="1">_xll.BFieldInfo(GGB$7)</f>
        <v>#NAME?</v>
      </c>
      <c r="GGC6" t="e">
        <f ca="1">_xll.BFieldInfo(GGC$7)</f>
        <v>#NAME?</v>
      </c>
      <c r="GGD6" t="e">
        <f ca="1">_xll.BFieldInfo(GGD$7)</f>
        <v>#NAME?</v>
      </c>
      <c r="GGE6" t="e">
        <f ca="1">_xll.BFieldInfo(GGE$7)</f>
        <v>#NAME?</v>
      </c>
      <c r="GGF6" t="e">
        <f ca="1">_xll.BFieldInfo(GGF$7)</f>
        <v>#NAME?</v>
      </c>
      <c r="GGG6" t="e">
        <f ca="1">_xll.BFieldInfo(GGG$7)</f>
        <v>#NAME?</v>
      </c>
      <c r="GGH6" t="e">
        <f ca="1">_xll.BFieldInfo(GGH$7)</f>
        <v>#NAME?</v>
      </c>
      <c r="GGI6" t="e">
        <f ca="1">_xll.BFieldInfo(GGI$7)</f>
        <v>#NAME?</v>
      </c>
      <c r="GGJ6" t="e">
        <f ca="1">_xll.BFieldInfo(GGJ$7)</f>
        <v>#NAME?</v>
      </c>
      <c r="GGK6" t="e">
        <f ca="1">_xll.BFieldInfo(GGK$7)</f>
        <v>#NAME?</v>
      </c>
      <c r="GGL6" t="e">
        <f ca="1">_xll.BFieldInfo(GGL$7)</f>
        <v>#NAME?</v>
      </c>
      <c r="GGM6" t="e">
        <f ca="1">_xll.BFieldInfo(GGM$7)</f>
        <v>#NAME?</v>
      </c>
      <c r="GGN6" t="e">
        <f ca="1">_xll.BFieldInfo(GGN$7)</f>
        <v>#NAME?</v>
      </c>
      <c r="GGO6" t="e">
        <f ca="1">_xll.BFieldInfo(GGO$7)</f>
        <v>#NAME?</v>
      </c>
      <c r="GGP6" t="e">
        <f ca="1">_xll.BFieldInfo(GGP$7)</f>
        <v>#NAME?</v>
      </c>
      <c r="GGQ6" t="e">
        <f ca="1">_xll.BFieldInfo(GGQ$7)</f>
        <v>#NAME?</v>
      </c>
      <c r="GGR6" t="e">
        <f ca="1">_xll.BFieldInfo(GGR$7)</f>
        <v>#NAME?</v>
      </c>
      <c r="GGS6" t="e">
        <f ca="1">_xll.BFieldInfo(GGS$7)</f>
        <v>#NAME?</v>
      </c>
      <c r="GGT6" t="e">
        <f ca="1">_xll.BFieldInfo(GGT$7)</f>
        <v>#NAME?</v>
      </c>
      <c r="GGU6" t="e">
        <f ca="1">_xll.BFieldInfo(GGU$7)</f>
        <v>#NAME?</v>
      </c>
      <c r="GGV6" t="e">
        <f ca="1">_xll.BFieldInfo(GGV$7)</f>
        <v>#NAME?</v>
      </c>
      <c r="GGW6" t="e">
        <f ca="1">_xll.BFieldInfo(GGW$7)</f>
        <v>#NAME?</v>
      </c>
      <c r="GGX6" t="e">
        <f ca="1">_xll.BFieldInfo(GGX$7)</f>
        <v>#NAME?</v>
      </c>
      <c r="GGY6" t="e">
        <f ca="1">_xll.BFieldInfo(GGY$7)</f>
        <v>#NAME?</v>
      </c>
      <c r="GGZ6" t="e">
        <f ca="1">_xll.BFieldInfo(GGZ$7)</f>
        <v>#NAME?</v>
      </c>
      <c r="GHA6" t="e">
        <f ca="1">_xll.BFieldInfo(GHA$7)</f>
        <v>#NAME?</v>
      </c>
      <c r="GHB6" t="e">
        <f ca="1">_xll.BFieldInfo(GHB$7)</f>
        <v>#NAME?</v>
      </c>
      <c r="GHC6" t="e">
        <f ca="1">_xll.BFieldInfo(GHC$7)</f>
        <v>#NAME?</v>
      </c>
      <c r="GHD6" t="e">
        <f ca="1">_xll.BFieldInfo(GHD$7)</f>
        <v>#NAME?</v>
      </c>
      <c r="GHE6" t="e">
        <f ca="1">_xll.BFieldInfo(GHE$7)</f>
        <v>#NAME?</v>
      </c>
      <c r="GHF6" t="e">
        <f ca="1">_xll.BFieldInfo(GHF$7)</f>
        <v>#NAME?</v>
      </c>
      <c r="GHG6" t="e">
        <f ca="1">_xll.BFieldInfo(GHG$7)</f>
        <v>#NAME?</v>
      </c>
      <c r="GHH6" t="e">
        <f ca="1">_xll.BFieldInfo(GHH$7)</f>
        <v>#NAME?</v>
      </c>
      <c r="GHI6" t="e">
        <f ca="1">_xll.BFieldInfo(GHI$7)</f>
        <v>#NAME?</v>
      </c>
      <c r="GHJ6" t="e">
        <f ca="1">_xll.BFieldInfo(GHJ$7)</f>
        <v>#NAME?</v>
      </c>
      <c r="GHK6" t="e">
        <f ca="1">_xll.BFieldInfo(GHK$7)</f>
        <v>#NAME?</v>
      </c>
      <c r="GHL6" t="e">
        <f ca="1">_xll.BFieldInfo(GHL$7)</f>
        <v>#NAME?</v>
      </c>
      <c r="GHM6" t="e">
        <f ca="1">_xll.BFieldInfo(GHM$7)</f>
        <v>#NAME?</v>
      </c>
      <c r="GHN6" t="e">
        <f ca="1">_xll.BFieldInfo(GHN$7)</f>
        <v>#NAME?</v>
      </c>
      <c r="GHO6" t="e">
        <f ca="1">_xll.BFieldInfo(GHO$7)</f>
        <v>#NAME?</v>
      </c>
      <c r="GHP6" t="e">
        <f ca="1">_xll.BFieldInfo(GHP$7)</f>
        <v>#NAME?</v>
      </c>
      <c r="GHQ6" t="e">
        <f ca="1">_xll.BFieldInfo(GHQ$7)</f>
        <v>#NAME?</v>
      </c>
      <c r="GHR6" t="e">
        <f ca="1">_xll.BFieldInfo(GHR$7)</f>
        <v>#NAME?</v>
      </c>
      <c r="GHS6" t="e">
        <f ca="1">_xll.BFieldInfo(GHS$7)</f>
        <v>#NAME?</v>
      </c>
      <c r="GHT6" t="e">
        <f ca="1">_xll.BFieldInfo(GHT$7)</f>
        <v>#NAME?</v>
      </c>
      <c r="GHU6" t="e">
        <f ca="1">_xll.BFieldInfo(GHU$7)</f>
        <v>#NAME?</v>
      </c>
      <c r="GHV6" t="e">
        <f ca="1">_xll.BFieldInfo(GHV$7)</f>
        <v>#NAME?</v>
      </c>
      <c r="GHW6" t="e">
        <f ca="1">_xll.BFieldInfo(GHW$7)</f>
        <v>#NAME?</v>
      </c>
      <c r="GHX6" t="e">
        <f ca="1">_xll.BFieldInfo(GHX$7)</f>
        <v>#NAME?</v>
      </c>
      <c r="GHY6" t="e">
        <f ca="1">_xll.BFieldInfo(GHY$7)</f>
        <v>#NAME?</v>
      </c>
      <c r="GHZ6" t="e">
        <f ca="1">_xll.BFieldInfo(GHZ$7)</f>
        <v>#NAME?</v>
      </c>
      <c r="GIA6" t="e">
        <f ca="1">_xll.BFieldInfo(GIA$7)</f>
        <v>#NAME?</v>
      </c>
      <c r="GIB6" t="e">
        <f ca="1">_xll.BFieldInfo(GIB$7)</f>
        <v>#NAME?</v>
      </c>
      <c r="GIC6" t="e">
        <f ca="1">_xll.BFieldInfo(GIC$7)</f>
        <v>#NAME?</v>
      </c>
      <c r="GID6" t="e">
        <f ca="1">_xll.BFieldInfo(GID$7)</f>
        <v>#NAME?</v>
      </c>
      <c r="GIE6" t="e">
        <f ca="1">_xll.BFieldInfo(GIE$7)</f>
        <v>#NAME?</v>
      </c>
      <c r="GIF6" t="e">
        <f ca="1">_xll.BFieldInfo(GIF$7)</f>
        <v>#NAME?</v>
      </c>
      <c r="GIG6" t="e">
        <f ca="1">_xll.BFieldInfo(GIG$7)</f>
        <v>#NAME?</v>
      </c>
      <c r="GIH6" t="e">
        <f ca="1">_xll.BFieldInfo(GIH$7)</f>
        <v>#NAME?</v>
      </c>
      <c r="GII6" t="e">
        <f ca="1">_xll.BFieldInfo(GII$7)</f>
        <v>#NAME?</v>
      </c>
      <c r="GIJ6" t="e">
        <f ca="1">_xll.BFieldInfo(GIJ$7)</f>
        <v>#NAME?</v>
      </c>
      <c r="GIK6" t="e">
        <f ca="1">_xll.BFieldInfo(GIK$7)</f>
        <v>#NAME?</v>
      </c>
      <c r="GIL6" t="e">
        <f ca="1">_xll.BFieldInfo(GIL$7)</f>
        <v>#NAME?</v>
      </c>
      <c r="GIM6" t="e">
        <f ca="1">_xll.BFieldInfo(GIM$7)</f>
        <v>#NAME?</v>
      </c>
      <c r="GIN6" t="e">
        <f ca="1">_xll.BFieldInfo(GIN$7)</f>
        <v>#NAME?</v>
      </c>
      <c r="GIO6" t="e">
        <f ca="1">_xll.BFieldInfo(GIO$7)</f>
        <v>#NAME?</v>
      </c>
      <c r="GIP6" t="e">
        <f ca="1">_xll.BFieldInfo(GIP$7)</f>
        <v>#NAME?</v>
      </c>
      <c r="GIQ6" t="e">
        <f ca="1">_xll.BFieldInfo(GIQ$7)</f>
        <v>#NAME?</v>
      </c>
      <c r="GIR6" t="e">
        <f ca="1">_xll.BFieldInfo(GIR$7)</f>
        <v>#NAME?</v>
      </c>
      <c r="GIS6" t="e">
        <f ca="1">_xll.BFieldInfo(GIS$7)</f>
        <v>#NAME?</v>
      </c>
      <c r="GIT6" t="e">
        <f ca="1">_xll.BFieldInfo(GIT$7)</f>
        <v>#NAME?</v>
      </c>
      <c r="GIU6" t="e">
        <f ca="1">_xll.BFieldInfo(GIU$7)</f>
        <v>#NAME?</v>
      </c>
      <c r="GIV6" t="e">
        <f ca="1">_xll.BFieldInfo(GIV$7)</f>
        <v>#NAME?</v>
      </c>
      <c r="GIW6" t="e">
        <f ca="1">_xll.BFieldInfo(GIW$7)</f>
        <v>#NAME?</v>
      </c>
      <c r="GIX6" t="e">
        <f ca="1">_xll.BFieldInfo(GIX$7)</f>
        <v>#NAME?</v>
      </c>
      <c r="GIY6" t="e">
        <f ca="1">_xll.BFieldInfo(GIY$7)</f>
        <v>#NAME?</v>
      </c>
      <c r="GIZ6" t="e">
        <f ca="1">_xll.BFieldInfo(GIZ$7)</f>
        <v>#NAME?</v>
      </c>
      <c r="GJA6" t="e">
        <f ca="1">_xll.BFieldInfo(GJA$7)</f>
        <v>#NAME?</v>
      </c>
      <c r="GJB6" t="e">
        <f ca="1">_xll.BFieldInfo(GJB$7)</f>
        <v>#NAME?</v>
      </c>
      <c r="GJC6" t="e">
        <f ca="1">_xll.BFieldInfo(GJC$7)</f>
        <v>#NAME?</v>
      </c>
      <c r="GJD6" t="e">
        <f ca="1">_xll.BFieldInfo(GJD$7)</f>
        <v>#NAME?</v>
      </c>
      <c r="GJE6" t="e">
        <f ca="1">_xll.BFieldInfo(GJE$7)</f>
        <v>#NAME?</v>
      </c>
      <c r="GJF6" t="e">
        <f ca="1">_xll.BFieldInfo(GJF$7)</f>
        <v>#NAME?</v>
      </c>
      <c r="GJG6" t="e">
        <f ca="1">_xll.BFieldInfo(GJG$7)</f>
        <v>#NAME?</v>
      </c>
      <c r="GJH6" t="e">
        <f ca="1">_xll.BFieldInfo(GJH$7)</f>
        <v>#NAME?</v>
      </c>
      <c r="GJI6" t="e">
        <f ca="1">_xll.BFieldInfo(GJI$7)</f>
        <v>#NAME?</v>
      </c>
      <c r="GJJ6" t="e">
        <f ca="1">_xll.BFieldInfo(GJJ$7)</f>
        <v>#NAME?</v>
      </c>
      <c r="GJK6" t="e">
        <f ca="1">_xll.BFieldInfo(GJK$7)</f>
        <v>#NAME?</v>
      </c>
      <c r="GJL6" t="e">
        <f ca="1">_xll.BFieldInfo(GJL$7)</f>
        <v>#NAME?</v>
      </c>
      <c r="GJM6" t="e">
        <f ca="1">_xll.BFieldInfo(GJM$7)</f>
        <v>#NAME?</v>
      </c>
      <c r="GJN6" t="e">
        <f ca="1">_xll.BFieldInfo(GJN$7)</f>
        <v>#NAME?</v>
      </c>
      <c r="GJO6" t="e">
        <f ca="1">_xll.BFieldInfo(GJO$7)</f>
        <v>#NAME?</v>
      </c>
      <c r="GJP6" t="e">
        <f ca="1">_xll.BFieldInfo(GJP$7)</f>
        <v>#NAME?</v>
      </c>
      <c r="GJQ6" t="e">
        <f ca="1">_xll.BFieldInfo(GJQ$7)</f>
        <v>#NAME?</v>
      </c>
      <c r="GJR6" t="e">
        <f ca="1">_xll.BFieldInfo(GJR$7)</f>
        <v>#NAME?</v>
      </c>
      <c r="GJS6" t="e">
        <f ca="1">_xll.BFieldInfo(GJS$7)</f>
        <v>#NAME?</v>
      </c>
      <c r="GJT6" t="e">
        <f ca="1">_xll.BFieldInfo(GJT$7)</f>
        <v>#NAME?</v>
      </c>
      <c r="GJU6" t="e">
        <f ca="1">_xll.BFieldInfo(GJU$7)</f>
        <v>#NAME?</v>
      </c>
      <c r="GJV6" t="e">
        <f ca="1">_xll.BFieldInfo(GJV$7)</f>
        <v>#NAME?</v>
      </c>
      <c r="GJW6" t="e">
        <f ca="1">_xll.BFieldInfo(GJW$7)</f>
        <v>#NAME?</v>
      </c>
      <c r="GJX6" t="e">
        <f ca="1">_xll.BFieldInfo(GJX$7)</f>
        <v>#NAME?</v>
      </c>
      <c r="GJY6" t="e">
        <f ca="1">_xll.BFieldInfo(GJY$7)</f>
        <v>#NAME?</v>
      </c>
      <c r="GJZ6" t="e">
        <f ca="1">_xll.BFieldInfo(GJZ$7)</f>
        <v>#NAME?</v>
      </c>
      <c r="GKA6" t="e">
        <f ca="1">_xll.BFieldInfo(GKA$7)</f>
        <v>#NAME?</v>
      </c>
      <c r="GKB6" t="e">
        <f ca="1">_xll.BFieldInfo(GKB$7)</f>
        <v>#NAME?</v>
      </c>
      <c r="GKC6" t="e">
        <f ca="1">_xll.BFieldInfo(GKC$7)</f>
        <v>#NAME?</v>
      </c>
      <c r="GKD6" t="e">
        <f ca="1">_xll.BFieldInfo(GKD$7)</f>
        <v>#NAME?</v>
      </c>
      <c r="GKE6" t="e">
        <f ca="1">_xll.BFieldInfo(GKE$7)</f>
        <v>#NAME?</v>
      </c>
      <c r="GKF6" t="e">
        <f ca="1">_xll.BFieldInfo(GKF$7)</f>
        <v>#NAME?</v>
      </c>
      <c r="GKG6" t="e">
        <f ca="1">_xll.BFieldInfo(GKG$7)</f>
        <v>#NAME?</v>
      </c>
      <c r="GKH6" t="e">
        <f ca="1">_xll.BFieldInfo(GKH$7)</f>
        <v>#NAME?</v>
      </c>
      <c r="GKI6" t="e">
        <f ca="1">_xll.BFieldInfo(GKI$7)</f>
        <v>#NAME?</v>
      </c>
      <c r="GKJ6" t="e">
        <f ca="1">_xll.BFieldInfo(GKJ$7)</f>
        <v>#NAME?</v>
      </c>
      <c r="GKK6" t="e">
        <f ca="1">_xll.BFieldInfo(GKK$7)</f>
        <v>#NAME?</v>
      </c>
      <c r="GKL6" t="e">
        <f ca="1">_xll.BFieldInfo(GKL$7)</f>
        <v>#NAME?</v>
      </c>
      <c r="GKM6" t="e">
        <f ca="1">_xll.BFieldInfo(GKM$7)</f>
        <v>#NAME?</v>
      </c>
      <c r="GKN6" t="e">
        <f ca="1">_xll.BFieldInfo(GKN$7)</f>
        <v>#NAME?</v>
      </c>
      <c r="GKO6" t="e">
        <f ca="1">_xll.BFieldInfo(GKO$7)</f>
        <v>#NAME?</v>
      </c>
      <c r="GKP6" t="e">
        <f ca="1">_xll.BFieldInfo(GKP$7)</f>
        <v>#NAME?</v>
      </c>
      <c r="GKQ6" t="e">
        <f ca="1">_xll.BFieldInfo(GKQ$7)</f>
        <v>#NAME?</v>
      </c>
      <c r="GKR6" t="e">
        <f ca="1">_xll.BFieldInfo(GKR$7)</f>
        <v>#NAME?</v>
      </c>
      <c r="GKS6" t="e">
        <f ca="1">_xll.BFieldInfo(GKS$7)</f>
        <v>#NAME?</v>
      </c>
      <c r="GKT6" t="e">
        <f ca="1">_xll.BFieldInfo(GKT$7)</f>
        <v>#NAME?</v>
      </c>
      <c r="GKU6" t="e">
        <f ca="1">_xll.BFieldInfo(GKU$7)</f>
        <v>#NAME?</v>
      </c>
      <c r="GKV6" t="e">
        <f ca="1">_xll.BFieldInfo(GKV$7)</f>
        <v>#NAME?</v>
      </c>
      <c r="GKW6" t="e">
        <f ca="1">_xll.BFieldInfo(GKW$7)</f>
        <v>#NAME?</v>
      </c>
      <c r="GKX6" t="e">
        <f ca="1">_xll.BFieldInfo(GKX$7)</f>
        <v>#NAME?</v>
      </c>
      <c r="GKY6" t="e">
        <f ca="1">_xll.BFieldInfo(GKY$7)</f>
        <v>#NAME?</v>
      </c>
      <c r="GKZ6" t="e">
        <f ca="1">_xll.BFieldInfo(GKZ$7)</f>
        <v>#NAME?</v>
      </c>
      <c r="GLA6" t="e">
        <f ca="1">_xll.BFieldInfo(GLA$7)</f>
        <v>#NAME?</v>
      </c>
      <c r="GLB6" t="e">
        <f ca="1">_xll.BFieldInfo(GLB$7)</f>
        <v>#NAME?</v>
      </c>
      <c r="GLC6" t="e">
        <f ca="1">_xll.BFieldInfo(GLC$7)</f>
        <v>#NAME?</v>
      </c>
      <c r="GLD6" t="e">
        <f ca="1">_xll.BFieldInfo(GLD$7)</f>
        <v>#NAME?</v>
      </c>
      <c r="GLE6" t="e">
        <f ca="1">_xll.BFieldInfo(GLE$7)</f>
        <v>#NAME?</v>
      </c>
      <c r="GLF6" t="e">
        <f ca="1">_xll.BFieldInfo(GLF$7)</f>
        <v>#NAME?</v>
      </c>
      <c r="GLG6" t="e">
        <f ca="1">_xll.BFieldInfo(GLG$7)</f>
        <v>#NAME?</v>
      </c>
      <c r="GLH6" t="e">
        <f ca="1">_xll.BFieldInfo(GLH$7)</f>
        <v>#NAME?</v>
      </c>
      <c r="GLI6" t="e">
        <f ca="1">_xll.BFieldInfo(GLI$7)</f>
        <v>#NAME?</v>
      </c>
      <c r="GLJ6" t="e">
        <f ca="1">_xll.BFieldInfo(GLJ$7)</f>
        <v>#NAME?</v>
      </c>
      <c r="GLK6" t="e">
        <f ca="1">_xll.BFieldInfo(GLK$7)</f>
        <v>#NAME?</v>
      </c>
      <c r="GLL6" t="e">
        <f ca="1">_xll.BFieldInfo(GLL$7)</f>
        <v>#NAME?</v>
      </c>
      <c r="GLM6" t="e">
        <f ca="1">_xll.BFieldInfo(GLM$7)</f>
        <v>#NAME?</v>
      </c>
      <c r="GLN6" t="e">
        <f ca="1">_xll.BFieldInfo(GLN$7)</f>
        <v>#NAME?</v>
      </c>
      <c r="GLO6" t="e">
        <f ca="1">_xll.BFieldInfo(GLO$7)</f>
        <v>#NAME?</v>
      </c>
      <c r="GLP6" t="e">
        <f ca="1">_xll.BFieldInfo(GLP$7)</f>
        <v>#NAME?</v>
      </c>
      <c r="GLQ6" t="e">
        <f ca="1">_xll.BFieldInfo(GLQ$7)</f>
        <v>#NAME?</v>
      </c>
      <c r="GLR6" t="e">
        <f ca="1">_xll.BFieldInfo(GLR$7)</f>
        <v>#NAME?</v>
      </c>
      <c r="GLS6" t="e">
        <f ca="1">_xll.BFieldInfo(GLS$7)</f>
        <v>#NAME?</v>
      </c>
      <c r="GLT6" t="e">
        <f ca="1">_xll.BFieldInfo(GLT$7)</f>
        <v>#NAME?</v>
      </c>
      <c r="GLU6" t="e">
        <f ca="1">_xll.BFieldInfo(GLU$7)</f>
        <v>#NAME?</v>
      </c>
      <c r="GLV6" t="e">
        <f ca="1">_xll.BFieldInfo(GLV$7)</f>
        <v>#NAME?</v>
      </c>
      <c r="GLW6" t="e">
        <f ca="1">_xll.BFieldInfo(GLW$7)</f>
        <v>#NAME?</v>
      </c>
      <c r="GLX6" t="e">
        <f ca="1">_xll.BFieldInfo(GLX$7)</f>
        <v>#NAME?</v>
      </c>
      <c r="GLY6" t="e">
        <f ca="1">_xll.BFieldInfo(GLY$7)</f>
        <v>#NAME?</v>
      </c>
      <c r="GLZ6" t="e">
        <f ca="1">_xll.BFieldInfo(GLZ$7)</f>
        <v>#NAME?</v>
      </c>
      <c r="GMA6" t="e">
        <f ca="1">_xll.BFieldInfo(GMA$7)</f>
        <v>#NAME?</v>
      </c>
      <c r="GMB6" t="e">
        <f ca="1">_xll.BFieldInfo(GMB$7)</f>
        <v>#NAME?</v>
      </c>
      <c r="GMC6" t="e">
        <f ca="1">_xll.BFieldInfo(GMC$7)</f>
        <v>#NAME?</v>
      </c>
      <c r="GMD6" t="e">
        <f ca="1">_xll.BFieldInfo(GMD$7)</f>
        <v>#NAME?</v>
      </c>
      <c r="GME6" t="e">
        <f ca="1">_xll.BFieldInfo(GME$7)</f>
        <v>#NAME?</v>
      </c>
      <c r="GMF6" t="e">
        <f ca="1">_xll.BFieldInfo(GMF$7)</f>
        <v>#NAME?</v>
      </c>
      <c r="GMG6" t="e">
        <f ca="1">_xll.BFieldInfo(GMG$7)</f>
        <v>#NAME?</v>
      </c>
      <c r="GMH6" t="e">
        <f ca="1">_xll.BFieldInfo(GMH$7)</f>
        <v>#NAME?</v>
      </c>
      <c r="GMI6" t="e">
        <f ca="1">_xll.BFieldInfo(GMI$7)</f>
        <v>#NAME?</v>
      </c>
      <c r="GMJ6" t="e">
        <f ca="1">_xll.BFieldInfo(GMJ$7)</f>
        <v>#NAME?</v>
      </c>
      <c r="GMK6" t="e">
        <f ca="1">_xll.BFieldInfo(GMK$7)</f>
        <v>#NAME?</v>
      </c>
      <c r="GML6" t="e">
        <f ca="1">_xll.BFieldInfo(GML$7)</f>
        <v>#NAME?</v>
      </c>
      <c r="GMM6" t="e">
        <f ca="1">_xll.BFieldInfo(GMM$7)</f>
        <v>#NAME?</v>
      </c>
      <c r="GMN6" t="e">
        <f ca="1">_xll.BFieldInfo(GMN$7)</f>
        <v>#NAME?</v>
      </c>
      <c r="GMO6" t="e">
        <f ca="1">_xll.BFieldInfo(GMO$7)</f>
        <v>#NAME?</v>
      </c>
      <c r="GMP6" t="e">
        <f ca="1">_xll.BFieldInfo(GMP$7)</f>
        <v>#NAME?</v>
      </c>
      <c r="GMQ6" t="e">
        <f ca="1">_xll.BFieldInfo(GMQ$7)</f>
        <v>#NAME?</v>
      </c>
      <c r="GMR6" t="e">
        <f ca="1">_xll.BFieldInfo(GMR$7)</f>
        <v>#NAME?</v>
      </c>
      <c r="GMS6" t="e">
        <f ca="1">_xll.BFieldInfo(GMS$7)</f>
        <v>#NAME?</v>
      </c>
      <c r="GMT6" t="e">
        <f ca="1">_xll.BFieldInfo(GMT$7)</f>
        <v>#NAME?</v>
      </c>
      <c r="GMU6" t="e">
        <f ca="1">_xll.BFieldInfo(GMU$7)</f>
        <v>#NAME?</v>
      </c>
      <c r="GMV6" t="e">
        <f ca="1">_xll.BFieldInfo(GMV$7)</f>
        <v>#NAME?</v>
      </c>
      <c r="GMW6" t="e">
        <f ca="1">_xll.BFieldInfo(GMW$7)</f>
        <v>#NAME?</v>
      </c>
      <c r="GMX6" t="e">
        <f ca="1">_xll.BFieldInfo(GMX$7)</f>
        <v>#NAME?</v>
      </c>
      <c r="GMY6" t="e">
        <f ca="1">_xll.BFieldInfo(GMY$7)</f>
        <v>#NAME?</v>
      </c>
      <c r="GMZ6" t="e">
        <f ca="1">_xll.BFieldInfo(GMZ$7)</f>
        <v>#NAME?</v>
      </c>
      <c r="GNA6" t="e">
        <f ca="1">_xll.BFieldInfo(GNA$7)</f>
        <v>#NAME?</v>
      </c>
      <c r="GNB6" t="e">
        <f ca="1">_xll.BFieldInfo(GNB$7)</f>
        <v>#NAME?</v>
      </c>
      <c r="GNC6" t="e">
        <f ca="1">_xll.BFieldInfo(GNC$7)</f>
        <v>#NAME?</v>
      </c>
      <c r="GND6" t="e">
        <f ca="1">_xll.BFieldInfo(GND$7)</f>
        <v>#NAME?</v>
      </c>
      <c r="GNE6" t="e">
        <f ca="1">_xll.BFieldInfo(GNE$7)</f>
        <v>#NAME?</v>
      </c>
      <c r="GNF6" t="e">
        <f ca="1">_xll.BFieldInfo(GNF$7)</f>
        <v>#NAME?</v>
      </c>
      <c r="GNG6" t="e">
        <f ca="1">_xll.BFieldInfo(GNG$7)</f>
        <v>#NAME?</v>
      </c>
      <c r="GNH6" t="e">
        <f ca="1">_xll.BFieldInfo(GNH$7)</f>
        <v>#NAME?</v>
      </c>
      <c r="GNI6" t="e">
        <f ca="1">_xll.BFieldInfo(GNI$7)</f>
        <v>#NAME?</v>
      </c>
      <c r="GNJ6" t="e">
        <f ca="1">_xll.BFieldInfo(GNJ$7)</f>
        <v>#NAME?</v>
      </c>
      <c r="GNK6" t="e">
        <f ca="1">_xll.BFieldInfo(GNK$7)</f>
        <v>#NAME?</v>
      </c>
      <c r="GNL6" t="e">
        <f ca="1">_xll.BFieldInfo(GNL$7)</f>
        <v>#NAME?</v>
      </c>
      <c r="GNM6" t="e">
        <f ca="1">_xll.BFieldInfo(GNM$7)</f>
        <v>#NAME?</v>
      </c>
      <c r="GNN6" t="e">
        <f ca="1">_xll.BFieldInfo(GNN$7)</f>
        <v>#NAME?</v>
      </c>
      <c r="GNO6" t="e">
        <f ca="1">_xll.BFieldInfo(GNO$7)</f>
        <v>#NAME?</v>
      </c>
      <c r="GNP6" t="e">
        <f ca="1">_xll.BFieldInfo(GNP$7)</f>
        <v>#NAME?</v>
      </c>
      <c r="GNQ6" t="e">
        <f ca="1">_xll.BFieldInfo(GNQ$7)</f>
        <v>#NAME?</v>
      </c>
      <c r="GNR6" t="e">
        <f ca="1">_xll.BFieldInfo(GNR$7)</f>
        <v>#NAME?</v>
      </c>
      <c r="GNS6" t="e">
        <f ca="1">_xll.BFieldInfo(GNS$7)</f>
        <v>#NAME?</v>
      </c>
      <c r="GNT6" t="e">
        <f ca="1">_xll.BFieldInfo(GNT$7)</f>
        <v>#NAME?</v>
      </c>
      <c r="GNU6" t="e">
        <f ca="1">_xll.BFieldInfo(GNU$7)</f>
        <v>#NAME?</v>
      </c>
      <c r="GNV6" t="e">
        <f ca="1">_xll.BFieldInfo(GNV$7)</f>
        <v>#NAME?</v>
      </c>
      <c r="GNW6" t="e">
        <f ca="1">_xll.BFieldInfo(GNW$7)</f>
        <v>#NAME?</v>
      </c>
      <c r="GNX6" t="e">
        <f ca="1">_xll.BFieldInfo(GNX$7)</f>
        <v>#NAME?</v>
      </c>
      <c r="GNY6" t="e">
        <f ca="1">_xll.BFieldInfo(GNY$7)</f>
        <v>#NAME?</v>
      </c>
      <c r="GNZ6" t="e">
        <f ca="1">_xll.BFieldInfo(GNZ$7)</f>
        <v>#NAME?</v>
      </c>
      <c r="GOA6" t="e">
        <f ca="1">_xll.BFieldInfo(GOA$7)</f>
        <v>#NAME?</v>
      </c>
      <c r="GOB6" t="e">
        <f ca="1">_xll.BFieldInfo(GOB$7)</f>
        <v>#NAME?</v>
      </c>
      <c r="GOC6" t="e">
        <f ca="1">_xll.BFieldInfo(GOC$7)</f>
        <v>#NAME?</v>
      </c>
      <c r="GOD6" t="e">
        <f ca="1">_xll.BFieldInfo(GOD$7)</f>
        <v>#NAME?</v>
      </c>
      <c r="GOE6" t="e">
        <f ca="1">_xll.BFieldInfo(GOE$7)</f>
        <v>#NAME?</v>
      </c>
      <c r="GOF6" t="e">
        <f ca="1">_xll.BFieldInfo(GOF$7)</f>
        <v>#NAME?</v>
      </c>
      <c r="GOG6" t="e">
        <f ca="1">_xll.BFieldInfo(GOG$7)</f>
        <v>#NAME?</v>
      </c>
      <c r="GOH6" t="e">
        <f ca="1">_xll.BFieldInfo(GOH$7)</f>
        <v>#NAME?</v>
      </c>
      <c r="GOI6" t="e">
        <f ca="1">_xll.BFieldInfo(GOI$7)</f>
        <v>#NAME?</v>
      </c>
      <c r="GOJ6" t="e">
        <f ca="1">_xll.BFieldInfo(GOJ$7)</f>
        <v>#NAME?</v>
      </c>
      <c r="GOK6" t="e">
        <f ca="1">_xll.BFieldInfo(GOK$7)</f>
        <v>#NAME?</v>
      </c>
      <c r="GOL6" t="e">
        <f ca="1">_xll.BFieldInfo(GOL$7)</f>
        <v>#NAME?</v>
      </c>
      <c r="GOM6" t="e">
        <f ca="1">_xll.BFieldInfo(GOM$7)</f>
        <v>#NAME?</v>
      </c>
      <c r="GON6" t="e">
        <f ca="1">_xll.BFieldInfo(GON$7)</f>
        <v>#NAME?</v>
      </c>
      <c r="GOO6" t="e">
        <f ca="1">_xll.BFieldInfo(GOO$7)</f>
        <v>#NAME?</v>
      </c>
      <c r="GOP6" t="e">
        <f ca="1">_xll.BFieldInfo(GOP$7)</f>
        <v>#NAME?</v>
      </c>
      <c r="GOQ6" t="e">
        <f ca="1">_xll.BFieldInfo(GOQ$7)</f>
        <v>#NAME?</v>
      </c>
      <c r="GOR6" t="e">
        <f ca="1">_xll.BFieldInfo(GOR$7)</f>
        <v>#NAME?</v>
      </c>
      <c r="GOS6" t="e">
        <f ca="1">_xll.BFieldInfo(GOS$7)</f>
        <v>#NAME?</v>
      </c>
      <c r="GOT6" t="e">
        <f ca="1">_xll.BFieldInfo(GOT$7)</f>
        <v>#NAME?</v>
      </c>
      <c r="GOU6" t="e">
        <f ca="1">_xll.BFieldInfo(GOU$7)</f>
        <v>#NAME?</v>
      </c>
      <c r="GOV6" t="e">
        <f ca="1">_xll.BFieldInfo(GOV$7)</f>
        <v>#NAME?</v>
      </c>
      <c r="GOW6" t="e">
        <f ca="1">_xll.BFieldInfo(GOW$7)</f>
        <v>#NAME?</v>
      </c>
      <c r="GOX6" t="e">
        <f ca="1">_xll.BFieldInfo(GOX$7)</f>
        <v>#NAME?</v>
      </c>
      <c r="GOY6" t="e">
        <f ca="1">_xll.BFieldInfo(GOY$7)</f>
        <v>#NAME?</v>
      </c>
      <c r="GOZ6" t="e">
        <f ca="1">_xll.BFieldInfo(GOZ$7)</f>
        <v>#NAME?</v>
      </c>
      <c r="GPA6" t="e">
        <f ca="1">_xll.BFieldInfo(GPA$7)</f>
        <v>#NAME?</v>
      </c>
      <c r="GPB6" t="e">
        <f ca="1">_xll.BFieldInfo(GPB$7)</f>
        <v>#NAME?</v>
      </c>
      <c r="GPC6" t="e">
        <f ca="1">_xll.BFieldInfo(GPC$7)</f>
        <v>#NAME?</v>
      </c>
      <c r="GPD6" t="e">
        <f ca="1">_xll.BFieldInfo(GPD$7)</f>
        <v>#NAME?</v>
      </c>
      <c r="GPE6" t="e">
        <f ca="1">_xll.BFieldInfo(GPE$7)</f>
        <v>#NAME?</v>
      </c>
      <c r="GPF6" t="e">
        <f ca="1">_xll.BFieldInfo(GPF$7)</f>
        <v>#NAME?</v>
      </c>
      <c r="GPG6" t="e">
        <f ca="1">_xll.BFieldInfo(GPG$7)</f>
        <v>#NAME?</v>
      </c>
      <c r="GPH6" t="e">
        <f ca="1">_xll.BFieldInfo(GPH$7)</f>
        <v>#NAME?</v>
      </c>
      <c r="GPI6" t="e">
        <f ca="1">_xll.BFieldInfo(GPI$7)</f>
        <v>#NAME?</v>
      </c>
      <c r="GPJ6" t="e">
        <f ca="1">_xll.BFieldInfo(GPJ$7)</f>
        <v>#NAME?</v>
      </c>
      <c r="GPK6" t="e">
        <f ca="1">_xll.BFieldInfo(GPK$7)</f>
        <v>#NAME?</v>
      </c>
      <c r="GPL6" t="e">
        <f ca="1">_xll.BFieldInfo(GPL$7)</f>
        <v>#NAME?</v>
      </c>
      <c r="GPM6" t="e">
        <f ca="1">_xll.BFieldInfo(GPM$7)</f>
        <v>#NAME?</v>
      </c>
      <c r="GPN6" t="e">
        <f ca="1">_xll.BFieldInfo(GPN$7)</f>
        <v>#NAME?</v>
      </c>
      <c r="GPO6" t="e">
        <f ca="1">_xll.BFieldInfo(GPO$7)</f>
        <v>#NAME?</v>
      </c>
      <c r="GPP6" t="e">
        <f ca="1">_xll.BFieldInfo(GPP$7)</f>
        <v>#NAME?</v>
      </c>
      <c r="GPQ6" t="e">
        <f ca="1">_xll.BFieldInfo(GPQ$7)</f>
        <v>#NAME?</v>
      </c>
      <c r="GPR6" t="e">
        <f ca="1">_xll.BFieldInfo(GPR$7)</f>
        <v>#NAME?</v>
      </c>
      <c r="GPS6" t="e">
        <f ca="1">_xll.BFieldInfo(GPS$7)</f>
        <v>#NAME?</v>
      </c>
      <c r="GPT6" t="e">
        <f ca="1">_xll.BFieldInfo(GPT$7)</f>
        <v>#NAME?</v>
      </c>
      <c r="GPU6" t="e">
        <f ca="1">_xll.BFieldInfo(GPU$7)</f>
        <v>#NAME?</v>
      </c>
      <c r="GPV6" t="e">
        <f ca="1">_xll.BFieldInfo(GPV$7)</f>
        <v>#NAME?</v>
      </c>
      <c r="GPW6" t="e">
        <f ca="1">_xll.BFieldInfo(GPW$7)</f>
        <v>#NAME?</v>
      </c>
      <c r="GPX6" t="e">
        <f ca="1">_xll.BFieldInfo(GPX$7)</f>
        <v>#NAME?</v>
      </c>
      <c r="GPY6" t="e">
        <f ca="1">_xll.BFieldInfo(GPY$7)</f>
        <v>#NAME?</v>
      </c>
      <c r="GPZ6" t="e">
        <f ca="1">_xll.BFieldInfo(GPZ$7)</f>
        <v>#NAME?</v>
      </c>
      <c r="GQA6" t="e">
        <f ca="1">_xll.BFieldInfo(GQA$7)</f>
        <v>#NAME?</v>
      </c>
      <c r="GQB6" t="e">
        <f ca="1">_xll.BFieldInfo(GQB$7)</f>
        <v>#NAME?</v>
      </c>
      <c r="GQC6" t="e">
        <f ca="1">_xll.BFieldInfo(GQC$7)</f>
        <v>#NAME?</v>
      </c>
      <c r="GQD6" t="e">
        <f ca="1">_xll.BFieldInfo(GQD$7)</f>
        <v>#NAME?</v>
      </c>
      <c r="GQE6" t="e">
        <f ca="1">_xll.BFieldInfo(GQE$7)</f>
        <v>#NAME?</v>
      </c>
      <c r="GQF6" t="e">
        <f ca="1">_xll.BFieldInfo(GQF$7)</f>
        <v>#NAME?</v>
      </c>
      <c r="GQG6" t="e">
        <f ca="1">_xll.BFieldInfo(GQG$7)</f>
        <v>#NAME?</v>
      </c>
      <c r="GQH6" t="e">
        <f ca="1">_xll.BFieldInfo(GQH$7)</f>
        <v>#NAME?</v>
      </c>
      <c r="GQI6" t="e">
        <f ca="1">_xll.BFieldInfo(GQI$7)</f>
        <v>#NAME?</v>
      </c>
      <c r="GQJ6" t="e">
        <f ca="1">_xll.BFieldInfo(GQJ$7)</f>
        <v>#NAME?</v>
      </c>
      <c r="GQK6" t="e">
        <f ca="1">_xll.BFieldInfo(GQK$7)</f>
        <v>#NAME?</v>
      </c>
      <c r="GQL6" t="e">
        <f ca="1">_xll.BFieldInfo(GQL$7)</f>
        <v>#NAME?</v>
      </c>
      <c r="GQM6" t="e">
        <f ca="1">_xll.BFieldInfo(GQM$7)</f>
        <v>#NAME?</v>
      </c>
      <c r="GQN6" t="e">
        <f ca="1">_xll.BFieldInfo(GQN$7)</f>
        <v>#NAME?</v>
      </c>
      <c r="GQO6" t="e">
        <f ca="1">_xll.BFieldInfo(GQO$7)</f>
        <v>#NAME?</v>
      </c>
      <c r="GQP6" t="e">
        <f ca="1">_xll.BFieldInfo(GQP$7)</f>
        <v>#NAME?</v>
      </c>
      <c r="GQQ6" t="e">
        <f ca="1">_xll.BFieldInfo(GQQ$7)</f>
        <v>#NAME?</v>
      </c>
      <c r="GQR6" t="e">
        <f ca="1">_xll.BFieldInfo(GQR$7)</f>
        <v>#NAME?</v>
      </c>
      <c r="GQS6" t="e">
        <f ca="1">_xll.BFieldInfo(GQS$7)</f>
        <v>#NAME?</v>
      </c>
      <c r="GQT6" t="e">
        <f ca="1">_xll.BFieldInfo(GQT$7)</f>
        <v>#NAME?</v>
      </c>
      <c r="GQU6" t="e">
        <f ca="1">_xll.BFieldInfo(GQU$7)</f>
        <v>#NAME?</v>
      </c>
      <c r="GQV6" t="e">
        <f ca="1">_xll.BFieldInfo(GQV$7)</f>
        <v>#NAME?</v>
      </c>
      <c r="GQW6" t="e">
        <f ca="1">_xll.BFieldInfo(GQW$7)</f>
        <v>#NAME?</v>
      </c>
      <c r="GQX6" t="e">
        <f ca="1">_xll.BFieldInfo(GQX$7)</f>
        <v>#NAME?</v>
      </c>
      <c r="GQY6" t="e">
        <f ca="1">_xll.BFieldInfo(GQY$7)</f>
        <v>#NAME?</v>
      </c>
      <c r="GQZ6" t="e">
        <f ca="1">_xll.BFieldInfo(GQZ$7)</f>
        <v>#NAME?</v>
      </c>
      <c r="GRA6" t="e">
        <f ca="1">_xll.BFieldInfo(GRA$7)</f>
        <v>#NAME?</v>
      </c>
      <c r="GRB6" t="e">
        <f ca="1">_xll.BFieldInfo(GRB$7)</f>
        <v>#NAME?</v>
      </c>
      <c r="GRC6" t="e">
        <f ca="1">_xll.BFieldInfo(GRC$7)</f>
        <v>#NAME?</v>
      </c>
      <c r="GRD6" t="e">
        <f ca="1">_xll.BFieldInfo(GRD$7)</f>
        <v>#NAME?</v>
      </c>
      <c r="GRE6" t="e">
        <f ca="1">_xll.BFieldInfo(GRE$7)</f>
        <v>#NAME?</v>
      </c>
      <c r="GRF6" t="e">
        <f ca="1">_xll.BFieldInfo(GRF$7)</f>
        <v>#NAME?</v>
      </c>
      <c r="GRG6" t="e">
        <f ca="1">_xll.BFieldInfo(GRG$7)</f>
        <v>#NAME?</v>
      </c>
      <c r="GRH6" t="e">
        <f ca="1">_xll.BFieldInfo(GRH$7)</f>
        <v>#NAME?</v>
      </c>
      <c r="GRI6" t="e">
        <f ca="1">_xll.BFieldInfo(GRI$7)</f>
        <v>#NAME?</v>
      </c>
      <c r="GRJ6" t="e">
        <f ca="1">_xll.BFieldInfo(GRJ$7)</f>
        <v>#NAME?</v>
      </c>
      <c r="GRK6" t="e">
        <f ca="1">_xll.BFieldInfo(GRK$7)</f>
        <v>#NAME?</v>
      </c>
      <c r="GRL6" t="e">
        <f ca="1">_xll.BFieldInfo(GRL$7)</f>
        <v>#NAME?</v>
      </c>
      <c r="GRM6" t="e">
        <f ca="1">_xll.BFieldInfo(GRM$7)</f>
        <v>#NAME?</v>
      </c>
      <c r="GRN6" t="e">
        <f ca="1">_xll.BFieldInfo(GRN$7)</f>
        <v>#NAME?</v>
      </c>
      <c r="GRO6" t="e">
        <f ca="1">_xll.BFieldInfo(GRO$7)</f>
        <v>#NAME?</v>
      </c>
      <c r="GRP6" t="e">
        <f ca="1">_xll.BFieldInfo(GRP$7)</f>
        <v>#NAME?</v>
      </c>
      <c r="GRQ6" t="e">
        <f ca="1">_xll.BFieldInfo(GRQ$7)</f>
        <v>#NAME?</v>
      </c>
      <c r="GRR6" t="e">
        <f ca="1">_xll.BFieldInfo(GRR$7)</f>
        <v>#NAME?</v>
      </c>
      <c r="GRS6" t="e">
        <f ca="1">_xll.BFieldInfo(GRS$7)</f>
        <v>#NAME?</v>
      </c>
      <c r="GRT6" t="e">
        <f ca="1">_xll.BFieldInfo(GRT$7)</f>
        <v>#NAME?</v>
      </c>
      <c r="GRU6" t="e">
        <f ca="1">_xll.BFieldInfo(GRU$7)</f>
        <v>#NAME?</v>
      </c>
      <c r="GRV6" t="e">
        <f ca="1">_xll.BFieldInfo(GRV$7)</f>
        <v>#NAME?</v>
      </c>
      <c r="GRW6" t="e">
        <f ca="1">_xll.BFieldInfo(GRW$7)</f>
        <v>#NAME?</v>
      </c>
      <c r="GRX6" t="e">
        <f ca="1">_xll.BFieldInfo(GRX$7)</f>
        <v>#NAME?</v>
      </c>
      <c r="GRY6" t="e">
        <f ca="1">_xll.BFieldInfo(GRY$7)</f>
        <v>#NAME?</v>
      </c>
      <c r="GRZ6" t="e">
        <f ca="1">_xll.BFieldInfo(GRZ$7)</f>
        <v>#NAME?</v>
      </c>
      <c r="GSA6" t="e">
        <f ca="1">_xll.BFieldInfo(GSA$7)</f>
        <v>#NAME?</v>
      </c>
      <c r="GSB6" t="e">
        <f ca="1">_xll.BFieldInfo(GSB$7)</f>
        <v>#NAME?</v>
      </c>
      <c r="GSC6" t="e">
        <f ca="1">_xll.BFieldInfo(GSC$7)</f>
        <v>#NAME?</v>
      </c>
      <c r="GSD6" t="e">
        <f ca="1">_xll.BFieldInfo(GSD$7)</f>
        <v>#NAME?</v>
      </c>
      <c r="GSE6" t="e">
        <f ca="1">_xll.BFieldInfo(GSE$7)</f>
        <v>#NAME?</v>
      </c>
      <c r="GSF6" t="e">
        <f ca="1">_xll.BFieldInfo(GSF$7)</f>
        <v>#NAME?</v>
      </c>
      <c r="GSG6" t="e">
        <f ca="1">_xll.BFieldInfo(GSG$7)</f>
        <v>#NAME?</v>
      </c>
      <c r="GSH6" t="e">
        <f ca="1">_xll.BFieldInfo(GSH$7)</f>
        <v>#NAME?</v>
      </c>
      <c r="GSI6" t="e">
        <f ca="1">_xll.BFieldInfo(GSI$7)</f>
        <v>#NAME?</v>
      </c>
      <c r="GSJ6" t="e">
        <f ca="1">_xll.BFieldInfo(GSJ$7)</f>
        <v>#NAME?</v>
      </c>
      <c r="GSK6" t="e">
        <f ca="1">_xll.BFieldInfo(GSK$7)</f>
        <v>#NAME?</v>
      </c>
      <c r="GSL6" t="e">
        <f ca="1">_xll.BFieldInfo(GSL$7)</f>
        <v>#NAME?</v>
      </c>
      <c r="GSM6" t="e">
        <f ca="1">_xll.BFieldInfo(GSM$7)</f>
        <v>#NAME?</v>
      </c>
      <c r="GSN6" t="e">
        <f ca="1">_xll.BFieldInfo(GSN$7)</f>
        <v>#NAME?</v>
      </c>
      <c r="GSO6" t="e">
        <f ca="1">_xll.BFieldInfo(GSO$7)</f>
        <v>#NAME?</v>
      </c>
      <c r="GSP6" t="e">
        <f ca="1">_xll.BFieldInfo(GSP$7)</f>
        <v>#NAME?</v>
      </c>
      <c r="GSQ6" t="e">
        <f ca="1">_xll.BFieldInfo(GSQ$7)</f>
        <v>#NAME?</v>
      </c>
      <c r="GSR6" t="e">
        <f ca="1">_xll.BFieldInfo(GSR$7)</f>
        <v>#NAME?</v>
      </c>
      <c r="GSS6" t="e">
        <f ca="1">_xll.BFieldInfo(GSS$7)</f>
        <v>#NAME?</v>
      </c>
      <c r="GST6" t="e">
        <f ca="1">_xll.BFieldInfo(GST$7)</f>
        <v>#NAME?</v>
      </c>
      <c r="GSU6" t="e">
        <f ca="1">_xll.BFieldInfo(GSU$7)</f>
        <v>#NAME?</v>
      </c>
      <c r="GSV6" t="e">
        <f ca="1">_xll.BFieldInfo(GSV$7)</f>
        <v>#NAME?</v>
      </c>
      <c r="GSW6" t="e">
        <f ca="1">_xll.BFieldInfo(GSW$7)</f>
        <v>#NAME?</v>
      </c>
      <c r="GSX6" t="e">
        <f ca="1">_xll.BFieldInfo(GSX$7)</f>
        <v>#NAME?</v>
      </c>
      <c r="GSY6" t="e">
        <f ca="1">_xll.BFieldInfo(GSY$7)</f>
        <v>#NAME?</v>
      </c>
      <c r="GSZ6" t="e">
        <f ca="1">_xll.BFieldInfo(GSZ$7)</f>
        <v>#NAME?</v>
      </c>
      <c r="GTA6" t="e">
        <f ca="1">_xll.BFieldInfo(GTA$7)</f>
        <v>#NAME?</v>
      </c>
      <c r="GTB6" t="e">
        <f ca="1">_xll.BFieldInfo(GTB$7)</f>
        <v>#NAME?</v>
      </c>
      <c r="GTC6" t="e">
        <f ca="1">_xll.BFieldInfo(GTC$7)</f>
        <v>#NAME?</v>
      </c>
      <c r="GTD6" t="e">
        <f ca="1">_xll.BFieldInfo(GTD$7)</f>
        <v>#NAME?</v>
      </c>
      <c r="GTE6" t="e">
        <f ca="1">_xll.BFieldInfo(GTE$7)</f>
        <v>#NAME?</v>
      </c>
      <c r="GTF6" t="e">
        <f ca="1">_xll.BFieldInfo(GTF$7)</f>
        <v>#NAME?</v>
      </c>
      <c r="GTG6" t="e">
        <f ca="1">_xll.BFieldInfo(GTG$7)</f>
        <v>#NAME?</v>
      </c>
      <c r="GTH6" t="e">
        <f ca="1">_xll.BFieldInfo(GTH$7)</f>
        <v>#NAME?</v>
      </c>
      <c r="GTI6" t="e">
        <f ca="1">_xll.BFieldInfo(GTI$7)</f>
        <v>#NAME?</v>
      </c>
      <c r="GTJ6" t="e">
        <f ca="1">_xll.BFieldInfo(GTJ$7)</f>
        <v>#NAME?</v>
      </c>
      <c r="GTK6" t="e">
        <f ca="1">_xll.BFieldInfo(GTK$7)</f>
        <v>#NAME?</v>
      </c>
      <c r="GTL6" t="e">
        <f ca="1">_xll.BFieldInfo(GTL$7)</f>
        <v>#NAME?</v>
      </c>
      <c r="GTM6" t="e">
        <f ca="1">_xll.BFieldInfo(GTM$7)</f>
        <v>#NAME?</v>
      </c>
      <c r="GTN6" t="e">
        <f ca="1">_xll.BFieldInfo(GTN$7)</f>
        <v>#NAME?</v>
      </c>
      <c r="GTO6" t="e">
        <f ca="1">_xll.BFieldInfo(GTO$7)</f>
        <v>#NAME?</v>
      </c>
      <c r="GTP6" t="e">
        <f ca="1">_xll.BFieldInfo(GTP$7)</f>
        <v>#NAME?</v>
      </c>
      <c r="GTQ6" t="e">
        <f ca="1">_xll.BFieldInfo(GTQ$7)</f>
        <v>#NAME?</v>
      </c>
      <c r="GTR6" t="e">
        <f ca="1">_xll.BFieldInfo(GTR$7)</f>
        <v>#NAME?</v>
      </c>
      <c r="GTS6" t="e">
        <f ca="1">_xll.BFieldInfo(GTS$7)</f>
        <v>#NAME?</v>
      </c>
      <c r="GTT6" t="e">
        <f ca="1">_xll.BFieldInfo(GTT$7)</f>
        <v>#NAME?</v>
      </c>
      <c r="GTU6" t="e">
        <f ca="1">_xll.BFieldInfo(GTU$7)</f>
        <v>#NAME?</v>
      </c>
      <c r="GTV6" t="e">
        <f ca="1">_xll.BFieldInfo(GTV$7)</f>
        <v>#NAME?</v>
      </c>
      <c r="GTW6" t="e">
        <f ca="1">_xll.BFieldInfo(GTW$7)</f>
        <v>#NAME?</v>
      </c>
      <c r="GTX6" t="e">
        <f ca="1">_xll.BFieldInfo(GTX$7)</f>
        <v>#NAME?</v>
      </c>
      <c r="GTY6" t="e">
        <f ca="1">_xll.BFieldInfo(GTY$7)</f>
        <v>#NAME?</v>
      </c>
      <c r="GTZ6" t="e">
        <f ca="1">_xll.BFieldInfo(GTZ$7)</f>
        <v>#NAME?</v>
      </c>
      <c r="GUA6" t="e">
        <f ca="1">_xll.BFieldInfo(GUA$7)</f>
        <v>#NAME?</v>
      </c>
      <c r="GUB6" t="e">
        <f ca="1">_xll.BFieldInfo(GUB$7)</f>
        <v>#NAME?</v>
      </c>
      <c r="GUC6" t="e">
        <f ca="1">_xll.BFieldInfo(GUC$7)</f>
        <v>#NAME?</v>
      </c>
      <c r="GUD6" t="e">
        <f ca="1">_xll.BFieldInfo(GUD$7)</f>
        <v>#NAME?</v>
      </c>
      <c r="GUE6" t="e">
        <f ca="1">_xll.BFieldInfo(GUE$7)</f>
        <v>#NAME?</v>
      </c>
      <c r="GUF6" t="e">
        <f ca="1">_xll.BFieldInfo(GUF$7)</f>
        <v>#NAME?</v>
      </c>
      <c r="GUG6" t="e">
        <f ca="1">_xll.BFieldInfo(GUG$7)</f>
        <v>#NAME?</v>
      </c>
      <c r="GUH6" t="e">
        <f ca="1">_xll.BFieldInfo(GUH$7)</f>
        <v>#NAME?</v>
      </c>
      <c r="GUI6" t="e">
        <f ca="1">_xll.BFieldInfo(GUI$7)</f>
        <v>#NAME?</v>
      </c>
      <c r="GUJ6" t="e">
        <f ca="1">_xll.BFieldInfo(GUJ$7)</f>
        <v>#NAME?</v>
      </c>
      <c r="GUK6" t="e">
        <f ca="1">_xll.BFieldInfo(GUK$7)</f>
        <v>#NAME?</v>
      </c>
      <c r="GUL6" t="e">
        <f ca="1">_xll.BFieldInfo(GUL$7)</f>
        <v>#NAME?</v>
      </c>
      <c r="GUM6" t="e">
        <f ca="1">_xll.BFieldInfo(GUM$7)</f>
        <v>#NAME?</v>
      </c>
      <c r="GUN6" t="e">
        <f ca="1">_xll.BFieldInfo(GUN$7)</f>
        <v>#NAME?</v>
      </c>
      <c r="GUO6" t="e">
        <f ca="1">_xll.BFieldInfo(GUO$7)</f>
        <v>#NAME?</v>
      </c>
      <c r="GUP6" t="e">
        <f ca="1">_xll.BFieldInfo(GUP$7)</f>
        <v>#NAME?</v>
      </c>
      <c r="GUQ6" t="e">
        <f ca="1">_xll.BFieldInfo(GUQ$7)</f>
        <v>#NAME?</v>
      </c>
      <c r="GUR6" t="e">
        <f ca="1">_xll.BFieldInfo(GUR$7)</f>
        <v>#NAME?</v>
      </c>
      <c r="GUS6" t="e">
        <f ca="1">_xll.BFieldInfo(GUS$7)</f>
        <v>#NAME?</v>
      </c>
      <c r="GUT6" t="e">
        <f ca="1">_xll.BFieldInfo(GUT$7)</f>
        <v>#NAME?</v>
      </c>
      <c r="GUU6" t="e">
        <f ca="1">_xll.BFieldInfo(GUU$7)</f>
        <v>#NAME?</v>
      </c>
      <c r="GUV6" t="e">
        <f ca="1">_xll.BFieldInfo(GUV$7)</f>
        <v>#NAME?</v>
      </c>
      <c r="GUW6" t="e">
        <f ca="1">_xll.BFieldInfo(GUW$7)</f>
        <v>#NAME?</v>
      </c>
      <c r="GUX6" t="e">
        <f ca="1">_xll.BFieldInfo(GUX$7)</f>
        <v>#NAME?</v>
      </c>
      <c r="GUY6" t="e">
        <f ca="1">_xll.BFieldInfo(GUY$7)</f>
        <v>#NAME?</v>
      </c>
      <c r="GUZ6" t="e">
        <f ca="1">_xll.BFieldInfo(GUZ$7)</f>
        <v>#NAME?</v>
      </c>
      <c r="GVA6" t="e">
        <f ca="1">_xll.BFieldInfo(GVA$7)</f>
        <v>#NAME?</v>
      </c>
      <c r="GVB6" t="e">
        <f ca="1">_xll.BFieldInfo(GVB$7)</f>
        <v>#NAME?</v>
      </c>
      <c r="GVC6" t="e">
        <f ca="1">_xll.BFieldInfo(GVC$7)</f>
        <v>#NAME?</v>
      </c>
      <c r="GVD6" t="e">
        <f ca="1">_xll.BFieldInfo(GVD$7)</f>
        <v>#NAME?</v>
      </c>
      <c r="GVE6" t="e">
        <f ca="1">_xll.BFieldInfo(GVE$7)</f>
        <v>#NAME?</v>
      </c>
      <c r="GVF6" t="e">
        <f ca="1">_xll.BFieldInfo(GVF$7)</f>
        <v>#NAME?</v>
      </c>
      <c r="GVG6" t="e">
        <f ca="1">_xll.BFieldInfo(GVG$7)</f>
        <v>#NAME?</v>
      </c>
      <c r="GVH6" t="e">
        <f ca="1">_xll.BFieldInfo(GVH$7)</f>
        <v>#NAME?</v>
      </c>
      <c r="GVI6" t="e">
        <f ca="1">_xll.BFieldInfo(GVI$7)</f>
        <v>#NAME?</v>
      </c>
      <c r="GVJ6" t="e">
        <f ca="1">_xll.BFieldInfo(GVJ$7)</f>
        <v>#NAME?</v>
      </c>
      <c r="GVK6" t="e">
        <f ca="1">_xll.BFieldInfo(GVK$7)</f>
        <v>#NAME?</v>
      </c>
      <c r="GVL6" t="e">
        <f ca="1">_xll.BFieldInfo(GVL$7)</f>
        <v>#NAME?</v>
      </c>
      <c r="GVM6" t="e">
        <f ca="1">_xll.BFieldInfo(GVM$7)</f>
        <v>#NAME?</v>
      </c>
      <c r="GVN6" t="e">
        <f ca="1">_xll.BFieldInfo(GVN$7)</f>
        <v>#NAME?</v>
      </c>
      <c r="GVO6" t="e">
        <f ca="1">_xll.BFieldInfo(GVO$7)</f>
        <v>#NAME?</v>
      </c>
      <c r="GVP6" t="e">
        <f ca="1">_xll.BFieldInfo(GVP$7)</f>
        <v>#NAME?</v>
      </c>
      <c r="GVQ6" t="e">
        <f ca="1">_xll.BFieldInfo(GVQ$7)</f>
        <v>#NAME?</v>
      </c>
      <c r="GVR6" t="e">
        <f ca="1">_xll.BFieldInfo(GVR$7)</f>
        <v>#NAME?</v>
      </c>
      <c r="GVS6" t="e">
        <f ca="1">_xll.BFieldInfo(GVS$7)</f>
        <v>#NAME?</v>
      </c>
      <c r="GVT6" t="e">
        <f ca="1">_xll.BFieldInfo(GVT$7)</f>
        <v>#NAME?</v>
      </c>
      <c r="GVU6" t="e">
        <f ca="1">_xll.BFieldInfo(GVU$7)</f>
        <v>#NAME?</v>
      </c>
      <c r="GVV6" t="e">
        <f ca="1">_xll.BFieldInfo(GVV$7)</f>
        <v>#NAME?</v>
      </c>
      <c r="GVW6" t="e">
        <f ca="1">_xll.BFieldInfo(GVW$7)</f>
        <v>#NAME?</v>
      </c>
      <c r="GVX6" t="e">
        <f ca="1">_xll.BFieldInfo(GVX$7)</f>
        <v>#NAME?</v>
      </c>
      <c r="GVY6" t="e">
        <f ca="1">_xll.BFieldInfo(GVY$7)</f>
        <v>#NAME?</v>
      </c>
      <c r="GVZ6" t="e">
        <f ca="1">_xll.BFieldInfo(GVZ$7)</f>
        <v>#NAME?</v>
      </c>
      <c r="GWA6" t="e">
        <f ca="1">_xll.BFieldInfo(GWA$7)</f>
        <v>#NAME?</v>
      </c>
      <c r="GWB6" t="e">
        <f ca="1">_xll.BFieldInfo(GWB$7)</f>
        <v>#NAME?</v>
      </c>
      <c r="GWC6" t="e">
        <f ca="1">_xll.BFieldInfo(GWC$7)</f>
        <v>#NAME?</v>
      </c>
      <c r="GWD6" t="e">
        <f ca="1">_xll.BFieldInfo(GWD$7)</f>
        <v>#NAME?</v>
      </c>
      <c r="GWE6" t="e">
        <f ca="1">_xll.BFieldInfo(GWE$7)</f>
        <v>#NAME?</v>
      </c>
      <c r="GWF6" t="e">
        <f ca="1">_xll.BFieldInfo(GWF$7)</f>
        <v>#NAME?</v>
      </c>
      <c r="GWG6" t="e">
        <f ca="1">_xll.BFieldInfo(GWG$7)</f>
        <v>#NAME?</v>
      </c>
      <c r="GWH6" t="e">
        <f ca="1">_xll.BFieldInfo(GWH$7)</f>
        <v>#NAME?</v>
      </c>
      <c r="GWI6" t="e">
        <f ca="1">_xll.BFieldInfo(GWI$7)</f>
        <v>#NAME?</v>
      </c>
      <c r="GWJ6" t="e">
        <f ca="1">_xll.BFieldInfo(GWJ$7)</f>
        <v>#NAME?</v>
      </c>
      <c r="GWK6" t="e">
        <f ca="1">_xll.BFieldInfo(GWK$7)</f>
        <v>#NAME?</v>
      </c>
      <c r="GWL6" t="e">
        <f ca="1">_xll.BFieldInfo(GWL$7)</f>
        <v>#NAME?</v>
      </c>
      <c r="GWM6" t="e">
        <f ca="1">_xll.BFieldInfo(GWM$7)</f>
        <v>#NAME?</v>
      </c>
      <c r="GWN6" t="e">
        <f ca="1">_xll.BFieldInfo(GWN$7)</f>
        <v>#NAME?</v>
      </c>
      <c r="GWO6" t="e">
        <f ca="1">_xll.BFieldInfo(GWO$7)</f>
        <v>#NAME?</v>
      </c>
      <c r="GWP6" t="e">
        <f ca="1">_xll.BFieldInfo(GWP$7)</f>
        <v>#NAME?</v>
      </c>
      <c r="GWQ6" t="e">
        <f ca="1">_xll.BFieldInfo(GWQ$7)</f>
        <v>#NAME?</v>
      </c>
      <c r="GWR6" t="e">
        <f ca="1">_xll.BFieldInfo(GWR$7)</f>
        <v>#NAME?</v>
      </c>
      <c r="GWS6" t="e">
        <f ca="1">_xll.BFieldInfo(GWS$7)</f>
        <v>#NAME?</v>
      </c>
      <c r="GWT6" t="e">
        <f ca="1">_xll.BFieldInfo(GWT$7)</f>
        <v>#NAME?</v>
      </c>
      <c r="GWU6" t="e">
        <f ca="1">_xll.BFieldInfo(GWU$7)</f>
        <v>#NAME?</v>
      </c>
      <c r="GWV6" t="e">
        <f ca="1">_xll.BFieldInfo(GWV$7)</f>
        <v>#NAME?</v>
      </c>
      <c r="GWW6" t="e">
        <f ca="1">_xll.BFieldInfo(GWW$7)</f>
        <v>#NAME?</v>
      </c>
      <c r="GWX6" t="e">
        <f ca="1">_xll.BFieldInfo(GWX$7)</f>
        <v>#NAME?</v>
      </c>
      <c r="GWY6" t="e">
        <f ca="1">_xll.BFieldInfo(GWY$7)</f>
        <v>#NAME?</v>
      </c>
      <c r="GWZ6" t="e">
        <f ca="1">_xll.BFieldInfo(GWZ$7)</f>
        <v>#NAME?</v>
      </c>
      <c r="GXA6" t="e">
        <f ca="1">_xll.BFieldInfo(GXA$7)</f>
        <v>#NAME?</v>
      </c>
      <c r="GXB6" t="e">
        <f ca="1">_xll.BFieldInfo(GXB$7)</f>
        <v>#NAME?</v>
      </c>
      <c r="GXC6" t="e">
        <f ca="1">_xll.BFieldInfo(GXC$7)</f>
        <v>#NAME?</v>
      </c>
      <c r="GXD6" t="e">
        <f ca="1">_xll.BFieldInfo(GXD$7)</f>
        <v>#NAME?</v>
      </c>
      <c r="GXE6" t="e">
        <f ca="1">_xll.BFieldInfo(GXE$7)</f>
        <v>#NAME?</v>
      </c>
      <c r="GXF6" t="e">
        <f ca="1">_xll.BFieldInfo(GXF$7)</f>
        <v>#NAME?</v>
      </c>
      <c r="GXG6" t="e">
        <f ca="1">_xll.BFieldInfo(GXG$7)</f>
        <v>#NAME?</v>
      </c>
      <c r="GXH6" t="e">
        <f ca="1">_xll.BFieldInfo(GXH$7)</f>
        <v>#NAME?</v>
      </c>
      <c r="GXI6" t="e">
        <f ca="1">_xll.BFieldInfo(GXI$7)</f>
        <v>#NAME?</v>
      </c>
      <c r="GXJ6" t="e">
        <f ca="1">_xll.BFieldInfo(GXJ$7)</f>
        <v>#NAME?</v>
      </c>
      <c r="GXK6" t="e">
        <f ca="1">_xll.BFieldInfo(GXK$7)</f>
        <v>#NAME?</v>
      </c>
      <c r="GXL6" t="e">
        <f ca="1">_xll.BFieldInfo(GXL$7)</f>
        <v>#NAME?</v>
      </c>
      <c r="GXM6" t="e">
        <f ca="1">_xll.BFieldInfo(GXM$7)</f>
        <v>#NAME?</v>
      </c>
      <c r="GXN6" t="e">
        <f ca="1">_xll.BFieldInfo(GXN$7)</f>
        <v>#NAME?</v>
      </c>
      <c r="GXO6" t="e">
        <f ca="1">_xll.BFieldInfo(GXO$7)</f>
        <v>#NAME?</v>
      </c>
      <c r="GXP6" t="e">
        <f ca="1">_xll.BFieldInfo(GXP$7)</f>
        <v>#NAME?</v>
      </c>
      <c r="GXQ6" t="e">
        <f ca="1">_xll.BFieldInfo(GXQ$7)</f>
        <v>#NAME?</v>
      </c>
      <c r="GXR6" t="e">
        <f ca="1">_xll.BFieldInfo(GXR$7)</f>
        <v>#NAME?</v>
      </c>
      <c r="GXS6" t="e">
        <f ca="1">_xll.BFieldInfo(GXS$7)</f>
        <v>#NAME?</v>
      </c>
      <c r="GXT6" t="e">
        <f ca="1">_xll.BFieldInfo(GXT$7)</f>
        <v>#NAME?</v>
      </c>
      <c r="GXU6" t="e">
        <f ca="1">_xll.BFieldInfo(GXU$7)</f>
        <v>#NAME?</v>
      </c>
      <c r="GXV6" t="e">
        <f ca="1">_xll.BFieldInfo(GXV$7)</f>
        <v>#NAME?</v>
      </c>
      <c r="GXW6" t="e">
        <f ca="1">_xll.BFieldInfo(GXW$7)</f>
        <v>#NAME?</v>
      </c>
      <c r="GXX6" t="e">
        <f ca="1">_xll.BFieldInfo(GXX$7)</f>
        <v>#NAME?</v>
      </c>
      <c r="GXY6" t="e">
        <f ca="1">_xll.BFieldInfo(GXY$7)</f>
        <v>#NAME?</v>
      </c>
      <c r="GXZ6" t="e">
        <f ca="1">_xll.BFieldInfo(GXZ$7)</f>
        <v>#NAME?</v>
      </c>
      <c r="GYA6" t="e">
        <f ca="1">_xll.BFieldInfo(GYA$7)</f>
        <v>#NAME?</v>
      </c>
      <c r="GYB6" t="e">
        <f ca="1">_xll.BFieldInfo(GYB$7)</f>
        <v>#NAME?</v>
      </c>
      <c r="GYC6" t="e">
        <f ca="1">_xll.BFieldInfo(GYC$7)</f>
        <v>#NAME?</v>
      </c>
      <c r="GYD6" t="e">
        <f ca="1">_xll.BFieldInfo(GYD$7)</f>
        <v>#NAME?</v>
      </c>
      <c r="GYE6" t="e">
        <f ca="1">_xll.BFieldInfo(GYE$7)</f>
        <v>#NAME?</v>
      </c>
      <c r="GYF6" t="e">
        <f ca="1">_xll.BFieldInfo(GYF$7)</f>
        <v>#NAME?</v>
      </c>
      <c r="GYG6" t="e">
        <f ca="1">_xll.BFieldInfo(GYG$7)</f>
        <v>#NAME?</v>
      </c>
      <c r="GYH6" t="e">
        <f ca="1">_xll.BFieldInfo(GYH$7)</f>
        <v>#NAME?</v>
      </c>
      <c r="GYI6" t="e">
        <f ca="1">_xll.BFieldInfo(GYI$7)</f>
        <v>#NAME?</v>
      </c>
      <c r="GYJ6" t="e">
        <f ca="1">_xll.BFieldInfo(GYJ$7)</f>
        <v>#NAME?</v>
      </c>
      <c r="GYK6" t="e">
        <f ca="1">_xll.BFieldInfo(GYK$7)</f>
        <v>#NAME?</v>
      </c>
      <c r="GYL6" t="e">
        <f ca="1">_xll.BFieldInfo(GYL$7)</f>
        <v>#NAME?</v>
      </c>
      <c r="GYM6" t="e">
        <f ca="1">_xll.BFieldInfo(GYM$7)</f>
        <v>#NAME?</v>
      </c>
      <c r="GYN6" t="e">
        <f ca="1">_xll.BFieldInfo(GYN$7)</f>
        <v>#NAME?</v>
      </c>
      <c r="GYO6" t="e">
        <f ca="1">_xll.BFieldInfo(GYO$7)</f>
        <v>#NAME?</v>
      </c>
      <c r="GYP6" t="e">
        <f ca="1">_xll.BFieldInfo(GYP$7)</f>
        <v>#NAME?</v>
      </c>
      <c r="GYQ6" t="e">
        <f ca="1">_xll.BFieldInfo(GYQ$7)</f>
        <v>#NAME?</v>
      </c>
      <c r="GYR6" t="e">
        <f ca="1">_xll.BFieldInfo(GYR$7)</f>
        <v>#NAME?</v>
      </c>
      <c r="GYS6" t="e">
        <f ca="1">_xll.BFieldInfo(GYS$7)</f>
        <v>#NAME?</v>
      </c>
      <c r="GYT6" t="e">
        <f ca="1">_xll.BFieldInfo(GYT$7)</f>
        <v>#NAME?</v>
      </c>
      <c r="GYU6" t="e">
        <f ca="1">_xll.BFieldInfo(GYU$7)</f>
        <v>#NAME?</v>
      </c>
      <c r="GYV6" t="e">
        <f ca="1">_xll.BFieldInfo(GYV$7)</f>
        <v>#NAME?</v>
      </c>
      <c r="GYW6" t="e">
        <f ca="1">_xll.BFieldInfo(GYW$7)</f>
        <v>#NAME?</v>
      </c>
      <c r="GYX6" t="e">
        <f ca="1">_xll.BFieldInfo(GYX$7)</f>
        <v>#NAME?</v>
      </c>
      <c r="GYY6" t="e">
        <f ca="1">_xll.BFieldInfo(GYY$7)</f>
        <v>#NAME?</v>
      </c>
      <c r="GYZ6" t="e">
        <f ca="1">_xll.BFieldInfo(GYZ$7)</f>
        <v>#NAME?</v>
      </c>
      <c r="GZA6" t="e">
        <f ca="1">_xll.BFieldInfo(GZA$7)</f>
        <v>#NAME?</v>
      </c>
      <c r="GZB6" t="e">
        <f ca="1">_xll.BFieldInfo(GZB$7)</f>
        <v>#NAME?</v>
      </c>
      <c r="GZC6" t="e">
        <f ca="1">_xll.BFieldInfo(GZC$7)</f>
        <v>#NAME?</v>
      </c>
      <c r="GZD6" t="e">
        <f ca="1">_xll.BFieldInfo(GZD$7)</f>
        <v>#NAME?</v>
      </c>
      <c r="GZE6" t="e">
        <f ca="1">_xll.BFieldInfo(GZE$7)</f>
        <v>#NAME?</v>
      </c>
      <c r="GZF6" t="e">
        <f ca="1">_xll.BFieldInfo(GZF$7)</f>
        <v>#NAME?</v>
      </c>
      <c r="GZG6" t="e">
        <f ca="1">_xll.BFieldInfo(GZG$7)</f>
        <v>#NAME?</v>
      </c>
      <c r="GZH6" t="e">
        <f ca="1">_xll.BFieldInfo(GZH$7)</f>
        <v>#NAME?</v>
      </c>
      <c r="GZI6" t="e">
        <f ca="1">_xll.BFieldInfo(GZI$7)</f>
        <v>#NAME?</v>
      </c>
      <c r="GZJ6" t="e">
        <f ca="1">_xll.BFieldInfo(GZJ$7)</f>
        <v>#NAME?</v>
      </c>
      <c r="GZK6" t="e">
        <f ca="1">_xll.BFieldInfo(GZK$7)</f>
        <v>#NAME?</v>
      </c>
      <c r="GZL6" t="e">
        <f ca="1">_xll.BFieldInfo(GZL$7)</f>
        <v>#NAME?</v>
      </c>
      <c r="GZM6" t="e">
        <f ca="1">_xll.BFieldInfo(GZM$7)</f>
        <v>#NAME?</v>
      </c>
      <c r="GZN6" t="e">
        <f ca="1">_xll.BFieldInfo(GZN$7)</f>
        <v>#NAME?</v>
      </c>
      <c r="GZO6" t="e">
        <f ca="1">_xll.BFieldInfo(GZO$7)</f>
        <v>#NAME?</v>
      </c>
      <c r="GZP6" t="e">
        <f ca="1">_xll.BFieldInfo(GZP$7)</f>
        <v>#NAME?</v>
      </c>
      <c r="GZQ6" t="e">
        <f ca="1">_xll.BFieldInfo(GZQ$7)</f>
        <v>#NAME?</v>
      </c>
      <c r="GZR6" t="e">
        <f ca="1">_xll.BFieldInfo(GZR$7)</f>
        <v>#NAME?</v>
      </c>
      <c r="GZS6" t="e">
        <f ca="1">_xll.BFieldInfo(GZS$7)</f>
        <v>#NAME?</v>
      </c>
      <c r="GZT6" t="e">
        <f ca="1">_xll.BFieldInfo(GZT$7)</f>
        <v>#NAME?</v>
      </c>
      <c r="GZU6" t="e">
        <f ca="1">_xll.BFieldInfo(GZU$7)</f>
        <v>#NAME?</v>
      </c>
      <c r="GZV6" t="e">
        <f ca="1">_xll.BFieldInfo(GZV$7)</f>
        <v>#NAME?</v>
      </c>
      <c r="GZW6" t="e">
        <f ca="1">_xll.BFieldInfo(GZW$7)</f>
        <v>#NAME?</v>
      </c>
      <c r="GZX6" t="e">
        <f ca="1">_xll.BFieldInfo(GZX$7)</f>
        <v>#NAME?</v>
      </c>
      <c r="GZY6" t="e">
        <f ca="1">_xll.BFieldInfo(GZY$7)</f>
        <v>#NAME?</v>
      </c>
      <c r="GZZ6" t="e">
        <f ca="1">_xll.BFieldInfo(GZZ$7)</f>
        <v>#NAME?</v>
      </c>
      <c r="HAA6" t="e">
        <f ca="1">_xll.BFieldInfo(HAA$7)</f>
        <v>#NAME?</v>
      </c>
      <c r="HAB6" t="e">
        <f ca="1">_xll.BFieldInfo(HAB$7)</f>
        <v>#NAME?</v>
      </c>
      <c r="HAC6" t="e">
        <f ca="1">_xll.BFieldInfo(HAC$7)</f>
        <v>#NAME?</v>
      </c>
      <c r="HAD6" t="e">
        <f ca="1">_xll.BFieldInfo(HAD$7)</f>
        <v>#NAME?</v>
      </c>
      <c r="HAE6" t="e">
        <f ca="1">_xll.BFieldInfo(HAE$7)</f>
        <v>#NAME?</v>
      </c>
      <c r="HAF6" t="e">
        <f ca="1">_xll.BFieldInfo(HAF$7)</f>
        <v>#NAME?</v>
      </c>
      <c r="HAG6" t="e">
        <f ca="1">_xll.BFieldInfo(HAG$7)</f>
        <v>#NAME?</v>
      </c>
      <c r="HAH6" t="e">
        <f ca="1">_xll.BFieldInfo(HAH$7)</f>
        <v>#NAME?</v>
      </c>
      <c r="HAI6" t="e">
        <f ca="1">_xll.BFieldInfo(HAI$7)</f>
        <v>#NAME?</v>
      </c>
      <c r="HAJ6" t="e">
        <f ca="1">_xll.BFieldInfo(HAJ$7)</f>
        <v>#NAME?</v>
      </c>
      <c r="HAK6" t="e">
        <f ca="1">_xll.BFieldInfo(HAK$7)</f>
        <v>#NAME?</v>
      </c>
      <c r="HAL6" t="e">
        <f ca="1">_xll.BFieldInfo(HAL$7)</f>
        <v>#NAME?</v>
      </c>
      <c r="HAM6" t="e">
        <f ca="1">_xll.BFieldInfo(HAM$7)</f>
        <v>#NAME?</v>
      </c>
      <c r="HAN6" t="e">
        <f ca="1">_xll.BFieldInfo(HAN$7)</f>
        <v>#NAME?</v>
      </c>
      <c r="HAO6" t="e">
        <f ca="1">_xll.BFieldInfo(HAO$7)</f>
        <v>#NAME?</v>
      </c>
      <c r="HAP6" t="e">
        <f ca="1">_xll.BFieldInfo(HAP$7)</f>
        <v>#NAME?</v>
      </c>
      <c r="HAQ6" t="e">
        <f ca="1">_xll.BFieldInfo(HAQ$7)</f>
        <v>#NAME?</v>
      </c>
      <c r="HAR6" t="e">
        <f ca="1">_xll.BFieldInfo(HAR$7)</f>
        <v>#NAME?</v>
      </c>
      <c r="HAS6" t="e">
        <f ca="1">_xll.BFieldInfo(HAS$7)</f>
        <v>#NAME?</v>
      </c>
      <c r="HAT6" t="e">
        <f ca="1">_xll.BFieldInfo(HAT$7)</f>
        <v>#NAME?</v>
      </c>
      <c r="HAU6" t="e">
        <f ca="1">_xll.BFieldInfo(HAU$7)</f>
        <v>#NAME?</v>
      </c>
      <c r="HAV6" t="e">
        <f ca="1">_xll.BFieldInfo(HAV$7)</f>
        <v>#NAME?</v>
      </c>
      <c r="HAW6" t="e">
        <f ca="1">_xll.BFieldInfo(HAW$7)</f>
        <v>#NAME?</v>
      </c>
      <c r="HAX6" t="e">
        <f ca="1">_xll.BFieldInfo(HAX$7)</f>
        <v>#NAME?</v>
      </c>
      <c r="HAY6" t="e">
        <f ca="1">_xll.BFieldInfo(HAY$7)</f>
        <v>#NAME?</v>
      </c>
      <c r="HAZ6" t="e">
        <f ca="1">_xll.BFieldInfo(HAZ$7)</f>
        <v>#NAME?</v>
      </c>
      <c r="HBA6" t="e">
        <f ca="1">_xll.BFieldInfo(HBA$7)</f>
        <v>#NAME?</v>
      </c>
      <c r="HBB6" t="e">
        <f ca="1">_xll.BFieldInfo(HBB$7)</f>
        <v>#NAME?</v>
      </c>
      <c r="HBC6" t="e">
        <f ca="1">_xll.BFieldInfo(HBC$7)</f>
        <v>#NAME?</v>
      </c>
      <c r="HBD6" t="e">
        <f ca="1">_xll.BFieldInfo(HBD$7)</f>
        <v>#NAME?</v>
      </c>
      <c r="HBE6" t="e">
        <f ca="1">_xll.BFieldInfo(HBE$7)</f>
        <v>#NAME?</v>
      </c>
      <c r="HBF6" t="e">
        <f ca="1">_xll.BFieldInfo(HBF$7)</f>
        <v>#NAME?</v>
      </c>
      <c r="HBG6" t="e">
        <f ca="1">_xll.BFieldInfo(HBG$7)</f>
        <v>#NAME?</v>
      </c>
      <c r="HBH6" t="e">
        <f ca="1">_xll.BFieldInfo(HBH$7)</f>
        <v>#NAME?</v>
      </c>
      <c r="HBI6" t="e">
        <f ca="1">_xll.BFieldInfo(HBI$7)</f>
        <v>#NAME?</v>
      </c>
      <c r="HBJ6" t="e">
        <f ca="1">_xll.BFieldInfo(HBJ$7)</f>
        <v>#NAME?</v>
      </c>
      <c r="HBK6" t="e">
        <f ca="1">_xll.BFieldInfo(HBK$7)</f>
        <v>#NAME?</v>
      </c>
      <c r="HBL6" t="e">
        <f ca="1">_xll.BFieldInfo(HBL$7)</f>
        <v>#NAME?</v>
      </c>
      <c r="HBM6" t="e">
        <f ca="1">_xll.BFieldInfo(HBM$7)</f>
        <v>#NAME?</v>
      </c>
      <c r="HBN6" t="e">
        <f ca="1">_xll.BFieldInfo(HBN$7)</f>
        <v>#NAME?</v>
      </c>
      <c r="HBO6" t="e">
        <f ca="1">_xll.BFieldInfo(HBO$7)</f>
        <v>#NAME?</v>
      </c>
      <c r="HBP6" t="e">
        <f ca="1">_xll.BFieldInfo(HBP$7)</f>
        <v>#NAME?</v>
      </c>
      <c r="HBQ6" t="e">
        <f ca="1">_xll.BFieldInfo(HBQ$7)</f>
        <v>#NAME?</v>
      </c>
      <c r="HBR6" t="e">
        <f ca="1">_xll.BFieldInfo(HBR$7)</f>
        <v>#NAME?</v>
      </c>
      <c r="HBS6" t="e">
        <f ca="1">_xll.BFieldInfo(HBS$7)</f>
        <v>#NAME?</v>
      </c>
      <c r="HBT6" t="e">
        <f ca="1">_xll.BFieldInfo(HBT$7)</f>
        <v>#NAME?</v>
      </c>
      <c r="HBU6" t="e">
        <f ca="1">_xll.BFieldInfo(HBU$7)</f>
        <v>#NAME?</v>
      </c>
      <c r="HBV6" t="e">
        <f ca="1">_xll.BFieldInfo(HBV$7)</f>
        <v>#NAME?</v>
      </c>
      <c r="HBW6" t="e">
        <f ca="1">_xll.BFieldInfo(HBW$7)</f>
        <v>#NAME?</v>
      </c>
      <c r="HBX6" t="e">
        <f ca="1">_xll.BFieldInfo(HBX$7)</f>
        <v>#NAME?</v>
      </c>
      <c r="HBY6" t="e">
        <f ca="1">_xll.BFieldInfo(HBY$7)</f>
        <v>#NAME?</v>
      </c>
      <c r="HBZ6" t="e">
        <f ca="1">_xll.BFieldInfo(HBZ$7)</f>
        <v>#NAME?</v>
      </c>
      <c r="HCA6" t="e">
        <f ca="1">_xll.BFieldInfo(HCA$7)</f>
        <v>#NAME?</v>
      </c>
      <c r="HCB6" t="e">
        <f ca="1">_xll.BFieldInfo(HCB$7)</f>
        <v>#NAME?</v>
      </c>
      <c r="HCC6" t="e">
        <f ca="1">_xll.BFieldInfo(HCC$7)</f>
        <v>#NAME?</v>
      </c>
      <c r="HCD6" t="e">
        <f ca="1">_xll.BFieldInfo(HCD$7)</f>
        <v>#NAME?</v>
      </c>
      <c r="HCE6" t="e">
        <f ca="1">_xll.BFieldInfo(HCE$7)</f>
        <v>#NAME?</v>
      </c>
      <c r="HCF6" t="e">
        <f ca="1">_xll.BFieldInfo(HCF$7)</f>
        <v>#NAME?</v>
      </c>
      <c r="HCG6" t="e">
        <f ca="1">_xll.BFieldInfo(HCG$7)</f>
        <v>#NAME?</v>
      </c>
      <c r="HCH6" t="e">
        <f ca="1">_xll.BFieldInfo(HCH$7)</f>
        <v>#NAME?</v>
      </c>
      <c r="HCI6" t="e">
        <f ca="1">_xll.BFieldInfo(HCI$7)</f>
        <v>#NAME?</v>
      </c>
      <c r="HCJ6" t="e">
        <f ca="1">_xll.BFieldInfo(HCJ$7)</f>
        <v>#NAME?</v>
      </c>
      <c r="HCK6" t="e">
        <f ca="1">_xll.BFieldInfo(HCK$7)</f>
        <v>#NAME?</v>
      </c>
      <c r="HCL6" t="e">
        <f ca="1">_xll.BFieldInfo(HCL$7)</f>
        <v>#NAME?</v>
      </c>
      <c r="HCM6" t="e">
        <f ca="1">_xll.BFieldInfo(HCM$7)</f>
        <v>#NAME?</v>
      </c>
      <c r="HCN6" t="e">
        <f ca="1">_xll.BFieldInfo(HCN$7)</f>
        <v>#NAME?</v>
      </c>
      <c r="HCO6" t="e">
        <f ca="1">_xll.BFieldInfo(HCO$7)</f>
        <v>#NAME?</v>
      </c>
      <c r="HCP6" t="e">
        <f ca="1">_xll.BFieldInfo(HCP$7)</f>
        <v>#NAME?</v>
      </c>
      <c r="HCQ6" t="e">
        <f ca="1">_xll.BFieldInfo(HCQ$7)</f>
        <v>#NAME?</v>
      </c>
      <c r="HCR6" t="e">
        <f ca="1">_xll.BFieldInfo(HCR$7)</f>
        <v>#NAME?</v>
      </c>
      <c r="HCS6" t="e">
        <f ca="1">_xll.BFieldInfo(HCS$7)</f>
        <v>#NAME?</v>
      </c>
      <c r="HCT6" t="e">
        <f ca="1">_xll.BFieldInfo(HCT$7)</f>
        <v>#NAME?</v>
      </c>
      <c r="HCU6" t="e">
        <f ca="1">_xll.BFieldInfo(HCU$7)</f>
        <v>#NAME?</v>
      </c>
      <c r="HCV6" t="e">
        <f ca="1">_xll.BFieldInfo(HCV$7)</f>
        <v>#NAME?</v>
      </c>
      <c r="HCW6" t="e">
        <f ca="1">_xll.BFieldInfo(HCW$7)</f>
        <v>#NAME?</v>
      </c>
      <c r="HCX6" t="e">
        <f ca="1">_xll.BFieldInfo(HCX$7)</f>
        <v>#NAME?</v>
      </c>
      <c r="HCY6" t="e">
        <f ca="1">_xll.BFieldInfo(HCY$7)</f>
        <v>#NAME?</v>
      </c>
      <c r="HCZ6" t="e">
        <f ca="1">_xll.BFieldInfo(HCZ$7)</f>
        <v>#NAME?</v>
      </c>
      <c r="HDA6" t="e">
        <f ca="1">_xll.BFieldInfo(HDA$7)</f>
        <v>#NAME?</v>
      </c>
      <c r="HDB6" t="e">
        <f ca="1">_xll.BFieldInfo(HDB$7)</f>
        <v>#NAME?</v>
      </c>
      <c r="HDC6" t="e">
        <f ca="1">_xll.BFieldInfo(HDC$7)</f>
        <v>#NAME?</v>
      </c>
      <c r="HDD6" t="e">
        <f ca="1">_xll.BFieldInfo(HDD$7)</f>
        <v>#NAME?</v>
      </c>
      <c r="HDE6" t="e">
        <f ca="1">_xll.BFieldInfo(HDE$7)</f>
        <v>#NAME?</v>
      </c>
      <c r="HDF6" t="e">
        <f ca="1">_xll.BFieldInfo(HDF$7)</f>
        <v>#NAME?</v>
      </c>
      <c r="HDG6" t="e">
        <f ca="1">_xll.BFieldInfo(HDG$7)</f>
        <v>#NAME?</v>
      </c>
      <c r="HDH6" t="e">
        <f ca="1">_xll.BFieldInfo(HDH$7)</f>
        <v>#NAME?</v>
      </c>
      <c r="HDI6" t="e">
        <f ca="1">_xll.BFieldInfo(HDI$7)</f>
        <v>#NAME?</v>
      </c>
      <c r="HDJ6" t="e">
        <f ca="1">_xll.BFieldInfo(HDJ$7)</f>
        <v>#NAME?</v>
      </c>
      <c r="HDK6" t="e">
        <f ca="1">_xll.BFieldInfo(HDK$7)</f>
        <v>#NAME?</v>
      </c>
      <c r="HDL6" t="e">
        <f ca="1">_xll.BFieldInfo(HDL$7)</f>
        <v>#NAME?</v>
      </c>
      <c r="HDM6" t="e">
        <f ca="1">_xll.BFieldInfo(HDM$7)</f>
        <v>#NAME?</v>
      </c>
      <c r="HDN6" t="e">
        <f ca="1">_xll.BFieldInfo(HDN$7)</f>
        <v>#NAME?</v>
      </c>
      <c r="HDO6" t="e">
        <f ca="1">_xll.BFieldInfo(HDO$7)</f>
        <v>#NAME?</v>
      </c>
      <c r="HDP6" t="e">
        <f ca="1">_xll.BFieldInfo(HDP$7)</f>
        <v>#NAME?</v>
      </c>
      <c r="HDQ6" t="e">
        <f ca="1">_xll.BFieldInfo(HDQ$7)</f>
        <v>#NAME?</v>
      </c>
      <c r="HDR6" t="e">
        <f ca="1">_xll.BFieldInfo(HDR$7)</f>
        <v>#NAME?</v>
      </c>
      <c r="HDS6" t="e">
        <f ca="1">_xll.BFieldInfo(HDS$7)</f>
        <v>#NAME?</v>
      </c>
      <c r="HDT6" t="e">
        <f ca="1">_xll.BFieldInfo(HDT$7)</f>
        <v>#NAME?</v>
      </c>
      <c r="HDU6" t="e">
        <f ca="1">_xll.BFieldInfo(HDU$7)</f>
        <v>#NAME?</v>
      </c>
      <c r="HDV6" t="e">
        <f ca="1">_xll.BFieldInfo(HDV$7)</f>
        <v>#NAME?</v>
      </c>
      <c r="HDW6" t="e">
        <f ca="1">_xll.BFieldInfo(HDW$7)</f>
        <v>#NAME?</v>
      </c>
      <c r="HDX6" t="e">
        <f ca="1">_xll.BFieldInfo(HDX$7)</f>
        <v>#NAME?</v>
      </c>
      <c r="HDY6" t="e">
        <f ca="1">_xll.BFieldInfo(HDY$7)</f>
        <v>#NAME?</v>
      </c>
      <c r="HDZ6" t="e">
        <f ca="1">_xll.BFieldInfo(HDZ$7)</f>
        <v>#NAME?</v>
      </c>
      <c r="HEA6" t="e">
        <f ca="1">_xll.BFieldInfo(HEA$7)</f>
        <v>#NAME?</v>
      </c>
      <c r="HEB6" t="e">
        <f ca="1">_xll.BFieldInfo(HEB$7)</f>
        <v>#NAME?</v>
      </c>
      <c r="HEC6" t="e">
        <f ca="1">_xll.BFieldInfo(HEC$7)</f>
        <v>#NAME?</v>
      </c>
      <c r="HED6" t="e">
        <f ca="1">_xll.BFieldInfo(HED$7)</f>
        <v>#NAME?</v>
      </c>
      <c r="HEE6" t="e">
        <f ca="1">_xll.BFieldInfo(HEE$7)</f>
        <v>#NAME?</v>
      </c>
      <c r="HEF6" t="e">
        <f ca="1">_xll.BFieldInfo(HEF$7)</f>
        <v>#NAME?</v>
      </c>
      <c r="HEG6" t="e">
        <f ca="1">_xll.BFieldInfo(HEG$7)</f>
        <v>#NAME?</v>
      </c>
      <c r="HEH6" t="e">
        <f ca="1">_xll.BFieldInfo(HEH$7)</f>
        <v>#NAME?</v>
      </c>
      <c r="HEI6" t="e">
        <f ca="1">_xll.BFieldInfo(HEI$7)</f>
        <v>#NAME?</v>
      </c>
      <c r="HEJ6" t="e">
        <f ca="1">_xll.BFieldInfo(HEJ$7)</f>
        <v>#NAME?</v>
      </c>
      <c r="HEK6" t="e">
        <f ca="1">_xll.BFieldInfo(HEK$7)</f>
        <v>#NAME?</v>
      </c>
      <c r="HEL6" t="e">
        <f ca="1">_xll.BFieldInfo(HEL$7)</f>
        <v>#NAME?</v>
      </c>
      <c r="HEM6" t="e">
        <f ca="1">_xll.BFieldInfo(HEM$7)</f>
        <v>#NAME?</v>
      </c>
      <c r="HEN6" t="e">
        <f ca="1">_xll.BFieldInfo(HEN$7)</f>
        <v>#NAME?</v>
      </c>
      <c r="HEO6" t="e">
        <f ca="1">_xll.BFieldInfo(HEO$7)</f>
        <v>#NAME?</v>
      </c>
      <c r="HEP6" t="e">
        <f ca="1">_xll.BFieldInfo(HEP$7)</f>
        <v>#NAME?</v>
      </c>
      <c r="HEQ6" t="e">
        <f ca="1">_xll.BFieldInfo(HEQ$7)</f>
        <v>#NAME?</v>
      </c>
      <c r="HER6" t="e">
        <f ca="1">_xll.BFieldInfo(HER$7)</f>
        <v>#NAME?</v>
      </c>
      <c r="HES6" t="e">
        <f ca="1">_xll.BFieldInfo(HES$7)</f>
        <v>#NAME?</v>
      </c>
      <c r="HET6" t="e">
        <f ca="1">_xll.BFieldInfo(HET$7)</f>
        <v>#NAME?</v>
      </c>
      <c r="HEU6" t="e">
        <f ca="1">_xll.BFieldInfo(HEU$7)</f>
        <v>#NAME?</v>
      </c>
      <c r="HEV6" t="e">
        <f ca="1">_xll.BFieldInfo(HEV$7)</f>
        <v>#NAME?</v>
      </c>
      <c r="HEW6" t="e">
        <f ca="1">_xll.BFieldInfo(HEW$7)</f>
        <v>#NAME?</v>
      </c>
      <c r="HEX6" t="e">
        <f ca="1">_xll.BFieldInfo(HEX$7)</f>
        <v>#NAME?</v>
      </c>
      <c r="HEY6" t="e">
        <f ca="1">_xll.BFieldInfo(HEY$7)</f>
        <v>#NAME?</v>
      </c>
      <c r="HEZ6" t="e">
        <f ca="1">_xll.BFieldInfo(HEZ$7)</f>
        <v>#NAME?</v>
      </c>
      <c r="HFA6" t="e">
        <f ca="1">_xll.BFieldInfo(HFA$7)</f>
        <v>#NAME?</v>
      </c>
      <c r="HFB6" t="e">
        <f ca="1">_xll.BFieldInfo(HFB$7)</f>
        <v>#NAME?</v>
      </c>
      <c r="HFC6" t="e">
        <f ca="1">_xll.BFieldInfo(HFC$7)</f>
        <v>#NAME?</v>
      </c>
      <c r="HFD6" t="e">
        <f ca="1">_xll.BFieldInfo(HFD$7)</f>
        <v>#NAME?</v>
      </c>
      <c r="HFE6" t="e">
        <f ca="1">_xll.BFieldInfo(HFE$7)</f>
        <v>#NAME?</v>
      </c>
      <c r="HFF6" t="e">
        <f ca="1">_xll.BFieldInfo(HFF$7)</f>
        <v>#NAME?</v>
      </c>
      <c r="HFG6" t="e">
        <f ca="1">_xll.BFieldInfo(HFG$7)</f>
        <v>#NAME?</v>
      </c>
      <c r="HFH6" t="e">
        <f ca="1">_xll.BFieldInfo(HFH$7)</f>
        <v>#NAME?</v>
      </c>
      <c r="HFI6" t="e">
        <f ca="1">_xll.BFieldInfo(HFI$7)</f>
        <v>#NAME?</v>
      </c>
      <c r="HFJ6" t="e">
        <f ca="1">_xll.BFieldInfo(HFJ$7)</f>
        <v>#NAME?</v>
      </c>
      <c r="HFK6" t="e">
        <f ca="1">_xll.BFieldInfo(HFK$7)</f>
        <v>#NAME?</v>
      </c>
      <c r="HFL6" t="e">
        <f ca="1">_xll.BFieldInfo(HFL$7)</f>
        <v>#NAME?</v>
      </c>
      <c r="HFM6" t="e">
        <f ca="1">_xll.BFieldInfo(HFM$7)</f>
        <v>#NAME?</v>
      </c>
      <c r="HFN6" t="e">
        <f ca="1">_xll.BFieldInfo(HFN$7)</f>
        <v>#NAME?</v>
      </c>
      <c r="HFO6" t="e">
        <f ca="1">_xll.BFieldInfo(HFO$7)</f>
        <v>#NAME?</v>
      </c>
      <c r="HFP6" t="e">
        <f ca="1">_xll.BFieldInfo(HFP$7)</f>
        <v>#NAME?</v>
      </c>
      <c r="HFQ6" t="e">
        <f ca="1">_xll.BFieldInfo(HFQ$7)</f>
        <v>#NAME?</v>
      </c>
      <c r="HFR6" t="e">
        <f ca="1">_xll.BFieldInfo(HFR$7)</f>
        <v>#NAME?</v>
      </c>
      <c r="HFS6" t="e">
        <f ca="1">_xll.BFieldInfo(HFS$7)</f>
        <v>#NAME?</v>
      </c>
      <c r="HFT6" t="e">
        <f ca="1">_xll.BFieldInfo(HFT$7)</f>
        <v>#NAME?</v>
      </c>
      <c r="HFU6" t="e">
        <f ca="1">_xll.BFieldInfo(HFU$7)</f>
        <v>#NAME?</v>
      </c>
      <c r="HFV6" t="e">
        <f ca="1">_xll.BFieldInfo(HFV$7)</f>
        <v>#NAME?</v>
      </c>
      <c r="HFW6" t="e">
        <f ca="1">_xll.BFieldInfo(HFW$7)</f>
        <v>#NAME?</v>
      </c>
      <c r="HFX6" t="e">
        <f ca="1">_xll.BFieldInfo(HFX$7)</f>
        <v>#NAME?</v>
      </c>
      <c r="HFY6" t="e">
        <f ca="1">_xll.BFieldInfo(HFY$7)</f>
        <v>#NAME?</v>
      </c>
      <c r="HFZ6" t="e">
        <f ca="1">_xll.BFieldInfo(HFZ$7)</f>
        <v>#NAME?</v>
      </c>
      <c r="HGA6" t="e">
        <f ca="1">_xll.BFieldInfo(HGA$7)</f>
        <v>#NAME?</v>
      </c>
      <c r="HGB6" t="e">
        <f ca="1">_xll.BFieldInfo(HGB$7)</f>
        <v>#NAME?</v>
      </c>
      <c r="HGC6" t="e">
        <f ca="1">_xll.BFieldInfo(HGC$7)</f>
        <v>#NAME?</v>
      </c>
      <c r="HGD6" t="e">
        <f ca="1">_xll.BFieldInfo(HGD$7)</f>
        <v>#NAME?</v>
      </c>
      <c r="HGE6" t="e">
        <f ca="1">_xll.BFieldInfo(HGE$7)</f>
        <v>#NAME?</v>
      </c>
      <c r="HGF6" t="e">
        <f ca="1">_xll.BFieldInfo(HGF$7)</f>
        <v>#NAME?</v>
      </c>
      <c r="HGG6" t="e">
        <f ca="1">_xll.BFieldInfo(HGG$7)</f>
        <v>#NAME?</v>
      </c>
      <c r="HGH6" t="e">
        <f ca="1">_xll.BFieldInfo(HGH$7)</f>
        <v>#NAME?</v>
      </c>
      <c r="HGI6" t="e">
        <f ca="1">_xll.BFieldInfo(HGI$7)</f>
        <v>#NAME?</v>
      </c>
      <c r="HGJ6" t="e">
        <f ca="1">_xll.BFieldInfo(HGJ$7)</f>
        <v>#NAME?</v>
      </c>
      <c r="HGK6" t="e">
        <f ca="1">_xll.BFieldInfo(HGK$7)</f>
        <v>#NAME?</v>
      </c>
      <c r="HGL6" t="e">
        <f ca="1">_xll.BFieldInfo(HGL$7)</f>
        <v>#NAME?</v>
      </c>
      <c r="HGM6" t="e">
        <f ca="1">_xll.BFieldInfo(HGM$7)</f>
        <v>#NAME?</v>
      </c>
      <c r="HGN6" t="e">
        <f ca="1">_xll.BFieldInfo(HGN$7)</f>
        <v>#NAME?</v>
      </c>
      <c r="HGO6" t="e">
        <f ca="1">_xll.BFieldInfo(HGO$7)</f>
        <v>#NAME?</v>
      </c>
      <c r="HGP6" t="e">
        <f ca="1">_xll.BFieldInfo(HGP$7)</f>
        <v>#NAME?</v>
      </c>
      <c r="HGQ6" t="e">
        <f ca="1">_xll.BFieldInfo(HGQ$7)</f>
        <v>#NAME?</v>
      </c>
      <c r="HGR6" t="e">
        <f ca="1">_xll.BFieldInfo(HGR$7)</f>
        <v>#NAME?</v>
      </c>
      <c r="HGS6" t="e">
        <f ca="1">_xll.BFieldInfo(HGS$7)</f>
        <v>#NAME?</v>
      </c>
      <c r="HGT6" t="e">
        <f ca="1">_xll.BFieldInfo(HGT$7)</f>
        <v>#NAME?</v>
      </c>
      <c r="HGU6" t="e">
        <f ca="1">_xll.BFieldInfo(HGU$7)</f>
        <v>#NAME?</v>
      </c>
      <c r="HGV6" t="e">
        <f ca="1">_xll.BFieldInfo(HGV$7)</f>
        <v>#NAME?</v>
      </c>
      <c r="HGW6" t="e">
        <f ca="1">_xll.BFieldInfo(HGW$7)</f>
        <v>#NAME?</v>
      </c>
      <c r="HGX6" t="e">
        <f ca="1">_xll.BFieldInfo(HGX$7)</f>
        <v>#NAME?</v>
      </c>
      <c r="HGY6" t="e">
        <f ca="1">_xll.BFieldInfo(HGY$7)</f>
        <v>#NAME?</v>
      </c>
      <c r="HGZ6" t="e">
        <f ca="1">_xll.BFieldInfo(HGZ$7)</f>
        <v>#NAME?</v>
      </c>
      <c r="HHA6" t="e">
        <f ca="1">_xll.BFieldInfo(HHA$7)</f>
        <v>#NAME?</v>
      </c>
      <c r="HHB6" t="e">
        <f ca="1">_xll.BFieldInfo(HHB$7)</f>
        <v>#NAME?</v>
      </c>
      <c r="HHC6" t="e">
        <f ca="1">_xll.BFieldInfo(HHC$7)</f>
        <v>#NAME?</v>
      </c>
      <c r="HHD6" t="e">
        <f ca="1">_xll.BFieldInfo(HHD$7)</f>
        <v>#NAME?</v>
      </c>
      <c r="HHE6" t="e">
        <f ca="1">_xll.BFieldInfo(HHE$7)</f>
        <v>#NAME?</v>
      </c>
      <c r="HHF6" t="e">
        <f ca="1">_xll.BFieldInfo(HHF$7)</f>
        <v>#NAME?</v>
      </c>
      <c r="HHG6" t="e">
        <f ca="1">_xll.BFieldInfo(HHG$7)</f>
        <v>#NAME?</v>
      </c>
      <c r="HHH6" t="e">
        <f ca="1">_xll.BFieldInfo(HHH$7)</f>
        <v>#NAME?</v>
      </c>
      <c r="HHI6" t="e">
        <f ca="1">_xll.BFieldInfo(HHI$7)</f>
        <v>#NAME?</v>
      </c>
      <c r="HHJ6" t="e">
        <f ca="1">_xll.BFieldInfo(HHJ$7)</f>
        <v>#NAME?</v>
      </c>
      <c r="HHK6" t="e">
        <f ca="1">_xll.BFieldInfo(HHK$7)</f>
        <v>#NAME?</v>
      </c>
      <c r="HHL6" t="e">
        <f ca="1">_xll.BFieldInfo(HHL$7)</f>
        <v>#NAME?</v>
      </c>
      <c r="HHM6" t="e">
        <f ca="1">_xll.BFieldInfo(HHM$7)</f>
        <v>#NAME?</v>
      </c>
      <c r="HHN6" t="e">
        <f ca="1">_xll.BFieldInfo(HHN$7)</f>
        <v>#NAME?</v>
      </c>
      <c r="HHO6" t="e">
        <f ca="1">_xll.BFieldInfo(HHO$7)</f>
        <v>#NAME?</v>
      </c>
      <c r="HHP6" t="e">
        <f ca="1">_xll.BFieldInfo(HHP$7)</f>
        <v>#NAME?</v>
      </c>
      <c r="HHQ6" t="e">
        <f ca="1">_xll.BFieldInfo(HHQ$7)</f>
        <v>#NAME?</v>
      </c>
      <c r="HHR6" t="e">
        <f ca="1">_xll.BFieldInfo(HHR$7)</f>
        <v>#NAME?</v>
      </c>
      <c r="HHS6" t="e">
        <f ca="1">_xll.BFieldInfo(HHS$7)</f>
        <v>#NAME?</v>
      </c>
      <c r="HHT6" t="e">
        <f ca="1">_xll.BFieldInfo(HHT$7)</f>
        <v>#NAME?</v>
      </c>
      <c r="HHU6" t="e">
        <f ca="1">_xll.BFieldInfo(HHU$7)</f>
        <v>#NAME?</v>
      </c>
      <c r="HHV6" t="e">
        <f ca="1">_xll.BFieldInfo(HHV$7)</f>
        <v>#NAME?</v>
      </c>
      <c r="HHW6" t="e">
        <f ca="1">_xll.BFieldInfo(HHW$7)</f>
        <v>#NAME?</v>
      </c>
      <c r="HHX6" t="e">
        <f ca="1">_xll.BFieldInfo(HHX$7)</f>
        <v>#NAME?</v>
      </c>
      <c r="HHY6" t="e">
        <f ca="1">_xll.BFieldInfo(HHY$7)</f>
        <v>#NAME?</v>
      </c>
      <c r="HHZ6" t="e">
        <f ca="1">_xll.BFieldInfo(HHZ$7)</f>
        <v>#NAME?</v>
      </c>
      <c r="HIA6" t="e">
        <f ca="1">_xll.BFieldInfo(HIA$7)</f>
        <v>#NAME?</v>
      </c>
      <c r="HIB6" t="e">
        <f ca="1">_xll.BFieldInfo(HIB$7)</f>
        <v>#NAME?</v>
      </c>
      <c r="HIC6" t="e">
        <f ca="1">_xll.BFieldInfo(HIC$7)</f>
        <v>#NAME?</v>
      </c>
      <c r="HID6" t="e">
        <f ca="1">_xll.BFieldInfo(HID$7)</f>
        <v>#NAME?</v>
      </c>
      <c r="HIE6" t="e">
        <f ca="1">_xll.BFieldInfo(HIE$7)</f>
        <v>#NAME?</v>
      </c>
      <c r="HIF6" t="e">
        <f ca="1">_xll.BFieldInfo(HIF$7)</f>
        <v>#NAME?</v>
      </c>
      <c r="HIG6" t="e">
        <f ca="1">_xll.BFieldInfo(HIG$7)</f>
        <v>#NAME?</v>
      </c>
      <c r="HIH6" t="e">
        <f ca="1">_xll.BFieldInfo(HIH$7)</f>
        <v>#NAME?</v>
      </c>
      <c r="HII6" t="e">
        <f ca="1">_xll.BFieldInfo(HII$7)</f>
        <v>#NAME?</v>
      </c>
      <c r="HIJ6" t="e">
        <f ca="1">_xll.BFieldInfo(HIJ$7)</f>
        <v>#NAME?</v>
      </c>
      <c r="HIK6" t="e">
        <f ca="1">_xll.BFieldInfo(HIK$7)</f>
        <v>#NAME?</v>
      </c>
      <c r="HIL6" t="e">
        <f ca="1">_xll.BFieldInfo(HIL$7)</f>
        <v>#NAME?</v>
      </c>
      <c r="HIM6" t="e">
        <f ca="1">_xll.BFieldInfo(HIM$7)</f>
        <v>#NAME?</v>
      </c>
      <c r="HIN6" t="e">
        <f ca="1">_xll.BFieldInfo(HIN$7)</f>
        <v>#NAME?</v>
      </c>
      <c r="HIO6" t="e">
        <f ca="1">_xll.BFieldInfo(HIO$7)</f>
        <v>#NAME?</v>
      </c>
      <c r="HIP6" t="e">
        <f ca="1">_xll.BFieldInfo(HIP$7)</f>
        <v>#NAME?</v>
      </c>
      <c r="HIQ6" t="e">
        <f ca="1">_xll.BFieldInfo(HIQ$7)</f>
        <v>#NAME?</v>
      </c>
      <c r="HIR6" t="e">
        <f ca="1">_xll.BFieldInfo(HIR$7)</f>
        <v>#NAME?</v>
      </c>
      <c r="HIS6" t="e">
        <f ca="1">_xll.BFieldInfo(HIS$7)</f>
        <v>#NAME?</v>
      </c>
      <c r="HIT6" t="e">
        <f ca="1">_xll.BFieldInfo(HIT$7)</f>
        <v>#NAME?</v>
      </c>
      <c r="HIU6" t="e">
        <f ca="1">_xll.BFieldInfo(HIU$7)</f>
        <v>#NAME?</v>
      </c>
      <c r="HIV6" t="e">
        <f ca="1">_xll.BFieldInfo(HIV$7)</f>
        <v>#NAME?</v>
      </c>
      <c r="HIW6" t="e">
        <f ca="1">_xll.BFieldInfo(HIW$7)</f>
        <v>#NAME?</v>
      </c>
      <c r="HIX6" t="e">
        <f ca="1">_xll.BFieldInfo(HIX$7)</f>
        <v>#NAME?</v>
      </c>
      <c r="HIY6" t="e">
        <f ca="1">_xll.BFieldInfo(HIY$7)</f>
        <v>#NAME?</v>
      </c>
      <c r="HIZ6" t="e">
        <f ca="1">_xll.BFieldInfo(HIZ$7)</f>
        <v>#NAME?</v>
      </c>
      <c r="HJA6" t="e">
        <f ca="1">_xll.BFieldInfo(HJA$7)</f>
        <v>#NAME?</v>
      </c>
      <c r="HJB6" t="e">
        <f ca="1">_xll.BFieldInfo(HJB$7)</f>
        <v>#NAME?</v>
      </c>
      <c r="HJC6" t="e">
        <f ca="1">_xll.BFieldInfo(HJC$7)</f>
        <v>#NAME?</v>
      </c>
      <c r="HJD6" t="e">
        <f ca="1">_xll.BFieldInfo(HJD$7)</f>
        <v>#NAME?</v>
      </c>
      <c r="HJE6" t="e">
        <f ca="1">_xll.BFieldInfo(HJE$7)</f>
        <v>#NAME?</v>
      </c>
      <c r="HJF6" t="e">
        <f ca="1">_xll.BFieldInfo(HJF$7)</f>
        <v>#NAME?</v>
      </c>
      <c r="HJG6" t="e">
        <f ca="1">_xll.BFieldInfo(HJG$7)</f>
        <v>#NAME?</v>
      </c>
      <c r="HJH6" t="e">
        <f ca="1">_xll.BFieldInfo(HJH$7)</f>
        <v>#NAME?</v>
      </c>
      <c r="HJI6" t="e">
        <f ca="1">_xll.BFieldInfo(HJI$7)</f>
        <v>#NAME?</v>
      </c>
      <c r="HJJ6" t="e">
        <f ca="1">_xll.BFieldInfo(HJJ$7)</f>
        <v>#NAME?</v>
      </c>
      <c r="HJK6" t="e">
        <f ca="1">_xll.BFieldInfo(HJK$7)</f>
        <v>#NAME?</v>
      </c>
      <c r="HJL6" t="e">
        <f ca="1">_xll.BFieldInfo(HJL$7)</f>
        <v>#NAME?</v>
      </c>
      <c r="HJM6" t="e">
        <f ca="1">_xll.BFieldInfo(HJM$7)</f>
        <v>#NAME?</v>
      </c>
      <c r="HJN6" t="e">
        <f ca="1">_xll.BFieldInfo(HJN$7)</f>
        <v>#NAME?</v>
      </c>
      <c r="HJO6" t="e">
        <f ca="1">_xll.BFieldInfo(HJO$7)</f>
        <v>#NAME?</v>
      </c>
      <c r="HJP6" t="e">
        <f ca="1">_xll.BFieldInfo(HJP$7)</f>
        <v>#NAME?</v>
      </c>
      <c r="HJQ6" t="e">
        <f ca="1">_xll.BFieldInfo(HJQ$7)</f>
        <v>#NAME?</v>
      </c>
      <c r="HJR6" t="e">
        <f ca="1">_xll.BFieldInfo(HJR$7)</f>
        <v>#NAME?</v>
      </c>
      <c r="HJS6" t="e">
        <f ca="1">_xll.BFieldInfo(HJS$7)</f>
        <v>#NAME?</v>
      </c>
      <c r="HJT6" t="e">
        <f ca="1">_xll.BFieldInfo(HJT$7)</f>
        <v>#NAME?</v>
      </c>
      <c r="HJU6" t="e">
        <f ca="1">_xll.BFieldInfo(HJU$7)</f>
        <v>#NAME?</v>
      </c>
      <c r="HJV6" t="e">
        <f ca="1">_xll.BFieldInfo(HJV$7)</f>
        <v>#NAME?</v>
      </c>
      <c r="HJW6" t="e">
        <f ca="1">_xll.BFieldInfo(HJW$7)</f>
        <v>#NAME?</v>
      </c>
      <c r="HJX6" t="e">
        <f ca="1">_xll.BFieldInfo(HJX$7)</f>
        <v>#NAME?</v>
      </c>
      <c r="HJY6" t="e">
        <f ca="1">_xll.BFieldInfo(HJY$7)</f>
        <v>#NAME?</v>
      </c>
      <c r="HJZ6" t="e">
        <f ca="1">_xll.BFieldInfo(HJZ$7)</f>
        <v>#NAME?</v>
      </c>
      <c r="HKA6" t="e">
        <f ca="1">_xll.BFieldInfo(HKA$7)</f>
        <v>#NAME?</v>
      </c>
      <c r="HKB6" t="e">
        <f ca="1">_xll.BFieldInfo(HKB$7)</f>
        <v>#NAME?</v>
      </c>
      <c r="HKC6" t="e">
        <f ca="1">_xll.BFieldInfo(HKC$7)</f>
        <v>#NAME?</v>
      </c>
      <c r="HKD6" t="e">
        <f ca="1">_xll.BFieldInfo(HKD$7)</f>
        <v>#NAME?</v>
      </c>
      <c r="HKE6" t="e">
        <f ca="1">_xll.BFieldInfo(HKE$7)</f>
        <v>#NAME?</v>
      </c>
      <c r="HKF6" t="e">
        <f ca="1">_xll.BFieldInfo(HKF$7)</f>
        <v>#NAME?</v>
      </c>
      <c r="HKG6" t="e">
        <f ca="1">_xll.BFieldInfo(HKG$7)</f>
        <v>#NAME?</v>
      </c>
      <c r="HKH6" t="e">
        <f ca="1">_xll.BFieldInfo(HKH$7)</f>
        <v>#NAME?</v>
      </c>
      <c r="HKI6" t="e">
        <f ca="1">_xll.BFieldInfo(HKI$7)</f>
        <v>#NAME?</v>
      </c>
      <c r="HKJ6" t="e">
        <f ca="1">_xll.BFieldInfo(HKJ$7)</f>
        <v>#NAME?</v>
      </c>
      <c r="HKK6" t="e">
        <f ca="1">_xll.BFieldInfo(HKK$7)</f>
        <v>#NAME?</v>
      </c>
      <c r="HKL6" t="e">
        <f ca="1">_xll.BFieldInfo(HKL$7)</f>
        <v>#NAME?</v>
      </c>
      <c r="HKM6" t="e">
        <f ca="1">_xll.BFieldInfo(HKM$7)</f>
        <v>#NAME?</v>
      </c>
      <c r="HKN6" t="e">
        <f ca="1">_xll.BFieldInfo(HKN$7)</f>
        <v>#NAME?</v>
      </c>
      <c r="HKO6" t="e">
        <f ca="1">_xll.BFieldInfo(HKO$7)</f>
        <v>#NAME?</v>
      </c>
      <c r="HKP6" t="e">
        <f ca="1">_xll.BFieldInfo(HKP$7)</f>
        <v>#NAME?</v>
      </c>
      <c r="HKQ6" t="e">
        <f ca="1">_xll.BFieldInfo(HKQ$7)</f>
        <v>#NAME?</v>
      </c>
      <c r="HKR6" t="e">
        <f ca="1">_xll.BFieldInfo(HKR$7)</f>
        <v>#NAME?</v>
      </c>
      <c r="HKS6" t="e">
        <f ca="1">_xll.BFieldInfo(HKS$7)</f>
        <v>#NAME?</v>
      </c>
      <c r="HKT6" t="e">
        <f ca="1">_xll.BFieldInfo(HKT$7)</f>
        <v>#NAME?</v>
      </c>
      <c r="HKU6" t="e">
        <f ca="1">_xll.BFieldInfo(HKU$7)</f>
        <v>#NAME?</v>
      </c>
      <c r="HKV6" t="e">
        <f ca="1">_xll.BFieldInfo(HKV$7)</f>
        <v>#NAME?</v>
      </c>
      <c r="HKW6" t="e">
        <f ca="1">_xll.BFieldInfo(HKW$7)</f>
        <v>#NAME?</v>
      </c>
      <c r="HKX6" t="e">
        <f ca="1">_xll.BFieldInfo(HKX$7)</f>
        <v>#NAME?</v>
      </c>
      <c r="HKY6" t="e">
        <f ca="1">_xll.BFieldInfo(HKY$7)</f>
        <v>#NAME?</v>
      </c>
      <c r="HKZ6" t="e">
        <f ca="1">_xll.BFieldInfo(HKZ$7)</f>
        <v>#NAME?</v>
      </c>
      <c r="HLA6" t="e">
        <f ca="1">_xll.BFieldInfo(HLA$7)</f>
        <v>#NAME?</v>
      </c>
      <c r="HLB6" t="e">
        <f ca="1">_xll.BFieldInfo(HLB$7)</f>
        <v>#NAME?</v>
      </c>
      <c r="HLC6" t="e">
        <f ca="1">_xll.BFieldInfo(HLC$7)</f>
        <v>#NAME?</v>
      </c>
      <c r="HLD6" t="e">
        <f ca="1">_xll.BFieldInfo(HLD$7)</f>
        <v>#NAME?</v>
      </c>
      <c r="HLE6" t="e">
        <f ca="1">_xll.BFieldInfo(HLE$7)</f>
        <v>#NAME?</v>
      </c>
      <c r="HLF6" t="e">
        <f ca="1">_xll.BFieldInfo(HLF$7)</f>
        <v>#NAME?</v>
      </c>
      <c r="HLG6" t="e">
        <f ca="1">_xll.BFieldInfo(HLG$7)</f>
        <v>#NAME?</v>
      </c>
      <c r="HLH6" t="e">
        <f ca="1">_xll.BFieldInfo(HLH$7)</f>
        <v>#NAME?</v>
      </c>
      <c r="HLI6" t="e">
        <f ca="1">_xll.BFieldInfo(HLI$7)</f>
        <v>#NAME?</v>
      </c>
      <c r="HLJ6" t="e">
        <f ca="1">_xll.BFieldInfo(HLJ$7)</f>
        <v>#NAME?</v>
      </c>
      <c r="HLK6" t="e">
        <f ca="1">_xll.BFieldInfo(HLK$7)</f>
        <v>#NAME?</v>
      </c>
      <c r="HLL6" t="e">
        <f ca="1">_xll.BFieldInfo(HLL$7)</f>
        <v>#NAME?</v>
      </c>
      <c r="HLM6" t="e">
        <f ca="1">_xll.BFieldInfo(HLM$7)</f>
        <v>#NAME?</v>
      </c>
      <c r="HLN6" t="e">
        <f ca="1">_xll.BFieldInfo(HLN$7)</f>
        <v>#NAME?</v>
      </c>
      <c r="HLO6" t="e">
        <f ca="1">_xll.BFieldInfo(HLO$7)</f>
        <v>#NAME?</v>
      </c>
      <c r="HLP6" t="e">
        <f ca="1">_xll.BFieldInfo(HLP$7)</f>
        <v>#NAME?</v>
      </c>
      <c r="HLQ6" t="e">
        <f ca="1">_xll.BFieldInfo(HLQ$7)</f>
        <v>#NAME?</v>
      </c>
      <c r="HLR6" t="e">
        <f ca="1">_xll.BFieldInfo(HLR$7)</f>
        <v>#NAME?</v>
      </c>
      <c r="HLS6" t="e">
        <f ca="1">_xll.BFieldInfo(HLS$7)</f>
        <v>#NAME?</v>
      </c>
      <c r="HLT6" t="e">
        <f ca="1">_xll.BFieldInfo(HLT$7)</f>
        <v>#NAME?</v>
      </c>
      <c r="HLU6" t="e">
        <f ca="1">_xll.BFieldInfo(HLU$7)</f>
        <v>#NAME?</v>
      </c>
      <c r="HLV6" t="e">
        <f ca="1">_xll.BFieldInfo(HLV$7)</f>
        <v>#NAME?</v>
      </c>
      <c r="HLW6" t="e">
        <f ca="1">_xll.BFieldInfo(HLW$7)</f>
        <v>#NAME?</v>
      </c>
      <c r="HLX6" t="e">
        <f ca="1">_xll.BFieldInfo(HLX$7)</f>
        <v>#NAME?</v>
      </c>
      <c r="HLY6" t="e">
        <f ca="1">_xll.BFieldInfo(HLY$7)</f>
        <v>#NAME?</v>
      </c>
      <c r="HLZ6" t="e">
        <f ca="1">_xll.BFieldInfo(HLZ$7)</f>
        <v>#NAME?</v>
      </c>
      <c r="HMA6" t="e">
        <f ca="1">_xll.BFieldInfo(HMA$7)</f>
        <v>#NAME?</v>
      </c>
      <c r="HMB6" t="e">
        <f ca="1">_xll.BFieldInfo(HMB$7)</f>
        <v>#NAME?</v>
      </c>
      <c r="HMC6" t="e">
        <f ca="1">_xll.BFieldInfo(HMC$7)</f>
        <v>#NAME?</v>
      </c>
      <c r="HMD6" t="e">
        <f ca="1">_xll.BFieldInfo(HMD$7)</f>
        <v>#NAME?</v>
      </c>
      <c r="HME6" t="e">
        <f ca="1">_xll.BFieldInfo(HME$7)</f>
        <v>#NAME?</v>
      </c>
      <c r="HMF6" t="e">
        <f ca="1">_xll.BFieldInfo(HMF$7)</f>
        <v>#NAME?</v>
      </c>
      <c r="HMG6" t="e">
        <f ca="1">_xll.BFieldInfo(HMG$7)</f>
        <v>#NAME?</v>
      </c>
      <c r="HMH6" t="e">
        <f ca="1">_xll.BFieldInfo(HMH$7)</f>
        <v>#NAME?</v>
      </c>
      <c r="HMI6" t="e">
        <f ca="1">_xll.BFieldInfo(HMI$7)</f>
        <v>#NAME?</v>
      </c>
      <c r="HMJ6" t="e">
        <f ca="1">_xll.BFieldInfo(HMJ$7)</f>
        <v>#NAME?</v>
      </c>
      <c r="HMK6" t="e">
        <f ca="1">_xll.BFieldInfo(HMK$7)</f>
        <v>#NAME?</v>
      </c>
      <c r="HML6" t="e">
        <f ca="1">_xll.BFieldInfo(HML$7)</f>
        <v>#NAME?</v>
      </c>
      <c r="HMM6" t="e">
        <f ca="1">_xll.BFieldInfo(HMM$7)</f>
        <v>#NAME?</v>
      </c>
      <c r="HMN6" t="e">
        <f ca="1">_xll.BFieldInfo(HMN$7)</f>
        <v>#NAME?</v>
      </c>
      <c r="HMO6" t="e">
        <f ca="1">_xll.BFieldInfo(HMO$7)</f>
        <v>#NAME?</v>
      </c>
      <c r="HMP6" t="e">
        <f ca="1">_xll.BFieldInfo(HMP$7)</f>
        <v>#NAME?</v>
      </c>
      <c r="HMQ6" t="e">
        <f ca="1">_xll.BFieldInfo(HMQ$7)</f>
        <v>#NAME?</v>
      </c>
      <c r="HMR6" t="e">
        <f ca="1">_xll.BFieldInfo(HMR$7)</f>
        <v>#NAME?</v>
      </c>
      <c r="HMS6" t="e">
        <f ca="1">_xll.BFieldInfo(HMS$7)</f>
        <v>#NAME?</v>
      </c>
      <c r="HMT6" t="e">
        <f ca="1">_xll.BFieldInfo(HMT$7)</f>
        <v>#NAME?</v>
      </c>
      <c r="HMU6" t="e">
        <f ca="1">_xll.BFieldInfo(HMU$7)</f>
        <v>#NAME?</v>
      </c>
      <c r="HMV6" t="e">
        <f ca="1">_xll.BFieldInfo(HMV$7)</f>
        <v>#NAME?</v>
      </c>
      <c r="HMW6" t="e">
        <f ca="1">_xll.BFieldInfo(HMW$7)</f>
        <v>#NAME?</v>
      </c>
      <c r="HMX6" t="e">
        <f ca="1">_xll.BFieldInfo(HMX$7)</f>
        <v>#NAME?</v>
      </c>
      <c r="HMY6" t="e">
        <f ca="1">_xll.BFieldInfo(HMY$7)</f>
        <v>#NAME?</v>
      </c>
      <c r="HMZ6" t="e">
        <f ca="1">_xll.BFieldInfo(HMZ$7)</f>
        <v>#NAME?</v>
      </c>
      <c r="HNA6" t="e">
        <f ca="1">_xll.BFieldInfo(HNA$7)</f>
        <v>#NAME?</v>
      </c>
      <c r="HNB6" t="e">
        <f ca="1">_xll.BFieldInfo(HNB$7)</f>
        <v>#NAME?</v>
      </c>
      <c r="HNC6" t="e">
        <f ca="1">_xll.BFieldInfo(HNC$7)</f>
        <v>#NAME?</v>
      </c>
      <c r="HND6" t="e">
        <f ca="1">_xll.BFieldInfo(HND$7)</f>
        <v>#NAME?</v>
      </c>
      <c r="HNE6" t="e">
        <f ca="1">_xll.BFieldInfo(HNE$7)</f>
        <v>#NAME?</v>
      </c>
      <c r="HNF6" t="e">
        <f ca="1">_xll.BFieldInfo(HNF$7)</f>
        <v>#NAME?</v>
      </c>
      <c r="HNG6" t="e">
        <f ca="1">_xll.BFieldInfo(HNG$7)</f>
        <v>#NAME?</v>
      </c>
      <c r="HNH6" t="e">
        <f ca="1">_xll.BFieldInfo(HNH$7)</f>
        <v>#NAME?</v>
      </c>
      <c r="HNI6" t="e">
        <f ca="1">_xll.BFieldInfo(HNI$7)</f>
        <v>#NAME?</v>
      </c>
      <c r="HNJ6" t="e">
        <f ca="1">_xll.BFieldInfo(HNJ$7)</f>
        <v>#NAME?</v>
      </c>
      <c r="HNK6" t="e">
        <f ca="1">_xll.BFieldInfo(HNK$7)</f>
        <v>#NAME?</v>
      </c>
      <c r="HNL6" t="e">
        <f ca="1">_xll.BFieldInfo(HNL$7)</f>
        <v>#NAME?</v>
      </c>
      <c r="HNM6" t="e">
        <f ca="1">_xll.BFieldInfo(HNM$7)</f>
        <v>#NAME?</v>
      </c>
      <c r="HNN6" t="e">
        <f ca="1">_xll.BFieldInfo(HNN$7)</f>
        <v>#NAME?</v>
      </c>
      <c r="HNO6" t="e">
        <f ca="1">_xll.BFieldInfo(HNO$7)</f>
        <v>#NAME?</v>
      </c>
      <c r="HNP6" t="e">
        <f ca="1">_xll.BFieldInfo(HNP$7)</f>
        <v>#NAME?</v>
      </c>
      <c r="HNQ6" t="e">
        <f ca="1">_xll.BFieldInfo(HNQ$7)</f>
        <v>#NAME?</v>
      </c>
      <c r="HNR6" t="e">
        <f ca="1">_xll.BFieldInfo(HNR$7)</f>
        <v>#NAME?</v>
      </c>
      <c r="HNS6" t="e">
        <f ca="1">_xll.BFieldInfo(HNS$7)</f>
        <v>#NAME?</v>
      </c>
      <c r="HNT6" t="e">
        <f ca="1">_xll.BFieldInfo(HNT$7)</f>
        <v>#NAME?</v>
      </c>
      <c r="HNU6" t="e">
        <f ca="1">_xll.BFieldInfo(HNU$7)</f>
        <v>#NAME?</v>
      </c>
      <c r="HNV6" t="e">
        <f ca="1">_xll.BFieldInfo(HNV$7)</f>
        <v>#NAME?</v>
      </c>
      <c r="HNW6" t="e">
        <f ca="1">_xll.BFieldInfo(HNW$7)</f>
        <v>#NAME?</v>
      </c>
      <c r="HNX6" t="e">
        <f ca="1">_xll.BFieldInfo(HNX$7)</f>
        <v>#NAME?</v>
      </c>
      <c r="HNY6" t="e">
        <f ca="1">_xll.BFieldInfo(HNY$7)</f>
        <v>#NAME?</v>
      </c>
      <c r="HNZ6" t="e">
        <f ca="1">_xll.BFieldInfo(HNZ$7)</f>
        <v>#NAME?</v>
      </c>
      <c r="HOA6" t="e">
        <f ca="1">_xll.BFieldInfo(HOA$7)</f>
        <v>#NAME?</v>
      </c>
      <c r="HOB6" t="e">
        <f ca="1">_xll.BFieldInfo(HOB$7)</f>
        <v>#NAME?</v>
      </c>
      <c r="HOC6" t="e">
        <f ca="1">_xll.BFieldInfo(HOC$7)</f>
        <v>#NAME?</v>
      </c>
      <c r="HOD6" t="e">
        <f ca="1">_xll.BFieldInfo(HOD$7)</f>
        <v>#NAME?</v>
      </c>
      <c r="HOE6" t="e">
        <f ca="1">_xll.BFieldInfo(HOE$7)</f>
        <v>#NAME?</v>
      </c>
      <c r="HOF6" t="e">
        <f ca="1">_xll.BFieldInfo(HOF$7)</f>
        <v>#NAME?</v>
      </c>
      <c r="HOG6" t="e">
        <f ca="1">_xll.BFieldInfo(HOG$7)</f>
        <v>#NAME?</v>
      </c>
      <c r="HOH6" t="e">
        <f ca="1">_xll.BFieldInfo(HOH$7)</f>
        <v>#NAME?</v>
      </c>
      <c r="HOI6" t="e">
        <f ca="1">_xll.BFieldInfo(HOI$7)</f>
        <v>#NAME?</v>
      </c>
      <c r="HOJ6" t="e">
        <f ca="1">_xll.BFieldInfo(HOJ$7)</f>
        <v>#NAME?</v>
      </c>
      <c r="HOK6" t="e">
        <f ca="1">_xll.BFieldInfo(HOK$7)</f>
        <v>#NAME?</v>
      </c>
      <c r="HOL6" t="e">
        <f ca="1">_xll.BFieldInfo(HOL$7)</f>
        <v>#NAME?</v>
      </c>
      <c r="HOM6" t="e">
        <f ca="1">_xll.BFieldInfo(HOM$7)</f>
        <v>#NAME?</v>
      </c>
      <c r="HON6" t="e">
        <f ca="1">_xll.BFieldInfo(HON$7)</f>
        <v>#NAME?</v>
      </c>
      <c r="HOO6" t="e">
        <f ca="1">_xll.BFieldInfo(HOO$7)</f>
        <v>#NAME?</v>
      </c>
      <c r="HOP6" t="e">
        <f ca="1">_xll.BFieldInfo(HOP$7)</f>
        <v>#NAME?</v>
      </c>
      <c r="HOQ6" t="e">
        <f ca="1">_xll.BFieldInfo(HOQ$7)</f>
        <v>#NAME?</v>
      </c>
      <c r="HOR6" t="e">
        <f ca="1">_xll.BFieldInfo(HOR$7)</f>
        <v>#NAME?</v>
      </c>
      <c r="HOS6" t="e">
        <f ca="1">_xll.BFieldInfo(HOS$7)</f>
        <v>#NAME?</v>
      </c>
      <c r="HOT6" t="e">
        <f ca="1">_xll.BFieldInfo(HOT$7)</f>
        <v>#NAME?</v>
      </c>
      <c r="HOU6" t="e">
        <f ca="1">_xll.BFieldInfo(HOU$7)</f>
        <v>#NAME?</v>
      </c>
      <c r="HOV6" t="e">
        <f ca="1">_xll.BFieldInfo(HOV$7)</f>
        <v>#NAME?</v>
      </c>
      <c r="HOW6" t="e">
        <f ca="1">_xll.BFieldInfo(HOW$7)</f>
        <v>#NAME?</v>
      </c>
      <c r="HOX6" t="e">
        <f ca="1">_xll.BFieldInfo(HOX$7)</f>
        <v>#NAME?</v>
      </c>
      <c r="HOY6" t="e">
        <f ca="1">_xll.BFieldInfo(HOY$7)</f>
        <v>#NAME?</v>
      </c>
      <c r="HOZ6" t="e">
        <f ca="1">_xll.BFieldInfo(HOZ$7)</f>
        <v>#NAME?</v>
      </c>
      <c r="HPA6" t="e">
        <f ca="1">_xll.BFieldInfo(HPA$7)</f>
        <v>#NAME?</v>
      </c>
      <c r="HPB6" t="e">
        <f ca="1">_xll.BFieldInfo(HPB$7)</f>
        <v>#NAME?</v>
      </c>
      <c r="HPC6" t="e">
        <f ca="1">_xll.BFieldInfo(HPC$7)</f>
        <v>#NAME?</v>
      </c>
      <c r="HPD6" t="e">
        <f ca="1">_xll.BFieldInfo(HPD$7)</f>
        <v>#NAME?</v>
      </c>
      <c r="HPE6" t="e">
        <f ca="1">_xll.BFieldInfo(HPE$7)</f>
        <v>#NAME?</v>
      </c>
      <c r="HPF6" t="e">
        <f ca="1">_xll.BFieldInfo(HPF$7)</f>
        <v>#NAME?</v>
      </c>
      <c r="HPG6" t="e">
        <f ca="1">_xll.BFieldInfo(HPG$7)</f>
        <v>#NAME?</v>
      </c>
      <c r="HPH6" t="e">
        <f ca="1">_xll.BFieldInfo(HPH$7)</f>
        <v>#NAME?</v>
      </c>
      <c r="HPI6" t="e">
        <f ca="1">_xll.BFieldInfo(HPI$7)</f>
        <v>#NAME?</v>
      </c>
      <c r="HPJ6" t="e">
        <f ca="1">_xll.BFieldInfo(HPJ$7)</f>
        <v>#NAME?</v>
      </c>
      <c r="HPK6" t="e">
        <f ca="1">_xll.BFieldInfo(HPK$7)</f>
        <v>#NAME?</v>
      </c>
      <c r="HPL6" t="e">
        <f ca="1">_xll.BFieldInfo(HPL$7)</f>
        <v>#NAME?</v>
      </c>
      <c r="HPM6" t="e">
        <f ca="1">_xll.BFieldInfo(HPM$7)</f>
        <v>#NAME?</v>
      </c>
      <c r="HPN6" t="e">
        <f ca="1">_xll.BFieldInfo(HPN$7)</f>
        <v>#NAME?</v>
      </c>
      <c r="HPO6" t="e">
        <f ca="1">_xll.BFieldInfo(HPO$7)</f>
        <v>#NAME?</v>
      </c>
      <c r="HPP6" t="e">
        <f ca="1">_xll.BFieldInfo(HPP$7)</f>
        <v>#NAME?</v>
      </c>
      <c r="HPQ6" t="e">
        <f ca="1">_xll.BFieldInfo(HPQ$7)</f>
        <v>#NAME?</v>
      </c>
      <c r="HPR6" t="e">
        <f ca="1">_xll.BFieldInfo(HPR$7)</f>
        <v>#NAME?</v>
      </c>
      <c r="HPS6" t="e">
        <f ca="1">_xll.BFieldInfo(HPS$7)</f>
        <v>#NAME?</v>
      </c>
      <c r="HPT6" t="e">
        <f ca="1">_xll.BFieldInfo(HPT$7)</f>
        <v>#NAME?</v>
      </c>
      <c r="HPU6" t="e">
        <f ca="1">_xll.BFieldInfo(HPU$7)</f>
        <v>#NAME?</v>
      </c>
      <c r="HPV6" t="e">
        <f ca="1">_xll.BFieldInfo(HPV$7)</f>
        <v>#NAME?</v>
      </c>
      <c r="HPW6" t="e">
        <f ca="1">_xll.BFieldInfo(HPW$7)</f>
        <v>#NAME?</v>
      </c>
      <c r="HPX6" t="e">
        <f ca="1">_xll.BFieldInfo(HPX$7)</f>
        <v>#NAME?</v>
      </c>
      <c r="HPY6" t="e">
        <f ca="1">_xll.BFieldInfo(HPY$7)</f>
        <v>#NAME?</v>
      </c>
      <c r="HPZ6" t="e">
        <f ca="1">_xll.BFieldInfo(HPZ$7)</f>
        <v>#NAME?</v>
      </c>
      <c r="HQA6" t="e">
        <f ca="1">_xll.BFieldInfo(HQA$7)</f>
        <v>#NAME?</v>
      </c>
      <c r="HQB6" t="e">
        <f ca="1">_xll.BFieldInfo(HQB$7)</f>
        <v>#NAME?</v>
      </c>
      <c r="HQC6" t="e">
        <f ca="1">_xll.BFieldInfo(HQC$7)</f>
        <v>#NAME?</v>
      </c>
      <c r="HQD6" t="e">
        <f ca="1">_xll.BFieldInfo(HQD$7)</f>
        <v>#NAME?</v>
      </c>
      <c r="HQE6" t="e">
        <f ca="1">_xll.BFieldInfo(HQE$7)</f>
        <v>#NAME?</v>
      </c>
      <c r="HQF6" t="e">
        <f ca="1">_xll.BFieldInfo(HQF$7)</f>
        <v>#NAME?</v>
      </c>
      <c r="HQG6" t="e">
        <f ca="1">_xll.BFieldInfo(HQG$7)</f>
        <v>#NAME?</v>
      </c>
      <c r="HQH6" t="e">
        <f ca="1">_xll.BFieldInfo(HQH$7)</f>
        <v>#NAME?</v>
      </c>
      <c r="HQI6" t="e">
        <f ca="1">_xll.BFieldInfo(HQI$7)</f>
        <v>#NAME?</v>
      </c>
      <c r="HQJ6" t="e">
        <f ca="1">_xll.BFieldInfo(HQJ$7)</f>
        <v>#NAME?</v>
      </c>
      <c r="HQK6" t="e">
        <f ca="1">_xll.BFieldInfo(HQK$7)</f>
        <v>#NAME?</v>
      </c>
      <c r="HQL6" t="e">
        <f ca="1">_xll.BFieldInfo(HQL$7)</f>
        <v>#NAME?</v>
      </c>
      <c r="HQM6" t="e">
        <f ca="1">_xll.BFieldInfo(HQM$7)</f>
        <v>#NAME?</v>
      </c>
      <c r="HQN6" t="e">
        <f ca="1">_xll.BFieldInfo(HQN$7)</f>
        <v>#NAME?</v>
      </c>
      <c r="HQO6" t="e">
        <f ca="1">_xll.BFieldInfo(HQO$7)</f>
        <v>#NAME?</v>
      </c>
      <c r="HQP6" t="e">
        <f ca="1">_xll.BFieldInfo(HQP$7)</f>
        <v>#NAME?</v>
      </c>
      <c r="HQQ6" t="e">
        <f ca="1">_xll.BFieldInfo(HQQ$7)</f>
        <v>#NAME?</v>
      </c>
      <c r="HQR6" t="e">
        <f ca="1">_xll.BFieldInfo(HQR$7)</f>
        <v>#NAME?</v>
      </c>
      <c r="HQS6" t="e">
        <f ca="1">_xll.BFieldInfo(HQS$7)</f>
        <v>#NAME?</v>
      </c>
      <c r="HQT6" t="e">
        <f ca="1">_xll.BFieldInfo(HQT$7)</f>
        <v>#NAME?</v>
      </c>
      <c r="HQU6" t="e">
        <f ca="1">_xll.BFieldInfo(HQU$7)</f>
        <v>#NAME?</v>
      </c>
      <c r="HQV6" t="e">
        <f ca="1">_xll.BFieldInfo(HQV$7)</f>
        <v>#NAME?</v>
      </c>
      <c r="HQW6" t="e">
        <f ca="1">_xll.BFieldInfo(HQW$7)</f>
        <v>#NAME?</v>
      </c>
      <c r="HQX6" t="e">
        <f ca="1">_xll.BFieldInfo(HQX$7)</f>
        <v>#NAME?</v>
      </c>
      <c r="HQY6" t="e">
        <f ca="1">_xll.BFieldInfo(HQY$7)</f>
        <v>#NAME?</v>
      </c>
      <c r="HQZ6" t="e">
        <f ca="1">_xll.BFieldInfo(HQZ$7)</f>
        <v>#NAME?</v>
      </c>
      <c r="HRA6" t="e">
        <f ca="1">_xll.BFieldInfo(HRA$7)</f>
        <v>#NAME?</v>
      </c>
      <c r="HRB6" t="e">
        <f ca="1">_xll.BFieldInfo(HRB$7)</f>
        <v>#NAME?</v>
      </c>
      <c r="HRC6" t="e">
        <f ca="1">_xll.BFieldInfo(HRC$7)</f>
        <v>#NAME?</v>
      </c>
      <c r="HRD6" t="e">
        <f ca="1">_xll.BFieldInfo(HRD$7)</f>
        <v>#NAME?</v>
      </c>
      <c r="HRE6" t="e">
        <f ca="1">_xll.BFieldInfo(HRE$7)</f>
        <v>#NAME?</v>
      </c>
      <c r="HRF6" t="e">
        <f ca="1">_xll.BFieldInfo(HRF$7)</f>
        <v>#NAME?</v>
      </c>
      <c r="HRG6" t="e">
        <f ca="1">_xll.BFieldInfo(HRG$7)</f>
        <v>#NAME?</v>
      </c>
      <c r="HRH6" t="e">
        <f ca="1">_xll.BFieldInfo(HRH$7)</f>
        <v>#NAME?</v>
      </c>
      <c r="HRI6" t="e">
        <f ca="1">_xll.BFieldInfo(HRI$7)</f>
        <v>#NAME?</v>
      </c>
      <c r="HRJ6" t="e">
        <f ca="1">_xll.BFieldInfo(HRJ$7)</f>
        <v>#NAME?</v>
      </c>
      <c r="HRK6" t="e">
        <f ca="1">_xll.BFieldInfo(HRK$7)</f>
        <v>#NAME?</v>
      </c>
      <c r="HRL6" t="e">
        <f ca="1">_xll.BFieldInfo(HRL$7)</f>
        <v>#NAME?</v>
      </c>
      <c r="HRM6" t="e">
        <f ca="1">_xll.BFieldInfo(HRM$7)</f>
        <v>#NAME?</v>
      </c>
      <c r="HRN6" t="e">
        <f ca="1">_xll.BFieldInfo(HRN$7)</f>
        <v>#NAME?</v>
      </c>
      <c r="HRO6" t="e">
        <f ca="1">_xll.BFieldInfo(HRO$7)</f>
        <v>#NAME?</v>
      </c>
      <c r="HRP6" t="e">
        <f ca="1">_xll.BFieldInfo(HRP$7)</f>
        <v>#NAME?</v>
      </c>
      <c r="HRQ6" t="e">
        <f ca="1">_xll.BFieldInfo(HRQ$7)</f>
        <v>#NAME?</v>
      </c>
      <c r="HRR6" t="e">
        <f ca="1">_xll.BFieldInfo(HRR$7)</f>
        <v>#NAME?</v>
      </c>
      <c r="HRS6" t="e">
        <f ca="1">_xll.BFieldInfo(HRS$7)</f>
        <v>#NAME?</v>
      </c>
      <c r="HRT6" t="e">
        <f ca="1">_xll.BFieldInfo(HRT$7)</f>
        <v>#NAME?</v>
      </c>
      <c r="HRU6" t="e">
        <f ca="1">_xll.BFieldInfo(HRU$7)</f>
        <v>#NAME?</v>
      </c>
      <c r="HRV6" t="e">
        <f ca="1">_xll.BFieldInfo(HRV$7)</f>
        <v>#NAME?</v>
      </c>
      <c r="HRW6" t="e">
        <f ca="1">_xll.BFieldInfo(HRW$7)</f>
        <v>#NAME?</v>
      </c>
      <c r="HRX6" t="e">
        <f ca="1">_xll.BFieldInfo(HRX$7)</f>
        <v>#NAME?</v>
      </c>
      <c r="HRY6" t="e">
        <f ca="1">_xll.BFieldInfo(HRY$7)</f>
        <v>#NAME?</v>
      </c>
      <c r="HRZ6" t="e">
        <f ca="1">_xll.BFieldInfo(HRZ$7)</f>
        <v>#NAME?</v>
      </c>
      <c r="HSA6" t="e">
        <f ca="1">_xll.BFieldInfo(HSA$7)</f>
        <v>#NAME?</v>
      </c>
      <c r="HSB6" t="e">
        <f ca="1">_xll.BFieldInfo(HSB$7)</f>
        <v>#NAME?</v>
      </c>
      <c r="HSC6" t="e">
        <f ca="1">_xll.BFieldInfo(HSC$7)</f>
        <v>#NAME?</v>
      </c>
      <c r="HSD6" t="e">
        <f ca="1">_xll.BFieldInfo(HSD$7)</f>
        <v>#NAME?</v>
      </c>
      <c r="HSE6" t="e">
        <f ca="1">_xll.BFieldInfo(HSE$7)</f>
        <v>#NAME?</v>
      </c>
      <c r="HSF6" t="e">
        <f ca="1">_xll.BFieldInfo(HSF$7)</f>
        <v>#NAME?</v>
      </c>
      <c r="HSG6" t="e">
        <f ca="1">_xll.BFieldInfo(HSG$7)</f>
        <v>#NAME?</v>
      </c>
      <c r="HSH6" t="e">
        <f ca="1">_xll.BFieldInfo(HSH$7)</f>
        <v>#NAME?</v>
      </c>
      <c r="HSI6" t="e">
        <f ca="1">_xll.BFieldInfo(HSI$7)</f>
        <v>#NAME?</v>
      </c>
      <c r="HSJ6" t="e">
        <f ca="1">_xll.BFieldInfo(HSJ$7)</f>
        <v>#NAME?</v>
      </c>
      <c r="HSK6" t="e">
        <f ca="1">_xll.BFieldInfo(HSK$7)</f>
        <v>#NAME?</v>
      </c>
      <c r="HSL6" t="e">
        <f ca="1">_xll.BFieldInfo(HSL$7)</f>
        <v>#NAME?</v>
      </c>
      <c r="HSM6" t="e">
        <f ca="1">_xll.BFieldInfo(HSM$7)</f>
        <v>#NAME?</v>
      </c>
      <c r="HSN6" t="e">
        <f ca="1">_xll.BFieldInfo(HSN$7)</f>
        <v>#NAME?</v>
      </c>
      <c r="HSO6" t="e">
        <f ca="1">_xll.BFieldInfo(HSO$7)</f>
        <v>#NAME?</v>
      </c>
      <c r="HSP6" t="e">
        <f ca="1">_xll.BFieldInfo(HSP$7)</f>
        <v>#NAME?</v>
      </c>
      <c r="HSQ6" t="e">
        <f ca="1">_xll.BFieldInfo(HSQ$7)</f>
        <v>#NAME?</v>
      </c>
      <c r="HSR6" t="e">
        <f ca="1">_xll.BFieldInfo(HSR$7)</f>
        <v>#NAME?</v>
      </c>
      <c r="HSS6" t="e">
        <f ca="1">_xll.BFieldInfo(HSS$7)</f>
        <v>#NAME?</v>
      </c>
      <c r="HST6" t="e">
        <f ca="1">_xll.BFieldInfo(HST$7)</f>
        <v>#NAME?</v>
      </c>
      <c r="HSU6" t="e">
        <f ca="1">_xll.BFieldInfo(HSU$7)</f>
        <v>#NAME?</v>
      </c>
      <c r="HSV6" t="e">
        <f ca="1">_xll.BFieldInfo(HSV$7)</f>
        <v>#NAME?</v>
      </c>
      <c r="HSW6" t="e">
        <f ca="1">_xll.BFieldInfo(HSW$7)</f>
        <v>#NAME?</v>
      </c>
      <c r="HSX6" t="e">
        <f ca="1">_xll.BFieldInfo(HSX$7)</f>
        <v>#NAME?</v>
      </c>
      <c r="HSY6" t="e">
        <f ca="1">_xll.BFieldInfo(HSY$7)</f>
        <v>#NAME?</v>
      </c>
      <c r="HSZ6" t="e">
        <f ca="1">_xll.BFieldInfo(HSZ$7)</f>
        <v>#NAME?</v>
      </c>
      <c r="HTA6" t="e">
        <f ca="1">_xll.BFieldInfo(HTA$7)</f>
        <v>#NAME?</v>
      </c>
      <c r="HTB6" t="e">
        <f ca="1">_xll.BFieldInfo(HTB$7)</f>
        <v>#NAME?</v>
      </c>
      <c r="HTC6" t="e">
        <f ca="1">_xll.BFieldInfo(HTC$7)</f>
        <v>#NAME?</v>
      </c>
      <c r="HTD6" t="e">
        <f ca="1">_xll.BFieldInfo(HTD$7)</f>
        <v>#NAME?</v>
      </c>
      <c r="HTE6" t="e">
        <f ca="1">_xll.BFieldInfo(HTE$7)</f>
        <v>#NAME?</v>
      </c>
      <c r="HTF6" t="e">
        <f ca="1">_xll.BFieldInfo(HTF$7)</f>
        <v>#NAME?</v>
      </c>
      <c r="HTG6" t="e">
        <f ca="1">_xll.BFieldInfo(HTG$7)</f>
        <v>#NAME?</v>
      </c>
      <c r="HTH6" t="e">
        <f ca="1">_xll.BFieldInfo(HTH$7)</f>
        <v>#NAME?</v>
      </c>
      <c r="HTI6" t="e">
        <f ca="1">_xll.BFieldInfo(HTI$7)</f>
        <v>#NAME?</v>
      </c>
      <c r="HTJ6" t="e">
        <f ca="1">_xll.BFieldInfo(HTJ$7)</f>
        <v>#NAME?</v>
      </c>
      <c r="HTK6" t="e">
        <f ca="1">_xll.BFieldInfo(HTK$7)</f>
        <v>#NAME?</v>
      </c>
      <c r="HTL6" t="e">
        <f ca="1">_xll.BFieldInfo(HTL$7)</f>
        <v>#NAME?</v>
      </c>
      <c r="HTM6" t="e">
        <f ca="1">_xll.BFieldInfo(HTM$7)</f>
        <v>#NAME?</v>
      </c>
      <c r="HTN6" t="e">
        <f ca="1">_xll.BFieldInfo(HTN$7)</f>
        <v>#NAME?</v>
      </c>
      <c r="HTO6" t="e">
        <f ca="1">_xll.BFieldInfo(HTO$7)</f>
        <v>#NAME?</v>
      </c>
      <c r="HTP6" t="e">
        <f ca="1">_xll.BFieldInfo(HTP$7)</f>
        <v>#NAME?</v>
      </c>
      <c r="HTQ6" t="e">
        <f ca="1">_xll.BFieldInfo(HTQ$7)</f>
        <v>#NAME?</v>
      </c>
      <c r="HTR6" t="e">
        <f ca="1">_xll.BFieldInfo(HTR$7)</f>
        <v>#NAME?</v>
      </c>
      <c r="HTS6" t="e">
        <f ca="1">_xll.BFieldInfo(HTS$7)</f>
        <v>#NAME?</v>
      </c>
      <c r="HTT6" t="e">
        <f ca="1">_xll.BFieldInfo(HTT$7)</f>
        <v>#NAME?</v>
      </c>
      <c r="HTU6" t="e">
        <f ca="1">_xll.BFieldInfo(HTU$7)</f>
        <v>#NAME?</v>
      </c>
      <c r="HTV6" t="e">
        <f ca="1">_xll.BFieldInfo(HTV$7)</f>
        <v>#NAME?</v>
      </c>
      <c r="HTW6" t="e">
        <f ca="1">_xll.BFieldInfo(HTW$7)</f>
        <v>#NAME?</v>
      </c>
      <c r="HTX6" t="e">
        <f ca="1">_xll.BFieldInfo(HTX$7)</f>
        <v>#NAME?</v>
      </c>
      <c r="HTY6" t="e">
        <f ca="1">_xll.BFieldInfo(HTY$7)</f>
        <v>#NAME?</v>
      </c>
      <c r="HTZ6" t="e">
        <f ca="1">_xll.BFieldInfo(HTZ$7)</f>
        <v>#NAME?</v>
      </c>
      <c r="HUA6" t="e">
        <f ca="1">_xll.BFieldInfo(HUA$7)</f>
        <v>#NAME?</v>
      </c>
      <c r="HUB6" t="e">
        <f ca="1">_xll.BFieldInfo(HUB$7)</f>
        <v>#NAME?</v>
      </c>
      <c r="HUC6" t="e">
        <f ca="1">_xll.BFieldInfo(HUC$7)</f>
        <v>#NAME?</v>
      </c>
      <c r="HUD6" t="e">
        <f ca="1">_xll.BFieldInfo(HUD$7)</f>
        <v>#NAME?</v>
      </c>
      <c r="HUE6" t="e">
        <f ca="1">_xll.BFieldInfo(HUE$7)</f>
        <v>#NAME?</v>
      </c>
      <c r="HUF6" t="e">
        <f ca="1">_xll.BFieldInfo(HUF$7)</f>
        <v>#NAME?</v>
      </c>
      <c r="HUG6" t="e">
        <f ca="1">_xll.BFieldInfo(HUG$7)</f>
        <v>#NAME?</v>
      </c>
      <c r="HUH6" t="e">
        <f ca="1">_xll.BFieldInfo(HUH$7)</f>
        <v>#NAME?</v>
      </c>
      <c r="HUI6" t="e">
        <f ca="1">_xll.BFieldInfo(HUI$7)</f>
        <v>#NAME?</v>
      </c>
      <c r="HUJ6" t="e">
        <f ca="1">_xll.BFieldInfo(HUJ$7)</f>
        <v>#NAME?</v>
      </c>
      <c r="HUK6" t="e">
        <f ca="1">_xll.BFieldInfo(HUK$7)</f>
        <v>#NAME?</v>
      </c>
      <c r="HUL6" t="e">
        <f ca="1">_xll.BFieldInfo(HUL$7)</f>
        <v>#NAME?</v>
      </c>
      <c r="HUM6" t="e">
        <f ca="1">_xll.BFieldInfo(HUM$7)</f>
        <v>#NAME?</v>
      </c>
      <c r="HUN6" t="e">
        <f ca="1">_xll.BFieldInfo(HUN$7)</f>
        <v>#NAME?</v>
      </c>
      <c r="HUO6" t="e">
        <f ca="1">_xll.BFieldInfo(HUO$7)</f>
        <v>#NAME?</v>
      </c>
      <c r="HUP6" t="e">
        <f ca="1">_xll.BFieldInfo(HUP$7)</f>
        <v>#NAME?</v>
      </c>
      <c r="HUQ6" t="e">
        <f ca="1">_xll.BFieldInfo(HUQ$7)</f>
        <v>#NAME?</v>
      </c>
      <c r="HUR6" t="e">
        <f ca="1">_xll.BFieldInfo(HUR$7)</f>
        <v>#NAME?</v>
      </c>
      <c r="HUS6" t="e">
        <f ca="1">_xll.BFieldInfo(HUS$7)</f>
        <v>#NAME?</v>
      </c>
      <c r="HUT6" t="e">
        <f ca="1">_xll.BFieldInfo(HUT$7)</f>
        <v>#NAME?</v>
      </c>
      <c r="HUU6" t="e">
        <f ca="1">_xll.BFieldInfo(HUU$7)</f>
        <v>#NAME?</v>
      </c>
      <c r="HUV6" t="e">
        <f ca="1">_xll.BFieldInfo(HUV$7)</f>
        <v>#NAME?</v>
      </c>
      <c r="HUW6" t="e">
        <f ca="1">_xll.BFieldInfo(HUW$7)</f>
        <v>#NAME?</v>
      </c>
      <c r="HUX6" t="e">
        <f ca="1">_xll.BFieldInfo(HUX$7)</f>
        <v>#NAME?</v>
      </c>
      <c r="HUY6" t="e">
        <f ca="1">_xll.BFieldInfo(HUY$7)</f>
        <v>#NAME?</v>
      </c>
      <c r="HUZ6" t="e">
        <f ca="1">_xll.BFieldInfo(HUZ$7)</f>
        <v>#NAME?</v>
      </c>
      <c r="HVA6" t="e">
        <f ca="1">_xll.BFieldInfo(HVA$7)</f>
        <v>#NAME?</v>
      </c>
      <c r="HVB6" t="e">
        <f ca="1">_xll.BFieldInfo(HVB$7)</f>
        <v>#NAME?</v>
      </c>
      <c r="HVC6" t="e">
        <f ca="1">_xll.BFieldInfo(HVC$7)</f>
        <v>#NAME?</v>
      </c>
      <c r="HVD6" t="e">
        <f ca="1">_xll.BFieldInfo(HVD$7)</f>
        <v>#NAME?</v>
      </c>
      <c r="HVE6" t="e">
        <f ca="1">_xll.BFieldInfo(HVE$7)</f>
        <v>#NAME?</v>
      </c>
      <c r="HVF6" t="e">
        <f ca="1">_xll.BFieldInfo(HVF$7)</f>
        <v>#NAME?</v>
      </c>
      <c r="HVG6" t="e">
        <f ca="1">_xll.BFieldInfo(HVG$7)</f>
        <v>#NAME?</v>
      </c>
      <c r="HVH6" t="e">
        <f ca="1">_xll.BFieldInfo(HVH$7)</f>
        <v>#NAME?</v>
      </c>
      <c r="HVI6" t="e">
        <f ca="1">_xll.BFieldInfo(HVI$7)</f>
        <v>#NAME?</v>
      </c>
      <c r="HVJ6" t="e">
        <f ca="1">_xll.BFieldInfo(HVJ$7)</f>
        <v>#NAME?</v>
      </c>
      <c r="HVK6" t="e">
        <f ca="1">_xll.BFieldInfo(HVK$7)</f>
        <v>#NAME?</v>
      </c>
      <c r="HVL6" t="e">
        <f ca="1">_xll.BFieldInfo(HVL$7)</f>
        <v>#NAME?</v>
      </c>
      <c r="HVM6" t="e">
        <f ca="1">_xll.BFieldInfo(HVM$7)</f>
        <v>#NAME?</v>
      </c>
      <c r="HVN6" t="e">
        <f ca="1">_xll.BFieldInfo(HVN$7)</f>
        <v>#NAME?</v>
      </c>
      <c r="HVO6" t="e">
        <f ca="1">_xll.BFieldInfo(HVO$7)</f>
        <v>#NAME?</v>
      </c>
      <c r="HVP6" t="e">
        <f ca="1">_xll.BFieldInfo(HVP$7)</f>
        <v>#NAME?</v>
      </c>
      <c r="HVQ6" t="e">
        <f ca="1">_xll.BFieldInfo(HVQ$7)</f>
        <v>#NAME?</v>
      </c>
      <c r="HVR6" t="e">
        <f ca="1">_xll.BFieldInfo(HVR$7)</f>
        <v>#NAME?</v>
      </c>
      <c r="HVS6" t="e">
        <f ca="1">_xll.BFieldInfo(HVS$7)</f>
        <v>#NAME?</v>
      </c>
      <c r="HVT6" t="e">
        <f ca="1">_xll.BFieldInfo(HVT$7)</f>
        <v>#NAME?</v>
      </c>
      <c r="HVU6" t="e">
        <f ca="1">_xll.BFieldInfo(HVU$7)</f>
        <v>#NAME?</v>
      </c>
      <c r="HVV6" t="e">
        <f ca="1">_xll.BFieldInfo(HVV$7)</f>
        <v>#NAME?</v>
      </c>
      <c r="HVW6" t="e">
        <f ca="1">_xll.BFieldInfo(HVW$7)</f>
        <v>#NAME?</v>
      </c>
      <c r="HVX6" t="e">
        <f ca="1">_xll.BFieldInfo(HVX$7)</f>
        <v>#NAME?</v>
      </c>
      <c r="HVY6" t="e">
        <f ca="1">_xll.BFieldInfo(HVY$7)</f>
        <v>#NAME?</v>
      </c>
      <c r="HVZ6" t="e">
        <f ca="1">_xll.BFieldInfo(HVZ$7)</f>
        <v>#NAME?</v>
      </c>
      <c r="HWA6" t="e">
        <f ca="1">_xll.BFieldInfo(HWA$7)</f>
        <v>#NAME?</v>
      </c>
      <c r="HWB6" t="e">
        <f ca="1">_xll.BFieldInfo(HWB$7)</f>
        <v>#NAME?</v>
      </c>
      <c r="HWC6" t="e">
        <f ca="1">_xll.BFieldInfo(HWC$7)</f>
        <v>#NAME?</v>
      </c>
      <c r="HWD6" t="e">
        <f ca="1">_xll.BFieldInfo(HWD$7)</f>
        <v>#NAME?</v>
      </c>
      <c r="HWE6" t="e">
        <f ca="1">_xll.BFieldInfo(HWE$7)</f>
        <v>#NAME?</v>
      </c>
      <c r="HWF6" t="e">
        <f ca="1">_xll.BFieldInfo(HWF$7)</f>
        <v>#NAME?</v>
      </c>
      <c r="HWG6" t="e">
        <f ca="1">_xll.BFieldInfo(HWG$7)</f>
        <v>#NAME?</v>
      </c>
      <c r="HWH6" t="e">
        <f ca="1">_xll.BFieldInfo(HWH$7)</f>
        <v>#NAME?</v>
      </c>
      <c r="HWI6" t="e">
        <f ca="1">_xll.BFieldInfo(HWI$7)</f>
        <v>#NAME?</v>
      </c>
      <c r="HWJ6" t="e">
        <f ca="1">_xll.BFieldInfo(HWJ$7)</f>
        <v>#NAME?</v>
      </c>
      <c r="HWK6" t="e">
        <f ca="1">_xll.BFieldInfo(HWK$7)</f>
        <v>#NAME?</v>
      </c>
      <c r="HWL6" t="e">
        <f ca="1">_xll.BFieldInfo(HWL$7)</f>
        <v>#NAME?</v>
      </c>
      <c r="HWM6" t="e">
        <f ca="1">_xll.BFieldInfo(HWM$7)</f>
        <v>#NAME?</v>
      </c>
      <c r="HWN6" t="e">
        <f ca="1">_xll.BFieldInfo(HWN$7)</f>
        <v>#NAME?</v>
      </c>
      <c r="HWO6" t="e">
        <f ca="1">_xll.BFieldInfo(HWO$7)</f>
        <v>#NAME?</v>
      </c>
      <c r="HWP6" t="e">
        <f ca="1">_xll.BFieldInfo(HWP$7)</f>
        <v>#NAME?</v>
      </c>
      <c r="HWQ6" t="e">
        <f ca="1">_xll.BFieldInfo(HWQ$7)</f>
        <v>#NAME?</v>
      </c>
      <c r="HWR6" t="e">
        <f ca="1">_xll.BFieldInfo(HWR$7)</f>
        <v>#NAME?</v>
      </c>
      <c r="HWS6" t="e">
        <f ca="1">_xll.BFieldInfo(HWS$7)</f>
        <v>#NAME?</v>
      </c>
      <c r="HWT6" t="e">
        <f ca="1">_xll.BFieldInfo(HWT$7)</f>
        <v>#NAME?</v>
      </c>
      <c r="HWU6" t="e">
        <f ca="1">_xll.BFieldInfo(HWU$7)</f>
        <v>#NAME?</v>
      </c>
      <c r="HWV6" t="e">
        <f ca="1">_xll.BFieldInfo(HWV$7)</f>
        <v>#NAME?</v>
      </c>
      <c r="HWW6" t="e">
        <f ca="1">_xll.BFieldInfo(HWW$7)</f>
        <v>#NAME?</v>
      </c>
      <c r="HWX6" t="e">
        <f ca="1">_xll.BFieldInfo(HWX$7)</f>
        <v>#NAME?</v>
      </c>
      <c r="HWY6" t="e">
        <f ca="1">_xll.BFieldInfo(HWY$7)</f>
        <v>#NAME?</v>
      </c>
      <c r="HWZ6" t="e">
        <f ca="1">_xll.BFieldInfo(HWZ$7)</f>
        <v>#NAME?</v>
      </c>
      <c r="HXA6" t="e">
        <f ca="1">_xll.BFieldInfo(HXA$7)</f>
        <v>#NAME?</v>
      </c>
      <c r="HXB6" t="e">
        <f ca="1">_xll.BFieldInfo(HXB$7)</f>
        <v>#NAME?</v>
      </c>
      <c r="HXC6" t="e">
        <f ca="1">_xll.BFieldInfo(HXC$7)</f>
        <v>#NAME?</v>
      </c>
      <c r="HXD6" t="e">
        <f ca="1">_xll.BFieldInfo(HXD$7)</f>
        <v>#NAME?</v>
      </c>
      <c r="HXE6" t="e">
        <f ca="1">_xll.BFieldInfo(HXE$7)</f>
        <v>#NAME?</v>
      </c>
      <c r="HXF6" t="e">
        <f ca="1">_xll.BFieldInfo(HXF$7)</f>
        <v>#NAME?</v>
      </c>
      <c r="HXG6" t="e">
        <f ca="1">_xll.BFieldInfo(HXG$7)</f>
        <v>#NAME?</v>
      </c>
      <c r="HXH6" t="e">
        <f ca="1">_xll.BFieldInfo(HXH$7)</f>
        <v>#NAME?</v>
      </c>
      <c r="HXI6" t="e">
        <f ca="1">_xll.BFieldInfo(HXI$7)</f>
        <v>#NAME?</v>
      </c>
      <c r="HXJ6" t="e">
        <f ca="1">_xll.BFieldInfo(HXJ$7)</f>
        <v>#NAME?</v>
      </c>
      <c r="HXK6" t="e">
        <f ca="1">_xll.BFieldInfo(HXK$7)</f>
        <v>#NAME?</v>
      </c>
      <c r="HXL6" t="e">
        <f ca="1">_xll.BFieldInfo(HXL$7)</f>
        <v>#NAME?</v>
      </c>
      <c r="HXM6" t="e">
        <f ca="1">_xll.BFieldInfo(HXM$7)</f>
        <v>#NAME?</v>
      </c>
      <c r="HXN6" t="e">
        <f ca="1">_xll.BFieldInfo(HXN$7)</f>
        <v>#NAME?</v>
      </c>
      <c r="HXO6" t="e">
        <f ca="1">_xll.BFieldInfo(HXO$7)</f>
        <v>#NAME?</v>
      </c>
      <c r="HXP6" t="e">
        <f ca="1">_xll.BFieldInfo(HXP$7)</f>
        <v>#NAME?</v>
      </c>
      <c r="HXQ6" t="e">
        <f ca="1">_xll.BFieldInfo(HXQ$7)</f>
        <v>#NAME?</v>
      </c>
      <c r="HXR6" t="e">
        <f ca="1">_xll.BFieldInfo(HXR$7)</f>
        <v>#NAME?</v>
      </c>
      <c r="HXS6" t="e">
        <f ca="1">_xll.BFieldInfo(HXS$7)</f>
        <v>#NAME?</v>
      </c>
      <c r="HXT6" t="e">
        <f ca="1">_xll.BFieldInfo(HXT$7)</f>
        <v>#NAME?</v>
      </c>
      <c r="HXU6" t="e">
        <f ca="1">_xll.BFieldInfo(HXU$7)</f>
        <v>#NAME?</v>
      </c>
      <c r="HXV6" t="e">
        <f ca="1">_xll.BFieldInfo(HXV$7)</f>
        <v>#NAME?</v>
      </c>
      <c r="HXW6" t="e">
        <f ca="1">_xll.BFieldInfo(HXW$7)</f>
        <v>#NAME?</v>
      </c>
      <c r="HXX6" t="e">
        <f ca="1">_xll.BFieldInfo(HXX$7)</f>
        <v>#NAME?</v>
      </c>
      <c r="HXY6" t="e">
        <f ca="1">_xll.BFieldInfo(HXY$7)</f>
        <v>#NAME?</v>
      </c>
      <c r="HXZ6" t="e">
        <f ca="1">_xll.BFieldInfo(HXZ$7)</f>
        <v>#NAME?</v>
      </c>
      <c r="HYA6" t="e">
        <f ca="1">_xll.BFieldInfo(HYA$7)</f>
        <v>#NAME?</v>
      </c>
      <c r="HYB6" t="e">
        <f ca="1">_xll.BFieldInfo(HYB$7)</f>
        <v>#NAME?</v>
      </c>
      <c r="HYC6" t="e">
        <f ca="1">_xll.BFieldInfo(HYC$7)</f>
        <v>#NAME?</v>
      </c>
      <c r="HYD6" t="e">
        <f ca="1">_xll.BFieldInfo(HYD$7)</f>
        <v>#NAME?</v>
      </c>
      <c r="HYE6" t="e">
        <f ca="1">_xll.BFieldInfo(HYE$7)</f>
        <v>#NAME?</v>
      </c>
      <c r="HYF6" t="e">
        <f ca="1">_xll.BFieldInfo(HYF$7)</f>
        <v>#NAME?</v>
      </c>
      <c r="HYG6" t="e">
        <f ca="1">_xll.BFieldInfo(HYG$7)</f>
        <v>#NAME?</v>
      </c>
      <c r="HYH6" t="e">
        <f ca="1">_xll.BFieldInfo(HYH$7)</f>
        <v>#NAME?</v>
      </c>
      <c r="HYI6" t="e">
        <f ca="1">_xll.BFieldInfo(HYI$7)</f>
        <v>#NAME?</v>
      </c>
      <c r="HYJ6" t="e">
        <f ca="1">_xll.BFieldInfo(HYJ$7)</f>
        <v>#NAME?</v>
      </c>
      <c r="HYK6" t="e">
        <f ca="1">_xll.BFieldInfo(HYK$7)</f>
        <v>#NAME?</v>
      </c>
      <c r="HYL6" t="e">
        <f ca="1">_xll.BFieldInfo(HYL$7)</f>
        <v>#NAME?</v>
      </c>
      <c r="HYM6" t="e">
        <f ca="1">_xll.BFieldInfo(HYM$7)</f>
        <v>#NAME?</v>
      </c>
      <c r="HYN6" t="e">
        <f ca="1">_xll.BFieldInfo(HYN$7)</f>
        <v>#NAME?</v>
      </c>
      <c r="HYO6" t="e">
        <f ca="1">_xll.BFieldInfo(HYO$7)</f>
        <v>#NAME?</v>
      </c>
      <c r="HYP6" t="e">
        <f ca="1">_xll.BFieldInfo(HYP$7)</f>
        <v>#NAME?</v>
      </c>
      <c r="HYQ6" t="e">
        <f ca="1">_xll.BFieldInfo(HYQ$7)</f>
        <v>#NAME?</v>
      </c>
      <c r="HYR6" t="e">
        <f ca="1">_xll.BFieldInfo(HYR$7)</f>
        <v>#NAME?</v>
      </c>
      <c r="HYS6" t="e">
        <f ca="1">_xll.BFieldInfo(HYS$7)</f>
        <v>#NAME?</v>
      </c>
      <c r="HYT6" t="e">
        <f ca="1">_xll.BFieldInfo(HYT$7)</f>
        <v>#NAME?</v>
      </c>
      <c r="HYU6" t="e">
        <f ca="1">_xll.BFieldInfo(HYU$7)</f>
        <v>#NAME?</v>
      </c>
      <c r="HYV6" t="e">
        <f ca="1">_xll.BFieldInfo(HYV$7)</f>
        <v>#NAME?</v>
      </c>
      <c r="HYW6" t="e">
        <f ca="1">_xll.BFieldInfo(HYW$7)</f>
        <v>#NAME?</v>
      </c>
      <c r="HYX6" t="e">
        <f ca="1">_xll.BFieldInfo(HYX$7)</f>
        <v>#NAME?</v>
      </c>
      <c r="HYY6" t="e">
        <f ca="1">_xll.BFieldInfo(HYY$7)</f>
        <v>#NAME?</v>
      </c>
      <c r="HYZ6" t="e">
        <f ca="1">_xll.BFieldInfo(HYZ$7)</f>
        <v>#NAME?</v>
      </c>
      <c r="HZA6" t="e">
        <f ca="1">_xll.BFieldInfo(HZA$7)</f>
        <v>#NAME?</v>
      </c>
      <c r="HZB6" t="e">
        <f ca="1">_xll.BFieldInfo(HZB$7)</f>
        <v>#NAME?</v>
      </c>
      <c r="HZC6" t="e">
        <f ca="1">_xll.BFieldInfo(HZC$7)</f>
        <v>#NAME?</v>
      </c>
      <c r="HZD6" t="e">
        <f ca="1">_xll.BFieldInfo(HZD$7)</f>
        <v>#NAME?</v>
      </c>
      <c r="HZE6" t="e">
        <f ca="1">_xll.BFieldInfo(HZE$7)</f>
        <v>#NAME?</v>
      </c>
      <c r="HZF6" t="e">
        <f ca="1">_xll.BFieldInfo(HZF$7)</f>
        <v>#NAME?</v>
      </c>
      <c r="HZG6" t="e">
        <f ca="1">_xll.BFieldInfo(HZG$7)</f>
        <v>#NAME?</v>
      </c>
      <c r="HZH6" t="e">
        <f ca="1">_xll.BFieldInfo(HZH$7)</f>
        <v>#NAME?</v>
      </c>
      <c r="HZI6" t="e">
        <f ca="1">_xll.BFieldInfo(HZI$7)</f>
        <v>#NAME?</v>
      </c>
      <c r="HZJ6" t="e">
        <f ca="1">_xll.BFieldInfo(HZJ$7)</f>
        <v>#NAME?</v>
      </c>
      <c r="HZK6" t="e">
        <f ca="1">_xll.BFieldInfo(HZK$7)</f>
        <v>#NAME?</v>
      </c>
      <c r="HZL6" t="e">
        <f ca="1">_xll.BFieldInfo(HZL$7)</f>
        <v>#NAME?</v>
      </c>
      <c r="HZM6" t="e">
        <f ca="1">_xll.BFieldInfo(HZM$7)</f>
        <v>#NAME?</v>
      </c>
      <c r="HZN6" t="e">
        <f ca="1">_xll.BFieldInfo(HZN$7)</f>
        <v>#NAME?</v>
      </c>
      <c r="HZO6" t="e">
        <f ca="1">_xll.BFieldInfo(HZO$7)</f>
        <v>#NAME?</v>
      </c>
      <c r="HZP6" t="e">
        <f ca="1">_xll.BFieldInfo(HZP$7)</f>
        <v>#NAME?</v>
      </c>
      <c r="HZQ6" t="e">
        <f ca="1">_xll.BFieldInfo(HZQ$7)</f>
        <v>#NAME?</v>
      </c>
      <c r="HZR6" t="e">
        <f ca="1">_xll.BFieldInfo(HZR$7)</f>
        <v>#NAME?</v>
      </c>
      <c r="HZS6" t="e">
        <f ca="1">_xll.BFieldInfo(HZS$7)</f>
        <v>#NAME?</v>
      </c>
      <c r="HZT6" t="e">
        <f ca="1">_xll.BFieldInfo(HZT$7)</f>
        <v>#NAME?</v>
      </c>
      <c r="HZU6" t="e">
        <f ca="1">_xll.BFieldInfo(HZU$7)</f>
        <v>#NAME?</v>
      </c>
      <c r="HZV6" t="e">
        <f ca="1">_xll.BFieldInfo(HZV$7)</f>
        <v>#NAME?</v>
      </c>
      <c r="HZW6" t="e">
        <f ca="1">_xll.BFieldInfo(HZW$7)</f>
        <v>#NAME?</v>
      </c>
      <c r="HZX6" t="e">
        <f ca="1">_xll.BFieldInfo(HZX$7)</f>
        <v>#NAME?</v>
      </c>
      <c r="HZY6" t="e">
        <f ca="1">_xll.BFieldInfo(HZY$7)</f>
        <v>#NAME?</v>
      </c>
      <c r="HZZ6" t="e">
        <f ca="1">_xll.BFieldInfo(HZZ$7)</f>
        <v>#NAME?</v>
      </c>
      <c r="IAA6" t="e">
        <f ca="1">_xll.BFieldInfo(IAA$7)</f>
        <v>#NAME?</v>
      </c>
      <c r="IAB6" t="e">
        <f ca="1">_xll.BFieldInfo(IAB$7)</f>
        <v>#NAME?</v>
      </c>
      <c r="IAC6" t="e">
        <f ca="1">_xll.BFieldInfo(IAC$7)</f>
        <v>#NAME?</v>
      </c>
      <c r="IAD6" t="e">
        <f ca="1">_xll.BFieldInfo(IAD$7)</f>
        <v>#NAME?</v>
      </c>
      <c r="IAE6" t="e">
        <f ca="1">_xll.BFieldInfo(IAE$7)</f>
        <v>#NAME?</v>
      </c>
      <c r="IAF6" t="e">
        <f ca="1">_xll.BFieldInfo(IAF$7)</f>
        <v>#NAME?</v>
      </c>
      <c r="IAG6" t="e">
        <f ca="1">_xll.BFieldInfo(IAG$7)</f>
        <v>#NAME?</v>
      </c>
      <c r="IAH6" t="e">
        <f ca="1">_xll.BFieldInfo(IAH$7)</f>
        <v>#NAME?</v>
      </c>
      <c r="IAI6" t="e">
        <f ca="1">_xll.BFieldInfo(IAI$7)</f>
        <v>#NAME?</v>
      </c>
      <c r="IAJ6" t="e">
        <f ca="1">_xll.BFieldInfo(IAJ$7)</f>
        <v>#NAME?</v>
      </c>
      <c r="IAK6" t="e">
        <f ca="1">_xll.BFieldInfo(IAK$7)</f>
        <v>#NAME?</v>
      </c>
      <c r="IAL6" t="e">
        <f ca="1">_xll.BFieldInfo(IAL$7)</f>
        <v>#NAME?</v>
      </c>
      <c r="IAM6" t="e">
        <f ca="1">_xll.BFieldInfo(IAM$7)</f>
        <v>#NAME?</v>
      </c>
      <c r="IAN6" t="e">
        <f ca="1">_xll.BFieldInfo(IAN$7)</f>
        <v>#NAME?</v>
      </c>
      <c r="IAO6" t="e">
        <f ca="1">_xll.BFieldInfo(IAO$7)</f>
        <v>#NAME?</v>
      </c>
      <c r="IAP6" t="e">
        <f ca="1">_xll.BFieldInfo(IAP$7)</f>
        <v>#NAME?</v>
      </c>
      <c r="IAQ6" t="e">
        <f ca="1">_xll.BFieldInfo(IAQ$7)</f>
        <v>#NAME?</v>
      </c>
      <c r="IAR6" t="e">
        <f ca="1">_xll.BFieldInfo(IAR$7)</f>
        <v>#NAME?</v>
      </c>
      <c r="IAS6" t="e">
        <f ca="1">_xll.BFieldInfo(IAS$7)</f>
        <v>#NAME?</v>
      </c>
      <c r="IAT6" t="e">
        <f ca="1">_xll.BFieldInfo(IAT$7)</f>
        <v>#NAME?</v>
      </c>
      <c r="IAU6" t="e">
        <f ca="1">_xll.BFieldInfo(IAU$7)</f>
        <v>#NAME?</v>
      </c>
      <c r="IAV6" t="e">
        <f ca="1">_xll.BFieldInfo(IAV$7)</f>
        <v>#NAME?</v>
      </c>
      <c r="IAW6" t="e">
        <f ca="1">_xll.BFieldInfo(IAW$7)</f>
        <v>#NAME?</v>
      </c>
      <c r="IAX6" t="e">
        <f ca="1">_xll.BFieldInfo(IAX$7)</f>
        <v>#NAME?</v>
      </c>
      <c r="IAY6" t="e">
        <f ca="1">_xll.BFieldInfo(IAY$7)</f>
        <v>#NAME?</v>
      </c>
      <c r="IAZ6" t="e">
        <f ca="1">_xll.BFieldInfo(IAZ$7)</f>
        <v>#NAME?</v>
      </c>
      <c r="IBA6" t="e">
        <f ca="1">_xll.BFieldInfo(IBA$7)</f>
        <v>#NAME?</v>
      </c>
      <c r="IBB6" t="e">
        <f ca="1">_xll.BFieldInfo(IBB$7)</f>
        <v>#NAME?</v>
      </c>
      <c r="IBC6" t="e">
        <f ca="1">_xll.BFieldInfo(IBC$7)</f>
        <v>#NAME?</v>
      </c>
      <c r="IBD6" t="e">
        <f ca="1">_xll.BFieldInfo(IBD$7)</f>
        <v>#NAME?</v>
      </c>
      <c r="IBE6" t="e">
        <f ca="1">_xll.BFieldInfo(IBE$7)</f>
        <v>#NAME?</v>
      </c>
      <c r="IBF6" t="e">
        <f ca="1">_xll.BFieldInfo(IBF$7)</f>
        <v>#NAME?</v>
      </c>
      <c r="IBG6" t="e">
        <f ca="1">_xll.BFieldInfo(IBG$7)</f>
        <v>#NAME?</v>
      </c>
      <c r="IBH6" t="e">
        <f ca="1">_xll.BFieldInfo(IBH$7)</f>
        <v>#NAME?</v>
      </c>
      <c r="IBI6" t="e">
        <f ca="1">_xll.BFieldInfo(IBI$7)</f>
        <v>#NAME?</v>
      </c>
      <c r="IBJ6" t="e">
        <f ca="1">_xll.BFieldInfo(IBJ$7)</f>
        <v>#NAME?</v>
      </c>
      <c r="IBK6" t="e">
        <f ca="1">_xll.BFieldInfo(IBK$7)</f>
        <v>#NAME?</v>
      </c>
      <c r="IBL6" t="e">
        <f ca="1">_xll.BFieldInfo(IBL$7)</f>
        <v>#NAME?</v>
      </c>
      <c r="IBM6" t="e">
        <f ca="1">_xll.BFieldInfo(IBM$7)</f>
        <v>#NAME?</v>
      </c>
      <c r="IBN6" t="e">
        <f ca="1">_xll.BFieldInfo(IBN$7)</f>
        <v>#NAME?</v>
      </c>
      <c r="IBO6" t="e">
        <f ca="1">_xll.BFieldInfo(IBO$7)</f>
        <v>#NAME?</v>
      </c>
      <c r="IBP6" t="e">
        <f ca="1">_xll.BFieldInfo(IBP$7)</f>
        <v>#NAME?</v>
      </c>
      <c r="IBQ6" t="e">
        <f ca="1">_xll.BFieldInfo(IBQ$7)</f>
        <v>#NAME?</v>
      </c>
      <c r="IBR6" t="e">
        <f ca="1">_xll.BFieldInfo(IBR$7)</f>
        <v>#NAME?</v>
      </c>
      <c r="IBS6" t="e">
        <f ca="1">_xll.BFieldInfo(IBS$7)</f>
        <v>#NAME?</v>
      </c>
      <c r="IBT6" t="e">
        <f ca="1">_xll.BFieldInfo(IBT$7)</f>
        <v>#NAME?</v>
      </c>
      <c r="IBU6" t="e">
        <f ca="1">_xll.BFieldInfo(IBU$7)</f>
        <v>#NAME?</v>
      </c>
      <c r="IBV6" t="e">
        <f ca="1">_xll.BFieldInfo(IBV$7)</f>
        <v>#NAME?</v>
      </c>
      <c r="IBW6" t="e">
        <f ca="1">_xll.BFieldInfo(IBW$7)</f>
        <v>#NAME?</v>
      </c>
      <c r="IBX6" t="e">
        <f ca="1">_xll.BFieldInfo(IBX$7)</f>
        <v>#NAME?</v>
      </c>
      <c r="IBY6" t="e">
        <f ca="1">_xll.BFieldInfo(IBY$7)</f>
        <v>#NAME?</v>
      </c>
      <c r="IBZ6" t="e">
        <f ca="1">_xll.BFieldInfo(IBZ$7)</f>
        <v>#NAME?</v>
      </c>
      <c r="ICA6" t="e">
        <f ca="1">_xll.BFieldInfo(ICA$7)</f>
        <v>#NAME?</v>
      </c>
      <c r="ICB6" t="e">
        <f ca="1">_xll.BFieldInfo(ICB$7)</f>
        <v>#NAME?</v>
      </c>
      <c r="ICC6" t="e">
        <f ca="1">_xll.BFieldInfo(ICC$7)</f>
        <v>#NAME?</v>
      </c>
      <c r="ICD6" t="e">
        <f ca="1">_xll.BFieldInfo(ICD$7)</f>
        <v>#NAME?</v>
      </c>
      <c r="ICE6" t="e">
        <f ca="1">_xll.BFieldInfo(ICE$7)</f>
        <v>#NAME?</v>
      </c>
      <c r="ICF6" t="e">
        <f ca="1">_xll.BFieldInfo(ICF$7)</f>
        <v>#NAME?</v>
      </c>
      <c r="ICG6" t="e">
        <f ca="1">_xll.BFieldInfo(ICG$7)</f>
        <v>#NAME?</v>
      </c>
      <c r="ICH6" t="e">
        <f ca="1">_xll.BFieldInfo(ICH$7)</f>
        <v>#NAME?</v>
      </c>
      <c r="ICI6" t="e">
        <f ca="1">_xll.BFieldInfo(ICI$7)</f>
        <v>#NAME?</v>
      </c>
      <c r="ICJ6" t="e">
        <f ca="1">_xll.BFieldInfo(ICJ$7)</f>
        <v>#NAME?</v>
      </c>
      <c r="ICK6" t="e">
        <f ca="1">_xll.BFieldInfo(ICK$7)</f>
        <v>#NAME?</v>
      </c>
      <c r="ICL6" t="e">
        <f ca="1">_xll.BFieldInfo(ICL$7)</f>
        <v>#NAME?</v>
      </c>
      <c r="ICM6" t="e">
        <f ca="1">_xll.BFieldInfo(ICM$7)</f>
        <v>#NAME?</v>
      </c>
      <c r="ICN6" t="e">
        <f ca="1">_xll.BFieldInfo(ICN$7)</f>
        <v>#NAME?</v>
      </c>
      <c r="ICO6" t="e">
        <f ca="1">_xll.BFieldInfo(ICO$7)</f>
        <v>#NAME?</v>
      </c>
      <c r="ICP6" t="e">
        <f ca="1">_xll.BFieldInfo(ICP$7)</f>
        <v>#NAME?</v>
      </c>
      <c r="ICQ6" t="e">
        <f ca="1">_xll.BFieldInfo(ICQ$7)</f>
        <v>#NAME?</v>
      </c>
      <c r="ICR6" t="e">
        <f ca="1">_xll.BFieldInfo(ICR$7)</f>
        <v>#NAME?</v>
      </c>
      <c r="ICS6" t="e">
        <f ca="1">_xll.BFieldInfo(ICS$7)</f>
        <v>#NAME?</v>
      </c>
      <c r="ICT6" t="e">
        <f ca="1">_xll.BFieldInfo(ICT$7)</f>
        <v>#NAME?</v>
      </c>
      <c r="ICU6" t="e">
        <f ca="1">_xll.BFieldInfo(ICU$7)</f>
        <v>#NAME?</v>
      </c>
      <c r="ICV6" t="e">
        <f ca="1">_xll.BFieldInfo(ICV$7)</f>
        <v>#NAME?</v>
      </c>
      <c r="ICW6" t="e">
        <f ca="1">_xll.BFieldInfo(ICW$7)</f>
        <v>#NAME?</v>
      </c>
      <c r="ICX6" t="e">
        <f ca="1">_xll.BFieldInfo(ICX$7)</f>
        <v>#NAME?</v>
      </c>
      <c r="ICY6" t="e">
        <f ca="1">_xll.BFieldInfo(ICY$7)</f>
        <v>#NAME?</v>
      </c>
      <c r="ICZ6" t="e">
        <f ca="1">_xll.BFieldInfo(ICZ$7)</f>
        <v>#NAME?</v>
      </c>
      <c r="IDA6" t="e">
        <f ca="1">_xll.BFieldInfo(IDA$7)</f>
        <v>#NAME?</v>
      </c>
      <c r="IDB6" t="e">
        <f ca="1">_xll.BFieldInfo(IDB$7)</f>
        <v>#NAME?</v>
      </c>
      <c r="IDC6" t="e">
        <f ca="1">_xll.BFieldInfo(IDC$7)</f>
        <v>#NAME?</v>
      </c>
      <c r="IDD6" t="e">
        <f ca="1">_xll.BFieldInfo(IDD$7)</f>
        <v>#NAME?</v>
      </c>
      <c r="IDE6" t="e">
        <f ca="1">_xll.BFieldInfo(IDE$7)</f>
        <v>#NAME?</v>
      </c>
      <c r="IDF6" t="e">
        <f ca="1">_xll.BFieldInfo(IDF$7)</f>
        <v>#NAME?</v>
      </c>
      <c r="IDG6" t="e">
        <f ca="1">_xll.BFieldInfo(IDG$7)</f>
        <v>#NAME?</v>
      </c>
      <c r="IDH6" t="e">
        <f ca="1">_xll.BFieldInfo(IDH$7)</f>
        <v>#NAME?</v>
      </c>
      <c r="IDI6" t="e">
        <f ca="1">_xll.BFieldInfo(IDI$7)</f>
        <v>#NAME?</v>
      </c>
      <c r="IDJ6" t="e">
        <f ca="1">_xll.BFieldInfo(IDJ$7)</f>
        <v>#NAME?</v>
      </c>
      <c r="IDK6" t="e">
        <f ca="1">_xll.BFieldInfo(IDK$7)</f>
        <v>#NAME?</v>
      </c>
      <c r="IDL6" t="e">
        <f ca="1">_xll.BFieldInfo(IDL$7)</f>
        <v>#NAME?</v>
      </c>
      <c r="IDM6" t="e">
        <f ca="1">_xll.BFieldInfo(IDM$7)</f>
        <v>#NAME?</v>
      </c>
      <c r="IDN6" t="e">
        <f ca="1">_xll.BFieldInfo(IDN$7)</f>
        <v>#NAME?</v>
      </c>
      <c r="IDO6" t="e">
        <f ca="1">_xll.BFieldInfo(IDO$7)</f>
        <v>#NAME?</v>
      </c>
      <c r="IDP6" t="e">
        <f ca="1">_xll.BFieldInfo(IDP$7)</f>
        <v>#NAME?</v>
      </c>
      <c r="IDQ6" t="e">
        <f ca="1">_xll.BFieldInfo(IDQ$7)</f>
        <v>#NAME?</v>
      </c>
      <c r="IDR6" t="e">
        <f ca="1">_xll.BFieldInfo(IDR$7)</f>
        <v>#NAME?</v>
      </c>
      <c r="IDS6" t="e">
        <f ca="1">_xll.BFieldInfo(IDS$7)</f>
        <v>#NAME?</v>
      </c>
      <c r="IDT6" t="e">
        <f ca="1">_xll.BFieldInfo(IDT$7)</f>
        <v>#NAME?</v>
      </c>
      <c r="IDU6" t="e">
        <f ca="1">_xll.BFieldInfo(IDU$7)</f>
        <v>#NAME?</v>
      </c>
      <c r="IDV6" t="e">
        <f ca="1">_xll.BFieldInfo(IDV$7)</f>
        <v>#NAME?</v>
      </c>
      <c r="IDW6" t="e">
        <f ca="1">_xll.BFieldInfo(IDW$7)</f>
        <v>#NAME?</v>
      </c>
      <c r="IDX6" t="e">
        <f ca="1">_xll.BFieldInfo(IDX$7)</f>
        <v>#NAME?</v>
      </c>
      <c r="IDY6" t="e">
        <f ca="1">_xll.BFieldInfo(IDY$7)</f>
        <v>#NAME?</v>
      </c>
      <c r="IDZ6" t="e">
        <f ca="1">_xll.BFieldInfo(IDZ$7)</f>
        <v>#NAME?</v>
      </c>
      <c r="IEA6" t="e">
        <f ca="1">_xll.BFieldInfo(IEA$7)</f>
        <v>#NAME?</v>
      </c>
      <c r="IEB6" t="e">
        <f ca="1">_xll.BFieldInfo(IEB$7)</f>
        <v>#NAME?</v>
      </c>
      <c r="IEC6" t="e">
        <f ca="1">_xll.BFieldInfo(IEC$7)</f>
        <v>#NAME?</v>
      </c>
      <c r="IED6" t="e">
        <f ca="1">_xll.BFieldInfo(IED$7)</f>
        <v>#NAME?</v>
      </c>
      <c r="IEE6" t="e">
        <f ca="1">_xll.BFieldInfo(IEE$7)</f>
        <v>#NAME?</v>
      </c>
      <c r="IEF6" t="e">
        <f ca="1">_xll.BFieldInfo(IEF$7)</f>
        <v>#NAME?</v>
      </c>
      <c r="IEG6" t="e">
        <f ca="1">_xll.BFieldInfo(IEG$7)</f>
        <v>#NAME?</v>
      </c>
      <c r="IEH6" t="e">
        <f ca="1">_xll.BFieldInfo(IEH$7)</f>
        <v>#NAME?</v>
      </c>
      <c r="IEI6" t="e">
        <f ca="1">_xll.BFieldInfo(IEI$7)</f>
        <v>#NAME?</v>
      </c>
      <c r="IEJ6" t="e">
        <f ca="1">_xll.BFieldInfo(IEJ$7)</f>
        <v>#NAME?</v>
      </c>
      <c r="IEK6" t="e">
        <f ca="1">_xll.BFieldInfo(IEK$7)</f>
        <v>#NAME?</v>
      </c>
      <c r="IEL6" t="e">
        <f ca="1">_xll.BFieldInfo(IEL$7)</f>
        <v>#NAME?</v>
      </c>
      <c r="IEM6" t="e">
        <f ca="1">_xll.BFieldInfo(IEM$7)</f>
        <v>#NAME?</v>
      </c>
      <c r="IEN6" t="e">
        <f ca="1">_xll.BFieldInfo(IEN$7)</f>
        <v>#NAME?</v>
      </c>
      <c r="IEO6" t="e">
        <f ca="1">_xll.BFieldInfo(IEO$7)</f>
        <v>#NAME?</v>
      </c>
      <c r="IEP6" t="e">
        <f ca="1">_xll.BFieldInfo(IEP$7)</f>
        <v>#NAME?</v>
      </c>
      <c r="IEQ6" t="e">
        <f ca="1">_xll.BFieldInfo(IEQ$7)</f>
        <v>#NAME?</v>
      </c>
      <c r="IER6" t="e">
        <f ca="1">_xll.BFieldInfo(IER$7)</f>
        <v>#NAME?</v>
      </c>
      <c r="IES6" t="e">
        <f ca="1">_xll.BFieldInfo(IES$7)</f>
        <v>#NAME?</v>
      </c>
      <c r="IET6" t="e">
        <f ca="1">_xll.BFieldInfo(IET$7)</f>
        <v>#NAME?</v>
      </c>
      <c r="IEU6" t="e">
        <f ca="1">_xll.BFieldInfo(IEU$7)</f>
        <v>#NAME?</v>
      </c>
      <c r="IEV6" t="e">
        <f ca="1">_xll.BFieldInfo(IEV$7)</f>
        <v>#NAME?</v>
      </c>
      <c r="IEW6" t="e">
        <f ca="1">_xll.BFieldInfo(IEW$7)</f>
        <v>#NAME?</v>
      </c>
      <c r="IEX6" t="e">
        <f ca="1">_xll.BFieldInfo(IEX$7)</f>
        <v>#NAME?</v>
      </c>
      <c r="IEY6" t="e">
        <f ca="1">_xll.BFieldInfo(IEY$7)</f>
        <v>#NAME?</v>
      </c>
      <c r="IEZ6" t="e">
        <f ca="1">_xll.BFieldInfo(IEZ$7)</f>
        <v>#NAME?</v>
      </c>
      <c r="IFA6" t="e">
        <f ca="1">_xll.BFieldInfo(IFA$7)</f>
        <v>#NAME?</v>
      </c>
      <c r="IFB6" t="e">
        <f ca="1">_xll.BFieldInfo(IFB$7)</f>
        <v>#NAME?</v>
      </c>
      <c r="IFC6" t="e">
        <f ca="1">_xll.BFieldInfo(IFC$7)</f>
        <v>#NAME?</v>
      </c>
      <c r="IFD6" t="e">
        <f ca="1">_xll.BFieldInfo(IFD$7)</f>
        <v>#NAME?</v>
      </c>
      <c r="IFE6" t="e">
        <f ca="1">_xll.BFieldInfo(IFE$7)</f>
        <v>#NAME?</v>
      </c>
      <c r="IFF6" t="e">
        <f ca="1">_xll.BFieldInfo(IFF$7)</f>
        <v>#NAME?</v>
      </c>
      <c r="IFG6" t="e">
        <f ca="1">_xll.BFieldInfo(IFG$7)</f>
        <v>#NAME?</v>
      </c>
      <c r="IFH6" t="e">
        <f ca="1">_xll.BFieldInfo(IFH$7)</f>
        <v>#NAME?</v>
      </c>
      <c r="IFI6" t="e">
        <f ca="1">_xll.BFieldInfo(IFI$7)</f>
        <v>#NAME?</v>
      </c>
      <c r="IFJ6" t="e">
        <f ca="1">_xll.BFieldInfo(IFJ$7)</f>
        <v>#NAME?</v>
      </c>
      <c r="IFK6" t="e">
        <f ca="1">_xll.BFieldInfo(IFK$7)</f>
        <v>#NAME?</v>
      </c>
      <c r="IFL6" t="e">
        <f ca="1">_xll.BFieldInfo(IFL$7)</f>
        <v>#NAME?</v>
      </c>
      <c r="IFM6" t="e">
        <f ca="1">_xll.BFieldInfo(IFM$7)</f>
        <v>#NAME?</v>
      </c>
      <c r="IFN6" t="e">
        <f ca="1">_xll.BFieldInfo(IFN$7)</f>
        <v>#NAME?</v>
      </c>
      <c r="IFO6" t="e">
        <f ca="1">_xll.BFieldInfo(IFO$7)</f>
        <v>#NAME?</v>
      </c>
      <c r="IFP6" t="e">
        <f ca="1">_xll.BFieldInfo(IFP$7)</f>
        <v>#NAME?</v>
      </c>
      <c r="IFQ6" t="e">
        <f ca="1">_xll.BFieldInfo(IFQ$7)</f>
        <v>#NAME?</v>
      </c>
      <c r="IFR6" t="e">
        <f ca="1">_xll.BFieldInfo(IFR$7)</f>
        <v>#NAME?</v>
      </c>
      <c r="IFS6" t="e">
        <f ca="1">_xll.BFieldInfo(IFS$7)</f>
        <v>#NAME?</v>
      </c>
      <c r="IFT6" t="e">
        <f ca="1">_xll.BFieldInfo(IFT$7)</f>
        <v>#NAME?</v>
      </c>
      <c r="IFU6" t="e">
        <f ca="1">_xll.BFieldInfo(IFU$7)</f>
        <v>#NAME?</v>
      </c>
      <c r="IFV6" t="e">
        <f ca="1">_xll.BFieldInfo(IFV$7)</f>
        <v>#NAME?</v>
      </c>
      <c r="IFW6" t="e">
        <f ca="1">_xll.BFieldInfo(IFW$7)</f>
        <v>#NAME?</v>
      </c>
      <c r="IFX6" t="e">
        <f ca="1">_xll.BFieldInfo(IFX$7)</f>
        <v>#NAME?</v>
      </c>
      <c r="IFY6" t="e">
        <f ca="1">_xll.BFieldInfo(IFY$7)</f>
        <v>#NAME?</v>
      </c>
      <c r="IFZ6" t="e">
        <f ca="1">_xll.BFieldInfo(IFZ$7)</f>
        <v>#NAME?</v>
      </c>
      <c r="IGA6" t="e">
        <f ca="1">_xll.BFieldInfo(IGA$7)</f>
        <v>#NAME?</v>
      </c>
      <c r="IGB6" t="e">
        <f ca="1">_xll.BFieldInfo(IGB$7)</f>
        <v>#NAME?</v>
      </c>
      <c r="IGC6" t="e">
        <f ca="1">_xll.BFieldInfo(IGC$7)</f>
        <v>#NAME?</v>
      </c>
      <c r="IGD6" t="e">
        <f ca="1">_xll.BFieldInfo(IGD$7)</f>
        <v>#NAME?</v>
      </c>
      <c r="IGE6" t="e">
        <f ca="1">_xll.BFieldInfo(IGE$7)</f>
        <v>#NAME?</v>
      </c>
      <c r="IGF6" t="e">
        <f ca="1">_xll.BFieldInfo(IGF$7)</f>
        <v>#NAME?</v>
      </c>
      <c r="IGG6" t="e">
        <f ca="1">_xll.BFieldInfo(IGG$7)</f>
        <v>#NAME?</v>
      </c>
      <c r="IGH6" t="e">
        <f ca="1">_xll.BFieldInfo(IGH$7)</f>
        <v>#NAME?</v>
      </c>
      <c r="IGI6" t="e">
        <f ca="1">_xll.BFieldInfo(IGI$7)</f>
        <v>#NAME?</v>
      </c>
      <c r="IGJ6" t="e">
        <f ca="1">_xll.BFieldInfo(IGJ$7)</f>
        <v>#NAME?</v>
      </c>
      <c r="IGK6" t="e">
        <f ca="1">_xll.BFieldInfo(IGK$7)</f>
        <v>#NAME?</v>
      </c>
      <c r="IGL6" t="e">
        <f ca="1">_xll.BFieldInfo(IGL$7)</f>
        <v>#NAME?</v>
      </c>
      <c r="IGM6" t="e">
        <f ca="1">_xll.BFieldInfo(IGM$7)</f>
        <v>#NAME?</v>
      </c>
      <c r="IGN6" t="e">
        <f ca="1">_xll.BFieldInfo(IGN$7)</f>
        <v>#NAME?</v>
      </c>
      <c r="IGO6" t="e">
        <f ca="1">_xll.BFieldInfo(IGO$7)</f>
        <v>#NAME?</v>
      </c>
      <c r="IGP6" t="e">
        <f ca="1">_xll.BFieldInfo(IGP$7)</f>
        <v>#NAME?</v>
      </c>
      <c r="IGQ6" t="e">
        <f ca="1">_xll.BFieldInfo(IGQ$7)</f>
        <v>#NAME?</v>
      </c>
      <c r="IGR6" t="e">
        <f ca="1">_xll.BFieldInfo(IGR$7)</f>
        <v>#NAME?</v>
      </c>
      <c r="IGS6" t="e">
        <f ca="1">_xll.BFieldInfo(IGS$7)</f>
        <v>#NAME?</v>
      </c>
      <c r="IGT6" t="e">
        <f ca="1">_xll.BFieldInfo(IGT$7)</f>
        <v>#NAME?</v>
      </c>
      <c r="IGU6" t="e">
        <f ca="1">_xll.BFieldInfo(IGU$7)</f>
        <v>#NAME?</v>
      </c>
      <c r="IGV6" t="e">
        <f ca="1">_xll.BFieldInfo(IGV$7)</f>
        <v>#NAME?</v>
      </c>
      <c r="IGW6" t="e">
        <f ca="1">_xll.BFieldInfo(IGW$7)</f>
        <v>#NAME?</v>
      </c>
      <c r="IGX6" t="e">
        <f ca="1">_xll.BFieldInfo(IGX$7)</f>
        <v>#NAME?</v>
      </c>
      <c r="IGY6" t="e">
        <f ca="1">_xll.BFieldInfo(IGY$7)</f>
        <v>#NAME?</v>
      </c>
      <c r="IGZ6" t="e">
        <f ca="1">_xll.BFieldInfo(IGZ$7)</f>
        <v>#NAME?</v>
      </c>
      <c r="IHA6" t="e">
        <f ca="1">_xll.BFieldInfo(IHA$7)</f>
        <v>#NAME?</v>
      </c>
      <c r="IHB6" t="e">
        <f ca="1">_xll.BFieldInfo(IHB$7)</f>
        <v>#NAME?</v>
      </c>
      <c r="IHC6" t="e">
        <f ca="1">_xll.BFieldInfo(IHC$7)</f>
        <v>#NAME?</v>
      </c>
      <c r="IHD6" t="e">
        <f ca="1">_xll.BFieldInfo(IHD$7)</f>
        <v>#NAME?</v>
      </c>
      <c r="IHE6" t="e">
        <f ca="1">_xll.BFieldInfo(IHE$7)</f>
        <v>#NAME?</v>
      </c>
      <c r="IHF6" t="e">
        <f ca="1">_xll.BFieldInfo(IHF$7)</f>
        <v>#NAME?</v>
      </c>
      <c r="IHG6" t="e">
        <f ca="1">_xll.BFieldInfo(IHG$7)</f>
        <v>#NAME?</v>
      </c>
      <c r="IHH6" t="e">
        <f ca="1">_xll.BFieldInfo(IHH$7)</f>
        <v>#NAME?</v>
      </c>
      <c r="IHI6" t="e">
        <f ca="1">_xll.BFieldInfo(IHI$7)</f>
        <v>#NAME?</v>
      </c>
      <c r="IHJ6" t="e">
        <f ca="1">_xll.BFieldInfo(IHJ$7)</f>
        <v>#NAME?</v>
      </c>
      <c r="IHK6" t="e">
        <f ca="1">_xll.BFieldInfo(IHK$7)</f>
        <v>#NAME?</v>
      </c>
      <c r="IHL6" t="e">
        <f ca="1">_xll.BFieldInfo(IHL$7)</f>
        <v>#NAME?</v>
      </c>
      <c r="IHM6" t="e">
        <f ca="1">_xll.BFieldInfo(IHM$7)</f>
        <v>#NAME?</v>
      </c>
      <c r="IHN6" t="e">
        <f ca="1">_xll.BFieldInfo(IHN$7)</f>
        <v>#NAME?</v>
      </c>
      <c r="IHO6" t="e">
        <f ca="1">_xll.BFieldInfo(IHO$7)</f>
        <v>#NAME?</v>
      </c>
      <c r="IHP6" t="e">
        <f ca="1">_xll.BFieldInfo(IHP$7)</f>
        <v>#NAME?</v>
      </c>
      <c r="IHQ6" t="e">
        <f ca="1">_xll.BFieldInfo(IHQ$7)</f>
        <v>#NAME?</v>
      </c>
      <c r="IHR6" t="e">
        <f ca="1">_xll.BFieldInfo(IHR$7)</f>
        <v>#NAME?</v>
      </c>
      <c r="IHS6" t="e">
        <f ca="1">_xll.BFieldInfo(IHS$7)</f>
        <v>#NAME?</v>
      </c>
      <c r="IHT6" t="e">
        <f ca="1">_xll.BFieldInfo(IHT$7)</f>
        <v>#NAME?</v>
      </c>
      <c r="IHU6" t="e">
        <f ca="1">_xll.BFieldInfo(IHU$7)</f>
        <v>#NAME?</v>
      </c>
      <c r="IHV6" t="e">
        <f ca="1">_xll.BFieldInfo(IHV$7)</f>
        <v>#NAME?</v>
      </c>
      <c r="IHW6" t="e">
        <f ca="1">_xll.BFieldInfo(IHW$7)</f>
        <v>#NAME?</v>
      </c>
      <c r="IHX6" t="e">
        <f ca="1">_xll.BFieldInfo(IHX$7)</f>
        <v>#NAME?</v>
      </c>
      <c r="IHY6" t="e">
        <f ca="1">_xll.BFieldInfo(IHY$7)</f>
        <v>#NAME?</v>
      </c>
      <c r="IHZ6" t="e">
        <f ca="1">_xll.BFieldInfo(IHZ$7)</f>
        <v>#NAME?</v>
      </c>
      <c r="IIA6" t="e">
        <f ca="1">_xll.BFieldInfo(IIA$7)</f>
        <v>#NAME?</v>
      </c>
      <c r="IIB6" t="e">
        <f ca="1">_xll.BFieldInfo(IIB$7)</f>
        <v>#NAME?</v>
      </c>
      <c r="IIC6" t="e">
        <f ca="1">_xll.BFieldInfo(IIC$7)</f>
        <v>#NAME?</v>
      </c>
      <c r="IID6" t="e">
        <f ca="1">_xll.BFieldInfo(IID$7)</f>
        <v>#NAME?</v>
      </c>
      <c r="IIE6" t="e">
        <f ca="1">_xll.BFieldInfo(IIE$7)</f>
        <v>#NAME?</v>
      </c>
      <c r="IIF6" t="e">
        <f ca="1">_xll.BFieldInfo(IIF$7)</f>
        <v>#NAME?</v>
      </c>
      <c r="IIG6" t="e">
        <f ca="1">_xll.BFieldInfo(IIG$7)</f>
        <v>#NAME?</v>
      </c>
      <c r="IIH6" t="e">
        <f ca="1">_xll.BFieldInfo(IIH$7)</f>
        <v>#NAME?</v>
      </c>
      <c r="III6" t="e">
        <f ca="1">_xll.BFieldInfo(III$7)</f>
        <v>#NAME?</v>
      </c>
      <c r="IIJ6" t="e">
        <f ca="1">_xll.BFieldInfo(IIJ$7)</f>
        <v>#NAME?</v>
      </c>
      <c r="IIK6" t="e">
        <f ca="1">_xll.BFieldInfo(IIK$7)</f>
        <v>#NAME?</v>
      </c>
      <c r="IIL6" t="e">
        <f ca="1">_xll.BFieldInfo(IIL$7)</f>
        <v>#NAME?</v>
      </c>
      <c r="IIM6" t="e">
        <f ca="1">_xll.BFieldInfo(IIM$7)</f>
        <v>#NAME?</v>
      </c>
      <c r="IIN6" t="e">
        <f ca="1">_xll.BFieldInfo(IIN$7)</f>
        <v>#NAME?</v>
      </c>
      <c r="IIO6" t="e">
        <f ca="1">_xll.BFieldInfo(IIO$7)</f>
        <v>#NAME?</v>
      </c>
      <c r="IIP6" t="e">
        <f ca="1">_xll.BFieldInfo(IIP$7)</f>
        <v>#NAME?</v>
      </c>
      <c r="IIQ6" t="e">
        <f ca="1">_xll.BFieldInfo(IIQ$7)</f>
        <v>#NAME?</v>
      </c>
      <c r="IIR6" t="e">
        <f ca="1">_xll.BFieldInfo(IIR$7)</f>
        <v>#NAME?</v>
      </c>
      <c r="IIS6" t="e">
        <f ca="1">_xll.BFieldInfo(IIS$7)</f>
        <v>#NAME?</v>
      </c>
      <c r="IIT6" t="e">
        <f ca="1">_xll.BFieldInfo(IIT$7)</f>
        <v>#NAME?</v>
      </c>
      <c r="IIU6" t="e">
        <f ca="1">_xll.BFieldInfo(IIU$7)</f>
        <v>#NAME?</v>
      </c>
      <c r="IIV6" t="e">
        <f ca="1">_xll.BFieldInfo(IIV$7)</f>
        <v>#NAME?</v>
      </c>
      <c r="IIW6" t="e">
        <f ca="1">_xll.BFieldInfo(IIW$7)</f>
        <v>#NAME?</v>
      </c>
      <c r="IIX6" t="e">
        <f ca="1">_xll.BFieldInfo(IIX$7)</f>
        <v>#NAME?</v>
      </c>
      <c r="IIY6" t="e">
        <f ca="1">_xll.BFieldInfo(IIY$7)</f>
        <v>#NAME?</v>
      </c>
      <c r="IIZ6" t="e">
        <f ca="1">_xll.BFieldInfo(IIZ$7)</f>
        <v>#NAME?</v>
      </c>
      <c r="IJA6" t="e">
        <f ca="1">_xll.BFieldInfo(IJA$7)</f>
        <v>#NAME?</v>
      </c>
      <c r="IJB6" t="e">
        <f ca="1">_xll.BFieldInfo(IJB$7)</f>
        <v>#NAME?</v>
      </c>
      <c r="IJC6" t="e">
        <f ca="1">_xll.BFieldInfo(IJC$7)</f>
        <v>#NAME?</v>
      </c>
      <c r="IJD6" t="e">
        <f ca="1">_xll.BFieldInfo(IJD$7)</f>
        <v>#NAME?</v>
      </c>
      <c r="IJE6" t="e">
        <f ca="1">_xll.BFieldInfo(IJE$7)</f>
        <v>#NAME?</v>
      </c>
      <c r="IJF6" t="e">
        <f ca="1">_xll.BFieldInfo(IJF$7)</f>
        <v>#NAME?</v>
      </c>
      <c r="IJG6" t="e">
        <f ca="1">_xll.BFieldInfo(IJG$7)</f>
        <v>#NAME?</v>
      </c>
      <c r="IJH6" t="e">
        <f ca="1">_xll.BFieldInfo(IJH$7)</f>
        <v>#NAME?</v>
      </c>
      <c r="IJI6" t="e">
        <f ca="1">_xll.BFieldInfo(IJI$7)</f>
        <v>#NAME?</v>
      </c>
      <c r="IJJ6" t="e">
        <f ca="1">_xll.BFieldInfo(IJJ$7)</f>
        <v>#NAME?</v>
      </c>
      <c r="IJK6" t="e">
        <f ca="1">_xll.BFieldInfo(IJK$7)</f>
        <v>#NAME?</v>
      </c>
      <c r="IJL6" t="e">
        <f ca="1">_xll.BFieldInfo(IJL$7)</f>
        <v>#NAME?</v>
      </c>
      <c r="IJM6" t="e">
        <f ca="1">_xll.BFieldInfo(IJM$7)</f>
        <v>#NAME?</v>
      </c>
      <c r="IJN6" t="e">
        <f ca="1">_xll.BFieldInfo(IJN$7)</f>
        <v>#NAME?</v>
      </c>
      <c r="IJO6" t="e">
        <f ca="1">_xll.BFieldInfo(IJO$7)</f>
        <v>#NAME?</v>
      </c>
      <c r="IJP6" t="e">
        <f ca="1">_xll.BFieldInfo(IJP$7)</f>
        <v>#NAME?</v>
      </c>
      <c r="IJQ6" t="e">
        <f ca="1">_xll.BFieldInfo(IJQ$7)</f>
        <v>#NAME?</v>
      </c>
      <c r="IJR6" t="e">
        <f ca="1">_xll.BFieldInfo(IJR$7)</f>
        <v>#NAME?</v>
      </c>
      <c r="IJS6" t="e">
        <f ca="1">_xll.BFieldInfo(IJS$7)</f>
        <v>#NAME?</v>
      </c>
      <c r="IJT6" t="e">
        <f ca="1">_xll.BFieldInfo(IJT$7)</f>
        <v>#NAME?</v>
      </c>
      <c r="IJU6" t="e">
        <f ca="1">_xll.BFieldInfo(IJU$7)</f>
        <v>#NAME?</v>
      </c>
      <c r="IJV6" t="e">
        <f ca="1">_xll.BFieldInfo(IJV$7)</f>
        <v>#NAME?</v>
      </c>
      <c r="IJW6" t="e">
        <f ca="1">_xll.BFieldInfo(IJW$7)</f>
        <v>#NAME?</v>
      </c>
      <c r="IJX6" t="e">
        <f ca="1">_xll.BFieldInfo(IJX$7)</f>
        <v>#NAME?</v>
      </c>
      <c r="IJY6" t="e">
        <f ca="1">_xll.BFieldInfo(IJY$7)</f>
        <v>#NAME?</v>
      </c>
      <c r="IJZ6" t="e">
        <f ca="1">_xll.BFieldInfo(IJZ$7)</f>
        <v>#NAME?</v>
      </c>
      <c r="IKA6" t="e">
        <f ca="1">_xll.BFieldInfo(IKA$7)</f>
        <v>#NAME?</v>
      </c>
      <c r="IKB6" t="e">
        <f ca="1">_xll.BFieldInfo(IKB$7)</f>
        <v>#NAME?</v>
      </c>
      <c r="IKC6" t="e">
        <f ca="1">_xll.BFieldInfo(IKC$7)</f>
        <v>#NAME?</v>
      </c>
      <c r="IKD6" t="e">
        <f ca="1">_xll.BFieldInfo(IKD$7)</f>
        <v>#NAME?</v>
      </c>
      <c r="IKE6" t="e">
        <f ca="1">_xll.BFieldInfo(IKE$7)</f>
        <v>#NAME?</v>
      </c>
      <c r="IKF6" t="e">
        <f ca="1">_xll.BFieldInfo(IKF$7)</f>
        <v>#NAME?</v>
      </c>
      <c r="IKG6" t="e">
        <f ca="1">_xll.BFieldInfo(IKG$7)</f>
        <v>#NAME?</v>
      </c>
      <c r="IKH6" t="e">
        <f ca="1">_xll.BFieldInfo(IKH$7)</f>
        <v>#NAME?</v>
      </c>
      <c r="IKI6" t="e">
        <f ca="1">_xll.BFieldInfo(IKI$7)</f>
        <v>#NAME?</v>
      </c>
      <c r="IKJ6" t="e">
        <f ca="1">_xll.BFieldInfo(IKJ$7)</f>
        <v>#NAME?</v>
      </c>
      <c r="IKK6" t="e">
        <f ca="1">_xll.BFieldInfo(IKK$7)</f>
        <v>#NAME?</v>
      </c>
      <c r="IKL6" t="e">
        <f ca="1">_xll.BFieldInfo(IKL$7)</f>
        <v>#NAME?</v>
      </c>
      <c r="IKM6" t="e">
        <f ca="1">_xll.BFieldInfo(IKM$7)</f>
        <v>#NAME?</v>
      </c>
      <c r="IKN6" t="e">
        <f ca="1">_xll.BFieldInfo(IKN$7)</f>
        <v>#NAME?</v>
      </c>
      <c r="IKO6" t="e">
        <f ca="1">_xll.BFieldInfo(IKO$7)</f>
        <v>#NAME?</v>
      </c>
      <c r="IKP6" t="e">
        <f ca="1">_xll.BFieldInfo(IKP$7)</f>
        <v>#NAME?</v>
      </c>
      <c r="IKQ6" t="e">
        <f ca="1">_xll.BFieldInfo(IKQ$7)</f>
        <v>#NAME?</v>
      </c>
      <c r="IKR6" t="e">
        <f ca="1">_xll.BFieldInfo(IKR$7)</f>
        <v>#NAME?</v>
      </c>
      <c r="IKS6" t="e">
        <f ca="1">_xll.BFieldInfo(IKS$7)</f>
        <v>#NAME?</v>
      </c>
      <c r="IKT6" t="e">
        <f ca="1">_xll.BFieldInfo(IKT$7)</f>
        <v>#NAME?</v>
      </c>
      <c r="IKU6" t="e">
        <f ca="1">_xll.BFieldInfo(IKU$7)</f>
        <v>#NAME?</v>
      </c>
      <c r="IKV6" t="e">
        <f ca="1">_xll.BFieldInfo(IKV$7)</f>
        <v>#NAME?</v>
      </c>
      <c r="IKW6" t="e">
        <f ca="1">_xll.BFieldInfo(IKW$7)</f>
        <v>#NAME?</v>
      </c>
      <c r="IKX6" t="e">
        <f ca="1">_xll.BFieldInfo(IKX$7)</f>
        <v>#NAME?</v>
      </c>
      <c r="IKY6" t="e">
        <f ca="1">_xll.BFieldInfo(IKY$7)</f>
        <v>#NAME?</v>
      </c>
      <c r="IKZ6" t="e">
        <f ca="1">_xll.BFieldInfo(IKZ$7)</f>
        <v>#NAME?</v>
      </c>
      <c r="ILA6" t="e">
        <f ca="1">_xll.BFieldInfo(ILA$7)</f>
        <v>#NAME?</v>
      </c>
      <c r="ILB6" t="e">
        <f ca="1">_xll.BFieldInfo(ILB$7)</f>
        <v>#NAME?</v>
      </c>
      <c r="ILC6" t="e">
        <f ca="1">_xll.BFieldInfo(ILC$7)</f>
        <v>#NAME?</v>
      </c>
      <c r="ILD6" t="e">
        <f ca="1">_xll.BFieldInfo(ILD$7)</f>
        <v>#NAME?</v>
      </c>
      <c r="ILE6" t="e">
        <f ca="1">_xll.BFieldInfo(ILE$7)</f>
        <v>#NAME?</v>
      </c>
      <c r="ILF6" t="e">
        <f ca="1">_xll.BFieldInfo(ILF$7)</f>
        <v>#NAME?</v>
      </c>
      <c r="ILG6" t="e">
        <f ca="1">_xll.BFieldInfo(ILG$7)</f>
        <v>#NAME?</v>
      </c>
      <c r="ILH6" t="e">
        <f ca="1">_xll.BFieldInfo(ILH$7)</f>
        <v>#NAME?</v>
      </c>
      <c r="ILI6" t="e">
        <f ca="1">_xll.BFieldInfo(ILI$7)</f>
        <v>#NAME?</v>
      </c>
      <c r="ILJ6" t="e">
        <f ca="1">_xll.BFieldInfo(ILJ$7)</f>
        <v>#NAME?</v>
      </c>
      <c r="ILK6" t="e">
        <f ca="1">_xll.BFieldInfo(ILK$7)</f>
        <v>#NAME?</v>
      </c>
      <c r="ILL6" t="e">
        <f ca="1">_xll.BFieldInfo(ILL$7)</f>
        <v>#NAME?</v>
      </c>
      <c r="ILM6" t="e">
        <f ca="1">_xll.BFieldInfo(ILM$7)</f>
        <v>#NAME?</v>
      </c>
      <c r="ILN6" t="e">
        <f ca="1">_xll.BFieldInfo(ILN$7)</f>
        <v>#NAME?</v>
      </c>
      <c r="ILO6" t="e">
        <f ca="1">_xll.BFieldInfo(ILO$7)</f>
        <v>#NAME?</v>
      </c>
      <c r="ILP6" t="e">
        <f ca="1">_xll.BFieldInfo(ILP$7)</f>
        <v>#NAME?</v>
      </c>
      <c r="ILQ6" t="e">
        <f ca="1">_xll.BFieldInfo(ILQ$7)</f>
        <v>#NAME?</v>
      </c>
      <c r="ILR6" t="e">
        <f ca="1">_xll.BFieldInfo(ILR$7)</f>
        <v>#NAME?</v>
      </c>
      <c r="ILS6" t="e">
        <f ca="1">_xll.BFieldInfo(ILS$7)</f>
        <v>#NAME?</v>
      </c>
      <c r="ILT6" t="e">
        <f ca="1">_xll.BFieldInfo(ILT$7)</f>
        <v>#NAME?</v>
      </c>
      <c r="ILU6" t="e">
        <f ca="1">_xll.BFieldInfo(ILU$7)</f>
        <v>#NAME?</v>
      </c>
      <c r="ILV6" t="e">
        <f ca="1">_xll.BFieldInfo(ILV$7)</f>
        <v>#NAME?</v>
      </c>
      <c r="ILW6" t="e">
        <f ca="1">_xll.BFieldInfo(ILW$7)</f>
        <v>#NAME?</v>
      </c>
      <c r="ILX6" t="e">
        <f ca="1">_xll.BFieldInfo(ILX$7)</f>
        <v>#NAME?</v>
      </c>
      <c r="ILY6" t="e">
        <f ca="1">_xll.BFieldInfo(ILY$7)</f>
        <v>#NAME?</v>
      </c>
      <c r="ILZ6" t="e">
        <f ca="1">_xll.BFieldInfo(ILZ$7)</f>
        <v>#NAME?</v>
      </c>
      <c r="IMA6" t="e">
        <f ca="1">_xll.BFieldInfo(IMA$7)</f>
        <v>#NAME?</v>
      </c>
      <c r="IMB6" t="e">
        <f ca="1">_xll.BFieldInfo(IMB$7)</f>
        <v>#NAME?</v>
      </c>
      <c r="IMC6" t="e">
        <f ca="1">_xll.BFieldInfo(IMC$7)</f>
        <v>#NAME?</v>
      </c>
      <c r="IMD6" t="e">
        <f ca="1">_xll.BFieldInfo(IMD$7)</f>
        <v>#NAME?</v>
      </c>
      <c r="IME6" t="e">
        <f ca="1">_xll.BFieldInfo(IME$7)</f>
        <v>#NAME?</v>
      </c>
      <c r="IMF6" t="e">
        <f ca="1">_xll.BFieldInfo(IMF$7)</f>
        <v>#NAME?</v>
      </c>
      <c r="IMG6" t="e">
        <f ca="1">_xll.BFieldInfo(IMG$7)</f>
        <v>#NAME?</v>
      </c>
      <c r="IMH6" t="e">
        <f ca="1">_xll.BFieldInfo(IMH$7)</f>
        <v>#NAME?</v>
      </c>
      <c r="IMI6" t="e">
        <f ca="1">_xll.BFieldInfo(IMI$7)</f>
        <v>#NAME?</v>
      </c>
      <c r="IMJ6" t="e">
        <f ca="1">_xll.BFieldInfo(IMJ$7)</f>
        <v>#NAME?</v>
      </c>
      <c r="IMK6" t="e">
        <f ca="1">_xll.BFieldInfo(IMK$7)</f>
        <v>#NAME?</v>
      </c>
      <c r="IML6" t="e">
        <f ca="1">_xll.BFieldInfo(IML$7)</f>
        <v>#NAME?</v>
      </c>
      <c r="IMM6" t="e">
        <f ca="1">_xll.BFieldInfo(IMM$7)</f>
        <v>#NAME?</v>
      </c>
      <c r="IMN6" t="e">
        <f ca="1">_xll.BFieldInfo(IMN$7)</f>
        <v>#NAME?</v>
      </c>
      <c r="IMO6" t="e">
        <f ca="1">_xll.BFieldInfo(IMO$7)</f>
        <v>#NAME?</v>
      </c>
      <c r="IMP6" t="e">
        <f ca="1">_xll.BFieldInfo(IMP$7)</f>
        <v>#NAME?</v>
      </c>
      <c r="IMQ6" t="e">
        <f ca="1">_xll.BFieldInfo(IMQ$7)</f>
        <v>#NAME?</v>
      </c>
      <c r="IMR6" t="e">
        <f ca="1">_xll.BFieldInfo(IMR$7)</f>
        <v>#NAME?</v>
      </c>
      <c r="IMS6" t="e">
        <f ca="1">_xll.BFieldInfo(IMS$7)</f>
        <v>#NAME?</v>
      </c>
      <c r="IMT6" t="e">
        <f ca="1">_xll.BFieldInfo(IMT$7)</f>
        <v>#NAME?</v>
      </c>
      <c r="IMU6" t="e">
        <f ca="1">_xll.BFieldInfo(IMU$7)</f>
        <v>#NAME?</v>
      </c>
      <c r="IMV6" t="e">
        <f ca="1">_xll.BFieldInfo(IMV$7)</f>
        <v>#NAME?</v>
      </c>
      <c r="IMW6" t="e">
        <f ca="1">_xll.BFieldInfo(IMW$7)</f>
        <v>#NAME?</v>
      </c>
      <c r="IMX6" t="e">
        <f ca="1">_xll.BFieldInfo(IMX$7)</f>
        <v>#NAME?</v>
      </c>
      <c r="IMY6" t="e">
        <f ca="1">_xll.BFieldInfo(IMY$7)</f>
        <v>#NAME?</v>
      </c>
      <c r="IMZ6" t="e">
        <f ca="1">_xll.BFieldInfo(IMZ$7)</f>
        <v>#NAME?</v>
      </c>
      <c r="INA6" t="e">
        <f ca="1">_xll.BFieldInfo(INA$7)</f>
        <v>#NAME?</v>
      </c>
      <c r="INB6" t="e">
        <f ca="1">_xll.BFieldInfo(INB$7)</f>
        <v>#NAME?</v>
      </c>
      <c r="INC6" t="e">
        <f ca="1">_xll.BFieldInfo(INC$7)</f>
        <v>#NAME?</v>
      </c>
      <c r="IND6" t="e">
        <f ca="1">_xll.BFieldInfo(IND$7)</f>
        <v>#NAME?</v>
      </c>
      <c r="INE6" t="e">
        <f ca="1">_xll.BFieldInfo(INE$7)</f>
        <v>#NAME?</v>
      </c>
      <c r="INF6" t="e">
        <f ca="1">_xll.BFieldInfo(INF$7)</f>
        <v>#NAME?</v>
      </c>
      <c r="ING6" t="e">
        <f ca="1">_xll.BFieldInfo(ING$7)</f>
        <v>#NAME?</v>
      </c>
      <c r="INH6" t="e">
        <f ca="1">_xll.BFieldInfo(INH$7)</f>
        <v>#NAME?</v>
      </c>
      <c r="INI6" t="e">
        <f ca="1">_xll.BFieldInfo(INI$7)</f>
        <v>#NAME?</v>
      </c>
      <c r="INJ6" t="e">
        <f ca="1">_xll.BFieldInfo(INJ$7)</f>
        <v>#NAME?</v>
      </c>
      <c r="INK6" t="e">
        <f ca="1">_xll.BFieldInfo(INK$7)</f>
        <v>#NAME?</v>
      </c>
      <c r="INL6" t="e">
        <f ca="1">_xll.BFieldInfo(INL$7)</f>
        <v>#NAME?</v>
      </c>
      <c r="INM6" t="e">
        <f ca="1">_xll.BFieldInfo(INM$7)</f>
        <v>#NAME?</v>
      </c>
      <c r="INN6" t="e">
        <f ca="1">_xll.BFieldInfo(INN$7)</f>
        <v>#NAME?</v>
      </c>
      <c r="INO6" t="e">
        <f ca="1">_xll.BFieldInfo(INO$7)</f>
        <v>#NAME?</v>
      </c>
      <c r="INP6" t="e">
        <f ca="1">_xll.BFieldInfo(INP$7)</f>
        <v>#NAME?</v>
      </c>
      <c r="INQ6" t="e">
        <f ca="1">_xll.BFieldInfo(INQ$7)</f>
        <v>#NAME?</v>
      </c>
      <c r="INR6" t="e">
        <f ca="1">_xll.BFieldInfo(INR$7)</f>
        <v>#NAME?</v>
      </c>
      <c r="INS6" t="e">
        <f ca="1">_xll.BFieldInfo(INS$7)</f>
        <v>#NAME?</v>
      </c>
      <c r="INT6" t="e">
        <f ca="1">_xll.BFieldInfo(INT$7)</f>
        <v>#NAME?</v>
      </c>
      <c r="INU6" t="e">
        <f ca="1">_xll.BFieldInfo(INU$7)</f>
        <v>#NAME?</v>
      </c>
      <c r="INV6" t="e">
        <f ca="1">_xll.BFieldInfo(INV$7)</f>
        <v>#NAME?</v>
      </c>
      <c r="INW6" t="e">
        <f ca="1">_xll.BFieldInfo(INW$7)</f>
        <v>#NAME?</v>
      </c>
      <c r="INX6" t="e">
        <f ca="1">_xll.BFieldInfo(INX$7)</f>
        <v>#NAME?</v>
      </c>
      <c r="INY6" t="e">
        <f ca="1">_xll.BFieldInfo(INY$7)</f>
        <v>#NAME?</v>
      </c>
      <c r="INZ6" t="e">
        <f ca="1">_xll.BFieldInfo(INZ$7)</f>
        <v>#NAME?</v>
      </c>
      <c r="IOA6" t="e">
        <f ca="1">_xll.BFieldInfo(IOA$7)</f>
        <v>#NAME?</v>
      </c>
      <c r="IOB6" t="e">
        <f ca="1">_xll.BFieldInfo(IOB$7)</f>
        <v>#NAME?</v>
      </c>
      <c r="IOC6" t="e">
        <f ca="1">_xll.BFieldInfo(IOC$7)</f>
        <v>#NAME?</v>
      </c>
      <c r="IOD6" t="e">
        <f ca="1">_xll.BFieldInfo(IOD$7)</f>
        <v>#NAME?</v>
      </c>
      <c r="IOE6" t="e">
        <f ca="1">_xll.BFieldInfo(IOE$7)</f>
        <v>#NAME?</v>
      </c>
      <c r="IOF6" t="e">
        <f ca="1">_xll.BFieldInfo(IOF$7)</f>
        <v>#NAME?</v>
      </c>
      <c r="IOG6" t="e">
        <f ca="1">_xll.BFieldInfo(IOG$7)</f>
        <v>#NAME?</v>
      </c>
      <c r="IOH6" t="e">
        <f ca="1">_xll.BFieldInfo(IOH$7)</f>
        <v>#NAME?</v>
      </c>
      <c r="IOI6" t="e">
        <f ca="1">_xll.BFieldInfo(IOI$7)</f>
        <v>#NAME?</v>
      </c>
      <c r="IOJ6" t="e">
        <f ca="1">_xll.BFieldInfo(IOJ$7)</f>
        <v>#NAME?</v>
      </c>
      <c r="IOK6" t="e">
        <f ca="1">_xll.BFieldInfo(IOK$7)</f>
        <v>#NAME?</v>
      </c>
      <c r="IOL6" t="e">
        <f ca="1">_xll.BFieldInfo(IOL$7)</f>
        <v>#NAME?</v>
      </c>
      <c r="IOM6" t="e">
        <f ca="1">_xll.BFieldInfo(IOM$7)</f>
        <v>#NAME?</v>
      </c>
      <c r="ION6" t="e">
        <f ca="1">_xll.BFieldInfo(ION$7)</f>
        <v>#NAME?</v>
      </c>
      <c r="IOO6" t="e">
        <f ca="1">_xll.BFieldInfo(IOO$7)</f>
        <v>#NAME?</v>
      </c>
      <c r="IOP6" t="e">
        <f ca="1">_xll.BFieldInfo(IOP$7)</f>
        <v>#NAME?</v>
      </c>
      <c r="IOQ6" t="e">
        <f ca="1">_xll.BFieldInfo(IOQ$7)</f>
        <v>#NAME?</v>
      </c>
      <c r="IOR6" t="e">
        <f ca="1">_xll.BFieldInfo(IOR$7)</f>
        <v>#NAME?</v>
      </c>
      <c r="IOS6" t="e">
        <f ca="1">_xll.BFieldInfo(IOS$7)</f>
        <v>#NAME?</v>
      </c>
      <c r="IOT6" t="e">
        <f ca="1">_xll.BFieldInfo(IOT$7)</f>
        <v>#NAME?</v>
      </c>
      <c r="IOU6" t="e">
        <f ca="1">_xll.BFieldInfo(IOU$7)</f>
        <v>#NAME?</v>
      </c>
      <c r="IOV6" t="e">
        <f ca="1">_xll.BFieldInfo(IOV$7)</f>
        <v>#NAME?</v>
      </c>
      <c r="IOW6" t="e">
        <f ca="1">_xll.BFieldInfo(IOW$7)</f>
        <v>#NAME?</v>
      </c>
      <c r="IOX6" t="e">
        <f ca="1">_xll.BFieldInfo(IOX$7)</f>
        <v>#NAME?</v>
      </c>
      <c r="IOY6" t="e">
        <f ca="1">_xll.BFieldInfo(IOY$7)</f>
        <v>#NAME?</v>
      </c>
      <c r="IOZ6" t="e">
        <f ca="1">_xll.BFieldInfo(IOZ$7)</f>
        <v>#NAME?</v>
      </c>
      <c r="IPA6" t="e">
        <f ca="1">_xll.BFieldInfo(IPA$7)</f>
        <v>#NAME?</v>
      </c>
      <c r="IPB6" t="e">
        <f ca="1">_xll.BFieldInfo(IPB$7)</f>
        <v>#NAME?</v>
      </c>
      <c r="IPC6" t="e">
        <f ca="1">_xll.BFieldInfo(IPC$7)</f>
        <v>#NAME?</v>
      </c>
      <c r="IPD6" t="e">
        <f ca="1">_xll.BFieldInfo(IPD$7)</f>
        <v>#NAME?</v>
      </c>
      <c r="IPE6" t="e">
        <f ca="1">_xll.BFieldInfo(IPE$7)</f>
        <v>#NAME?</v>
      </c>
      <c r="IPF6" t="e">
        <f ca="1">_xll.BFieldInfo(IPF$7)</f>
        <v>#NAME?</v>
      </c>
      <c r="IPG6" t="e">
        <f ca="1">_xll.BFieldInfo(IPG$7)</f>
        <v>#NAME?</v>
      </c>
      <c r="IPH6" t="e">
        <f ca="1">_xll.BFieldInfo(IPH$7)</f>
        <v>#NAME?</v>
      </c>
      <c r="IPI6" t="e">
        <f ca="1">_xll.BFieldInfo(IPI$7)</f>
        <v>#NAME?</v>
      </c>
      <c r="IPJ6" t="e">
        <f ca="1">_xll.BFieldInfo(IPJ$7)</f>
        <v>#NAME?</v>
      </c>
      <c r="IPK6" t="e">
        <f ca="1">_xll.BFieldInfo(IPK$7)</f>
        <v>#NAME?</v>
      </c>
      <c r="IPL6" t="e">
        <f ca="1">_xll.BFieldInfo(IPL$7)</f>
        <v>#NAME?</v>
      </c>
      <c r="IPM6" t="e">
        <f ca="1">_xll.BFieldInfo(IPM$7)</f>
        <v>#NAME?</v>
      </c>
      <c r="IPN6" t="e">
        <f ca="1">_xll.BFieldInfo(IPN$7)</f>
        <v>#NAME?</v>
      </c>
      <c r="IPO6" t="e">
        <f ca="1">_xll.BFieldInfo(IPO$7)</f>
        <v>#NAME?</v>
      </c>
      <c r="IPP6" t="e">
        <f ca="1">_xll.BFieldInfo(IPP$7)</f>
        <v>#NAME?</v>
      </c>
      <c r="IPQ6" t="e">
        <f ca="1">_xll.BFieldInfo(IPQ$7)</f>
        <v>#NAME?</v>
      </c>
      <c r="IPR6" t="e">
        <f ca="1">_xll.BFieldInfo(IPR$7)</f>
        <v>#NAME?</v>
      </c>
      <c r="IPS6" t="e">
        <f ca="1">_xll.BFieldInfo(IPS$7)</f>
        <v>#NAME?</v>
      </c>
      <c r="IPT6" t="e">
        <f ca="1">_xll.BFieldInfo(IPT$7)</f>
        <v>#NAME?</v>
      </c>
      <c r="IPU6" t="e">
        <f ca="1">_xll.BFieldInfo(IPU$7)</f>
        <v>#NAME?</v>
      </c>
      <c r="IPV6" t="e">
        <f ca="1">_xll.BFieldInfo(IPV$7)</f>
        <v>#NAME?</v>
      </c>
      <c r="IPW6" t="e">
        <f ca="1">_xll.BFieldInfo(IPW$7)</f>
        <v>#NAME?</v>
      </c>
      <c r="IPX6" t="e">
        <f ca="1">_xll.BFieldInfo(IPX$7)</f>
        <v>#NAME?</v>
      </c>
      <c r="IPY6" t="e">
        <f ca="1">_xll.BFieldInfo(IPY$7)</f>
        <v>#NAME?</v>
      </c>
      <c r="IPZ6" t="e">
        <f ca="1">_xll.BFieldInfo(IPZ$7)</f>
        <v>#NAME?</v>
      </c>
      <c r="IQA6" t="e">
        <f ca="1">_xll.BFieldInfo(IQA$7)</f>
        <v>#NAME?</v>
      </c>
      <c r="IQB6" t="e">
        <f ca="1">_xll.BFieldInfo(IQB$7)</f>
        <v>#NAME?</v>
      </c>
      <c r="IQC6" t="e">
        <f ca="1">_xll.BFieldInfo(IQC$7)</f>
        <v>#NAME?</v>
      </c>
      <c r="IQD6" t="e">
        <f ca="1">_xll.BFieldInfo(IQD$7)</f>
        <v>#NAME?</v>
      </c>
      <c r="IQE6" t="e">
        <f ca="1">_xll.BFieldInfo(IQE$7)</f>
        <v>#NAME?</v>
      </c>
      <c r="IQF6" t="e">
        <f ca="1">_xll.BFieldInfo(IQF$7)</f>
        <v>#NAME?</v>
      </c>
      <c r="IQG6" t="e">
        <f ca="1">_xll.BFieldInfo(IQG$7)</f>
        <v>#NAME?</v>
      </c>
      <c r="IQH6" t="e">
        <f ca="1">_xll.BFieldInfo(IQH$7)</f>
        <v>#NAME?</v>
      </c>
      <c r="IQI6" t="e">
        <f ca="1">_xll.BFieldInfo(IQI$7)</f>
        <v>#NAME?</v>
      </c>
      <c r="IQJ6" t="e">
        <f ca="1">_xll.BFieldInfo(IQJ$7)</f>
        <v>#NAME?</v>
      </c>
      <c r="IQK6" t="e">
        <f ca="1">_xll.BFieldInfo(IQK$7)</f>
        <v>#NAME?</v>
      </c>
      <c r="IQL6" t="e">
        <f ca="1">_xll.BFieldInfo(IQL$7)</f>
        <v>#NAME?</v>
      </c>
      <c r="IQM6" t="e">
        <f ca="1">_xll.BFieldInfo(IQM$7)</f>
        <v>#NAME?</v>
      </c>
      <c r="IQN6" t="e">
        <f ca="1">_xll.BFieldInfo(IQN$7)</f>
        <v>#NAME?</v>
      </c>
      <c r="IQO6" t="e">
        <f ca="1">_xll.BFieldInfo(IQO$7)</f>
        <v>#NAME?</v>
      </c>
      <c r="IQP6" t="e">
        <f ca="1">_xll.BFieldInfo(IQP$7)</f>
        <v>#NAME?</v>
      </c>
      <c r="IQQ6" t="e">
        <f ca="1">_xll.BFieldInfo(IQQ$7)</f>
        <v>#NAME?</v>
      </c>
      <c r="IQR6" t="e">
        <f ca="1">_xll.BFieldInfo(IQR$7)</f>
        <v>#NAME?</v>
      </c>
      <c r="IQS6" t="e">
        <f ca="1">_xll.BFieldInfo(IQS$7)</f>
        <v>#NAME?</v>
      </c>
      <c r="IQT6" t="e">
        <f ca="1">_xll.BFieldInfo(IQT$7)</f>
        <v>#NAME?</v>
      </c>
      <c r="IQU6" t="e">
        <f ca="1">_xll.BFieldInfo(IQU$7)</f>
        <v>#NAME?</v>
      </c>
      <c r="IQV6" t="e">
        <f ca="1">_xll.BFieldInfo(IQV$7)</f>
        <v>#NAME?</v>
      </c>
      <c r="IQW6" t="e">
        <f ca="1">_xll.BFieldInfo(IQW$7)</f>
        <v>#NAME?</v>
      </c>
      <c r="IQX6" t="e">
        <f ca="1">_xll.BFieldInfo(IQX$7)</f>
        <v>#NAME?</v>
      </c>
      <c r="IQY6" t="e">
        <f ca="1">_xll.BFieldInfo(IQY$7)</f>
        <v>#NAME?</v>
      </c>
      <c r="IQZ6" t="e">
        <f ca="1">_xll.BFieldInfo(IQZ$7)</f>
        <v>#NAME?</v>
      </c>
      <c r="IRA6" t="e">
        <f ca="1">_xll.BFieldInfo(IRA$7)</f>
        <v>#NAME?</v>
      </c>
      <c r="IRB6" t="e">
        <f ca="1">_xll.BFieldInfo(IRB$7)</f>
        <v>#NAME?</v>
      </c>
      <c r="IRC6" t="e">
        <f ca="1">_xll.BFieldInfo(IRC$7)</f>
        <v>#NAME?</v>
      </c>
      <c r="IRD6" t="e">
        <f ca="1">_xll.BFieldInfo(IRD$7)</f>
        <v>#NAME?</v>
      </c>
      <c r="IRE6" t="e">
        <f ca="1">_xll.BFieldInfo(IRE$7)</f>
        <v>#NAME?</v>
      </c>
      <c r="IRF6" t="e">
        <f ca="1">_xll.BFieldInfo(IRF$7)</f>
        <v>#NAME?</v>
      </c>
      <c r="IRG6" t="e">
        <f ca="1">_xll.BFieldInfo(IRG$7)</f>
        <v>#NAME?</v>
      </c>
      <c r="IRH6" t="e">
        <f ca="1">_xll.BFieldInfo(IRH$7)</f>
        <v>#NAME?</v>
      </c>
      <c r="IRI6" t="e">
        <f ca="1">_xll.BFieldInfo(IRI$7)</f>
        <v>#NAME?</v>
      </c>
      <c r="IRJ6" t="e">
        <f ca="1">_xll.BFieldInfo(IRJ$7)</f>
        <v>#NAME?</v>
      </c>
      <c r="IRK6" t="e">
        <f ca="1">_xll.BFieldInfo(IRK$7)</f>
        <v>#NAME?</v>
      </c>
      <c r="IRL6" t="e">
        <f ca="1">_xll.BFieldInfo(IRL$7)</f>
        <v>#NAME?</v>
      </c>
      <c r="IRM6" t="e">
        <f ca="1">_xll.BFieldInfo(IRM$7)</f>
        <v>#NAME?</v>
      </c>
      <c r="IRN6" t="e">
        <f ca="1">_xll.BFieldInfo(IRN$7)</f>
        <v>#NAME?</v>
      </c>
      <c r="IRO6" t="e">
        <f ca="1">_xll.BFieldInfo(IRO$7)</f>
        <v>#NAME?</v>
      </c>
      <c r="IRP6" t="e">
        <f ca="1">_xll.BFieldInfo(IRP$7)</f>
        <v>#NAME?</v>
      </c>
      <c r="IRQ6" t="e">
        <f ca="1">_xll.BFieldInfo(IRQ$7)</f>
        <v>#NAME?</v>
      </c>
      <c r="IRR6" t="e">
        <f ca="1">_xll.BFieldInfo(IRR$7)</f>
        <v>#NAME?</v>
      </c>
      <c r="IRS6" t="e">
        <f ca="1">_xll.BFieldInfo(IRS$7)</f>
        <v>#NAME?</v>
      </c>
      <c r="IRT6" t="e">
        <f ca="1">_xll.BFieldInfo(IRT$7)</f>
        <v>#NAME?</v>
      </c>
      <c r="IRU6" t="e">
        <f ca="1">_xll.BFieldInfo(IRU$7)</f>
        <v>#NAME?</v>
      </c>
      <c r="IRV6" t="e">
        <f ca="1">_xll.BFieldInfo(IRV$7)</f>
        <v>#NAME?</v>
      </c>
      <c r="IRW6" t="e">
        <f ca="1">_xll.BFieldInfo(IRW$7)</f>
        <v>#NAME?</v>
      </c>
      <c r="IRX6" t="e">
        <f ca="1">_xll.BFieldInfo(IRX$7)</f>
        <v>#NAME?</v>
      </c>
      <c r="IRY6" t="e">
        <f ca="1">_xll.BFieldInfo(IRY$7)</f>
        <v>#NAME?</v>
      </c>
      <c r="IRZ6" t="e">
        <f ca="1">_xll.BFieldInfo(IRZ$7)</f>
        <v>#NAME?</v>
      </c>
      <c r="ISA6" t="e">
        <f ca="1">_xll.BFieldInfo(ISA$7)</f>
        <v>#NAME?</v>
      </c>
      <c r="ISB6" t="e">
        <f ca="1">_xll.BFieldInfo(ISB$7)</f>
        <v>#NAME?</v>
      </c>
      <c r="ISC6" t="e">
        <f ca="1">_xll.BFieldInfo(ISC$7)</f>
        <v>#NAME?</v>
      </c>
      <c r="ISD6" t="e">
        <f ca="1">_xll.BFieldInfo(ISD$7)</f>
        <v>#NAME?</v>
      </c>
      <c r="ISE6" t="e">
        <f ca="1">_xll.BFieldInfo(ISE$7)</f>
        <v>#NAME?</v>
      </c>
      <c r="ISF6" t="e">
        <f ca="1">_xll.BFieldInfo(ISF$7)</f>
        <v>#NAME?</v>
      </c>
      <c r="ISG6" t="e">
        <f ca="1">_xll.BFieldInfo(ISG$7)</f>
        <v>#NAME?</v>
      </c>
      <c r="ISH6" t="e">
        <f ca="1">_xll.BFieldInfo(ISH$7)</f>
        <v>#NAME?</v>
      </c>
      <c r="ISI6" t="e">
        <f ca="1">_xll.BFieldInfo(ISI$7)</f>
        <v>#NAME?</v>
      </c>
      <c r="ISJ6" t="e">
        <f ca="1">_xll.BFieldInfo(ISJ$7)</f>
        <v>#NAME?</v>
      </c>
      <c r="ISK6" t="e">
        <f ca="1">_xll.BFieldInfo(ISK$7)</f>
        <v>#NAME?</v>
      </c>
      <c r="ISL6" t="e">
        <f ca="1">_xll.BFieldInfo(ISL$7)</f>
        <v>#NAME?</v>
      </c>
      <c r="ISM6" t="e">
        <f ca="1">_xll.BFieldInfo(ISM$7)</f>
        <v>#NAME?</v>
      </c>
      <c r="ISN6" t="e">
        <f ca="1">_xll.BFieldInfo(ISN$7)</f>
        <v>#NAME?</v>
      </c>
      <c r="ISO6" t="e">
        <f ca="1">_xll.BFieldInfo(ISO$7)</f>
        <v>#NAME?</v>
      </c>
      <c r="ISP6" t="e">
        <f ca="1">_xll.BFieldInfo(ISP$7)</f>
        <v>#NAME?</v>
      </c>
      <c r="ISQ6" t="e">
        <f ca="1">_xll.BFieldInfo(ISQ$7)</f>
        <v>#NAME?</v>
      </c>
      <c r="ISR6" t="e">
        <f ca="1">_xll.BFieldInfo(ISR$7)</f>
        <v>#NAME?</v>
      </c>
      <c r="ISS6" t="e">
        <f ca="1">_xll.BFieldInfo(ISS$7)</f>
        <v>#NAME?</v>
      </c>
      <c r="IST6" t="e">
        <f ca="1">_xll.BFieldInfo(IST$7)</f>
        <v>#NAME?</v>
      </c>
      <c r="ISU6" t="e">
        <f ca="1">_xll.BFieldInfo(ISU$7)</f>
        <v>#NAME?</v>
      </c>
      <c r="ISV6" t="e">
        <f ca="1">_xll.BFieldInfo(ISV$7)</f>
        <v>#NAME?</v>
      </c>
      <c r="ISW6" t="e">
        <f ca="1">_xll.BFieldInfo(ISW$7)</f>
        <v>#NAME?</v>
      </c>
      <c r="ISX6" t="e">
        <f ca="1">_xll.BFieldInfo(ISX$7)</f>
        <v>#NAME?</v>
      </c>
      <c r="ISY6" t="e">
        <f ca="1">_xll.BFieldInfo(ISY$7)</f>
        <v>#NAME?</v>
      </c>
      <c r="ISZ6" t="e">
        <f ca="1">_xll.BFieldInfo(ISZ$7)</f>
        <v>#NAME?</v>
      </c>
      <c r="ITA6" t="e">
        <f ca="1">_xll.BFieldInfo(ITA$7)</f>
        <v>#NAME?</v>
      </c>
      <c r="ITB6" t="e">
        <f ca="1">_xll.BFieldInfo(ITB$7)</f>
        <v>#NAME?</v>
      </c>
      <c r="ITC6" t="e">
        <f ca="1">_xll.BFieldInfo(ITC$7)</f>
        <v>#NAME?</v>
      </c>
      <c r="ITD6" t="e">
        <f ca="1">_xll.BFieldInfo(ITD$7)</f>
        <v>#NAME?</v>
      </c>
      <c r="ITE6" t="e">
        <f ca="1">_xll.BFieldInfo(ITE$7)</f>
        <v>#NAME?</v>
      </c>
      <c r="ITF6" t="e">
        <f ca="1">_xll.BFieldInfo(ITF$7)</f>
        <v>#NAME?</v>
      </c>
      <c r="ITG6" t="e">
        <f ca="1">_xll.BFieldInfo(ITG$7)</f>
        <v>#NAME?</v>
      </c>
      <c r="ITH6" t="e">
        <f ca="1">_xll.BFieldInfo(ITH$7)</f>
        <v>#NAME?</v>
      </c>
      <c r="ITI6" t="e">
        <f ca="1">_xll.BFieldInfo(ITI$7)</f>
        <v>#NAME?</v>
      </c>
      <c r="ITJ6" t="e">
        <f ca="1">_xll.BFieldInfo(ITJ$7)</f>
        <v>#NAME?</v>
      </c>
      <c r="ITK6" t="e">
        <f ca="1">_xll.BFieldInfo(ITK$7)</f>
        <v>#NAME?</v>
      </c>
      <c r="ITL6" t="e">
        <f ca="1">_xll.BFieldInfo(ITL$7)</f>
        <v>#NAME?</v>
      </c>
      <c r="ITM6" t="e">
        <f ca="1">_xll.BFieldInfo(ITM$7)</f>
        <v>#NAME?</v>
      </c>
      <c r="ITN6" t="e">
        <f ca="1">_xll.BFieldInfo(ITN$7)</f>
        <v>#NAME?</v>
      </c>
      <c r="ITO6" t="e">
        <f ca="1">_xll.BFieldInfo(ITO$7)</f>
        <v>#NAME?</v>
      </c>
      <c r="ITP6" t="e">
        <f ca="1">_xll.BFieldInfo(ITP$7)</f>
        <v>#NAME?</v>
      </c>
      <c r="ITQ6" t="e">
        <f ca="1">_xll.BFieldInfo(ITQ$7)</f>
        <v>#NAME?</v>
      </c>
      <c r="ITR6" t="e">
        <f ca="1">_xll.BFieldInfo(ITR$7)</f>
        <v>#NAME?</v>
      </c>
      <c r="ITS6" t="e">
        <f ca="1">_xll.BFieldInfo(ITS$7)</f>
        <v>#NAME?</v>
      </c>
      <c r="ITT6" t="e">
        <f ca="1">_xll.BFieldInfo(ITT$7)</f>
        <v>#NAME?</v>
      </c>
      <c r="ITU6" t="e">
        <f ca="1">_xll.BFieldInfo(ITU$7)</f>
        <v>#NAME?</v>
      </c>
      <c r="ITV6" t="e">
        <f ca="1">_xll.BFieldInfo(ITV$7)</f>
        <v>#NAME?</v>
      </c>
      <c r="ITW6" t="e">
        <f ca="1">_xll.BFieldInfo(ITW$7)</f>
        <v>#NAME?</v>
      </c>
      <c r="ITX6" t="e">
        <f ca="1">_xll.BFieldInfo(ITX$7)</f>
        <v>#NAME?</v>
      </c>
      <c r="ITY6" t="e">
        <f ca="1">_xll.BFieldInfo(ITY$7)</f>
        <v>#NAME?</v>
      </c>
      <c r="ITZ6" t="e">
        <f ca="1">_xll.BFieldInfo(ITZ$7)</f>
        <v>#NAME?</v>
      </c>
      <c r="IUA6" t="e">
        <f ca="1">_xll.BFieldInfo(IUA$7)</f>
        <v>#NAME?</v>
      </c>
      <c r="IUB6" t="e">
        <f ca="1">_xll.BFieldInfo(IUB$7)</f>
        <v>#NAME?</v>
      </c>
      <c r="IUC6" t="e">
        <f ca="1">_xll.BFieldInfo(IUC$7)</f>
        <v>#NAME?</v>
      </c>
      <c r="IUD6" t="e">
        <f ca="1">_xll.BFieldInfo(IUD$7)</f>
        <v>#NAME?</v>
      </c>
      <c r="IUE6" t="e">
        <f ca="1">_xll.BFieldInfo(IUE$7)</f>
        <v>#NAME?</v>
      </c>
      <c r="IUF6" t="e">
        <f ca="1">_xll.BFieldInfo(IUF$7)</f>
        <v>#NAME?</v>
      </c>
      <c r="IUG6" t="e">
        <f ca="1">_xll.BFieldInfo(IUG$7)</f>
        <v>#NAME?</v>
      </c>
      <c r="IUH6" t="e">
        <f ca="1">_xll.BFieldInfo(IUH$7)</f>
        <v>#NAME?</v>
      </c>
      <c r="IUI6" t="e">
        <f ca="1">_xll.BFieldInfo(IUI$7)</f>
        <v>#NAME?</v>
      </c>
      <c r="IUJ6" t="e">
        <f ca="1">_xll.BFieldInfo(IUJ$7)</f>
        <v>#NAME?</v>
      </c>
      <c r="IUK6" t="e">
        <f ca="1">_xll.BFieldInfo(IUK$7)</f>
        <v>#NAME?</v>
      </c>
      <c r="IUL6" t="e">
        <f ca="1">_xll.BFieldInfo(IUL$7)</f>
        <v>#NAME?</v>
      </c>
      <c r="IUM6" t="e">
        <f ca="1">_xll.BFieldInfo(IUM$7)</f>
        <v>#NAME?</v>
      </c>
      <c r="IUN6" t="e">
        <f ca="1">_xll.BFieldInfo(IUN$7)</f>
        <v>#NAME?</v>
      </c>
      <c r="IUO6" t="e">
        <f ca="1">_xll.BFieldInfo(IUO$7)</f>
        <v>#NAME?</v>
      </c>
      <c r="IUP6" t="e">
        <f ca="1">_xll.BFieldInfo(IUP$7)</f>
        <v>#NAME?</v>
      </c>
      <c r="IUQ6" t="e">
        <f ca="1">_xll.BFieldInfo(IUQ$7)</f>
        <v>#NAME?</v>
      </c>
      <c r="IUR6" t="e">
        <f ca="1">_xll.BFieldInfo(IUR$7)</f>
        <v>#NAME?</v>
      </c>
      <c r="IUS6" t="e">
        <f ca="1">_xll.BFieldInfo(IUS$7)</f>
        <v>#NAME?</v>
      </c>
      <c r="IUT6" t="e">
        <f ca="1">_xll.BFieldInfo(IUT$7)</f>
        <v>#NAME?</v>
      </c>
      <c r="IUU6" t="e">
        <f ca="1">_xll.BFieldInfo(IUU$7)</f>
        <v>#NAME?</v>
      </c>
      <c r="IUV6" t="e">
        <f ca="1">_xll.BFieldInfo(IUV$7)</f>
        <v>#NAME?</v>
      </c>
      <c r="IUW6" t="e">
        <f ca="1">_xll.BFieldInfo(IUW$7)</f>
        <v>#NAME?</v>
      </c>
      <c r="IUX6" t="e">
        <f ca="1">_xll.BFieldInfo(IUX$7)</f>
        <v>#NAME?</v>
      </c>
      <c r="IUY6" t="e">
        <f ca="1">_xll.BFieldInfo(IUY$7)</f>
        <v>#NAME?</v>
      </c>
      <c r="IUZ6" t="e">
        <f ca="1">_xll.BFieldInfo(IUZ$7)</f>
        <v>#NAME?</v>
      </c>
      <c r="IVA6" t="e">
        <f ca="1">_xll.BFieldInfo(IVA$7)</f>
        <v>#NAME?</v>
      </c>
      <c r="IVB6" t="e">
        <f ca="1">_xll.BFieldInfo(IVB$7)</f>
        <v>#NAME?</v>
      </c>
      <c r="IVC6" t="e">
        <f ca="1">_xll.BFieldInfo(IVC$7)</f>
        <v>#NAME?</v>
      </c>
      <c r="IVD6" t="e">
        <f ca="1">_xll.BFieldInfo(IVD$7)</f>
        <v>#NAME?</v>
      </c>
      <c r="IVE6" t="e">
        <f ca="1">_xll.BFieldInfo(IVE$7)</f>
        <v>#NAME?</v>
      </c>
      <c r="IVF6" t="e">
        <f ca="1">_xll.BFieldInfo(IVF$7)</f>
        <v>#NAME?</v>
      </c>
      <c r="IVG6" t="e">
        <f ca="1">_xll.BFieldInfo(IVG$7)</f>
        <v>#NAME?</v>
      </c>
      <c r="IVH6" t="e">
        <f ca="1">_xll.BFieldInfo(IVH$7)</f>
        <v>#NAME?</v>
      </c>
      <c r="IVI6" t="e">
        <f ca="1">_xll.BFieldInfo(IVI$7)</f>
        <v>#NAME?</v>
      </c>
      <c r="IVJ6" t="e">
        <f ca="1">_xll.BFieldInfo(IVJ$7)</f>
        <v>#NAME?</v>
      </c>
      <c r="IVK6" t="e">
        <f ca="1">_xll.BFieldInfo(IVK$7)</f>
        <v>#NAME?</v>
      </c>
      <c r="IVL6" t="e">
        <f ca="1">_xll.BFieldInfo(IVL$7)</f>
        <v>#NAME?</v>
      </c>
      <c r="IVM6" t="e">
        <f ca="1">_xll.BFieldInfo(IVM$7)</f>
        <v>#NAME?</v>
      </c>
      <c r="IVN6" t="e">
        <f ca="1">_xll.BFieldInfo(IVN$7)</f>
        <v>#NAME?</v>
      </c>
      <c r="IVO6" t="e">
        <f ca="1">_xll.BFieldInfo(IVO$7)</f>
        <v>#NAME?</v>
      </c>
      <c r="IVP6" t="e">
        <f ca="1">_xll.BFieldInfo(IVP$7)</f>
        <v>#NAME?</v>
      </c>
      <c r="IVQ6" t="e">
        <f ca="1">_xll.BFieldInfo(IVQ$7)</f>
        <v>#NAME?</v>
      </c>
      <c r="IVR6" t="e">
        <f ca="1">_xll.BFieldInfo(IVR$7)</f>
        <v>#NAME?</v>
      </c>
      <c r="IVS6" t="e">
        <f ca="1">_xll.BFieldInfo(IVS$7)</f>
        <v>#NAME?</v>
      </c>
      <c r="IVT6" t="e">
        <f ca="1">_xll.BFieldInfo(IVT$7)</f>
        <v>#NAME?</v>
      </c>
      <c r="IVU6" t="e">
        <f ca="1">_xll.BFieldInfo(IVU$7)</f>
        <v>#NAME?</v>
      </c>
      <c r="IVV6" t="e">
        <f ca="1">_xll.BFieldInfo(IVV$7)</f>
        <v>#NAME?</v>
      </c>
      <c r="IVW6" t="e">
        <f ca="1">_xll.BFieldInfo(IVW$7)</f>
        <v>#NAME?</v>
      </c>
      <c r="IVX6" t="e">
        <f ca="1">_xll.BFieldInfo(IVX$7)</f>
        <v>#NAME?</v>
      </c>
      <c r="IVY6" t="e">
        <f ca="1">_xll.BFieldInfo(IVY$7)</f>
        <v>#NAME?</v>
      </c>
      <c r="IVZ6" t="e">
        <f ca="1">_xll.BFieldInfo(IVZ$7)</f>
        <v>#NAME?</v>
      </c>
      <c r="IWA6" t="e">
        <f ca="1">_xll.BFieldInfo(IWA$7)</f>
        <v>#NAME?</v>
      </c>
      <c r="IWB6" t="e">
        <f ca="1">_xll.BFieldInfo(IWB$7)</f>
        <v>#NAME?</v>
      </c>
      <c r="IWC6" t="e">
        <f ca="1">_xll.BFieldInfo(IWC$7)</f>
        <v>#NAME?</v>
      </c>
      <c r="IWD6" t="e">
        <f ca="1">_xll.BFieldInfo(IWD$7)</f>
        <v>#NAME?</v>
      </c>
      <c r="IWE6" t="e">
        <f ca="1">_xll.BFieldInfo(IWE$7)</f>
        <v>#NAME?</v>
      </c>
      <c r="IWF6" t="e">
        <f ca="1">_xll.BFieldInfo(IWF$7)</f>
        <v>#NAME?</v>
      </c>
      <c r="IWG6" t="e">
        <f ca="1">_xll.BFieldInfo(IWG$7)</f>
        <v>#NAME?</v>
      </c>
      <c r="IWH6" t="e">
        <f ca="1">_xll.BFieldInfo(IWH$7)</f>
        <v>#NAME?</v>
      </c>
      <c r="IWI6" t="e">
        <f ca="1">_xll.BFieldInfo(IWI$7)</f>
        <v>#NAME?</v>
      </c>
      <c r="IWJ6" t="e">
        <f ca="1">_xll.BFieldInfo(IWJ$7)</f>
        <v>#NAME?</v>
      </c>
      <c r="IWK6" t="e">
        <f ca="1">_xll.BFieldInfo(IWK$7)</f>
        <v>#NAME?</v>
      </c>
      <c r="IWL6" t="e">
        <f ca="1">_xll.BFieldInfo(IWL$7)</f>
        <v>#NAME?</v>
      </c>
      <c r="IWM6" t="e">
        <f ca="1">_xll.BFieldInfo(IWM$7)</f>
        <v>#NAME?</v>
      </c>
      <c r="IWN6" t="e">
        <f ca="1">_xll.BFieldInfo(IWN$7)</f>
        <v>#NAME?</v>
      </c>
      <c r="IWO6" t="e">
        <f ca="1">_xll.BFieldInfo(IWO$7)</f>
        <v>#NAME?</v>
      </c>
      <c r="IWP6" t="e">
        <f ca="1">_xll.BFieldInfo(IWP$7)</f>
        <v>#NAME?</v>
      </c>
      <c r="IWQ6" t="e">
        <f ca="1">_xll.BFieldInfo(IWQ$7)</f>
        <v>#NAME?</v>
      </c>
      <c r="IWR6" t="e">
        <f ca="1">_xll.BFieldInfo(IWR$7)</f>
        <v>#NAME?</v>
      </c>
      <c r="IWS6" t="e">
        <f ca="1">_xll.BFieldInfo(IWS$7)</f>
        <v>#NAME?</v>
      </c>
      <c r="IWT6" t="e">
        <f ca="1">_xll.BFieldInfo(IWT$7)</f>
        <v>#NAME?</v>
      </c>
      <c r="IWU6" t="e">
        <f ca="1">_xll.BFieldInfo(IWU$7)</f>
        <v>#NAME?</v>
      </c>
      <c r="IWV6" t="e">
        <f ca="1">_xll.BFieldInfo(IWV$7)</f>
        <v>#NAME?</v>
      </c>
      <c r="IWW6" t="e">
        <f ca="1">_xll.BFieldInfo(IWW$7)</f>
        <v>#NAME?</v>
      </c>
      <c r="IWX6" t="e">
        <f ca="1">_xll.BFieldInfo(IWX$7)</f>
        <v>#NAME?</v>
      </c>
      <c r="IWY6" t="e">
        <f ca="1">_xll.BFieldInfo(IWY$7)</f>
        <v>#NAME?</v>
      </c>
      <c r="IWZ6" t="e">
        <f ca="1">_xll.BFieldInfo(IWZ$7)</f>
        <v>#NAME?</v>
      </c>
      <c r="IXA6" t="e">
        <f ca="1">_xll.BFieldInfo(IXA$7)</f>
        <v>#NAME?</v>
      </c>
      <c r="IXB6" t="e">
        <f ca="1">_xll.BFieldInfo(IXB$7)</f>
        <v>#NAME?</v>
      </c>
      <c r="IXC6" t="e">
        <f ca="1">_xll.BFieldInfo(IXC$7)</f>
        <v>#NAME?</v>
      </c>
      <c r="IXD6" t="e">
        <f ca="1">_xll.BFieldInfo(IXD$7)</f>
        <v>#NAME?</v>
      </c>
      <c r="IXE6" t="e">
        <f ca="1">_xll.BFieldInfo(IXE$7)</f>
        <v>#NAME?</v>
      </c>
      <c r="IXF6" t="e">
        <f ca="1">_xll.BFieldInfo(IXF$7)</f>
        <v>#NAME?</v>
      </c>
      <c r="IXG6" t="e">
        <f ca="1">_xll.BFieldInfo(IXG$7)</f>
        <v>#NAME?</v>
      </c>
      <c r="IXH6" t="e">
        <f ca="1">_xll.BFieldInfo(IXH$7)</f>
        <v>#NAME?</v>
      </c>
      <c r="IXI6" t="e">
        <f ca="1">_xll.BFieldInfo(IXI$7)</f>
        <v>#NAME?</v>
      </c>
      <c r="IXJ6" t="e">
        <f ca="1">_xll.BFieldInfo(IXJ$7)</f>
        <v>#NAME?</v>
      </c>
      <c r="IXK6" t="e">
        <f ca="1">_xll.BFieldInfo(IXK$7)</f>
        <v>#NAME?</v>
      </c>
      <c r="IXL6" t="e">
        <f ca="1">_xll.BFieldInfo(IXL$7)</f>
        <v>#NAME?</v>
      </c>
      <c r="IXM6" t="e">
        <f ca="1">_xll.BFieldInfo(IXM$7)</f>
        <v>#NAME?</v>
      </c>
      <c r="IXN6" t="e">
        <f ca="1">_xll.BFieldInfo(IXN$7)</f>
        <v>#NAME?</v>
      </c>
      <c r="IXO6" t="e">
        <f ca="1">_xll.BFieldInfo(IXO$7)</f>
        <v>#NAME?</v>
      </c>
      <c r="IXP6" t="e">
        <f ca="1">_xll.BFieldInfo(IXP$7)</f>
        <v>#NAME?</v>
      </c>
      <c r="IXQ6" t="e">
        <f ca="1">_xll.BFieldInfo(IXQ$7)</f>
        <v>#NAME?</v>
      </c>
      <c r="IXR6" t="e">
        <f ca="1">_xll.BFieldInfo(IXR$7)</f>
        <v>#NAME?</v>
      </c>
      <c r="IXS6" t="e">
        <f ca="1">_xll.BFieldInfo(IXS$7)</f>
        <v>#NAME?</v>
      </c>
      <c r="IXT6" t="e">
        <f ca="1">_xll.BFieldInfo(IXT$7)</f>
        <v>#NAME?</v>
      </c>
      <c r="IXU6" t="e">
        <f ca="1">_xll.BFieldInfo(IXU$7)</f>
        <v>#NAME?</v>
      </c>
      <c r="IXV6" t="e">
        <f ca="1">_xll.BFieldInfo(IXV$7)</f>
        <v>#NAME?</v>
      </c>
      <c r="IXW6" t="e">
        <f ca="1">_xll.BFieldInfo(IXW$7)</f>
        <v>#NAME?</v>
      </c>
      <c r="IXX6" t="e">
        <f ca="1">_xll.BFieldInfo(IXX$7)</f>
        <v>#NAME?</v>
      </c>
      <c r="IXY6" t="e">
        <f ca="1">_xll.BFieldInfo(IXY$7)</f>
        <v>#NAME?</v>
      </c>
      <c r="IXZ6" t="e">
        <f ca="1">_xll.BFieldInfo(IXZ$7)</f>
        <v>#NAME?</v>
      </c>
      <c r="IYA6" t="e">
        <f ca="1">_xll.BFieldInfo(IYA$7)</f>
        <v>#NAME?</v>
      </c>
      <c r="IYB6" t="e">
        <f ca="1">_xll.BFieldInfo(IYB$7)</f>
        <v>#NAME?</v>
      </c>
      <c r="IYC6" t="e">
        <f ca="1">_xll.BFieldInfo(IYC$7)</f>
        <v>#NAME?</v>
      </c>
      <c r="IYD6" t="e">
        <f ca="1">_xll.BFieldInfo(IYD$7)</f>
        <v>#NAME?</v>
      </c>
      <c r="IYE6" t="e">
        <f ca="1">_xll.BFieldInfo(IYE$7)</f>
        <v>#NAME?</v>
      </c>
      <c r="IYF6" t="e">
        <f ca="1">_xll.BFieldInfo(IYF$7)</f>
        <v>#NAME?</v>
      </c>
      <c r="IYG6" t="e">
        <f ca="1">_xll.BFieldInfo(IYG$7)</f>
        <v>#NAME?</v>
      </c>
      <c r="IYH6" t="e">
        <f ca="1">_xll.BFieldInfo(IYH$7)</f>
        <v>#NAME?</v>
      </c>
      <c r="IYI6" t="e">
        <f ca="1">_xll.BFieldInfo(IYI$7)</f>
        <v>#NAME?</v>
      </c>
      <c r="IYJ6" t="e">
        <f ca="1">_xll.BFieldInfo(IYJ$7)</f>
        <v>#NAME?</v>
      </c>
      <c r="IYK6" t="e">
        <f ca="1">_xll.BFieldInfo(IYK$7)</f>
        <v>#NAME?</v>
      </c>
      <c r="IYL6" t="e">
        <f ca="1">_xll.BFieldInfo(IYL$7)</f>
        <v>#NAME?</v>
      </c>
      <c r="IYM6" t="e">
        <f ca="1">_xll.BFieldInfo(IYM$7)</f>
        <v>#NAME?</v>
      </c>
      <c r="IYN6" t="e">
        <f ca="1">_xll.BFieldInfo(IYN$7)</f>
        <v>#NAME?</v>
      </c>
      <c r="IYO6" t="e">
        <f ca="1">_xll.BFieldInfo(IYO$7)</f>
        <v>#NAME?</v>
      </c>
      <c r="IYP6" t="e">
        <f ca="1">_xll.BFieldInfo(IYP$7)</f>
        <v>#NAME?</v>
      </c>
      <c r="IYQ6" t="e">
        <f ca="1">_xll.BFieldInfo(IYQ$7)</f>
        <v>#NAME?</v>
      </c>
      <c r="IYR6" t="e">
        <f ca="1">_xll.BFieldInfo(IYR$7)</f>
        <v>#NAME?</v>
      </c>
      <c r="IYS6" t="e">
        <f ca="1">_xll.BFieldInfo(IYS$7)</f>
        <v>#NAME?</v>
      </c>
      <c r="IYT6" t="e">
        <f ca="1">_xll.BFieldInfo(IYT$7)</f>
        <v>#NAME?</v>
      </c>
      <c r="IYU6" t="e">
        <f ca="1">_xll.BFieldInfo(IYU$7)</f>
        <v>#NAME?</v>
      </c>
      <c r="IYV6" t="e">
        <f ca="1">_xll.BFieldInfo(IYV$7)</f>
        <v>#NAME?</v>
      </c>
      <c r="IYW6" t="e">
        <f ca="1">_xll.BFieldInfo(IYW$7)</f>
        <v>#NAME?</v>
      </c>
      <c r="IYX6" t="e">
        <f ca="1">_xll.BFieldInfo(IYX$7)</f>
        <v>#NAME?</v>
      </c>
      <c r="IYY6" t="e">
        <f ca="1">_xll.BFieldInfo(IYY$7)</f>
        <v>#NAME?</v>
      </c>
      <c r="IYZ6" t="e">
        <f ca="1">_xll.BFieldInfo(IYZ$7)</f>
        <v>#NAME?</v>
      </c>
      <c r="IZA6" t="e">
        <f ca="1">_xll.BFieldInfo(IZA$7)</f>
        <v>#NAME?</v>
      </c>
      <c r="IZB6" t="e">
        <f ca="1">_xll.BFieldInfo(IZB$7)</f>
        <v>#NAME?</v>
      </c>
      <c r="IZC6" t="e">
        <f ca="1">_xll.BFieldInfo(IZC$7)</f>
        <v>#NAME?</v>
      </c>
      <c r="IZD6" t="e">
        <f ca="1">_xll.BFieldInfo(IZD$7)</f>
        <v>#NAME?</v>
      </c>
      <c r="IZE6" t="e">
        <f ca="1">_xll.BFieldInfo(IZE$7)</f>
        <v>#NAME?</v>
      </c>
      <c r="IZF6" t="e">
        <f ca="1">_xll.BFieldInfo(IZF$7)</f>
        <v>#NAME?</v>
      </c>
      <c r="IZG6" t="e">
        <f ca="1">_xll.BFieldInfo(IZG$7)</f>
        <v>#NAME?</v>
      </c>
      <c r="IZH6" t="e">
        <f ca="1">_xll.BFieldInfo(IZH$7)</f>
        <v>#NAME?</v>
      </c>
      <c r="IZI6" t="e">
        <f ca="1">_xll.BFieldInfo(IZI$7)</f>
        <v>#NAME?</v>
      </c>
      <c r="IZJ6" t="e">
        <f ca="1">_xll.BFieldInfo(IZJ$7)</f>
        <v>#NAME?</v>
      </c>
      <c r="IZK6" t="e">
        <f ca="1">_xll.BFieldInfo(IZK$7)</f>
        <v>#NAME?</v>
      </c>
      <c r="IZL6" t="e">
        <f ca="1">_xll.BFieldInfo(IZL$7)</f>
        <v>#NAME?</v>
      </c>
      <c r="IZM6" t="e">
        <f ca="1">_xll.BFieldInfo(IZM$7)</f>
        <v>#NAME?</v>
      </c>
      <c r="IZN6" t="e">
        <f ca="1">_xll.BFieldInfo(IZN$7)</f>
        <v>#NAME?</v>
      </c>
      <c r="IZO6" t="e">
        <f ca="1">_xll.BFieldInfo(IZO$7)</f>
        <v>#NAME?</v>
      </c>
      <c r="IZP6" t="e">
        <f ca="1">_xll.BFieldInfo(IZP$7)</f>
        <v>#NAME?</v>
      </c>
      <c r="IZQ6" t="e">
        <f ca="1">_xll.BFieldInfo(IZQ$7)</f>
        <v>#NAME?</v>
      </c>
      <c r="IZR6" t="e">
        <f ca="1">_xll.BFieldInfo(IZR$7)</f>
        <v>#NAME?</v>
      </c>
      <c r="IZS6" t="e">
        <f ca="1">_xll.BFieldInfo(IZS$7)</f>
        <v>#NAME?</v>
      </c>
      <c r="IZT6" t="e">
        <f ca="1">_xll.BFieldInfo(IZT$7)</f>
        <v>#NAME?</v>
      </c>
      <c r="IZU6" t="e">
        <f ca="1">_xll.BFieldInfo(IZU$7)</f>
        <v>#NAME?</v>
      </c>
      <c r="IZV6" t="e">
        <f ca="1">_xll.BFieldInfo(IZV$7)</f>
        <v>#NAME?</v>
      </c>
      <c r="IZW6" t="e">
        <f ca="1">_xll.BFieldInfo(IZW$7)</f>
        <v>#NAME?</v>
      </c>
      <c r="IZX6" t="e">
        <f ca="1">_xll.BFieldInfo(IZX$7)</f>
        <v>#NAME?</v>
      </c>
      <c r="IZY6" t="e">
        <f ca="1">_xll.BFieldInfo(IZY$7)</f>
        <v>#NAME?</v>
      </c>
      <c r="IZZ6" t="e">
        <f ca="1">_xll.BFieldInfo(IZZ$7)</f>
        <v>#NAME?</v>
      </c>
      <c r="JAA6" t="e">
        <f ca="1">_xll.BFieldInfo(JAA$7)</f>
        <v>#NAME?</v>
      </c>
      <c r="JAB6" t="e">
        <f ca="1">_xll.BFieldInfo(JAB$7)</f>
        <v>#NAME?</v>
      </c>
      <c r="JAC6" t="e">
        <f ca="1">_xll.BFieldInfo(JAC$7)</f>
        <v>#NAME?</v>
      </c>
      <c r="JAD6" t="e">
        <f ca="1">_xll.BFieldInfo(JAD$7)</f>
        <v>#NAME?</v>
      </c>
      <c r="JAE6" t="e">
        <f ca="1">_xll.BFieldInfo(JAE$7)</f>
        <v>#NAME?</v>
      </c>
      <c r="JAF6" t="e">
        <f ca="1">_xll.BFieldInfo(JAF$7)</f>
        <v>#NAME?</v>
      </c>
      <c r="JAG6" t="e">
        <f ca="1">_xll.BFieldInfo(JAG$7)</f>
        <v>#NAME?</v>
      </c>
      <c r="JAH6" t="e">
        <f ca="1">_xll.BFieldInfo(JAH$7)</f>
        <v>#NAME?</v>
      </c>
      <c r="JAI6" t="e">
        <f ca="1">_xll.BFieldInfo(JAI$7)</f>
        <v>#NAME?</v>
      </c>
      <c r="JAJ6" t="e">
        <f ca="1">_xll.BFieldInfo(JAJ$7)</f>
        <v>#NAME?</v>
      </c>
      <c r="JAK6" t="e">
        <f ca="1">_xll.BFieldInfo(JAK$7)</f>
        <v>#NAME?</v>
      </c>
      <c r="JAL6" t="e">
        <f ca="1">_xll.BFieldInfo(JAL$7)</f>
        <v>#NAME?</v>
      </c>
      <c r="JAM6" t="e">
        <f ca="1">_xll.BFieldInfo(JAM$7)</f>
        <v>#NAME?</v>
      </c>
      <c r="JAN6" t="e">
        <f ca="1">_xll.BFieldInfo(JAN$7)</f>
        <v>#NAME?</v>
      </c>
      <c r="JAO6" t="e">
        <f ca="1">_xll.BFieldInfo(JAO$7)</f>
        <v>#NAME?</v>
      </c>
      <c r="JAP6" t="e">
        <f ca="1">_xll.BFieldInfo(JAP$7)</f>
        <v>#NAME?</v>
      </c>
      <c r="JAQ6" t="e">
        <f ca="1">_xll.BFieldInfo(JAQ$7)</f>
        <v>#NAME?</v>
      </c>
      <c r="JAR6" t="e">
        <f ca="1">_xll.BFieldInfo(JAR$7)</f>
        <v>#NAME?</v>
      </c>
      <c r="JAS6" t="e">
        <f ca="1">_xll.BFieldInfo(JAS$7)</f>
        <v>#NAME?</v>
      </c>
      <c r="JAT6" t="e">
        <f ca="1">_xll.BFieldInfo(JAT$7)</f>
        <v>#NAME?</v>
      </c>
      <c r="JAU6" t="e">
        <f ca="1">_xll.BFieldInfo(JAU$7)</f>
        <v>#NAME?</v>
      </c>
      <c r="JAV6" t="e">
        <f ca="1">_xll.BFieldInfo(JAV$7)</f>
        <v>#NAME?</v>
      </c>
      <c r="JAW6" t="e">
        <f ca="1">_xll.BFieldInfo(JAW$7)</f>
        <v>#NAME?</v>
      </c>
      <c r="JAX6" t="e">
        <f ca="1">_xll.BFieldInfo(JAX$7)</f>
        <v>#NAME?</v>
      </c>
      <c r="JAY6" t="e">
        <f ca="1">_xll.BFieldInfo(JAY$7)</f>
        <v>#NAME?</v>
      </c>
      <c r="JAZ6" t="e">
        <f ca="1">_xll.BFieldInfo(JAZ$7)</f>
        <v>#NAME?</v>
      </c>
      <c r="JBA6" t="e">
        <f ca="1">_xll.BFieldInfo(JBA$7)</f>
        <v>#NAME?</v>
      </c>
      <c r="JBB6" t="e">
        <f ca="1">_xll.BFieldInfo(JBB$7)</f>
        <v>#NAME?</v>
      </c>
      <c r="JBC6" t="e">
        <f ca="1">_xll.BFieldInfo(JBC$7)</f>
        <v>#NAME?</v>
      </c>
      <c r="JBD6" t="e">
        <f ca="1">_xll.BFieldInfo(JBD$7)</f>
        <v>#NAME?</v>
      </c>
      <c r="JBE6" t="e">
        <f ca="1">_xll.BFieldInfo(JBE$7)</f>
        <v>#NAME?</v>
      </c>
      <c r="JBF6" t="e">
        <f ca="1">_xll.BFieldInfo(JBF$7)</f>
        <v>#NAME?</v>
      </c>
      <c r="JBG6" t="e">
        <f ca="1">_xll.BFieldInfo(JBG$7)</f>
        <v>#NAME?</v>
      </c>
      <c r="JBH6" t="e">
        <f ca="1">_xll.BFieldInfo(JBH$7)</f>
        <v>#NAME?</v>
      </c>
      <c r="JBI6" t="e">
        <f ca="1">_xll.BFieldInfo(JBI$7)</f>
        <v>#NAME?</v>
      </c>
      <c r="JBJ6" t="e">
        <f ca="1">_xll.BFieldInfo(JBJ$7)</f>
        <v>#NAME?</v>
      </c>
      <c r="JBK6" t="e">
        <f ca="1">_xll.BFieldInfo(JBK$7)</f>
        <v>#NAME?</v>
      </c>
      <c r="JBL6" t="e">
        <f ca="1">_xll.BFieldInfo(JBL$7)</f>
        <v>#NAME?</v>
      </c>
      <c r="JBM6" t="e">
        <f ca="1">_xll.BFieldInfo(JBM$7)</f>
        <v>#NAME?</v>
      </c>
      <c r="JBN6" t="e">
        <f ca="1">_xll.BFieldInfo(JBN$7)</f>
        <v>#NAME?</v>
      </c>
      <c r="JBO6" t="e">
        <f ca="1">_xll.BFieldInfo(JBO$7)</f>
        <v>#NAME?</v>
      </c>
      <c r="JBP6" t="e">
        <f ca="1">_xll.BFieldInfo(JBP$7)</f>
        <v>#NAME?</v>
      </c>
      <c r="JBQ6" t="e">
        <f ca="1">_xll.BFieldInfo(JBQ$7)</f>
        <v>#NAME?</v>
      </c>
      <c r="JBR6" t="e">
        <f ca="1">_xll.BFieldInfo(JBR$7)</f>
        <v>#NAME?</v>
      </c>
      <c r="JBS6" t="e">
        <f ca="1">_xll.BFieldInfo(JBS$7)</f>
        <v>#NAME?</v>
      </c>
      <c r="JBT6" t="e">
        <f ca="1">_xll.BFieldInfo(JBT$7)</f>
        <v>#NAME?</v>
      </c>
      <c r="JBU6" t="e">
        <f ca="1">_xll.BFieldInfo(JBU$7)</f>
        <v>#NAME?</v>
      </c>
      <c r="JBV6" t="e">
        <f ca="1">_xll.BFieldInfo(JBV$7)</f>
        <v>#NAME?</v>
      </c>
      <c r="JBW6" t="e">
        <f ca="1">_xll.BFieldInfo(JBW$7)</f>
        <v>#NAME?</v>
      </c>
      <c r="JBX6" t="e">
        <f ca="1">_xll.BFieldInfo(JBX$7)</f>
        <v>#NAME?</v>
      </c>
      <c r="JBY6" t="e">
        <f ca="1">_xll.BFieldInfo(JBY$7)</f>
        <v>#NAME?</v>
      </c>
      <c r="JBZ6" t="e">
        <f ca="1">_xll.BFieldInfo(JBZ$7)</f>
        <v>#NAME?</v>
      </c>
      <c r="JCA6" t="e">
        <f ca="1">_xll.BFieldInfo(JCA$7)</f>
        <v>#NAME?</v>
      </c>
      <c r="JCB6" t="e">
        <f ca="1">_xll.BFieldInfo(JCB$7)</f>
        <v>#NAME?</v>
      </c>
      <c r="JCC6" t="e">
        <f ca="1">_xll.BFieldInfo(JCC$7)</f>
        <v>#NAME?</v>
      </c>
      <c r="JCD6" t="e">
        <f ca="1">_xll.BFieldInfo(JCD$7)</f>
        <v>#NAME?</v>
      </c>
      <c r="JCE6" t="e">
        <f ca="1">_xll.BFieldInfo(JCE$7)</f>
        <v>#NAME?</v>
      </c>
      <c r="JCF6" t="e">
        <f ca="1">_xll.BFieldInfo(JCF$7)</f>
        <v>#NAME?</v>
      </c>
      <c r="JCG6" t="e">
        <f ca="1">_xll.BFieldInfo(JCG$7)</f>
        <v>#NAME?</v>
      </c>
      <c r="JCH6" t="e">
        <f ca="1">_xll.BFieldInfo(JCH$7)</f>
        <v>#NAME?</v>
      </c>
      <c r="JCI6" t="e">
        <f ca="1">_xll.BFieldInfo(JCI$7)</f>
        <v>#NAME?</v>
      </c>
      <c r="JCJ6" t="e">
        <f ca="1">_xll.BFieldInfo(JCJ$7)</f>
        <v>#NAME?</v>
      </c>
      <c r="JCK6" t="e">
        <f ca="1">_xll.BFieldInfo(JCK$7)</f>
        <v>#NAME?</v>
      </c>
      <c r="JCL6" t="e">
        <f ca="1">_xll.BFieldInfo(JCL$7)</f>
        <v>#NAME?</v>
      </c>
      <c r="JCM6" t="e">
        <f ca="1">_xll.BFieldInfo(JCM$7)</f>
        <v>#NAME?</v>
      </c>
      <c r="JCN6" t="e">
        <f ca="1">_xll.BFieldInfo(JCN$7)</f>
        <v>#NAME?</v>
      </c>
      <c r="JCO6" t="e">
        <f ca="1">_xll.BFieldInfo(JCO$7)</f>
        <v>#NAME?</v>
      </c>
      <c r="JCP6" t="e">
        <f ca="1">_xll.BFieldInfo(JCP$7)</f>
        <v>#NAME?</v>
      </c>
      <c r="JCQ6" t="e">
        <f ca="1">_xll.BFieldInfo(JCQ$7)</f>
        <v>#NAME?</v>
      </c>
      <c r="JCR6" t="e">
        <f ca="1">_xll.BFieldInfo(JCR$7)</f>
        <v>#NAME?</v>
      </c>
      <c r="JCS6" t="e">
        <f ca="1">_xll.BFieldInfo(JCS$7)</f>
        <v>#NAME?</v>
      </c>
      <c r="JCT6" t="e">
        <f ca="1">_xll.BFieldInfo(JCT$7)</f>
        <v>#NAME?</v>
      </c>
      <c r="JCU6" t="e">
        <f ca="1">_xll.BFieldInfo(JCU$7)</f>
        <v>#NAME?</v>
      </c>
      <c r="JCV6" t="e">
        <f ca="1">_xll.BFieldInfo(JCV$7)</f>
        <v>#NAME?</v>
      </c>
      <c r="JCW6" t="e">
        <f ca="1">_xll.BFieldInfo(JCW$7)</f>
        <v>#NAME?</v>
      </c>
      <c r="JCX6" t="e">
        <f ca="1">_xll.BFieldInfo(JCX$7)</f>
        <v>#NAME?</v>
      </c>
      <c r="JCY6" t="e">
        <f ca="1">_xll.BFieldInfo(JCY$7)</f>
        <v>#NAME?</v>
      </c>
      <c r="JCZ6" t="e">
        <f ca="1">_xll.BFieldInfo(JCZ$7)</f>
        <v>#NAME?</v>
      </c>
      <c r="JDA6" t="e">
        <f ca="1">_xll.BFieldInfo(JDA$7)</f>
        <v>#NAME?</v>
      </c>
      <c r="JDB6" t="e">
        <f ca="1">_xll.BFieldInfo(JDB$7)</f>
        <v>#NAME?</v>
      </c>
      <c r="JDC6" t="e">
        <f ca="1">_xll.BFieldInfo(JDC$7)</f>
        <v>#NAME?</v>
      </c>
      <c r="JDD6" t="e">
        <f ca="1">_xll.BFieldInfo(JDD$7)</f>
        <v>#NAME?</v>
      </c>
      <c r="JDE6" t="e">
        <f ca="1">_xll.BFieldInfo(JDE$7)</f>
        <v>#NAME?</v>
      </c>
      <c r="JDF6" t="e">
        <f ca="1">_xll.BFieldInfo(JDF$7)</f>
        <v>#NAME?</v>
      </c>
      <c r="JDG6" t="e">
        <f ca="1">_xll.BFieldInfo(JDG$7)</f>
        <v>#NAME?</v>
      </c>
      <c r="JDH6" t="e">
        <f ca="1">_xll.BFieldInfo(JDH$7)</f>
        <v>#NAME?</v>
      </c>
      <c r="JDI6" t="e">
        <f ca="1">_xll.BFieldInfo(JDI$7)</f>
        <v>#NAME?</v>
      </c>
      <c r="JDJ6" t="e">
        <f ca="1">_xll.BFieldInfo(JDJ$7)</f>
        <v>#NAME?</v>
      </c>
      <c r="JDK6" t="e">
        <f ca="1">_xll.BFieldInfo(JDK$7)</f>
        <v>#NAME?</v>
      </c>
      <c r="JDL6" t="e">
        <f ca="1">_xll.BFieldInfo(JDL$7)</f>
        <v>#NAME?</v>
      </c>
      <c r="JDM6" t="e">
        <f ca="1">_xll.BFieldInfo(JDM$7)</f>
        <v>#NAME?</v>
      </c>
      <c r="JDN6" t="e">
        <f ca="1">_xll.BFieldInfo(JDN$7)</f>
        <v>#NAME?</v>
      </c>
      <c r="JDO6" t="e">
        <f ca="1">_xll.BFieldInfo(JDO$7)</f>
        <v>#NAME?</v>
      </c>
      <c r="JDP6" t="e">
        <f ca="1">_xll.BFieldInfo(JDP$7)</f>
        <v>#NAME?</v>
      </c>
      <c r="JDQ6" t="e">
        <f ca="1">_xll.BFieldInfo(JDQ$7)</f>
        <v>#NAME?</v>
      </c>
      <c r="JDR6" t="e">
        <f ca="1">_xll.BFieldInfo(JDR$7)</f>
        <v>#NAME?</v>
      </c>
      <c r="JDS6" t="e">
        <f ca="1">_xll.BFieldInfo(JDS$7)</f>
        <v>#NAME?</v>
      </c>
      <c r="JDT6" t="e">
        <f ca="1">_xll.BFieldInfo(JDT$7)</f>
        <v>#NAME?</v>
      </c>
      <c r="JDU6" t="e">
        <f ca="1">_xll.BFieldInfo(JDU$7)</f>
        <v>#NAME?</v>
      </c>
      <c r="JDV6" t="e">
        <f ca="1">_xll.BFieldInfo(JDV$7)</f>
        <v>#NAME?</v>
      </c>
      <c r="JDW6" t="e">
        <f ca="1">_xll.BFieldInfo(JDW$7)</f>
        <v>#NAME?</v>
      </c>
      <c r="JDX6" t="e">
        <f ca="1">_xll.BFieldInfo(JDX$7)</f>
        <v>#NAME?</v>
      </c>
      <c r="JDY6" t="e">
        <f ca="1">_xll.BFieldInfo(JDY$7)</f>
        <v>#NAME?</v>
      </c>
      <c r="JDZ6" t="e">
        <f ca="1">_xll.BFieldInfo(JDZ$7)</f>
        <v>#NAME?</v>
      </c>
      <c r="JEA6" t="e">
        <f ca="1">_xll.BFieldInfo(JEA$7)</f>
        <v>#NAME?</v>
      </c>
      <c r="JEB6" t="e">
        <f ca="1">_xll.BFieldInfo(JEB$7)</f>
        <v>#NAME?</v>
      </c>
      <c r="JEC6" t="e">
        <f ca="1">_xll.BFieldInfo(JEC$7)</f>
        <v>#NAME?</v>
      </c>
      <c r="JED6" t="e">
        <f ca="1">_xll.BFieldInfo(JED$7)</f>
        <v>#NAME?</v>
      </c>
      <c r="JEE6" t="e">
        <f ca="1">_xll.BFieldInfo(JEE$7)</f>
        <v>#NAME?</v>
      </c>
      <c r="JEF6" t="e">
        <f ca="1">_xll.BFieldInfo(JEF$7)</f>
        <v>#NAME?</v>
      </c>
      <c r="JEG6" t="e">
        <f ca="1">_xll.BFieldInfo(JEG$7)</f>
        <v>#NAME?</v>
      </c>
      <c r="JEH6" t="e">
        <f ca="1">_xll.BFieldInfo(JEH$7)</f>
        <v>#NAME?</v>
      </c>
      <c r="JEI6" t="e">
        <f ca="1">_xll.BFieldInfo(JEI$7)</f>
        <v>#NAME?</v>
      </c>
      <c r="JEJ6" t="e">
        <f ca="1">_xll.BFieldInfo(JEJ$7)</f>
        <v>#NAME?</v>
      </c>
      <c r="JEK6" t="e">
        <f ca="1">_xll.BFieldInfo(JEK$7)</f>
        <v>#NAME?</v>
      </c>
      <c r="JEL6" t="e">
        <f ca="1">_xll.BFieldInfo(JEL$7)</f>
        <v>#NAME?</v>
      </c>
      <c r="JEM6" t="e">
        <f ca="1">_xll.BFieldInfo(JEM$7)</f>
        <v>#NAME?</v>
      </c>
      <c r="JEN6" t="e">
        <f ca="1">_xll.BFieldInfo(JEN$7)</f>
        <v>#NAME?</v>
      </c>
      <c r="JEO6" t="e">
        <f ca="1">_xll.BFieldInfo(JEO$7)</f>
        <v>#NAME?</v>
      </c>
      <c r="JEP6" t="e">
        <f ca="1">_xll.BFieldInfo(JEP$7)</f>
        <v>#NAME?</v>
      </c>
      <c r="JEQ6" t="e">
        <f ca="1">_xll.BFieldInfo(JEQ$7)</f>
        <v>#NAME?</v>
      </c>
      <c r="JER6" t="e">
        <f ca="1">_xll.BFieldInfo(JER$7)</f>
        <v>#NAME?</v>
      </c>
      <c r="JES6" t="e">
        <f ca="1">_xll.BFieldInfo(JES$7)</f>
        <v>#NAME?</v>
      </c>
      <c r="JET6" t="e">
        <f ca="1">_xll.BFieldInfo(JET$7)</f>
        <v>#NAME?</v>
      </c>
      <c r="JEU6" t="e">
        <f ca="1">_xll.BFieldInfo(JEU$7)</f>
        <v>#NAME?</v>
      </c>
      <c r="JEV6" t="e">
        <f ca="1">_xll.BFieldInfo(JEV$7)</f>
        <v>#NAME?</v>
      </c>
      <c r="JEW6" t="e">
        <f ca="1">_xll.BFieldInfo(JEW$7)</f>
        <v>#NAME?</v>
      </c>
      <c r="JEX6" t="e">
        <f ca="1">_xll.BFieldInfo(JEX$7)</f>
        <v>#NAME?</v>
      </c>
      <c r="JEY6" t="e">
        <f ca="1">_xll.BFieldInfo(JEY$7)</f>
        <v>#NAME?</v>
      </c>
      <c r="JEZ6" t="e">
        <f ca="1">_xll.BFieldInfo(JEZ$7)</f>
        <v>#NAME?</v>
      </c>
      <c r="JFA6" t="e">
        <f ca="1">_xll.BFieldInfo(JFA$7)</f>
        <v>#NAME?</v>
      </c>
      <c r="JFB6" t="e">
        <f ca="1">_xll.BFieldInfo(JFB$7)</f>
        <v>#NAME?</v>
      </c>
      <c r="JFC6" t="e">
        <f ca="1">_xll.BFieldInfo(JFC$7)</f>
        <v>#NAME?</v>
      </c>
      <c r="JFD6" t="e">
        <f ca="1">_xll.BFieldInfo(JFD$7)</f>
        <v>#NAME?</v>
      </c>
      <c r="JFE6" t="e">
        <f ca="1">_xll.BFieldInfo(JFE$7)</f>
        <v>#NAME?</v>
      </c>
      <c r="JFF6" t="e">
        <f ca="1">_xll.BFieldInfo(JFF$7)</f>
        <v>#NAME?</v>
      </c>
      <c r="JFG6" t="e">
        <f ca="1">_xll.BFieldInfo(JFG$7)</f>
        <v>#NAME?</v>
      </c>
      <c r="JFH6" t="e">
        <f ca="1">_xll.BFieldInfo(JFH$7)</f>
        <v>#NAME?</v>
      </c>
      <c r="JFI6" t="e">
        <f ca="1">_xll.BFieldInfo(JFI$7)</f>
        <v>#NAME?</v>
      </c>
      <c r="JFJ6" t="e">
        <f ca="1">_xll.BFieldInfo(JFJ$7)</f>
        <v>#NAME?</v>
      </c>
      <c r="JFK6" t="e">
        <f ca="1">_xll.BFieldInfo(JFK$7)</f>
        <v>#NAME?</v>
      </c>
      <c r="JFL6" t="e">
        <f ca="1">_xll.BFieldInfo(JFL$7)</f>
        <v>#NAME?</v>
      </c>
      <c r="JFM6" t="e">
        <f ca="1">_xll.BFieldInfo(JFM$7)</f>
        <v>#NAME?</v>
      </c>
      <c r="JFN6" t="e">
        <f ca="1">_xll.BFieldInfo(JFN$7)</f>
        <v>#NAME?</v>
      </c>
      <c r="JFO6" t="e">
        <f ca="1">_xll.BFieldInfo(JFO$7)</f>
        <v>#NAME?</v>
      </c>
      <c r="JFP6" t="e">
        <f ca="1">_xll.BFieldInfo(JFP$7)</f>
        <v>#NAME?</v>
      </c>
      <c r="JFQ6" t="e">
        <f ca="1">_xll.BFieldInfo(JFQ$7)</f>
        <v>#NAME?</v>
      </c>
      <c r="JFR6" t="e">
        <f ca="1">_xll.BFieldInfo(JFR$7)</f>
        <v>#NAME?</v>
      </c>
      <c r="JFS6" t="e">
        <f ca="1">_xll.BFieldInfo(JFS$7)</f>
        <v>#NAME?</v>
      </c>
      <c r="JFT6" t="e">
        <f ca="1">_xll.BFieldInfo(JFT$7)</f>
        <v>#NAME?</v>
      </c>
      <c r="JFU6" t="e">
        <f ca="1">_xll.BFieldInfo(JFU$7)</f>
        <v>#NAME?</v>
      </c>
      <c r="JFV6" t="e">
        <f ca="1">_xll.BFieldInfo(JFV$7)</f>
        <v>#NAME?</v>
      </c>
      <c r="JFW6" t="e">
        <f ca="1">_xll.BFieldInfo(JFW$7)</f>
        <v>#NAME?</v>
      </c>
      <c r="JFX6" t="e">
        <f ca="1">_xll.BFieldInfo(JFX$7)</f>
        <v>#NAME?</v>
      </c>
      <c r="JFY6" t="e">
        <f ca="1">_xll.BFieldInfo(JFY$7)</f>
        <v>#NAME?</v>
      </c>
      <c r="JFZ6" t="e">
        <f ca="1">_xll.BFieldInfo(JFZ$7)</f>
        <v>#NAME?</v>
      </c>
      <c r="JGA6" t="e">
        <f ca="1">_xll.BFieldInfo(JGA$7)</f>
        <v>#NAME?</v>
      </c>
      <c r="JGB6" t="e">
        <f ca="1">_xll.BFieldInfo(JGB$7)</f>
        <v>#NAME?</v>
      </c>
      <c r="JGC6" t="e">
        <f ca="1">_xll.BFieldInfo(JGC$7)</f>
        <v>#NAME?</v>
      </c>
      <c r="JGD6" t="e">
        <f ca="1">_xll.BFieldInfo(JGD$7)</f>
        <v>#NAME?</v>
      </c>
      <c r="JGE6" t="e">
        <f ca="1">_xll.BFieldInfo(JGE$7)</f>
        <v>#NAME?</v>
      </c>
      <c r="JGF6" t="e">
        <f ca="1">_xll.BFieldInfo(JGF$7)</f>
        <v>#NAME?</v>
      </c>
      <c r="JGG6" t="e">
        <f ca="1">_xll.BFieldInfo(JGG$7)</f>
        <v>#NAME?</v>
      </c>
      <c r="JGH6" t="e">
        <f ca="1">_xll.BFieldInfo(JGH$7)</f>
        <v>#NAME?</v>
      </c>
      <c r="JGI6" t="e">
        <f ca="1">_xll.BFieldInfo(JGI$7)</f>
        <v>#NAME?</v>
      </c>
      <c r="JGJ6" t="e">
        <f ca="1">_xll.BFieldInfo(JGJ$7)</f>
        <v>#NAME?</v>
      </c>
      <c r="JGK6" t="e">
        <f ca="1">_xll.BFieldInfo(JGK$7)</f>
        <v>#NAME?</v>
      </c>
      <c r="JGL6" t="e">
        <f ca="1">_xll.BFieldInfo(JGL$7)</f>
        <v>#NAME?</v>
      </c>
      <c r="JGM6" t="e">
        <f ca="1">_xll.BFieldInfo(JGM$7)</f>
        <v>#NAME?</v>
      </c>
      <c r="JGN6" t="e">
        <f ca="1">_xll.BFieldInfo(JGN$7)</f>
        <v>#NAME?</v>
      </c>
      <c r="JGO6" t="e">
        <f ca="1">_xll.BFieldInfo(JGO$7)</f>
        <v>#NAME?</v>
      </c>
      <c r="JGP6" t="e">
        <f ca="1">_xll.BFieldInfo(JGP$7)</f>
        <v>#NAME?</v>
      </c>
      <c r="JGQ6" t="e">
        <f ca="1">_xll.BFieldInfo(JGQ$7)</f>
        <v>#NAME?</v>
      </c>
      <c r="JGR6" t="e">
        <f ca="1">_xll.BFieldInfo(JGR$7)</f>
        <v>#NAME?</v>
      </c>
      <c r="JGS6" t="e">
        <f ca="1">_xll.BFieldInfo(JGS$7)</f>
        <v>#NAME?</v>
      </c>
      <c r="JGT6" t="e">
        <f ca="1">_xll.BFieldInfo(JGT$7)</f>
        <v>#NAME?</v>
      </c>
      <c r="JGU6" t="e">
        <f ca="1">_xll.BFieldInfo(JGU$7)</f>
        <v>#NAME?</v>
      </c>
      <c r="JGV6" t="e">
        <f ca="1">_xll.BFieldInfo(JGV$7)</f>
        <v>#NAME?</v>
      </c>
      <c r="JGW6" t="e">
        <f ca="1">_xll.BFieldInfo(JGW$7)</f>
        <v>#NAME?</v>
      </c>
      <c r="JGX6" t="e">
        <f ca="1">_xll.BFieldInfo(JGX$7)</f>
        <v>#NAME?</v>
      </c>
      <c r="JGY6" t="e">
        <f ca="1">_xll.BFieldInfo(JGY$7)</f>
        <v>#NAME?</v>
      </c>
      <c r="JGZ6" t="e">
        <f ca="1">_xll.BFieldInfo(JGZ$7)</f>
        <v>#NAME?</v>
      </c>
      <c r="JHA6" t="e">
        <f ca="1">_xll.BFieldInfo(JHA$7)</f>
        <v>#NAME?</v>
      </c>
      <c r="JHB6" t="e">
        <f ca="1">_xll.BFieldInfo(JHB$7)</f>
        <v>#NAME?</v>
      </c>
      <c r="JHC6" t="e">
        <f ca="1">_xll.BFieldInfo(JHC$7)</f>
        <v>#NAME?</v>
      </c>
      <c r="JHD6" t="e">
        <f ca="1">_xll.BFieldInfo(JHD$7)</f>
        <v>#NAME?</v>
      </c>
      <c r="JHE6" t="e">
        <f ca="1">_xll.BFieldInfo(JHE$7)</f>
        <v>#NAME?</v>
      </c>
      <c r="JHF6" t="e">
        <f ca="1">_xll.BFieldInfo(JHF$7)</f>
        <v>#NAME?</v>
      </c>
      <c r="JHG6" t="e">
        <f ca="1">_xll.BFieldInfo(JHG$7)</f>
        <v>#NAME?</v>
      </c>
      <c r="JHH6" t="e">
        <f ca="1">_xll.BFieldInfo(JHH$7)</f>
        <v>#NAME?</v>
      </c>
      <c r="JHI6" t="e">
        <f ca="1">_xll.BFieldInfo(JHI$7)</f>
        <v>#NAME?</v>
      </c>
      <c r="JHJ6" t="e">
        <f ca="1">_xll.BFieldInfo(JHJ$7)</f>
        <v>#NAME?</v>
      </c>
      <c r="JHK6" t="e">
        <f ca="1">_xll.BFieldInfo(JHK$7)</f>
        <v>#NAME?</v>
      </c>
      <c r="JHL6" t="e">
        <f ca="1">_xll.BFieldInfo(JHL$7)</f>
        <v>#NAME?</v>
      </c>
      <c r="JHM6" t="e">
        <f ca="1">_xll.BFieldInfo(JHM$7)</f>
        <v>#NAME?</v>
      </c>
      <c r="JHN6" t="e">
        <f ca="1">_xll.BFieldInfo(JHN$7)</f>
        <v>#NAME?</v>
      </c>
      <c r="JHO6" t="e">
        <f ca="1">_xll.BFieldInfo(JHO$7)</f>
        <v>#NAME?</v>
      </c>
      <c r="JHP6" t="e">
        <f ca="1">_xll.BFieldInfo(JHP$7)</f>
        <v>#NAME?</v>
      </c>
      <c r="JHQ6" t="e">
        <f ca="1">_xll.BFieldInfo(JHQ$7)</f>
        <v>#NAME?</v>
      </c>
      <c r="JHR6" t="e">
        <f ca="1">_xll.BFieldInfo(JHR$7)</f>
        <v>#NAME?</v>
      </c>
      <c r="JHS6" t="e">
        <f ca="1">_xll.BFieldInfo(JHS$7)</f>
        <v>#NAME?</v>
      </c>
      <c r="JHT6" t="e">
        <f ca="1">_xll.BFieldInfo(JHT$7)</f>
        <v>#NAME?</v>
      </c>
      <c r="JHU6" t="e">
        <f ca="1">_xll.BFieldInfo(JHU$7)</f>
        <v>#NAME?</v>
      </c>
      <c r="JHV6" t="e">
        <f ca="1">_xll.BFieldInfo(JHV$7)</f>
        <v>#NAME?</v>
      </c>
      <c r="JHW6" t="e">
        <f ca="1">_xll.BFieldInfo(JHW$7)</f>
        <v>#NAME?</v>
      </c>
      <c r="JHX6" t="e">
        <f ca="1">_xll.BFieldInfo(JHX$7)</f>
        <v>#NAME?</v>
      </c>
      <c r="JHY6" t="e">
        <f ca="1">_xll.BFieldInfo(JHY$7)</f>
        <v>#NAME?</v>
      </c>
      <c r="JHZ6" t="e">
        <f ca="1">_xll.BFieldInfo(JHZ$7)</f>
        <v>#NAME?</v>
      </c>
      <c r="JIA6" t="e">
        <f ca="1">_xll.BFieldInfo(JIA$7)</f>
        <v>#NAME?</v>
      </c>
      <c r="JIB6" t="e">
        <f ca="1">_xll.BFieldInfo(JIB$7)</f>
        <v>#NAME?</v>
      </c>
      <c r="JIC6" t="e">
        <f ca="1">_xll.BFieldInfo(JIC$7)</f>
        <v>#NAME?</v>
      </c>
      <c r="JID6" t="e">
        <f ca="1">_xll.BFieldInfo(JID$7)</f>
        <v>#NAME?</v>
      </c>
      <c r="JIE6" t="e">
        <f ca="1">_xll.BFieldInfo(JIE$7)</f>
        <v>#NAME?</v>
      </c>
      <c r="JIF6" t="e">
        <f ca="1">_xll.BFieldInfo(JIF$7)</f>
        <v>#NAME?</v>
      </c>
      <c r="JIG6" t="e">
        <f ca="1">_xll.BFieldInfo(JIG$7)</f>
        <v>#NAME?</v>
      </c>
      <c r="JIH6" t="e">
        <f ca="1">_xll.BFieldInfo(JIH$7)</f>
        <v>#NAME?</v>
      </c>
      <c r="JII6" t="e">
        <f ca="1">_xll.BFieldInfo(JII$7)</f>
        <v>#NAME?</v>
      </c>
      <c r="JIJ6" t="e">
        <f ca="1">_xll.BFieldInfo(JIJ$7)</f>
        <v>#NAME?</v>
      </c>
      <c r="JIK6" t="e">
        <f ca="1">_xll.BFieldInfo(JIK$7)</f>
        <v>#NAME?</v>
      </c>
      <c r="JIL6" t="e">
        <f ca="1">_xll.BFieldInfo(JIL$7)</f>
        <v>#NAME?</v>
      </c>
      <c r="JIM6" t="e">
        <f ca="1">_xll.BFieldInfo(JIM$7)</f>
        <v>#NAME?</v>
      </c>
      <c r="JIN6" t="e">
        <f ca="1">_xll.BFieldInfo(JIN$7)</f>
        <v>#NAME?</v>
      </c>
      <c r="JIO6" t="e">
        <f ca="1">_xll.BFieldInfo(JIO$7)</f>
        <v>#NAME?</v>
      </c>
      <c r="JIP6" t="e">
        <f ca="1">_xll.BFieldInfo(JIP$7)</f>
        <v>#NAME?</v>
      </c>
      <c r="JIQ6" t="e">
        <f ca="1">_xll.BFieldInfo(JIQ$7)</f>
        <v>#NAME?</v>
      </c>
      <c r="JIR6" t="e">
        <f ca="1">_xll.BFieldInfo(JIR$7)</f>
        <v>#NAME?</v>
      </c>
      <c r="JIS6" t="e">
        <f ca="1">_xll.BFieldInfo(JIS$7)</f>
        <v>#NAME?</v>
      </c>
      <c r="JIT6" t="e">
        <f ca="1">_xll.BFieldInfo(JIT$7)</f>
        <v>#NAME?</v>
      </c>
      <c r="JIU6" t="e">
        <f ca="1">_xll.BFieldInfo(JIU$7)</f>
        <v>#NAME?</v>
      </c>
      <c r="JIV6" t="e">
        <f ca="1">_xll.BFieldInfo(JIV$7)</f>
        <v>#NAME?</v>
      </c>
      <c r="JIW6" t="e">
        <f ca="1">_xll.BFieldInfo(JIW$7)</f>
        <v>#NAME?</v>
      </c>
      <c r="JIX6" t="e">
        <f ca="1">_xll.BFieldInfo(JIX$7)</f>
        <v>#NAME?</v>
      </c>
      <c r="JIY6" t="e">
        <f ca="1">_xll.BFieldInfo(JIY$7)</f>
        <v>#NAME?</v>
      </c>
      <c r="JIZ6" t="e">
        <f ca="1">_xll.BFieldInfo(JIZ$7)</f>
        <v>#NAME?</v>
      </c>
      <c r="JJA6" t="e">
        <f ca="1">_xll.BFieldInfo(JJA$7)</f>
        <v>#NAME?</v>
      </c>
      <c r="JJB6" t="e">
        <f ca="1">_xll.BFieldInfo(JJB$7)</f>
        <v>#NAME?</v>
      </c>
      <c r="JJC6" t="e">
        <f ca="1">_xll.BFieldInfo(JJC$7)</f>
        <v>#NAME?</v>
      </c>
      <c r="JJD6" t="e">
        <f ca="1">_xll.BFieldInfo(JJD$7)</f>
        <v>#NAME?</v>
      </c>
      <c r="JJE6" t="e">
        <f ca="1">_xll.BFieldInfo(JJE$7)</f>
        <v>#NAME?</v>
      </c>
      <c r="JJF6" t="e">
        <f ca="1">_xll.BFieldInfo(JJF$7)</f>
        <v>#NAME?</v>
      </c>
      <c r="JJG6" t="e">
        <f ca="1">_xll.BFieldInfo(JJG$7)</f>
        <v>#NAME?</v>
      </c>
      <c r="JJH6" t="e">
        <f ca="1">_xll.BFieldInfo(JJH$7)</f>
        <v>#NAME?</v>
      </c>
      <c r="JJI6" t="e">
        <f ca="1">_xll.BFieldInfo(JJI$7)</f>
        <v>#NAME?</v>
      </c>
      <c r="JJJ6" t="e">
        <f ca="1">_xll.BFieldInfo(JJJ$7)</f>
        <v>#NAME?</v>
      </c>
      <c r="JJK6" t="e">
        <f ca="1">_xll.BFieldInfo(JJK$7)</f>
        <v>#NAME?</v>
      </c>
      <c r="JJL6" t="e">
        <f ca="1">_xll.BFieldInfo(JJL$7)</f>
        <v>#NAME?</v>
      </c>
      <c r="JJM6" t="e">
        <f ca="1">_xll.BFieldInfo(JJM$7)</f>
        <v>#NAME?</v>
      </c>
      <c r="JJN6" t="e">
        <f ca="1">_xll.BFieldInfo(JJN$7)</f>
        <v>#NAME?</v>
      </c>
      <c r="JJO6" t="e">
        <f ca="1">_xll.BFieldInfo(JJO$7)</f>
        <v>#NAME?</v>
      </c>
      <c r="JJP6" t="e">
        <f ca="1">_xll.BFieldInfo(JJP$7)</f>
        <v>#NAME?</v>
      </c>
      <c r="JJQ6" t="e">
        <f ca="1">_xll.BFieldInfo(JJQ$7)</f>
        <v>#NAME?</v>
      </c>
      <c r="JJR6" t="e">
        <f ca="1">_xll.BFieldInfo(JJR$7)</f>
        <v>#NAME?</v>
      </c>
      <c r="JJS6" t="e">
        <f ca="1">_xll.BFieldInfo(JJS$7)</f>
        <v>#NAME?</v>
      </c>
      <c r="JJT6" t="e">
        <f ca="1">_xll.BFieldInfo(JJT$7)</f>
        <v>#NAME?</v>
      </c>
      <c r="JJU6" t="e">
        <f ca="1">_xll.BFieldInfo(JJU$7)</f>
        <v>#NAME?</v>
      </c>
      <c r="JJV6" t="e">
        <f ca="1">_xll.BFieldInfo(JJV$7)</f>
        <v>#NAME?</v>
      </c>
      <c r="JJW6" t="e">
        <f ca="1">_xll.BFieldInfo(JJW$7)</f>
        <v>#NAME?</v>
      </c>
      <c r="JJX6" t="e">
        <f ca="1">_xll.BFieldInfo(JJX$7)</f>
        <v>#NAME?</v>
      </c>
      <c r="JJY6" t="e">
        <f ca="1">_xll.BFieldInfo(JJY$7)</f>
        <v>#NAME?</v>
      </c>
      <c r="JJZ6" t="e">
        <f ca="1">_xll.BFieldInfo(JJZ$7)</f>
        <v>#NAME?</v>
      </c>
      <c r="JKA6" t="e">
        <f ca="1">_xll.BFieldInfo(JKA$7)</f>
        <v>#NAME?</v>
      </c>
      <c r="JKB6" t="e">
        <f ca="1">_xll.BFieldInfo(JKB$7)</f>
        <v>#NAME?</v>
      </c>
      <c r="JKC6" t="e">
        <f ca="1">_xll.BFieldInfo(JKC$7)</f>
        <v>#NAME?</v>
      </c>
      <c r="JKD6" t="e">
        <f ca="1">_xll.BFieldInfo(JKD$7)</f>
        <v>#NAME?</v>
      </c>
      <c r="JKE6" t="e">
        <f ca="1">_xll.BFieldInfo(JKE$7)</f>
        <v>#NAME?</v>
      </c>
      <c r="JKF6" t="e">
        <f ca="1">_xll.BFieldInfo(JKF$7)</f>
        <v>#NAME?</v>
      </c>
      <c r="JKG6" t="e">
        <f ca="1">_xll.BFieldInfo(JKG$7)</f>
        <v>#NAME?</v>
      </c>
      <c r="JKH6" t="e">
        <f ca="1">_xll.BFieldInfo(JKH$7)</f>
        <v>#NAME?</v>
      </c>
      <c r="JKI6" t="e">
        <f ca="1">_xll.BFieldInfo(JKI$7)</f>
        <v>#NAME?</v>
      </c>
      <c r="JKJ6" t="e">
        <f ca="1">_xll.BFieldInfo(JKJ$7)</f>
        <v>#NAME?</v>
      </c>
      <c r="JKK6" t="e">
        <f ca="1">_xll.BFieldInfo(JKK$7)</f>
        <v>#NAME?</v>
      </c>
      <c r="JKL6" t="e">
        <f ca="1">_xll.BFieldInfo(JKL$7)</f>
        <v>#NAME?</v>
      </c>
      <c r="JKM6" t="e">
        <f ca="1">_xll.BFieldInfo(JKM$7)</f>
        <v>#NAME?</v>
      </c>
      <c r="JKN6" t="e">
        <f ca="1">_xll.BFieldInfo(JKN$7)</f>
        <v>#NAME?</v>
      </c>
      <c r="JKO6" t="e">
        <f ca="1">_xll.BFieldInfo(JKO$7)</f>
        <v>#NAME?</v>
      </c>
      <c r="JKP6" t="e">
        <f ca="1">_xll.BFieldInfo(JKP$7)</f>
        <v>#NAME?</v>
      </c>
      <c r="JKQ6" t="e">
        <f ca="1">_xll.BFieldInfo(JKQ$7)</f>
        <v>#NAME?</v>
      </c>
      <c r="JKR6" t="e">
        <f ca="1">_xll.BFieldInfo(JKR$7)</f>
        <v>#NAME?</v>
      </c>
      <c r="JKS6" t="e">
        <f ca="1">_xll.BFieldInfo(JKS$7)</f>
        <v>#NAME?</v>
      </c>
      <c r="JKT6" t="e">
        <f ca="1">_xll.BFieldInfo(JKT$7)</f>
        <v>#NAME?</v>
      </c>
      <c r="JKU6" t="e">
        <f ca="1">_xll.BFieldInfo(JKU$7)</f>
        <v>#NAME?</v>
      </c>
      <c r="JKV6" t="e">
        <f ca="1">_xll.BFieldInfo(JKV$7)</f>
        <v>#NAME?</v>
      </c>
      <c r="JKW6" t="e">
        <f ca="1">_xll.BFieldInfo(JKW$7)</f>
        <v>#NAME?</v>
      </c>
      <c r="JKX6" t="e">
        <f ca="1">_xll.BFieldInfo(JKX$7)</f>
        <v>#NAME?</v>
      </c>
      <c r="JKY6" t="e">
        <f ca="1">_xll.BFieldInfo(JKY$7)</f>
        <v>#NAME?</v>
      </c>
      <c r="JKZ6" t="e">
        <f ca="1">_xll.BFieldInfo(JKZ$7)</f>
        <v>#NAME?</v>
      </c>
      <c r="JLA6" t="e">
        <f ca="1">_xll.BFieldInfo(JLA$7)</f>
        <v>#NAME?</v>
      </c>
      <c r="JLB6" t="e">
        <f ca="1">_xll.BFieldInfo(JLB$7)</f>
        <v>#NAME?</v>
      </c>
      <c r="JLC6" t="e">
        <f ca="1">_xll.BFieldInfo(JLC$7)</f>
        <v>#NAME?</v>
      </c>
      <c r="JLD6" t="e">
        <f ca="1">_xll.BFieldInfo(JLD$7)</f>
        <v>#NAME?</v>
      </c>
      <c r="JLE6" t="e">
        <f ca="1">_xll.BFieldInfo(JLE$7)</f>
        <v>#NAME?</v>
      </c>
      <c r="JLF6" t="e">
        <f ca="1">_xll.BFieldInfo(JLF$7)</f>
        <v>#NAME?</v>
      </c>
      <c r="JLG6" t="e">
        <f ca="1">_xll.BFieldInfo(JLG$7)</f>
        <v>#NAME?</v>
      </c>
      <c r="JLH6" t="e">
        <f ca="1">_xll.BFieldInfo(JLH$7)</f>
        <v>#NAME?</v>
      </c>
      <c r="JLI6" t="e">
        <f ca="1">_xll.BFieldInfo(JLI$7)</f>
        <v>#NAME?</v>
      </c>
      <c r="JLJ6" t="e">
        <f ca="1">_xll.BFieldInfo(JLJ$7)</f>
        <v>#NAME?</v>
      </c>
      <c r="JLK6" t="e">
        <f ca="1">_xll.BFieldInfo(JLK$7)</f>
        <v>#NAME?</v>
      </c>
      <c r="JLL6" t="e">
        <f ca="1">_xll.BFieldInfo(JLL$7)</f>
        <v>#NAME?</v>
      </c>
      <c r="JLM6" t="e">
        <f ca="1">_xll.BFieldInfo(JLM$7)</f>
        <v>#NAME?</v>
      </c>
      <c r="JLN6" t="e">
        <f ca="1">_xll.BFieldInfo(JLN$7)</f>
        <v>#NAME?</v>
      </c>
      <c r="JLO6" t="e">
        <f ca="1">_xll.BFieldInfo(JLO$7)</f>
        <v>#NAME?</v>
      </c>
      <c r="JLP6" t="e">
        <f ca="1">_xll.BFieldInfo(JLP$7)</f>
        <v>#NAME?</v>
      </c>
      <c r="JLQ6" t="e">
        <f ca="1">_xll.BFieldInfo(JLQ$7)</f>
        <v>#NAME?</v>
      </c>
      <c r="JLR6" t="e">
        <f ca="1">_xll.BFieldInfo(JLR$7)</f>
        <v>#NAME?</v>
      </c>
      <c r="JLS6" t="e">
        <f ca="1">_xll.BFieldInfo(JLS$7)</f>
        <v>#NAME?</v>
      </c>
      <c r="JLT6" t="e">
        <f ca="1">_xll.BFieldInfo(JLT$7)</f>
        <v>#NAME?</v>
      </c>
      <c r="JLU6" t="e">
        <f ca="1">_xll.BFieldInfo(JLU$7)</f>
        <v>#NAME?</v>
      </c>
      <c r="JLV6" t="e">
        <f ca="1">_xll.BFieldInfo(JLV$7)</f>
        <v>#NAME?</v>
      </c>
      <c r="JLW6" t="e">
        <f ca="1">_xll.BFieldInfo(JLW$7)</f>
        <v>#NAME?</v>
      </c>
      <c r="JLX6" t="e">
        <f ca="1">_xll.BFieldInfo(JLX$7)</f>
        <v>#NAME?</v>
      </c>
      <c r="JLY6" t="e">
        <f ca="1">_xll.BFieldInfo(JLY$7)</f>
        <v>#NAME?</v>
      </c>
      <c r="JLZ6" t="e">
        <f ca="1">_xll.BFieldInfo(JLZ$7)</f>
        <v>#NAME?</v>
      </c>
      <c r="JMA6" t="e">
        <f ca="1">_xll.BFieldInfo(JMA$7)</f>
        <v>#NAME?</v>
      </c>
      <c r="JMB6" t="e">
        <f ca="1">_xll.BFieldInfo(JMB$7)</f>
        <v>#NAME?</v>
      </c>
      <c r="JMC6" t="e">
        <f ca="1">_xll.BFieldInfo(JMC$7)</f>
        <v>#NAME?</v>
      </c>
      <c r="JMD6" t="e">
        <f ca="1">_xll.BFieldInfo(JMD$7)</f>
        <v>#NAME?</v>
      </c>
      <c r="JME6" t="e">
        <f ca="1">_xll.BFieldInfo(JME$7)</f>
        <v>#NAME?</v>
      </c>
      <c r="JMF6" t="e">
        <f ca="1">_xll.BFieldInfo(JMF$7)</f>
        <v>#NAME?</v>
      </c>
      <c r="JMG6" t="e">
        <f ca="1">_xll.BFieldInfo(JMG$7)</f>
        <v>#NAME?</v>
      </c>
      <c r="JMH6" t="e">
        <f ca="1">_xll.BFieldInfo(JMH$7)</f>
        <v>#NAME?</v>
      </c>
      <c r="JMI6" t="e">
        <f ca="1">_xll.BFieldInfo(JMI$7)</f>
        <v>#NAME?</v>
      </c>
      <c r="JMJ6" t="e">
        <f ca="1">_xll.BFieldInfo(JMJ$7)</f>
        <v>#NAME?</v>
      </c>
      <c r="JMK6" t="e">
        <f ca="1">_xll.BFieldInfo(JMK$7)</f>
        <v>#NAME?</v>
      </c>
      <c r="JML6" t="e">
        <f ca="1">_xll.BFieldInfo(JML$7)</f>
        <v>#NAME?</v>
      </c>
      <c r="JMM6" t="e">
        <f ca="1">_xll.BFieldInfo(JMM$7)</f>
        <v>#NAME?</v>
      </c>
      <c r="JMN6" t="e">
        <f ca="1">_xll.BFieldInfo(JMN$7)</f>
        <v>#NAME?</v>
      </c>
      <c r="JMO6" t="e">
        <f ca="1">_xll.BFieldInfo(JMO$7)</f>
        <v>#NAME?</v>
      </c>
      <c r="JMP6" t="e">
        <f ca="1">_xll.BFieldInfo(JMP$7)</f>
        <v>#NAME?</v>
      </c>
      <c r="JMQ6" t="e">
        <f ca="1">_xll.BFieldInfo(JMQ$7)</f>
        <v>#NAME?</v>
      </c>
      <c r="JMR6" t="e">
        <f ca="1">_xll.BFieldInfo(JMR$7)</f>
        <v>#NAME?</v>
      </c>
      <c r="JMS6" t="e">
        <f ca="1">_xll.BFieldInfo(JMS$7)</f>
        <v>#NAME?</v>
      </c>
      <c r="JMT6" t="e">
        <f ca="1">_xll.BFieldInfo(JMT$7)</f>
        <v>#NAME?</v>
      </c>
      <c r="JMU6" t="e">
        <f ca="1">_xll.BFieldInfo(JMU$7)</f>
        <v>#NAME?</v>
      </c>
      <c r="JMV6" t="e">
        <f ca="1">_xll.BFieldInfo(JMV$7)</f>
        <v>#NAME?</v>
      </c>
      <c r="JMW6" t="e">
        <f ca="1">_xll.BFieldInfo(JMW$7)</f>
        <v>#NAME?</v>
      </c>
      <c r="JMX6" t="e">
        <f ca="1">_xll.BFieldInfo(JMX$7)</f>
        <v>#NAME?</v>
      </c>
      <c r="JMY6" t="e">
        <f ca="1">_xll.BFieldInfo(JMY$7)</f>
        <v>#NAME?</v>
      </c>
      <c r="JMZ6" t="e">
        <f ca="1">_xll.BFieldInfo(JMZ$7)</f>
        <v>#NAME?</v>
      </c>
      <c r="JNA6" t="e">
        <f ca="1">_xll.BFieldInfo(JNA$7)</f>
        <v>#NAME?</v>
      </c>
      <c r="JNB6" t="e">
        <f ca="1">_xll.BFieldInfo(JNB$7)</f>
        <v>#NAME?</v>
      </c>
      <c r="JNC6" t="e">
        <f ca="1">_xll.BFieldInfo(JNC$7)</f>
        <v>#NAME?</v>
      </c>
      <c r="JND6" t="e">
        <f ca="1">_xll.BFieldInfo(JND$7)</f>
        <v>#NAME?</v>
      </c>
      <c r="JNE6" t="e">
        <f ca="1">_xll.BFieldInfo(JNE$7)</f>
        <v>#NAME?</v>
      </c>
      <c r="JNF6" t="e">
        <f ca="1">_xll.BFieldInfo(JNF$7)</f>
        <v>#NAME?</v>
      </c>
      <c r="JNG6" t="e">
        <f ca="1">_xll.BFieldInfo(JNG$7)</f>
        <v>#NAME?</v>
      </c>
      <c r="JNH6" t="e">
        <f ca="1">_xll.BFieldInfo(JNH$7)</f>
        <v>#NAME?</v>
      </c>
      <c r="JNI6" t="e">
        <f ca="1">_xll.BFieldInfo(JNI$7)</f>
        <v>#NAME?</v>
      </c>
      <c r="JNJ6" t="e">
        <f ca="1">_xll.BFieldInfo(JNJ$7)</f>
        <v>#NAME?</v>
      </c>
      <c r="JNK6" t="e">
        <f ca="1">_xll.BFieldInfo(JNK$7)</f>
        <v>#NAME?</v>
      </c>
      <c r="JNL6" t="e">
        <f ca="1">_xll.BFieldInfo(JNL$7)</f>
        <v>#NAME?</v>
      </c>
      <c r="JNM6" t="e">
        <f ca="1">_xll.BFieldInfo(JNM$7)</f>
        <v>#NAME?</v>
      </c>
      <c r="JNN6" t="e">
        <f ca="1">_xll.BFieldInfo(JNN$7)</f>
        <v>#NAME?</v>
      </c>
      <c r="JNO6" t="e">
        <f ca="1">_xll.BFieldInfo(JNO$7)</f>
        <v>#NAME?</v>
      </c>
      <c r="JNP6" t="e">
        <f ca="1">_xll.BFieldInfo(JNP$7)</f>
        <v>#NAME?</v>
      </c>
      <c r="JNQ6" t="e">
        <f ca="1">_xll.BFieldInfo(JNQ$7)</f>
        <v>#NAME?</v>
      </c>
      <c r="JNR6" t="e">
        <f ca="1">_xll.BFieldInfo(JNR$7)</f>
        <v>#NAME?</v>
      </c>
      <c r="JNS6" t="e">
        <f ca="1">_xll.BFieldInfo(JNS$7)</f>
        <v>#NAME?</v>
      </c>
      <c r="JNT6" t="e">
        <f ca="1">_xll.BFieldInfo(JNT$7)</f>
        <v>#NAME?</v>
      </c>
      <c r="JNU6" t="e">
        <f ca="1">_xll.BFieldInfo(JNU$7)</f>
        <v>#NAME?</v>
      </c>
      <c r="JNV6" t="e">
        <f ca="1">_xll.BFieldInfo(JNV$7)</f>
        <v>#NAME?</v>
      </c>
      <c r="JNW6" t="e">
        <f ca="1">_xll.BFieldInfo(JNW$7)</f>
        <v>#NAME?</v>
      </c>
      <c r="JNX6" t="e">
        <f ca="1">_xll.BFieldInfo(JNX$7)</f>
        <v>#NAME?</v>
      </c>
      <c r="JNY6" t="e">
        <f ca="1">_xll.BFieldInfo(JNY$7)</f>
        <v>#NAME?</v>
      </c>
      <c r="JNZ6" t="e">
        <f ca="1">_xll.BFieldInfo(JNZ$7)</f>
        <v>#NAME?</v>
      </c>
      <c r="JOA6" t="e">
        <f ca="1">_xll.BFieldInfo(JOA$7)</f>
        <v>#NAME?</v>
      </c>
      <c r="JOB6" t="e">
        <f ca="1">_xll.BFieldInfo(JOB$7)</f>
        <v>#NAME?</v>
      </c>
      <c r="JOC6" t="e">
        <f ca="1">_xll.BFieldInfo(JOC$7)</f>
        <v>#NAME?</v>
      </c>
      <c r="JOD6" t="e">
        <f ca="1">_xll.BFieldInfo(JOD$7)</f>
        <v>#NAME?</v>
      </c>
      <c r="JOE6" t="e">
        <f ca="1">_xll.BFieldInfo(JOE$7)</f>
        <v>#NAME?</v>
      </c>
      <c r="JOF6" t="e">
        <f ca="1">_xll.BFieldInfo(JOF$7)</f>
        <v>#NAME?</v>
      </c>
      <c r="JOG6" t="e">
        <f ca="1">_xll.BFieldInfo(JOG$7)</f>
        <v>#NAME?</v>
      </c>
      <c r="JOH6" t="e">
        <f ca="1">_xll.BFieldInfo(JOH$7)</f>
        <v>#NAME?</v>
      </c>
      <c r="JOI6" t="e">
        <f ca="1">_xll.BFieldInfo(JOI$7)</f>
        <v>#NAME?</v>
      </c>
      <c r="JOJ6" t="e">
        <f ca="1">_xll.BFieldInfo(JOJ$7)</f>
        <v>#NAME?</v>
      </c>
      <c r="JOK6" t="e">
        <f ca="1">_xll.BFieldInfo(JOK$7)</f>
        <v>#NAME?</v>
      </c>
      <c r="JOL6" t="e">
        <f ca="1">_xll.BFieldInfo(JOL$7)</f>
        <v>#NAME?</v>
      </c>
      <c r="JOM6" t="e">
        <f ca="1">_xll.BFieldInfo(JOM$7)</f>
        <v>#NAME?</v>
      </c>
      <c r="JON6" t="e">
        <f ca="1">_xll.BFieldInfo(JON$7)</f>
        <v>#NAME?</v>
      </c>
      <c r="JOO6" t="e">
        <f ca="1">_xll.BFieldInfo(JOO$7)</f>
        <v>#NAME?</v>
      </c>
      <c r="JOP6" t="e">
        <f ca="1">_xll.BFieldInfo(JOP$7)</f>
        <v>#NAME?</v>
      </c>
      <c r="JOQ6" t="e">
        <f ca="1">_xll.BFieldInfo(JOQ$7)</f>
        <v>#NAME?</v>
      </c>
      <c r="JOR6" t="e">
        <f ca="1">_xll.BFieldInfo(JOR$7)</f>
        <v>#NAME?</v>
      </c>
      <c r="JOS6" t="e">
        <f ca="1">_xll.BFieldInfo(JOS$7)</f>
        <v>#NAME?</v>
      </c>
      <c r="JOT6" t="e">
        <f ca="1">_xll.BFieldInfo(JOT$7)</f>
        <v>#NAME?</v>
      </c>
      <c r="JOU6" t="e">
        <f ca="1">_xll.BFieldInfo(JOU$7)</f>
        <v>#NAME?</v>
      </c>
      <c r="JOV6" t="e">
        <f ca="1">_xll.BFieldInfo(JOV$7)</f>
        <v>#NAME?</v>
      </c>
      <c r="JOW6" t="e">
        <f ca="1">_xll.BFieldInfo(JOW$7)</f>
        <v>#NAME?</v>
      </c>
      <c r="JOX6" t="e">
        <f ca="1">_xll.BFieldInfo(JOX$7)</f>
        <v>#NAME?</v>
      </c>
      <c r="JOY6" t="e">
        <f ca="1">_xll.BFieldInfo(JOY$7)</f>
        <v>#NAME?</v>
      </c>
      <c r="JOZ6" t="e">
        <f ca="1">_xll.BFieldInfo(JOZ$7)</f>
        <v>#NAME?</v>
      </c>
      <c r="JPA6" t="e">
        <f ca="1">_xll.BFieldInfo(JPA$7)</f>
        <v>#NAME?</v>
      </c>
      <c r="JPB6" t="e">
        <f ca="1">_xll.BFieldInfo(JPB$7)</f>
        <v>#NAME?</v>
      </c>
      <c r="JPC6" t="e">
        <f ca="1">_xll.BFieldInfo(JPC$7)</f>
        <v>#NAME?</v>
      </c>
      <c r="JPD6" t="e">
        <f ca="1">_xll.BFieldInfo(JPD$7)</f>
        <v>#NAME?</v>
      </c>
      <c r="JPE6" t="e">
        <f ca="1">_xll.BFieldInfo(JPE$7)</f>
        <v>#NAME?</v>
      </c>
      <c r="JPF6" t="e">
        <f ca="1">_xll.BFieldInfo(JPF$7)</f>
        <v>#NAME?</v>
      </c>
      <c r="JPG6" t="e">
        <f ca="1">_xll.BFieldInfo(JPG$7)</f>
        <v>#NAME?</v>
      </c>
      <c r="JPH6" t="e">
        <f ca="1">_xll.BFieldInfo(JPH$7)</f>
        <v>#NAME?</v>
      </c>
      <c r="JPI6" t="e">
        <f ca="1">_xll.BFieldInfo(JPI$7)</f>
        <v>#NAME?</v>
      </c>
      <c r="JPJ6" t="e">
        <f ca="1">_xll.BFieldInfo(JPJ$7)</f>
        <v>#NAME?</v>
      </c>
      <c r="JPK6" t="e">
        <f ca="1">_xll.BFieldInfo(JPK$7)</f>
        <v>#NAME?</v>
      </c>
      <c r="JPL6" t="e">
        <f ca="1">_xll.BFieldInfo(JPL$7)</f>
        <v>#NAME?</v>
      </c>
      <c r="JPM6" t="e">
        <f ca="1">_xll.BFieldInfo(JPM$7)</f>
        <v>#NAME?</v>
      </c>
      <c r="JPN6" t="e">
        <f ca="1">_xll.BFieldInfo(JPN$7)</f>
        <v>#NAME?</v>
      </c>
      <c r="JPO6" t="e">
        <f ca="1">_xll.BFieldInfo(JPO$7)</f>
        <v>#NAME?</v>
      </c>
      <c r="JPP6" t="e">
        <f ca="1">_xll.BFieldInfo(JPP$7)</f>
        <v>#NAME?</v>
      </c>
      <c r="JPQ6" t="e">
        <f ca="1">_xll.BFieldInfo(JPQ$7)</f>
        <v>#NAME?</v>
      </c>
      <c r="JPR6" t="e">
        <f ca="1">_xll.BFieldInfo(JPR$7)</f>
        <v>#NAME?</v>
      </c>
      <c r="JPS6" t="e">
        <f ca="1">_xll.BFieldInfo(JPS$7)</f>
        <v>#NAME?</v>
      </c>
      <c r="JPT6" t="e">
        <f ca="1">_xll.BFieldInfo(JPT$7)</f>
        <v>#NAME?</v>
      </c>
      <c r="JPU6" t="e">
        <f ca="1">_xll.BFieldInfo(JPU$7)</f>
        <v>#NAME?</v>
      </c>
      <c r="JPV6" t="e">
        <f ca="1">_xll.BFieldInfo(JPV$7)</f>
        <v>#NAME?</v>
      </c>
      <c r="JPW6" t="e">
        <f ca="1">_xll.BFieldInfo(JPW$7)</f>
        <v>#NAME?</v>
      </c>
      <c r="JPX6" t="e">
        <f ca="1">_xll.BFieldInfo(JPX$7)</f>
        <v>#NAME?</v>
      </c>
      <c r="JPY6" t="e">
        <f ca="1">_xll.BFieldInfo(JPY$7)</f>
        <v>#NAME?</v>
      </c>
      <c r="JPZ6" t="e">
        <f ca="1">_xll.BFieldInfo(JPZ$7)</f>
        <v>#NAME?</v>
      </c>
      <c r="JQA6" t="e">
        <f ca="1">_xll.BFieldInfo(JQA$7)</f>
        <v>#NAME?</v>
      </c>
      <c r="JQB6" t="e">
        <f ca="1">_xll.BFieldInfo(JQB$7)</f>
        <v>#NAME?</v>
      </c>
      <c r="JQC6" t="e">
        <f ca="1">_xll.BFieldInfo(JQC$7)</f>
        <v>#NAME?</v>
      </c>
      <c r="JQD6" t="e">
        <f ca="1">_xll.BFieldInfo(JQD$7)</f>
        <v>#NAME?</v>
      </c>
      <c r="JQE6" t="e">
        <f ca="1">_xll.BFieldInfo(JQE$7)</f>
        <v>#NAME?</v>
      </c>
      <c r="JQF6" t="e">
        <f ca="1">_xll.BFieldInfo(JQF$7)</f>
        <v>#NAME?</v>
      </c>
      <c r="JQG6" t="e">
        <f ca="1">_xll.BFieldInfo(JQG$7)</f>
        <v>#NAME?</v>
      </c>
      <c r="JQH6" t="e">
        <f ca="1">_xll.BFieldInfo(JQH$7)</f>
        <v>#NAME?</v>
      </c>
      <c r="JQI6" t="e">
        <f ca="1">_xll.BFieldInfo(JQI$7)</f>
        <v>#NAME?</v>
      </c>
      <c r="JQJ6" t="e">
        <f ca="1">_xll.BFieldInfo(JQJ$7)</f>
        <v>#NAME?</v>
      </c>
      <c r="JQK6" t="e">
        <f ca="1">_xll.BFieldInfo(JQK$7)</f>
        <v>#NAME?</v>
      </c>
      <c r="JQL6" t="e">
        <f ca="1">_xll.BFieldInfo(JQL$7)</f>
        <v>#NAME?</v>
      </c>
      <c r="JQM6" t="e">
        <f ca="1">_xll.BFieldInfo(JQM$7)</f>
        <v>#NAME?</v>
      </c>
      <c r="JQN6" t="e">
        <f ca="1">_xll.BFieldInfo(JQN$7)</f>
        <v>#NAME?</v>
      </c>
      <c r="JQO6" t="e">
        <f ca="1">_xll.BFieldInfo(JQO$7)</f>
        <v>#NAME?</v>
      </c>
      <c r="JQP6" t="e">
        <f ca="1">_xll.BFieldInfo(JQP$7)</f>
        <v>#NAME?</v>
      </c>
      <c r="JQQ6" t="e">
        <f ca="1">_xll.BFieldInfo(JQQ$7)</f>
        <v>#NAME?</v>
      </c>
      <c r="JQR6" t="e">
        <f ca="1">_xll.BFieldInfo(JQR$7)</f>
        <v>#NAME?</v>
      </c>
      <c r="JQS6" t="e">
        <f ca="1">_xll.BFieldInfo(JQS$7)</f>
        <v>#NAME?</v>
      </c>
      <c r="JQT6" t="e">
        <f ca="1">_xll.BFieldInfo(JQT$7)</f>
        <v>#NAME?</v>
      </c>
      <c r="JQU6" t="e">
        <f ca="1">_xll.BFieldInfo(JQU$7)</f>
        <v>#NAME?</v>
      </c>
      <c r="JQV6" t="e">
        <f ca="1">_xll.BFieldInfo(JQV$7)</f>
        <v>#NAME?</v>
      </c>
      <c r="JQW6" t="e">
        <f ca="1">_xll.BFieldInfo(JQW$7)</f>
        <v>#NAME?</v>
      </c>
      <c r="JQX6" t="e">
        <f ca="1">_xll.BFieldInfo(JQX$7)</f>
        <v>#NAME?</v>
      </c>
      <c r="JQY6" t="e">
        <f ca="1">_xll.BFieldInfo(JQY$7)</f>
        <v>#NAME?</v>
      </c>
      <c r="JQZ6" t="e">
        <f ca="1">_xll.BFieldInfo(JQZ$7)</f>
        <v>#NAME?</v>
      </c>
      <c r="JRA6" t="e">
        <f ca="1">_xll.BFieldInfo(JRA$7)</f>
        <v>#NAME?</v>
      </c>
      <c r="JRB6" t="e">
        <f ca="1">_xll.BFieldInfo(JRB$7)</f>
        <v>#NAME?</v>
      </c>
      <c r="JRC6" t="e">
        <f ca="1">_xll.BFieldInfo(JRC$7)</f>
        <v>#NAME?</v>
      </c>
      <c r="JRD6" t="e">
        <f ca="1">_xll.BFieldInfo(JRD$7)</f>
        <v>#NAME?</v>
      </c>
      <c r="JRE6" t="e">
        <f ca="1">_xll.BFieldInfo(JRE$7)</f>
        <v>#NAME?</v>
      </c>
      <c r="JRF6" t="e">
        <f ca="1">_xll.BFieldInfo(JRF$7)</f>
        <v>#NAME?</v>
      </c>
      <c r="JRG6" t="e">
        <f ca="1">_xll.BFieldInfo(JRG$7)</f>
        <v>#NAME?</v>
      </c>
      <c r="JRH6" t="e">
        <f ca="1">_xll.BFieldInfo(JRH$7)</f>
        <v>#NAME?</v>
      </c>
      <c r="JRI6" t="e">
        <f ca="1">_xll.BFieldInfo(JRI$7)</f>
        <v>#NAME?</v>
      </c>
      <c r="JRJ6" t="e">
        <f ca="1">_xll.BFieldInfo(JRJ$7)</f>
        <v>#NAME?</v>
      </c>
      <c r="JRK6" t="e">
        <f ca="1">_xll.BFieldInfo(JRK$7)</f>
        <v>#NAME?</v>
      </c>
      <c r="JRL6" t="e">
        <f ca="1">_xll.BFieldInfo(JRL$7)</f>
        <v>#NAME?</v>
      </c>
      <c r="JRM6" t="e">
        <f ca="1">_xll.BFieldInfo(JRM$7)</f>
        <v>#NAME?</v>
      </c>
      <c r="JRN6" t="e">
        <f ca="1">_xll.BFieldInfo(JRN$7)</f>
        <v>#NAME?</v>
      </c>
      <c r="JRO6" t="e">
        <f ca="1">_xll.BFieldInfo(JRO$7)</f>
        <v>#NAME?</v>
      </c>
      <c r="JRP6" t="e">
        <f ca="1">_xll.BFieldInfo(JRP$7)</f>
        <v>#NAME?</v>
      </c>
      <c r="JRQ6" t="e">
        <f ca="1">_xll.BFieldInfo(JRQ$7)</f>
        <v>#NAME?</v>
      </c>
      <c r="JRR6" t="e">
        <f ca="1">_xll.BFieldInfo(JRR$7)</f>
        <v>#NAME?</v>
      </c>
      <c r="JRS6" t="e">
        <f ca="1">_xll.BFieldInfo(JRS$7)</f>
        <v>#NAME?</v>
      </c>
      <c r="JRT6" t="e">
        <f ca="1">_xll.BFieldInfo(JRT$7)</f>
        <v>#NAME?</v>
      </c>
      <c r="JRU6" t="e">
        <f ca="1">_xll.BFieldInfo(JRU$7)</f>
        <v>#NAME?</v>
      </c>
      <c r="JRV6" t="e">
        <f ca="1">_xll.BFieldInfo(JRV$7)</f>
        <v>#NAME?</v>
      </c>
      <c r="JRW6" t="e">
        <f ca="1">_xll.BFieldInfo(JRW$7)</f>
        <v>#NAME?</v>
      </c>
      <c r="JRX6" t="e">
        <f ca="1">_xll.BFieldInfo(JRX$7)</f>
        <v>#NAME?</v>
      </c>
      <c r="JRY6" t="e">
        <f ca="1">_xll.BFieldInfo(JRY$7)</f>
        <v>#NAME?</v>
      </c>
      <c r="JRZ6" t="e">
        <f ca="1">_xll.BFieldInfo(JRZ$7)</f>
        <v>#NAME?</v>
      </c>
      <c r="JSA6" t="e">
        <f ca="1">_xll.BFieldInfo(JSA$7)</f>
        <v>#NAME?</v>
      </c>
      <c r="JSB6" t="e">
        <f ca="1">_xll.BFieldInfo(JSB$7)</f>
        <v>#NAME?</v>
      </c>
      <c r="JSC6" t="e">
        <f ca="1">_xll.BFieldInfo(JSC$7)</f>
        <v>#NAME?</v>
      </c>
      <c r="JSD6" t="e">
        <f ca="1">_xll.BFieldInfo(JSD$7)</f>
        <v>#NAME?</v>
      </c>
      <c r="JSE6" t="e">
        <f ca="1">_xll.BFieldInfo(JSE$7)</f>
        <v>#NAME?</v>
      </c>
      <c r="JSF6" t="e">
        <f ca="1">_xll.BFieldInfo(JSF$7)</f>
        <v>#NAME?</v>
      </c>
      <c r="JSG6" t="e">
        <f ca="1">_xll.BFieldInfo(JSG$7)</f>
        <v>#NAME?</v>
      </c>
      <c r="JSH6" t="e">
        <f ca="1">_xll.BFieldInfo(JSH$7)</f>
        <v>#NAME?</v>
      </c>
      <c r="JSI6" t="e">
        <f ca="1">_xll.BFieldInfo(JSI$7)</f>
        <v>#NAME?</v>
      </c>
      <c r="JSJ6" t="e">
        <f ca="1">_xll.BFieldInfo(JSJ$7)</f>
        <v>#NAME?</v>
      </c>
      <c r="JSK6" t="e">
        <f ca="1">_xll.BFieldInfo(JSK$7)</f>
        <v>#NAME?</v>
      </c>
      <c r="JSL6" t="e">
        <f ca="1">_xll.BFieldInfo(JSL$7)</f>
        <v>#NAME?</v>
      </c>
      <c r="JSM6" t="e">
        <f ca="1">_xll.BFieldInfo(JSM$7)</f>
        <v>#NAME?</v>
      </c>
      <c r="JSN6" t="e">
        <f ca="1">_xll.BFieldInfo(JSN$7)</f>
        <v>#NAME?</v>
      </c>
      <c r="JSO6" t="e">
        <f ca="1">_xll.BFieldInfo(JSO$7)</f>
        <v>#NAME?</v>
      </c>
      <c r="JSP6" t="e">
        <f ca="1">_xll.BFieldInfo(JSP$7)</f>
        <v>#NAME?</v>
      </c>
      <c r="JSQ6" t="e">
        <f ca="1">_xll.BFieldInfo(JSQ$7)</f>
        <v>#NAME?</v>
      </c>
      <c r="JSR6" t="e">
        <f ca="1">_xll.BFieldInfo(JSR$7)</f>
        <v>#NAME?</v>
      </c>
      <c r="JSS6" t="e">
        <f ca="1">_xll.BFieldInfo(JSS$7)</f>
        <v>#NAME?</v>
      </c>
      <c r="JST6" t="e">
        <f ca="1">_xll.BFieldInfo(JST$7)</f>
        <v>#NAME?</v>
      </c>
      <c r="JSU6" t="e">
        <f ca="1">_xll.BFieldInfo(JSU$7)</f>
        <v>#NAME?</v>
      </c>
      <c r="JSV6" t="e">
        <f ca="1">_xll.BFieldInfo(JSV$7)</f>
        <v>#NAME?</v>
      </c>
      <c r="JSW6" t="e">
        <f ca="1">_xll.BFieldInfo(JSW$7)</f>
        <v>#NAME?</v>
      </c>
      <c r="JSX6" t="e">
        <f ca="1">_xll.BFieldInfo(JSX$7)</f>
        <v>#NAME?</v>
      </c>
      <c r="JSY6" t="e">
        <f ca="1">_xll.BFieldInfo(JSY$7)</f>
        <v>#NAME?</v>
      </c>
      <c r="JSZ6" t="e">
        <f ca="1">_xll.BFieldInfo(JSZ$7)</f>
        <v>#NAME?</v>
      </c>
      <c r="JTA6" t="e">
        <f ca="1">_xll.BFieldInfo(JTA$7)</f>
        <v>#NAME?</v>
      </c>
      <c r="JTB6" t="e">
        <f ca="1">_xll.BFieldInfo(JTB$7)</f>
        <v>#NAME?</v>
      </c>
      <c r="JTC6" t="e">
        <f ca="1">_xll.BFieldInfo(JTC$7)</f>
        <v>#NAME?</v>
      </c>
      <c r="JTD6" t="e">
        <f ca="1">_xll.BFieldInfo(JTD$7)</f>
        <v>#NAME?</v>
      </c>
      <c r="JTE6" t="e">
        <f ca="1">_xll.BFieldInfo(JTE$7)</f>
        <v>#NAME?</v>
      </c>
      <c r="JTF6" t="e">
        <f ca="1">_xll.BFieldInfo(JTF$7)</f>
        <v>#NAME?</v>
      </c>
      <c r="JTG6" t="e">
        <f ca="1">_xll.BFieldInfo(JTG$7)</f>
        <v>#NAME?</v>
      </c>
      <c r="JTH6" t="e">
        <f ca="1">_xll.BFieldInfo(JTH$7)</f>
        <v>#NAME?</v>
      </c>
      <c r="JTI6" t="e">
        <f ca="1">_xll.BFieldInfo(JTI$7)</f>
        <v>#NAME?</v>
      </c>
      <c r="JTJ6" t="e">
        <f ca="1">_xll.BFieldInfo(JTJ$7)</f>
        <v>#NAME?</v>
      </c>
      <c r="JTK6" t="e">
        <f ca="1">_xll.BFieldInfo(JTK$7)</f>
        <v>#NAME?</v>
      </c>
      <c r="JTL6" t="e">
        <f ca="1">_xll.BFieldInfo(JTL$7)</f>
        <v>#NAME?</v>
      </c>
      <c r="JTM6" t="e">
        <f ca="1">_xll.BFieldInfo(JTM$7)</f>
        <v>#NAME?</v>
      </c>
      <c r="JTN6" t="e">
        <f ca="1">_xll.BFieldInfo(JTN$7)</f>
        <v>#NAME?</v>
      </c>
      <c r="JTO6" t="e">
        <f ca="1">_xll.BFieldInfo(JTO$7)</f>
        <v>#NAME?</v>
      </c>
      <c r="JTP6" t="e">
        <f ca="1">_xll.BFieldInfo(JTP$7)</f>
        <v>#NAME?</v>
      </c>
      <c r="JTQ6" t="e">
        <f ca="1">_xll.BFieldInfo(JTQ$7)</f>
        <v>#NAME?</v>
      </c>
      <c r="JTR6" t="e">
        <f ca="1">_xll.BFieldInfo(JTR$7)</f>
        <v>#NAME?</v>
      </c>
      <c r="JTS6" t="e">
        <f ca="1">_xll.BFieldInfo(JTS$7)</f>
        <v>#NAME?</v>
      </c>
      <c r="JTT6" t="e">
        <f ca="1">_xll.BFieldInfo(JTT$7)</f>
        <v>#NAME?</v>
      </c>
      <c r="JTU6" t="e">
        <f ca="1">_xll.BFieldInfo(JTU$7)</f>
        <v>#NAME?</v>
      </c>
      <c r="JTV6" t="e">
        <f ca="1">_xll.BFieldInfo(JTV$7)</f>
        <v>#NAME?</v>
      </c>
      <c r="JTW6" t="e">
        <f ca="1">_xll.BFieldInfo(JTW$7)</f>
        <v>#NAME?</v>
      </c>
      <c r="JTX6" t="e">
        <f ca="1">_xll.BFieldInfo(JTX$7)</f>
        <v>#NAME?</v>
      </c>
      <c r="JTY6" t="e">
        <f ca="1">_xll.BFieldInfo(JTY$7)</f>
        <v>#NAME?</v>
      </c>
      <c r="JTZ6" t="e">
        <f ca="1">_xll.BFieldInfo(JTZ$7)</f>
        <v>#NAME?</v>
      </c>
      <c r="JUA6" t="e">
        <f ca="1">_xll.BFieldInfo(JUA$7)</f>
        <v>#NAME?</v>
      </c>
      <c r="JUB6" t="e">
        <f ca="1">_xll.BFieldInfo(JUB$7)</f>
        <v>#NAME?</v>
      </c>
      <c r="JUC6" t="e">
        <f ca="1">_xll.BFieldInfo(JUC$7)</f>
        <v>#NAME?</v>
      </c>
      <c r="JUD6" t="e">
        <f ca="1">_xll.BFieldInfo(JUD$7)</f>
        <v>#NAME?</v>
      </c>
      <c r="JUE6" t="e">
        <f ca="1">_xll.BFieldInfo(JUE$7)</f>
        <v>#NAME?</v>
      </c>
      <c r="JUF6" t="e">
        <f ca="1">_xll.BFieldInfo(JUF$7)</f>
        <v>#NAME?</v>
      </c>
      <c r="JUG6" t="e">
        <f ca="1">_xll.BFieldInfo(JUG$7)</f>
        <v>#NAME?</v>
      </c>
      <c r="JUH6" t="e">
        <f ca="1">_xll.BFieldInfo(JUH$7)</f>
        <v>#NAME?</v>
      </c>
      <c r="JUI6" t="e">
        <f ca="1">_xll.BFieldInfo(JUI$7)</f>
        <v>#NAME?</v>
      </c>
      <c r="JUJ6" t="e">
        <f ca="1">_xll.BFieldInfo(JUJ$7)</f>
        <v>#NAME?</v>
      </c>
      <c r="JUK6" t="e">
        <f ca="1">_xll.BFieldInfo(JUK$7)</f>
        <v>#NAME?</v>
      </c>
      <c r="JUL6" t="e">
        <f ca="1">_xll.BFieldInfo(JUL$7)</f>
        <v>#NAME?</v>
      </c>
      <c r="JUM6" t="e">
        <f ca="1">_xll.BFieldInfo(JUM$7)</f>
        <v>#NAME?</v>
      </c>
      <c r="JUN6" t="e">
        <f ca="1">_xll.BFieldInfo(JUN$7)</f>
        <v>#NAME?</v>
      </c>
      <c r="JUO6" t="e">
        <f ca="1">_xll.BFieldInfo(JUO$7)</f>
        <v>#NAME?</v>
      </c>
      <c r="JUP6" t="e">
        <f ca="1">_xll.BFieldInfo(JUP$7)</f>
        <v>#NAME?</v>
      </c>
      <c r="JUQ6" t="e">
        <f ca="1">_xll.BFieldInfo(JUQ$7)</f>
        <v>#NAME?</v>
      </c>
      <c r="JUR6" t="e">
        <f ca="1">_xll.BFieldInfo(JUR$7)</f>
        <v>#NAME?</v>
      </c>
      <c r="JUS6" t="e">
        <f ca="1">_xll.BFieldInfo(JUS$7)</f>
        <v>#NAME?</v>
      </c>
      <c r="JUT6" t="e">
        <f ca="1">_xll.BFieldInfo(JUT$7)</f>
        <v>#NAME?</v>
      </c>
      <c r="JUU6" t="e">
        <f ca="1">_xll.BFieldInfo(JUU$7)</f>
        <v>#NAME?</v>
      </c>
      <c r="JUV6" t="e">
        <f ca="1">_xll.BFieldInfo(JUV$7)</f>
        <v>#NAME?</v>
      </c>
      <c r="JUW6" t="e">
        <f ca="1">_xll.BFieldInfo(JUW$7)</f>
        <v>#NAME?</v>
      </c>
      <c r="JUX6" t="e">
        <f ca="1">_xll.BFieldInfo(JUX$7)</f>
        <v>#NAME?</v>
      </c>
      <c r="JUY6" t="e">
        <f ca="1">_xll.BFieldInfo(JUY$7)</f>
        <v>#NAME?</v>
      </c>
      <c r="JUZ6" t="e">
        <f ca="1">_xll.BFieldInfo(JUZ$7)</f>
        <v>#NAME?</v>
      </c>
      <c r="JVA6" t="e">
        <f ca="1">_xll.BFieldInfo(JVA$7)</f>
        <v>#NAME?</v>
      </c>
      <c r="JVB6" t="e">
        <f ca="1">_xll.BFieldInfo(JVB$7)</f>
        <v>#NAME?</v>
      </c>
      <c r="JVC6" t="e">
        <f ca="1">_xll.BFieldInfo(JVC$7)</f>
        <v>#NAME?</v>
      </c>
      <c r="JVD6" t="e">
        <f ca="1">_xll.BFieldInfo(JVD$7)</f>
        <v>#NAME?</v>
      </c>
      <c r="JVE6" t="e">
        <f ca="1">_xll.BFieldInfo(JVE$7)</f>
        <v>#NAME?</v>
      </c>
      <c r="JVF6" t="e">
        <f ca="1">_xll.BFieldInfo(JVF$7)</f>
        <v>#NAME?</v>
      </c>
      <c r="JVG6" t="e">
        <f ca="1">_xll.BFieldInfo(JVG$7)</f>
        <v>#NAME?</v>
      </c>
      <c r="JVH6" t="e">
        <f ca="1">_xll.BFieldInfo(JVH$7)</f>
        <v>#NAME?</v>
      </c>
      <c r="JVI6" t="e">
        <f ca="1">_xll.BFieldInfo(JVI$7)</f>
        <v>#NAME?</v>
      </c>
      <c r="JVJ6" t="e">
        <f ca="1">_xll.BFieldInfo(JVJ$7)</f>
        <v>#NAME?</v>
      </c>
      <c r="JVK6" t="e">
        <f ca="1">_xll.BFieldInfo(JVK$7)</f>
        <v>#NAME?</v>
      </c>
      <c r="JVL6" t="e">
        <f ca="1">_xll.BFieldInfo(JVL$7)</f>
        <v>#NAME?</v>
      </c>
      <c r="JVM6" t="e">
        <f ca="1">_xll.BFieldInfo(JVM$7)</f>
        <v>#NAME?</v>
      </c>
      <c r="JVN6" t="e">
        <f ca="1">_xll.BFieldInfo(JVN$7)</f>
        <v>#NAME?</v>
      </c>
      <c r="JVO6" t="e">
        <f ca="1">_xll.BFieldInfo(JVO$7)</f>
        <v>#NAME?</v>
      </c>
      <c r="JVP6" t="e">
        <f ca="1">_xll.BFieldInfo(JVP$7)</f>
        <v>#NAME?</v>
      </c>
      <c r="JVQ6" t="e">
        <f ca="1">_xll.BFieldInfo(JVQ$7)</f>
        <v>#NAME?</v>
      </c>
      <c r="JVR6" t="e">
        <f ca="1">_xll.BFieldInfo(JVR$7)</f>
        <v>#NAME?</v>
      </c>
      <c r="JVS6" t="e">
        <f ca="1">_xll.BFieldInfo(JVS$7)</f>
        <v>#NAME?</v>
      </c>
      <c r="JVT6" t="e">
        <f ca="1">_xll.BFieldInfo(JVT$7)</f>
        <v>#NAME?</v>
      </c>
      <c r="JVU6" t="e">
        <f ca="1">_xll.BFieldInfo(JVU$7)</f>
        <v>#NAME?</v>
      </c>
      <c r="JVV6" t="e">
        <f ca="1">_xll.BFieldInfo(JVV$7)</f>
        <v>#NAME?</v>
      </c>
      <c r="JVW6" t="e">
        <f ca="1">_xll.BFieldInfo(JVW$7)</f>
        <v>#NAME?</v>
      </c>
      <c r="JVX6" t="e">
        <f ca="1">_xll.BFieldInfo(JVX$7)</f>
        <v>#NAME?</v>
      </c>
      <c r="JVY6" t="e">
        <f ca="1">_xll.BFieldInfo(JVY$7)</f>
        <v>#NAME?</v>
      </c>
      <c r="JVZ6" t="e">
        <f ca="1">_xll.BFieldInfo(JVZ$7)</f>
        <v>#NAME?</v>
      </c>
      <c r="JWA6" t="e">
        <f ca="1">_xll.BFieldInfo(JWA$7)</f>
        <v>#NAME?</v>
      </c>
      <c r="JWB6" t="e">
        <f ca="1">_xll.BFieldInfo(JWB$7)</f>
        <v>#NAME?</v>
      </c>
      <c r="JWC6" t="e">
        <f ca="1">_xll.BFieldInfo(JWC$7)</f>
        <v>#NAME?</v>
      </c>
      <c r="JWD6" t="e">
        <f ca="1">_xll.BFieldInfo(JWD$7)</f>
        <v>#NAME?</v>
      </c>
      <c r="JWE6" t="e">
        <f ca="1">_xll.BFieldInfo(JWE$7)</f>
        <v>#NAME?</v>
      </c>
      <c r="JWF6" t="e">
        <f ca="1">_xll.BFieldInfo(JWF$7)</f>
        <v>#NAME?</v>
      </c>
      <c r="JWG6" t="e">
        <f ca="1">_xll.BFieldInfo(JWG$7)</f>
        <v>#NAME?</v>
      </c>
      <c r="JWH6" t="e">
        <f ca="1">_xll.BFieldInfo(JWH$7)</f>
        <v>#NAME?</v>
      </c>
      <c r="JWI6" t="e">
        <f ca="1">_xll.BFieldInfo(JWI$7)</f>
        <v>#NAME?</v>
      </c>
      <c r="JWJ6" t="e">
        <f ca="1">_xll.BFieldInfo(JWJ$7)</f>
        <v>#NAME?</v>
      </c>
      <c r="JWK6" t="e">
        <f ca="1">_xll.BFieldInfo(JWK$7)</f>
        <v>#NAME?</v>
      </c>
      <c r="JWL6" t="e">
        <f ca="1">_xll.BFieldInfo(JWL$7)</f>
        <v>#NAME?</v>
      </c>
      <c r="JWM6" t="e">
        <f ca="1">_xll.BFieldInfo(JWM$7)</f>
        <v>#NAME?</v>
      </c>
      <c r="JWN6" t="e">
        <f ca="1">_xll.BFieldInfo(JWN$7)</f>
        <v>#NAME?</v>
      </c>
      <c r="JWO6" t="e">
        <f ca="1">_xll.BFieldInfo(JWO$7)</f>
        <v>#NAME?</v>
      </c>
      <c r="JWP6" t="e">
        <f ca="1">_xll.BFieldInfo(JWP$7)</f>
        <v>#NAME?</v>
      </c>
      <c r="JWQ6" t="e">
        <f ca="1">_xll.BFieldInfo(JWQ$7)</f>
        <v>#NAME?</v>
      </c>
      <c r="JWR6" t="e">
        <f ca="1">_xll.BFieldInfo(JWR$7)</f>
        <v>#NAME?</v>
      </c>
      <c r="JWS6" t="e">
        <f ca="1">_xll.BFieldInfo(JWS$7)</f>
        <v>#NAME?</v>
      </c>
      <c r="JWT6" t="e">
        <f ca="1">_xll.BFieldInfo(JWT$7)</f>
        <v>#NAME?</v>
      </c>
      <c r="JWU6" t="e">
        <f ca="1">_xll.BFieldInfo(JWU$7)</f>
        <v>#NAME?</v>
      </c>
      <c r="JWV6" t="e">
        <f ca="1">_xll.BFieldInfo(JWV$7)</f>
        <v>#NAME?</v>
      </c>
      <c r="JWW6" t="e">
        <f ca="1">_xll.BFieldInfo(JWW$7)</f>
        <v>#NAME?</v>
      </c>
      <c r="JWX6" t="e">
        <f ca="1">_xll.BFieldInfo(JWX$7)</f>
        <v>#NAME?</v>
      </c>
      <c r="JWY6" t="e">
        <f ca="1">_xll.BFieldInfo(JWY$7)</f>
        <v>#NAME?</v>
      </c>
      <c r="JWZ6" t="e">
        <f ca="1">_xll.BFieldInfo(JWZ$7)</f>
        <v>#NAME?</v>
      </c>
      <c r="JXA6" t="e">
        <f ca="1">_xll.BFieldInfo(JXA$7)</f>
        <v>#NAME?</v>
      </c>
      <c r="JXB6" t="e">
        <f ca="1">_xll.BFieldInfo(JXB$7)</f>
        <v>#NAME?</v>
      </c>
      <c r="JXC6" t="e">
        <f ca="1">_xll.BFieldInfo(JXC$7)</f>
        <v>#NAME?</v>
      </c>
      <c r="JXD6" t="e">
        <f ca="1">_xll.BFieldInfo(JXD$7)</f>
        <v>#NAME?</v>
      </c>
      <c r="JXE6" t="e">
        <f ca="1">_xll.BFieldInfo(JXE$7)</f>
        <v>#NAME?</v>
      </c>
      <c r="JXF6" t="e">
        <f ca="1">_xll.BFieldInfo(JXF$7)</f>
        <v>#NAME?</v>
      </c>
      <c r="JXG6" t="e">
        <f ca="1">_xll.BFieldInfo(JXG$7)</f>
        <v>#NAME?</v>
      </c>
      <c r="JXH6" t="e">
        <f ca="1">_xll.BFieldInfo(JXH$7)</f>
        <v>#NAME?</v>
      </c>
      <c r="JXI6" t="e">
        <f ca="1">_xll.BFieldInfo(JXI$7)</f>
        <v>#NAME?</v>
      </c>
      <c r="JXJ6" t="e">
        <f ca="1">_xll.BFieldInfo(JXJ$7)</f>
        <v>#NAME?</v>
      </c>
      <c r="JXK6" t="e">
        <f ca="1">_xll.BFieldInfo(JXK$7)</f>
        <v>#NAME?</v>
      </c>
      <c r="JXL6" t="e">
        <f ca="1">_xll.BFieldInfo(JXL$7)</f>
        <v>#NAME?</v>
      </c>
      <c r="JXM6" t="e">
        <f ca="1">_xll.BFieldInfo(JXM$7)</f>
        <v>#NAME?</v>
      </c>
      <c r="JXN6" t="e">
        <f ca="1">_xll.BFieldInfo(JXN$7)</f>
        <v>#NAME?</v>
      </c>
      <c r="JXO6" t="e">
        <f ca="1">_xll.BFieldInfo(JXO$7)</f>
        <v>#NAME?</v>
      </c>
      <c r="JXP6" t="e">
        <f ca="1">_xll.BFieldInfo(JXP$7)</f>
        <v>#NAME?</v>
      </c>
      <c r="JXQ6" t="e">
        <f ca="1">_xll.BFieldInfo(JXQ$7)</f>
        <v>#NAME?</v>
      </c>
      <c r="JXR6" t="e">
        <f ca="1">_xll.BFieldInfo(JXR$7)</f>
        <v>#NAME?</v>
      </c>
      <c r="JXS6" t="e">
        <f ca="1">_xll.BFieldInfo(JXS$7)</f>
        <v>#NAME?</v>
      </c>
      <c r="JXT6" t="e">
        <f ca="1">_xll.BFieldInfo(JXT$7)</f>
        <v>#NAME?</v>
      </c>
      <c r="JXU6" t="e">
        <f ca="1">_xll.BFieldInfo(JXU$7)</f>
        <v>#NAME?</v>
      </c>
      <c r="JXV6" t="e">
        <f ca="1">_xll.BFieldInfo(JXV$7)</f>
        <v>#NAME?</v>
      </c>
      <c r="JXW6" t="e">
        <f ca="1">_xll.BFieldInfo(JXW$7)</f>
        <v>#NAME?</v>
      </c>
      <c r="JXX6" t="e">
        <f ca="1">_xll.BFieldInfo(JXX$7)</f>
        <v>#NAME?</v>
      </c>
      <c r="JXY6" t="e">
        <f ca="1">_xll.BFieldInfo(JXY$7)</f>
        <v>#NAME?</v>
      </c>
      <c r="JXZ6" t="e">
        <f ca="1">_xll.BFieldInfo(JXZ$7)</f>
        <v>#NAME?</v>
      </c>
      <c r="JYA6" t="e">
        <f ca="1">_xll.BFieldInfo(JYA$7)</f>
        <v>#NAME?</v>
      </c>
      <c r="JYB6" t="e">
        <f ca="1">_xll.BFieldInfo(JYB$7)</f>
        <v>#NAME?</v>
      </c>
      <c r="JYC6" t="e">
        <f ca="1">_xll.BFieldInfo(JYC$7)</f>
        <v>#NAME?</v>
      </c>
      <c r="JYD6" t="e">
        <f ca="1">_xll.BFieldInfo(JYD$7)</f>
        <v>#NAME?</v>
      </c>
      <c r="JYE6" t="e">
        <f ca="1">_xll.BFieldInfo(JYE$7)</f>
        <v>#NAME?</v>
      </c>
      <c r="JYF6" t="e">
        <f ca="1">_xll.BFieldInfo(JYF$7)</f>
        <v>#NAME?</v>
      </c>
      <c r="JYG6" t="e">
        <f ca="1">_xll.BFieldInfo(JYG$7)</f>
        <v>#NAME?</v>
      </c>
      <c r="JYH6" t="e">
        <f ca="1">_xll.BFieldInfo(JYH$7)</f>
        <v>#NAME?</v>
      </c>
      <c r="JYI6" t="e">
        <f ca="1">_xll.BFieldInfo(JYI$7)</f>
        <v>#NAME?</v>
      </c>
      <c r="JYJ6" t="e">
        <f ca="1">_xll.BFieldInfo(JYJ$7)</f>
        <v>#NAME?</v>
      </c>
      <c r="JYK6" t="e">
        <f ca="1">_xll.BFieldInfo(JYK$7)</f>
        <v>#NAME?</v>
      </c>
      <c r="JYL6" t="e">
        <f ca="1">_xll.BFieldInfo(JYL$7)</f>
        <v>#NAME?</v>
      </c>
      <c r="JYM6" t="e">
        <f ca="1">_xll.BFieldInfo(JYM$7)</f>
        <v>#NAME?</v>
      </c>
      <c r="JYN6" t="e">
        <f ca="1">_xll.BFieldInfo(JYN$7)</f>
        <v>#NAME?</v>
      </c>
      <c r="JYO6" t="e">
        <f ca="1">_xll.BFieldInfo(JYO$7)</f>
        <v>#NAME?</v>
      </c>
      <c r="JYP6" t="e">
        <f ca="1">_xll.BFieldInfo(JYP$7)</f>
        <v>#NAME?</v>
      </c>
      <c r="JYQ6" t="e">
        <f ca="1">_xll.BFieldInfo(JYQ$7)</f>
        <v>#NAME?</v>
      </c>
      <c r="JYR6" t="e">
        <f ca="1">_xll.BFieldInfo(JYR$7)</f>
        <v>#NAME?</v>
      </c>
      <c r="JYS6" t="e">
        <f ca="1">_xll.BFieldInfo(JYS$7)</f>
        <v>#NAME?</v>
      </c>
      <c r="JYT6" t="e">
        <f ca="1">_xll.BFieldInfo(JYT$7)</f>
        <v>#NAME?</v>
      </c>
      <c r="JYU6" t="e">
        <f ca="1">_xll.BFieldInfo(JYU$7)</f>
        <v>#NAME?</v>
      </c>
      <c r="JYV6" t="e">
        <f ca="1">_xll.BFieldInfo(JYV$7)</f>
        <v>#NAME?</v>
      </c>
      <c r="JYW6" t="e">
        <f ca="1">_xll.BFieldInfo(JYW$7)</f>
        <v>#NAME?</v>
      </c>
      <c r="JYX6" t="e">
        <f ca="1">_xll.BFieldInfo(JYX$7)</f>
        <v>#NAME?</v>
      </c>
      <c r="JYY6" t="e">
        <f ca="1">_xll.BFieldInfo(JYY$7)</f>
        <v>#NAME?</v>
      </c>
      <c r="JYZ6" t="e">
        <f ca="1">_xll.BFieldInfo(JYZ$7)</f>
        <v>#NAME?</v>
      </c>
      <c r="JZA6" t="e">
        <f ca="1">_xll.BFieldInfo(JZA$7)</f>
        <v>#NAME?</v>
      </c>
      <c r="JZB6" t="e">
        <f ca="1">_xll.BFieldInfo(JZB$7)</f>
        <v>#NAME?</v>
      </c>
      <c r="JZC6" t="e">
        <f ca="1">_xll.BFieldInfo(JZC$7)</f>
        <v>#NAME?</v>
      </c>
      <c r="JZD6" t="e">
        <f ca="1">_xll.BFieldInfo(JZD$7)</f>
        <v>#NAME?</v>
      </c>
      <c r="JZE6" t="e">
        <f ca="1">_xll.BFieldInfo(JZE$7)</f>
        <v>#NAME?</v>
      </c>
      <c r="JZF6" t="e">
        <f ca="1">_xll.BFieldInfo(JZF$7)</f>
        <v>#NAME?</v>
      </c>
      <c r="JZG6" t="e">
        <f ca="1">_xll.BFieldInfo(JZG$7)</f>
        <v>#NAME?</v>
      </c>
      <c r="JZH6" t="e">
        <f ca="1">_xll.BFieldInfo(JZH$7)</f>
        <v>#NAME?</v>
      </c>
      <c r="JZI6" t="e">
        <f ca="1">_xll.BFieldInfo(JZI$7)</f>
        <v>#NAME?</v>
      </c>
      <c r="JZJ6" t="e">
        <f ca="1">_xll.BFieldInfo(JZJ$7)</f>
        <v>#NAME?</v>
      </c>
      <c r="JZK6" t="e">
        <f ca="1">_xll.BFieldInfo(JZK$7)</f>
        <v>#NAME?</v>
      </c>
      <c r="JZL6" t="e">
        <f ca="1">_xll.BFieldInfo(JZL$7)</f>
        <v>#NAME?</v>
      </c>
      <c r="JZM6" t="e">
        <f ca="1">_xll.BFieldInfo(JZM$7)</f>
        <v>#NAME?</v>
      </c>
      <c r="JZN6" t="e">
        <f ca="1">_xll.BFieldInfo(JZN$7)</f>
        <v>#NAME?</v>
      </c>
      <c r="JZO6" t="e">
        <f ca="1">_xll.BFieldInfo(JZO$7)</f>
        <v>#NAME?</v>
      </c>
      <c r="JZP6" t="e">
        <f ca="1">_xll.BFieldInfo(JZP$7)</f>
        <v>#NAME?</v>
      </c>
      <c r="JZQ6" t="e">
        <f ca="1">_xll.BFieldInfo(JZQ$7)</f>
        <v>#NAME?</v>
      </c>
      <c r="JZR6" t="e">
        <f ca="1">_xll.BFieldInfo(JZR$7)</f>
        <v>#NAME?</v>
      </c>
      <c r="JZS6" t="e">
        <f ca="1">_xll.BFieldInfo(JZS$7)</f>
        <v>#NAME?</v>
      </c>
      <c r="JZT6" t="e">
        <f ca="1">_xll.BFieldInfo(JZT$7)</f>
        <v>#NAME?</v>
      </c>
      <c r="JZU6" t="e">
        <f ca="1">_xll.BFieldInfo(JZU$7)</f>
        <v>#NAME?</v>
      </c>
      <c r="JZV6" t="e">
        <f ca="1">_xll.BFieldInfo(JZV$7)</f>
        <v>#NAME?</v>
      </c>
      <c r="JZW6" t="e">
        <f ca="1">_xll.BFieldInfo(JZW$7)</f>
        <v>#NAME?</v>
      </c>
      <c r="JZX6" t="e">
        <f ca="1">_xll.BFieldInfo(JZX$7)</f>
        <v>#NAME?</v>
      </c>
      <c r="JZY6" t="e">
        <f ca="1">_xll.BFieldInfo(JZY$7)</f>
        <v>#NAME?</v>
      </c>
      <c r="JZZ6" t="e">
        <f ca="1">_xll.BFieldInfo(JZZ$7)</f>
        <v>#NAME?</v>
      </c>
      <c r="KAA6" t="e">
        <f ca="1">_xll.BFieldInfo(KAA$7)</f>
        <v>#NAME?</v>
      </c>
      <c r="KAB6" t="e">
        <f ca="1">_xll.BFieldInfo(KAB$7)</f>
        <v>#NAME?</v>
      </c>
      <c r="KAC6" t="e">
        <f ca="1">_xll.BFieldInfo(KAC$7)</f>
        <v>#NAME?</v>
      </c>
      <c r="KAD6" t="e">
        <f ca="1">_xll.BFieldInfo(KAD$7)</f>
        <v>#NAME?</v>
      </c>
      <c r="KAE6" t="e">
        <f ca="1">_xll.BFieldInfo(KAE$7)</f>
        <v>#NAME?</v>
      </c>
      <c r="KAF6" t="e">
        <f ca="1">_xll.BFieldInfo(KAF$7)</f>
        <v>#NAME?</v>
      </c>
      <c r="KAG6" t="e">
        <f ca="1">_xll.BFieldInfo(KAG$7)</f>
        <v>#NAME?</v>
      </c>
      <c r="KAH6" t="e">
        <f ca="1">_xll.BFieldInfo(KAH$7)</f>
        <v>#NAME?</v>
      </c>
      <c r="KAI6" t="e">
        <f ca="1">_xll.BFieldInfo(KAI$7)</f>
        <v>#NAME?</v>
      </c>
      <c r="KAJ6" t="e">
        <f ca="1">_xll.BFieldInfo(KAJ$7)</f>
        <v>#NAME?</v>
      </c>
      <c r="KAK6" t="e">
        <f ca="1">_xll.BFieldInfo(KAK$7)</f>
        <v>#NAME?</v>
      </c>
      <c r="KAL6" t="e">
        <f ca="1">_xll.BFieldInfo(KAL$7)</f>
        <v>#NAME?</v>
      </c>
      <c r="KAM6" t="e">
        <f ca="1">_xll.BFieldInfo(KAM$7)</f>
        <v>#NAME?</v>
      </c>
      <c r="KAN6" t="e">
        <f ca="1">_xll.BFieldInfo(KAN$7)</f>
        <v>#NAME?</v>
      </c>
      <c r="KAO6" t="e">
        <f ca="1">_xll.BFieldInfo(KAO$7)</f>
        <v>#NAME?</v>
      </c>
      <c r="KAP6" t="e">
        <f ca="1">_xll.BFieldInfo(KAP$7)</f>
        <v>#NAME?</v>
      </c>
      <c r="KAQ6" t="e">
        <f ca="1">_xll.BFieldInfo(KAQ$7)</f>
        <v>#NAME?</v>
      </c>
      <c r="KAR6" t="e">
        <f ca="1">_xll.BFieldInfo(KAR$7)</f>
        <v>#NAME?</v>
      </c>
      <c r="KAS6" t="e">
        <f ca="1">_xll.BFieldInfo(KAS$7)</f>
        <v>#NAME?</v>
      </c>
      <c r="KAT6" t="e">
        <f ca="1">_xll.BFieldInfo(KAT$7)</f>
        <v>#NAME?</v>
      </c>
      <c r="KAU6" t="e">
        <f ca="1">_xll.BFieldInfo(KAU$7)</f>
        <v>#NAME?</v>
      </c>
      <c r="KAV6" t="e">
        <f ca="1">_xll.BFieldInfo(KAV$7)</f>
        <v>#NAME?</v>
      </c>
      <c r="KAW6" t="e">
        <f ca="1">_xll.BFieldInfo(KAW$7)</f>
        <v>#NAME?</v>
      </c>
      <c r="KAX6" t="e">
        <f ca="1">_xll.BFieldInfo(KAX$7)</f>
        <v>#NAME?</v>
      </c>
      <c r="KAY6" t="e">
        <f ca="1">_xll.BFieldInfo(KAY$7)</f>
        <v>#NAME?</v>
      </c>
      <c r="KAZ6" t="e">
        <f ca="1">_xll.BFieldInfo(KAZ$7)</f>
        <v>#NAME?</v>
      </c>
      <c r="KBA6" t="e">
        <f ca="1">_xll.BFieldInfo(KBA$7)</f>
        <v>#NAME?</v>
      </c>
      <c r="KBB6" t="e">
        <f ca="1">_xll.BFieldInfo(KBB$7)</f>
        <v>#NAME?</v>
      </c>
      <c r="KBC6" t="e">
        <f ca="1">_xll.BFieldInfo(KBC$7)</f>
        <v>#NAME?</v>
      </c>
      <c r="KBD6" t="e">
        <f ca="1">_xll.BFieldInfo(KBD$7)</f>
        <v>#NAME?</v>
      </c>
      <c r="KBE6" t="e">
        <f ca="1">_xll.BFieldInfo(KBE$7)</f>
        <v>#NAME?</v>
      </c>
      <c r="KBF6" t="e">
        <f ca="1">_xll.BFieldInfo(KBF$7)</f>
        <v>#NAME?</v>
      </c>
      <c r="KBG6" t="e">
        <f ca="1">_xll.BFieldInfo(KBG$7)</f>
        <v>#NAME?</v>
      </c>
      <c r="KBH6" t="e">
        <f ca="1">_xll.BFieldInfo(KBH$7)</f>
        <v>#NAME?</v>
      </c>
      <c r="KBI6" t="e">
        <f ca="1">_xll.BFieldInfo(KBI$7)</f>
        <v>#NAME?</v>
      </c>
      <c r="KBJ6" t="e">
        <f ca="1">_xll.BFieldInfo(KBJ$7)</f>
        <v>#NAME?</v>
      </c>
      <c r="KBK6" t="e">
        <f ca="1">_xll.BFieldInfo(KBK$7)</f>
        <v>#NAME?</v>
      </c>
      <c r="KBL6" t="e">
        <f ca="1">_xll.BFieldInfo(KBL$7)</f>
        <v>#NAME?</v>
      </c>
      <c r="KBM6" t="e">
        <f ca="1">_xll.BFieldInfo(KBM$7)</f>
        <v>#NAME?</v>
      </c>
      <c r="KBN6" t="e">
        <f ca="1">_xll.BFieldInfo(KBN$7)</f>
        <v>#NAME?</v>
      </c>
      <c r="KBO6" t="e">
        <f ca="1">_xll.BFieldInfo(KBO$7)</f>
        <v>#NAME?</v>
      </c>
      <c r="KBP6" t="e">
        <f ca="1">_xll.BFieldInfo(KBP$7)</f>
        <v>#NAME?</v>
      </c>
      <c r="KBQ6" t="e">
        <f ca="1">_xll.BFieldInfo(KBQ$7)</f>
        <v>#NAME?</v>
      </c>
      <c r="KBR6" t="e">
        <f ca="1">_xll.BFieldInfo(KBR$7)</f>
        <v>#NAME?</v>
      </c>
      <c r="KBS6" t="e">
        <f ca="1">_xll.BFieldInfo(KBS$7)</f>
        <v>#NAME?</v>
      </c>
      <c r="KBT6" t="e">
        <f ca="1">_xll.BFieldInfo(KBT$7)</f>
        <v>#NAME?</v>
      </c>
      <c r="KBU6" t="e">
        <f ca="1">_xll.BFieldInfo(KBU$7)</f>
        <v>#NAME?</v>
      </c>
      <c r="KBV6" t="e">
        <f ca="1">_xll.BFieldInfo(KBV$7)</f>
        <v>#NAME?</v>
      </c>
      <c r="KBW6" t="e">
        <f ca="1">_xll.BFieldInfo(KBW$7)</f>
        <v>#NAME?</v>
      </c>
      <c r="KBX6" t="e">
        <f ca="1">_xll.BFieldInfo(KBX$7)</f>
        <v>#NAME?</v>
      </c>
      <c r="KBY6" t="e">
        <f ca="1">_xll.BFieldInfo(KBY$7)</f>
        <v>#NAME?</v>
      </c>
      <c r="KBZ6" t="e">
        <f ca="1">_xll.BFieldInfo(KBZ$7)</f>
        <v>#NAME?</v>
      </c>
      <c r="KCA6" t="e">
        <f ca="1">_xll.BFieldInfo(KCA$7)</f>
        <v>#NAME?</v>
      </c>
      <c r="KCB6" t="e">
        <f ca="1">_xll.BFieldInfo(KCB$7)</f>
        <v>#NAME?</v>
      </c>
      <c r="KCC6" t="e">
        <f ca="1">_xll.BFieldInfo(KCC$7)</f>
        <v>#NAME?</v>
      </c>
      <c r="KCD6" t="e">
        <f ca="1">_xll.BFieldInfo(KCD$7)</f>
        <v>#NAME?</v>
      </c>
      <c r="KCE6" t="e">
        <f ca="1">_xll.BFieldInfo(KCE$7)</f>
        <v>#NAME?</v>
      </c>
      <c r="KCF6" t="e">
        <f ca="1">_xll.BFieldInfo(KCF$7)</f>
        <v>#NAME?</v>
      </c>
      <c r="KCG6" t="e">
        <f ca="1">_xll.BFieldInfo(KCG$7)</f>
        <v>#NAME?</v>
      </c>
      <c r="KCH6" t="e">
        <f ca="1">_xll.BFieldInfo(KCH$7)</f>
        <v>#NAME?</v>
      </c>
      <c r="KCI6" t="e">
        <f ca="1">_xll.BFieldInfo(KCI$7)</f>
        <v>#NAME?</v>
      </c>
      <c r="KCJ6" t="e">
        <f ca="1">_xll.BFieldInfo(KCJ$7)</f>
        <v>#NAME?</v>
      </c>
      <c r="KCK6" t="e">
        <f ca="1">_xll.BFieldInfo(KCK$7)</f>
        <v>#NAME?</v>
      </c>
      <c r="KCL6" t="e">
        <f ca="1">_xll.BFieldInfo(KCL$7)</f>
        <v>#NAME?</v>
      </c>
      <c r="KCM6" t="e">
        <f ca="1">_xll.BFieldInfo(KCM$7)</f>
        <v>#NAME?</v>
      </c>
      <c r="KCN6" t="e">
        <f ca="1">_xll.BFieldInfo(KCN$7)</f>
        <v>#NAME?</v>
      </c>
      <c r="KCO6" t="e">
        <f ca="1">_xll.BFieldInfo(KCO$7)</f>
        <v>#NAME?</v>
      </c>
      <c r="KCP6" t="e">
        <f ca="1">_xll.BFieldInfo(KCP$7)</f>
        <v>#NAME?</v>
      </c>
      <c r="KCQ6" t="e">
        <f ca="1">_xll.BFieldInfo(KCQ$7)</f>
        <v>#NAME?</v>
      </c>
      <c r="KCR6" t="e">
        <f ca="1">_xll.BFieldInfo(KCR$7)</f>
        <v>#NAME?</v>
      </c>
      <c r="KCS6" t="e">
        <f ca="1">_xll.BFieldInfo(KCS$7)</f>
        <v>#NAME?</v>
      </c>
      <c r="KCT6" t="e">
        <f ca="1">_xll.BFieldInfo(KCT$7)</f>
        <v>#NAME?</v>
      </c>
      <c r="KCU6" t="e">
        <f ca="1">_xll.BFieldInfo(KCU$7)</f>
        <v>#NAME?</v>
      </c>
      <c r="KCV6" t="e">
        <f ca="1">_xll.BFieldInfo(KCV$7)</f>
        <v>#NAME?</v>
      </c>
      <c r="KCW6" t="e">
        <f ca="1">_xll.BFieldInfo(KCW$7)</f>
        <v>#NAME?</v>
      </c>
      <c r="KCX6" t="e">
        <f ca="1">_xll.BFieldInfo(KCX$7)</f>
        <v>#NAME?</v>
      </c>
      <c r="KCY6" t="e">
        <f ca="1">_xll.BFieldInfo(KCY$7)</f>
        <v>#NAME?</v>
      </c>
      <c r="KCZ6" t="e">
        <f ca="1">_xll.BFieldInfo(KCZ$7)</f>
        <v>#NAME?</v>
      </c>
      <c r="KDA6" t="e">
        <f ca="1">_xll.BFieldInfo(KDA$7)</f>
        <v>#NAME?</v>
      </c>
      <c r="KDB6" t="e">
        <f ca="1">_xll.BFieldInfo(KDB$7)</f>
        <v>#NAME?</v>
      </c>
      <c r="KDC6" t="e">
        <f ca="1">_xll.BFieldInfo(KDC$7)</f>
        <v>#NAME?</v>
      </c>
      <c r="KDD6" t="e">
        <f ca="1">_xll.BFieldInfo(KDD$7)</f>
        <v>#NAME?</v>
      </c>
      <c r="KDE6" t="e">
        <f ca="1">_xll.BFieldInfo(KDE$7)</f>
        <v>#NAME?</v>
      </c>
      <c r="KDF6" t="e">
        <f ca="1">_xll.BFieldInfo(KDF$7)</f>
        <v>#NAME?</v>
      </c>
      <c r="KDG6" t="e">
        <f ca="1">_xll.BFieldInfo(KDG$7)</f>
        <v>#NAME?</v>
      </c>
      <c r="KDH6" t="e">
        <f ca="1">_xll.BFieldInfo(KDH$7)</f>
        <v>#NAME?</v>
      </c>
      <c r="KDI6" t="e">
        <f ca="1">_xll.BFieldInfo(KDI$7)</f>
        <v>#NAME?</v>
      </c>
      <c r="KDJ6" t="e">
        <f ca="1">_xll.BFieldInfo(KDJ$7)</f>
        <v>#NAME?</v>
      </c>
      <c r="KDK6" t="e">
        <f ca="1">_xll.BFieldInfo(KDK$7)</f>
        <v>#NAME?</v>
      </c>
      <c r="KDL6" t="e">
        <f ca="1">_xll.BFieldInfo(KDL$7)</f>
        <v>#NAME?</v>
      </c>
      <c r="KDM6" t="e">
        <f ca="1">_xll.BFieldInfo(KDM$7)</f>
        <v>#NAME?</v>
      </c>
      <c r="KDN6" t="e">
        <f ca="1">_xll.BFieldInfo(KDN$7)</f>
        <v>#NAME?</v>
      </c>
      <c r="KDO6" t="e">
        <f ca="1">_xll.BFieldInfo(KDO$7)</f>
        <v>#NAME?</v>
      </c>
      <c r="KDP6" t="e">
        <f ca="1">_xll.BFieldInfo(KDP$7)</f>
        <v>#NAME?</v>
      </c>
      <c r="KDQ6" t="e">
        <f ca="1">_xll.BFieldInfo(KDQ$7)</f>
        <v>#NAME?</v>
      </c>
      <c r="KDR6" t="e">
        <f ca="1">_xll.BFieldInfo(KDR$7)</f>
        <v>#NAME?</v>
      </c>
      <c r="KDS6" t="e">
        <f ca="1">_xll.BFieldInfo(KDS$7)</f>
        <v>#NAME?</v>
      </c>
      <c r="KDT6" t="e">
        <f ca="1">_xll.BFieldInfo(KDT$7)</f>
        <v>#NAME?</v>
      </c>
      <c r="KDU6" t="e">
        <f ca="1">_xll.BFieldInfo(KDU$7)</f>
        <v>#NAME?</v>
      </c>
      <c r="KDV6" t="e">
        <f ca="1">_xll.BFieldInfo(KDV$7)</f>
        <v>#NAME?</v>
      </c>
      <c r="KDW6" t="e">
        <f ca="1">_xll.BFieldInfo(KDW$7)</f>
        <v>#NAME?</v>
      </c>
      <c r="KDX6" t="e">
        <f ca="1">_xll.BFieldInfo(KDX$7)</f>
        <v>#NAME?</v>
      </c>
      <c r="KDY6" t="e">
        <f ca="1">_xll.BFieldInfo(KDY$7)</f>
        <v>#NAME?</v>
      </c>
      <c r="KDZ6" t="e">
        <f ca="1">_xll.BFieldInfo(KDZ$7)</f>
        <v>#NAME?</v>
      </c>
      <c r="KEA6" t="e">
        <f ca="1">_xll.BFieldInfo(KEA$7)</f>
        <v>#NAME?</v>
      </c>
      <c r="KEB6" t="e">
        <f ca="1">_xll.BFieldInfo(KEB$7)</f>
        <v>#NAME?</v>
      </c>
      <c r="KEC6" t="e">
        <f ca="1">_xll.BFieldInfo(KEC$7)</f>
        <v>#NAME?</v>
      </c>
      <c r="KED6" t="e">
        <f ca="1">_xll.BFieldInfo(KED$7)</f>
        <v>#NAME?</v>
      </c>
      <c r="KEE6" t="e">
        <f ca="1">_xll.BFieldInfo(KEE$7)</f>
        <v>#NAME?</v>
      </c>
      <c r="KEF6" t="e">
        <f ca="1">_xll.BFieldInfo(KEF$7)</f>
        <v>#NAME?</v>
      </c>
      <c r="KEG6" t="e">
        <f ca="1">_xll.BFieldInfo(KEG$7)</f>
        <v>#NAME?</v>
      </c>
      <c r="KEH6" t="e">
        <f ca="1">_xll.BFieldInfo(KEH$7)</f>
        <v>#NAME?</v>
      </c>
      <c r="KEI6" t="e">
        <f ca="1">_xll.BFieldInfo(KEI$7)</f>
        <v>#NAME?</v>
      </c>
      <c r="KEJ6" t="e">
        <f ca="1">_xll.BFieldInfo(KEJ$7)</f>
        <v>#NAME?</v>
      </c>
      <c r="KEK6" t="e">
        <f ca="1">_xll.BFieldInfo(KEK$7)</f>
        <v>#NAME?</v>
      </c>
      <c r="KEL6" t="e">
        <f ca="1">_xll.BFieldInfo(KEL$7)</f>
        <v>#NAME?</v>
      </c>
      <c r="KEM6" t="e">
        <f ca="1">_xll.BFieldInfo(KEM$7)</f>
        <v>#NAME?</v>
      </c>
      <c r="KEN6" t="e">
        <f ca="1">_xll.BFieldInfo(KEN$7)</f>
        <v>#NAME?</v>
      </c>
      <c r="KEO6" t="e">
        <f ca="1">_xll.BFieldInfo(KEO$7)</f>
        <v>#NAME?</v>
      </c>
      <c r="KEP6" t="e">
        <f ca="1">_xll.BFieldInfo(KEP$7)</f>
        <v>#NAME?</v>
      </c>
      <c r="KEQ6" t="e">
        <f ca="1">_xll.BFieldInfo(KEQ$7)</f>
        <v>#NAME?</v>
      </c>
      <c r="KER6" t="e">
        <f ca="1">_xll.BFieldInfo(KER$7)</f>
        <v>#NAME?</v>
      </c>
      <c r="KES6" t="e">
        <f ca="1">_xll.BFieldInfo(KES$7)</f>
        <v>#NAME?</v>
      </c>
      <c r="KET6" t="e">
        <f ca="1">_xll.BFieldInfo(KET$7)</f>
        <v>#NAME?</v>
      </c>
      <c r="KEU6" t="e">
        <f ca="1">_xll.BFieldInfo(KEU$7)</f>
        <v>#NAME?</v>
      </c>
      <c r="KEV6" t="e">
        <f ca="1">_xll.BFieldInfo(KEV$7)</f>
        <v>#NAME?</v>
      </c>
      <c r="KEW6" t="e">
        <f ca="1">_xll.BFieldInfo(KEW$7)</f>
        <v>#NAME?</v>
      </c>
      <c r="KEX6" t="e">
        <f ca="1">_xll.BFieldInfo(KEX$7)</f>
        <v>#NAME?</v>
      </c>
      <c r="KEY6" t="e">
        <f ca="1">_xll.BFieldInfo(KEY$7)</f>
        <v>#NAME?</v>
      </c>
      <c r="KEZ6" t="e">
        <f ca="1">_xll.BFieldInfo(KEZ$7)</f>
        <v>#NAME?</v>
      </c>
      <c r="KFA6" t="e">
        <f ca="1">_xll.BFieldInfo(KFA$7)</f>
        <v>#NAME?</v>
      </c>
      <c r="KFB6" t="e">
        <f ca="1">_xll.BFieldInfo(KFB$7)</f>
        <v>#NAME?</v>
      </c>
      <c r="KFC6" t="e">
        <f ca="1">_xll.BFieldInfo(KFC$7)</f>
        <v>#NAME?</v>
      </c>
      <c r="KFD6" t="e">
        <f ca="1">_xll.BFieldInfo(KFD$7)</f>
        <v>#NAME?</v>
      </c>
      <c r="KFE6" t="e">
        <f ca="1">_xll.BFieldInfo(KFE$7)</f>
        <v>#NAME?</v>
      </c>
      <c r="KFF6" t="e">
        <f ca="1">_xll.BFieldInfo(KFF$7)</f>
        <v>#NAME?</v>
      </c>
      <c r="KFG6" t="e">
        <f ca="1">_xll.BFieldInfo(KFG$7)</f>
        <v>#NAME?</v>
      </c>
      <c r="KFH6" t="e">
        <f ca="1">_xll.BFieldInfo(KFH$7)</f>
        <v>#NAME?</v>
      </c>
      <c r="KFI6" t="e">
        <f ca="1">_xll.BFieldInfo(KFI$7)</f>
        <v>#NAME?</v>
      </c>
      <c r="KFJ6" t="e">
        <f ca="1">_xll.BFieldInfo(KFJ$7)</f>
        <v>#NAME?</v>
      </c>
      <c r="KFK6" t="e">
        <f ca="1">_xll.BFieldInfo(KFK$7)</f>
        <v>#NAME?</v>
      </c>
      <c r="KFL6" t="e">
        <f ca="1">_xll.BFieldInfo(KFL$7)</f>
        <v>#NAME?</v>
      </c>
      <c r="KFM6" t="e">
        <f ca="1">_xll.BFieldInfo(KFM$7)</f>
        <v>#NAME?</v>
      </c>
      <c r="KFN6" t="e">
        <f ca="1">_xll.BFieldInfo(KFN$7)</f>
        <v>#NAME?</v>
      </c>
      <c r="KFO6" t="e">
        <f ca="1">_xll.BFieldInfo(KFO$7)</f>
        <v>#NAME?</v>
      </c>
      <c r="KFP6" t="e">
        <f ca="1">_xll.BFieldInfo(KFP$7)</f>
        <v>#NAME?</v>
      </c>
      <c r="KFQ6" t="e">
        <f ca="1">_xll.BFieldInfo(KFQ$7)</f>
        <v>#NAME?</v>
      </c>
      <c r="KFR6" t="e">
        <f ca="1">_xll.BFieldInfo(KFR$7)</f>
        <v>#NAME?</v>
      </c>
      <c r="KFS6" t="e">
        <f ca="1">_xll.BFieldInfo(KFS$7)</f>
        <v>#NAME?</v>
      </c>
      <c r="KFT6" t="e">
        <f ca="1">_xll.BFieldInfo(KFT$7)</f>
        <v>#NAME?</v>
      </c>
      <c r="KFU6" t="e">
        <f ca="1">_xll.BFieldInfo(KFU$7)</f>
        <v>#NAME?</v>
      </c>
      <c r="KFV6" t="e">
        <f ca="1">_xll.BFieldInfo(KFV$7)</f>
        <v>#NAME?</v>
      </c>
      <c r="KFW6" t="e">
        <f ca="1">_xll.BFieldInfo(KFW$7)</f>
        <v>#NAME?</v>
      </c>
      <c r="KFX6" t="e">
        <f ca="1">_xll.BFieldInfo(KFX$7)</f>
        <v>#NAME?</v>
      </c>
      <c r="KFY6" t="e">
        <f ca="1">_xll.BFieldInfo(KFY$7)</f>
        <v>#NAME?</v>
      </c>
      <c r="KFZ6" t="e">
        <f ca="1">_xll.BFieldInfo(KFZ$7)</f>
        <v>#NAME?</v>
      </c>
      <c r="KGA6" t="e">
        <f ca="1">_xll.BFieldInfo(KGA$7)</f>
        <v>#NAME?</v>
      </c>
      <c r="KGB6" t="e">
        <f ca="1">_xll.BFieldInfo(KGB$7)</f>
        <v>#NAME?</v>
      </c>
      <c r="KGC6" t="e">
        <f ca="1">_xll.BFieldInfo(KGC$7)</f>
        <v>#NAME?</v>
      </c>
      <c r="KGD6" t="e">
        <f ca="1">_xll.BFieldInfo(KGD$7)</f>
        <v>#NAME?</v>
      </c>
      <c r="KGE6" t="e">
        <f ca="1">_xll.BFieldInfo(KGE$7)</f>
        <v>#NAME?</v>
      </c>
      <c r="KGF6" t="e">
        <f ca="1">_xll.BFieldInfo(KGF$7)</f>
        <v>#NAME?</v>
      </c>
      <c r="KGG6" t="e">
        <f ca="1">_xll.BFieldInfo(KGG$7)</f>
        <v>#NAME?</v>
      </c>
      <c r="KGH6" t="e">
        <f ca="1">_xll.BFieldInfo(KGH$7)</f>
        <v>#NAME?</v>
      </c>
      <c r="KGI6" t="e">
        <f ca="1">_xll.BFieldInfo(KGI$7)</f>
        <v>#NAME?</v>
      </c>
      <c r="KGJ6" t="e">
        <f ca="1">_xll.BFieldInfo(KGJ$7)</f>
        <v>#NAME?</v>
      </c>
      <c r="KGK6" t="e">
        <f ca="1">_xll.BFieldInfo(KGK$7)</f>
        <v>#NAME?</v>
      </c>
      <c r="KGL6" t="e">
        <f ca="1">_xll.BFieldInfo(KGL$7)</f>
        <v>#NAME?</v>
      </c>
      <c r="KGM6" t="e">
        <f ca="1">_xll.BFieldInfo(KGM$7)</f>
        <v>#NAME?</v>
      </c>
      <c r="KGN6" t="e">
        <f ca="1">_xll.BFieldInfo(KGN$7)</f>
        <v>#NAME?</v>
      </c>
      <c r="KGO6" t="e">
        <f ca="1">_xll.BFieldInfo(KGO$7)</f>
        <v>#NAME?</v>
      </c>
      <c r="KGP6" t="e">
        <f ca="1">_xll.BFieldInfo(KGP$7)</f>
        <v>#NAME?</v>
      </c>
      <c r="KGQ6" t="e">
        <f ca="1">_xll.BFieldInfo(KGQ$7)</f>
        <v>#NAME?</v>
      </c>
      <c r="KGR6" t="e">
        <f ca="1">_xll.BFieldInfo(KGR$7)</f>
        <v>#NAME?</v>
      </c>
      <c r="KGS6" t="e">
        <f ca="1">_xll.BFieldInfo(KGS$7)</f>
        <v>#NAME?</v>
      </c>
      <c r="KGT6" t="e">
        <f ca="1">_xll.BFieldInfo(KGT$7)</f>
        <v>#NAME?</v>
      </c>
      <c r="KGU6" t="e">
        <f ca="1">_xll.BFieldInfo(KGU$7)</f>
        <v>#NAME?</v>
      </c>
      <c r="KGV6" t="e">
        <f ca="1">_xll.BFieldInfo(KGV$7)</f>
        <v>#NAME?</v>
      </c>
      <c r="KGW6" t="e">
        <f ca="1">_xll.BFieldInfo(KGW$7)</f>
        <v>#NAME?</v>
      </c>
      <c r="KGX6" t="e">
        <f ca="1">_xll.BFieldInfo(KGX$7)</f>
        <v>#NAME?</v>
      </c>
      <c r="KGY6" t="e">
        <f ca="1">_xll.BFieldInfo(KGY$7)</f>
        <v>#NAME?</v>
      </c>
      <c r="KGZ6" t="e">
        <f ca="1">_xll.BFieldInfo(KGZ$7)</f>
        <v>#NAME?</v>
      </c>
      <c r="KHA6" t="e">
        <f ca="1">_xll.BFieldInfo(KHA$7)</f>
        <v>#NAME?</v>
      </c>
      <c r="KHB6" t="e">
        <f ca="1">_xll.BFieldInfo(KHB$7)</f>
        <v>#NAME?</v>
      </c>
      <c r="KHC6" t="e">
        <f ca="1">_xll.BFieldInfo(KHC$7)</f>
        <v>#NAME?</v>
      </c>
      <c r="KHD6" t="e">
        <f ca="1">_xll.BFieldInfo(KHD$7)</f>
        <v>#NAME?</v>
      </c>
      <c r="KHE6" t="e">
        <f ca="1">_xll.BFieldInfo(KHE$7)</f>
        <v>#NAME?</v>
      </c>
      <c r="KHF6" t="e">
        <f ca="1">_xll.BFieldInfo(KHF$7)</f>
        <v>#NAME?</v>
      </c>
      <c r="KHG6" t="e">
        <f ca="1">_xll.BFieldInfo(KHG$7)</f>
        <v>#NAME?</v>
      </c>
      <c r="KHH6" t="e">
        <f ca="1">_xll.BFieldInfo(KHH$7)</f>
        <v>#NAME?</v>
      </c>
      <c r="KHI6" t="e">
        <f ca="1">_xll.BFieldInfo(KHI$7)</f>
        <v>#NAME?</v>
      </c>
      <c r="KHJ6" t="e">
        <f ca="1">_xll.BFieldInfo(KHJ$7)</f>
        <v>#NAME?</v>
      </c>
      <c r="KHK6" t="e">
        <f ca="1">_xll.BFieldInfo(KHK$7)</f>
        <v>#NAME?</v>
      </c>
      <c r="KHL6" t="e">
        <f ca="1">_xll.BFieldInfo(KHL$7)</f>
        <v>#NAME?</v>
      </c>
      <c r="KHM6" t="e">
        <f ca="1">_xll.BFieldInfo(KHM$7)</f>
        <v>#NAME?</v>
      </c>
      <c r="KHN6" t="e">
        <f ca="1">_xll.BFieldInfo(KHN$7)</f>
        <v>#NAME?</v>
      </c>
      <c r="KHO6" t="e">
        <f ca="1">_xll.BFieldInfo(KHO$7)</f>
        <v>#NAME?</v>
      </c>
      <c r="KHP6" t="e">
        <f ca="1">_xll.BFieldInfo(KHP$7)</f>
        <v>#NAME?</v>
      </c>
      <c r="KHQ6" t="e">
        <f ca="1">_xll.BFieldInfo(KHQ$7)</f>
        <v>#NAME?</v>
      </c>
      <c r="KHR6" t="e">
        <f ca="1">_xll.BFieldInfo(KHR$7)</f>
        <v>#NAME?</v>
      </c>
      <c r="KHS6" t="e">
        <f ca="1">_xll.BFieldInfo(KHS$7)</f>
        <v>#NAME?</v>
      </c>
      <c r="KHT6" t="e">
        <f ca="1">_xll.BFieldInfo(KHT$7)</f>
        <v>#NAME?</v>
      </c>
      <c r="KHU6" t="e">
        <f ca="1">_xll.BFieldInfo(KHU$7)</f>
        <v>#NAME?</v>
      </c>
      <c r="KHV6" t="e">
        <f ca="1">_xll.BFieldInfo(KHV$7)</f>
        <v>#NAME?</v>
      </c>
      <c r="KHW6" t="e">
        <f ca="1">_xll.BFieldInfo(KHW$7)</f>
        <v>#NAME?</v>
      </c>
      <c r="KHX6" t="e">
        <f ca="1">_xll.BFieldInfo(KHX$7)</f>
        <v>#NAME?</v>
      </c>
      <c r="KHY6" t="e">
        <f ca="1">_xll.BFieldInfo(KHY$7)</f>
        <v>#NAME?</v>
      </c>
      <c r="KHZ6" t="e">
        <f ca="1">_xll.BFieldInfo(KHZ$7)</f>
        <v>#NAME?</v>
      </c>
      <c r="KIA6" t="e">
        <f ca="1">_xll.BFieldInfo(KIA$7)</f>
        <v>#NAME?</v>
      </c>
      <c r="KIB6" t="e">
        <f ca="1">_xll.BFieldInfo(KIB$7)</f>
        <v>#NAME?</v>
      </c>
      <c r="KIC6" t="e">
        <f ca="1">_xll.BFieldInfo(KIC$7)</f>
        <v>#NAME?</v>
      </c>
      <c r="KID6" t="e">
        <f ca="1">_xll.BFieldInfo(KID$7)</f>
        <v>#NAME?</v>
      </c>
      <c r="KIE6" t="e">
        <f ca="1">_xll.BFieldInfo(KIE$7)</f>
        <v>#NAME?</v>
      </c>
      <c r="KIF6" t="e">
        <f ca="1">_xll.BFieldInfo(KIF$7)</f>
        <v>#NAME?</v>
      </c>
      <c r="KIG6" t="e">
        <f ca="1">_xll.BFieldInfo(KIG$7)</f>
        <v>#NAME?</v>
      </c>
      <c r="KIH6" t="e">
        <f ca="1">_xll.BFieldInfo(KIH$7)</f>
        <v>#NAME?</v>
      </c>
      <c r="KII6" t="e">
        <f ca="1">_xll.BFieldInfo(KII$7)</f>
        <v>#NAME?</v>
      </c>
      <c r="KIJ6" t="e">
        <f ca="1">_xll.BFieldInfo(KIJ$7)</f>
        <v>#NAME?</v>
      </c>
      <c r="KIK6" t="e">
        <f ca="1">_xll.BFieldInfo(KIK$7)</f>
        <v>#NAME?</v>
      </c>
      <c r="KIL6" t="e">
        <f ca="1">_xll.BFieldInfo(KIL$7)</f>
        <v>#NAME?</v>
      </c>
      <c r="KIM6" t="e">
        <f ca="1">_xll.BFieldInfo(KIM$7)</f>
        <v>#NAME?</v>
      </c>
      <c r="KIN6" t="e">
        <f ca="1">_xll.BFieldInfo(KIN$7)</f>
        <v>#NAME?</v>
      </c>
      <c r="KIO6" t="e">
        <f ca="1">_xll.BFieldInfo(KIO$7)</f>
        <v>#NAME?</v>
      </c>
      <c r="KIP6" t="e">
        <f ca="1">_xll.BFieldInfo(KIP$7)</f>
        <v>#NAME?</v>
      </c>
      <c r="KIQ6" t="e">
        <f ca="1">_xll.BFieldInfo(KIQ$7)</f>
        <v>#NAME?</v>
      </c>
      <c r="KIR6" t="e">
        <f ca="1">_xll.BFieldInfo(KIR$7)</f>
        <v>#NAME?</v>
      </c>
      <c r="KIS6" t="e">
        <f ca="1">_xll.BFieldInfo(KIS$7)</f>
        <v>#NAME?</v>
      </c>
      <c r="KIT6" t="e">
        <f ca="1">_xll.BFieldInfo(KIT$7)</f>
        <v>#NAME?</v>
      </c>
      <c r="KIU6" t="e">
        <f ca="1">_xll.BFieldInfo(KIU$7)</f>
        <v>#NAME?</v>
      </c>
      <c r="KIV6" t="e">
        <f ca="1">_xll.BFieldInfo(KIV$7)</f>
        <v>#NAME?</v>
      </c>
      <c r="KIW6" t="e">
        <f ca="1">_xll.BFieldInfo(KIW$7)</f>
        <v>#NAME?</v>
      </c>
      <c r="KIX6" t="e">
        <f ca="1">_xll.BFieldInfo(KIX$7)</f>
        <v>#NAME?</v>
      </c>
      <c r="KIY6" t="e">
        <f ca="1">_xll.BFieldInfo(KIY$7)</f>
        <v>#NAME?</v>
      </c>
      <c r="KIZ6" t="e">
        <f ca="1">_xll.BFieldInfo(KIZ$7)</f>
        <v>#NAME?</v>
      </c>
      <c r="KJA6" t="e">
        <f ca="1">_xll.BFieldInfo(KJA$7)</f>
        <v>#NAME?</v>
      </c>
      <c r="KJB6" t="e">
        <f ca="1">_xll.BFieldInfo(KJB$7)</f>
        <v>#NAME?</v>
      </c>
      <c r="KJC6" t="e">
        <f ca="1">_xll.BFieldInfo(KJC$7)</f>
        <v>#NAME?</v>
      </c>
      <c r="KJD6" t="e">
        <f ca="1">_xll.BFieldInfo(KJD$7)</f>
        <v>#NAME?</v>
      </c>
      <c r="KJE6" t="e">
        <f ca="1">_xll.BFieldInfo(KJE$7)</f>
        <v>#NAME?</v>
      </c>
      <c r="KJF6" t="e">
        <f ca="1">_xll.BFieldInfo(KJF$7)</f>
        <v>#NAME?</v>
      </c>
      <c r="KJG6" t="e">
        <f ca="1">_xll.BFieldInfo(KJG$7)</f>
        <v>#NAME?</v>
      </c>
      <c r="KJH6" t="e">
        <f ca="1">_xll.BFieldInfo(KJH$7)</f>
        <v>#NAME?</v>
      </c>
      <c r="KJI6" t="e">
        <f ca="1">_xll.BFieldInfo(KJI$7)</f>
        <v>#NAME?</v>
      </c>
      <c r="KJJ6" t="e">
        <f ca="1">_xll.BFieldInfo(KJJ$7)</f>
        <v>#NAME?</v>
      </c>
      <c r="KJK6" t="e">
        <f ca="1">_xll.BFieldInfo(KJK$7)</f>
        <v>#NAME?</v>
      </c>
      <c r="KJL6" t="e">
        <f ca="1">_xll.BFieldInfo(KJL$7)</f>
        <v>#NAME?</v>
      </c>
      <c r="KJM6" t="e">
        <f ca="1">_xll.BFieldInfo(KJM$7)</f>
        <v>#NAME?</v>
      </c>
      <c r="KJN6" t="e">
        <f ca="1">_xll.BFieldInfo(KJN$7)</f>
        <v>#NAME?</v>
      </c>
      <c r="KJO6" t="e">
        <f ca="1">_xll.BFieldInfo(KJO$7)</f>
        <v>#NAME?</v>
      </c>
      <c r="KJP6" t="e">
        <f ca="1">_xll.BFieldInfo(KJP$7)</f>
        <v>#NAME?</v>
      </c>
      <c r="KJQ6" t="e">
        <f ca="1">_xll.BFieldInfo(KJQ$7)</f>
        <v>#NAME?</v>
      </c>
      <c r="KJR6" t="e">
        <f ca="1">_xll.BFieldInfo(KJR$7)</f>
        <v>#NAME?</v>
      </c>
      <c r="KJS6" t="e">
        <f ca="1">_xll.BFieldInfo(KJS$7)</f>
        <v>#NAME?</v>
      </c>
      <c r="KJT6" t="e">
        <f ca="1">_xll.BFieldInfo(KJT$7)</f>
        <v>#NAME?</v>
      </c>
      <c r="KJU6" t="e">
        <f ca="1">_xll.BFieldInfo(KJU$7)</f>
        <v>#NAME?</v>
      </c>
      <c r="KJV6" t="e">
        <f ca="1">_xll.BFieldInfo(KJV$7)</f>
        <v>#NAME?</v>
      </c>
      <c r="KJW6" t="e">
        <f ca="1">_xll.BFieldInfo(KJW$7)</f>
        <v>#NAME?</v>
      </c>
      <c r="KJX6" t="e">
        <f ca="1">_xll.BFieldInfo(KJX$7)</f>
        <v>#NAME?</v>
      </c>
      <c r="KJY6" t="e">
        <f ca="1">_xll.BFieldInfo(KJY$7)</f>
        <v>#NAME?</v>
      </c>
      <c r="KJZ6" t="e">
        <f ca="1">_xll.BFieldInfo(KJZ$7)</f>
        <v>#NAME?</v>
      </c>
      <c r="KKA6" t="e">
        <f ca="1">_xll.BFieldInfo(KKA$7)</f>
        <v>#NAME?</v>
      </c>
      <c r="KKB6" t="e">
        <f ca="1">_xll.BFieldInfo(KKB$7)</f>
        <v>#NAME?</v>
      </c>
      <c r="KKC6" t="e">
        <f ca="1">_xll.BFieldInfo(KKC$7)</f>
        <v>#NAME?</v>
      </c>
      <c r="KKD6" t="e">
        <f ca="1">_xll.BFieldInfo(KKD$7)</f>
        <v>#NAME?</v>
      </c>
      <c r="KKE6" t="e">
        <f ca="1">_xll.BFieldInfo(KKE$7)</f>
        <v>#NAME?</v>
      </c>
      <c r="KKF6" t="e">
        <f ca="1">_xll.BFieldInfo(KKF$7)</f>
        <v>#NAME?</v>
      </c>
      <c r="KKG6" t="e">
        <f ca="1">_xll.BFieldInfo(KKG$7)</f>
        <v>#NAME?</v>
      </c>
      <c r="KKH6" t="e">
        <f ca="1">_xll.BFieldInfo(KKH$7)</f>
        <v>#NAME?</v>
      </c>
      <c r="KKI6" t="e">
        <f ca="1">_xll.BFieldInfo(KKI$7)</f>
        <v>#NAME?</v>
      </c>
      <c r="KKJ6" t="e">
        <f ca="1">_xll.BFieldInfo(KKJ$7)</f>
        <v>#NAME?</v>
      </c>
      <c r="KKK6" t="e">
        <f ca="1">_xll.BFieldInfo(KKK$7)</f>
        <v>#NAME?</v>
      </c>
      <c r="KKL6" t="e">
        <f ca="1">_xll.BFieldInfo(KKL$7)</f>
        <v>#NAME?</v>
      </c>
      <c r="KKM6" t="e">
        <f ca="1">_xll.BFieldInfo(KKM$7)</f>
        <v>#NAME?</v>
      </c>
      <c r="KKN6" t="e">
        <f ca="1">_xll.BFieldInfo(KKN$7)</f>
        <v>#NAME?</v>
      </c>
      <c r="KKO6" t="e">
        <f ca="1">_xll.BFieldInfo(KKO$7)</f>
        <v>#NAME?</v>
      </c>
      <c r="KKP6" t="e">
        <f ca="1">_xll.BFieldInfo(KKP$7)</f>
        <v>#NAME?</v>
      </c>
      <c r="KKQ6" t="e">
        <f ca="1">_xll.BFieldInfo(KKQ$7)</f>
        <v>#NAME?</v>
      </c>
      <c r="KKR6" t="e">
        <f ca="1">_xll.BFieldInfo(KKR$7)</f>
        <v>#NAME?</v>
      </c>
      <c r="KKS6" t="e">
        <f ca="1">_xll.BFieldInfo(KKS$7)</f>
        <v>#NAME?</v>
      </c>
      <c r="KKT6" t="e">
        <f ca="1">_xll.BFieldInfo(KKT$7)</f>
        <v>#NAME?</v>
      </c>
      <c r="KKU6" t="e">
        <f ca="1">_xll.BFieldInfo(KKU$7)</f>
        <v>#NAME?</v>
      </c>
      <c r="KKV6" t="e">
        <f ca="1">_xll.BFieldInfo(KKV$7)</f>
        <v>#NAME?</v>
      </c>
      <c r="KKW6" t="e">
        <f ca="1">_xll.BFieldInfo(KKW$7)</f>
        <v>#NAME?</v>
      </c>
      <c r="KKX6" t="e">
        <f ca="1">_xll.BFieldInfo(KKX$7)</f>
        <v>#NAME?</v>
      </c>
      <c r="KKY6" t="e">
        <f ca="1">_xll.BFieldInfo(KKY$7)</f>
        <v>#NAME?</v>
      </c>
      <c r="KKZ6" t="e">
        <f ca="1">_xll.BFieldInfo(KKZ$7)</f>
        <v>#NAME?</v>
      </c>
      <c r="KLA6" t="e">
        <f ca="1">_xll.BFieldInfo(KLA$7)</f>
        <v>#NAME?</v>
      </c>
      <c r="KLB6" t="e">
        <f ca="1">_xll.BFieldInfo(KLB$7)</f>
        <v>#NAME?</v>
      </c>
      <c r="KLC6" t="e">
        <f ca="1">_xll.BFieldInfo(KLC$7)</f>
        <v>#NAME?</v>
      </c>
      <c r="KLD6" t="e">
        <f ca="1">_xll.BFieldInfo(KLD$7)</f>
        <v>#NAME?</v>
      </c>
      <c r="KLE6" t="e">
        <f ca="1">_xll.BFieldInfo(KLE$7)</f>
        <v>#NAME?</v>
      </c>
      <c r="KLF6" t="e">
        <f ca="1">_xll.BFieldInfo(KLF$7)</f>
        <v>#NAME?</v>
      </c>
      <c r="KLG6" t="e">
        <f ca="1">_xll.BFieldInfo(KLG$7)</f>
        <v>#NAME?</v>
      </c>
      <c r="KLH6" t="e">
        <f ca="1">_xll.BFieldInfo(KLH$7)</f>
        <v>#NAME?</v>
      </c>
      <c r="KLI6" t="e">
        <f ca="1">_xll.BFieldInfo(KLI$7)</f>
        <v>#NAME?</v>
      </c>
      <c r="KLJ6" t="e">
        <f ca="1">_xll.BFieldInfo(KLJ$7)</f>
        <v>#NAME?</v>
      </c>
      <c r="KLK6" t="e">
        <f ca="1">_xll.BFieldInfo(KLK$7)</f>
        <v>#NAME?</v>
      </c>
      <c r="KLL6" t="e">
        <f ca="1">_xll.BFieldInfo(KLL$7)</f>
        <v>#NAME?</v>
      </c>
      <c r="KLM6" t="e">
        <f ca="1">_xll.BFieldInfo(KLM$7)</f>
        <v>#NAME?</v>
      </c>
      <c r="KLN6" t="e">
        <f ca="1">_xll.BFieldInfo(KLN$7)</f>
        <v>#NAME?</v>
      </c>
      <c r="KLO6" t="e">
        <f ca="1">_xll.BFieldInfo(KLO$7)</f>
        <v>#NAME?</v>
      </c>
      <c r="KLP6" t="e">
        <f ca="1">_xll.BFieldInfo(KLP$7)</f>
        <v>#NAME?</v>
      </c>
      <c r="KLQ6" t="e">
        <f ca="1">_xll.BFieldInfo(KLQ$7)</f>
        <v>#NAME?</v>
      </c>
      <c r="KLR6" t="e">
        <f ca="1">_xll.BFieldInfo(KLR$7)</f>
        <v>#NAME?</v>
      </c>
      <c r="KLS6" t="e">
        <f ca="1">_xll.BFieldInfo(KLS$7)</f>
        <v>#NAME?</v>
      </c>
      <c r="KLT6" t="e">
        <f ca="1">_xll.BFieldInfo(KLT$7)</f>
        <v>#NAME?</v>
      </c>
      <c r="KLU6" t="e">
        <f ca="1">_xll.BFieldInfo(KLU$7)</f>
        <v>#NAME?</v>
      </c>
      <c r="KLV6" t="e">
        <f ca="1">_xll.BFieldInfo(KLV$7)</f>
        <v>#NAME?</v>
      </c>
      <c r="KLW6" t="e">
        <f ca="1">_xll.BFieldInfo(KLW$7)</f>
        <v>#NAME?</v>
      </c>
      <c r="KLX6" t="e">
        <f ca="1">_xll.BFieldInfo(KLX$7)</f>
        <v>#NAME?</v>
      </c>
      <c r="KLY6" t="e">
        <f ca="1">_xll.BFieldInfo(KLY$7)</f>
        <v>#NAME?</v>
      </c>
      <c r="KLZ6" t="e">
        <f ca="1">_xll.BFieldInfo(KLZ$7)</f>
        <v>#NAME?</v>
      </c>
      <c r="KMA6" t="e">
        <f ca="1">_xll.BFieldInfo(KMA$7)</f>
        <v>#NAME?</v>
      </c>
      <c r="KMB6" t="e">
        <f ca="1">_xll.BFieldInfo(KMB$7)</f>
        <v>#NAME?</v>
      </c>
      <c r="KMC6" t="e">
        <f ca="1">_xll.BFieldInfo(KMC$7)</f>
        <v>#NAME?</v>
      </c>
      <c r="KMD6" t="e">
        <f ca="1">_xll.BFieldInfo(KMD$7)</f>
        <v>#NAME?</v>
      </c>
      <c r="KME6" t="e">
        <f ca="1">_xll.BFieldInfo(KME$7)</f>
        <v>#NAME?</v>
      </c>
      <c r="KMF6" t="e">
        <f ca="1">_xll.BFieldInfo(KMF$7)</f>
        <v>#NAME?</v>
      </c>
      <c r="KMG6" t="e">
        <f ca="1">_xll.BFieldInfo(KMG$7)</f>
        <v>#NAME?</v>
      </c>
      <c r="KMH6" t="e">
        <f ca="1">_xll.BFieldInfo(KMH$7)</f>
        <v>#NAME?</v>
      </c>
      <c r="KMI6" t="e">
        <f ca="1">_xll.BFieldInfo(KMI$7)</f>
        <v>#NAME?</v>
      </c>
      <c r="KMJ6" t="e">
        <f ca="1">_xll.BFieldInfo(KMJ$7)</f>
        <v>#NAME?</v>
      </c>
      <c r="KMK6" t="e">
        <f ca="1">_xll.BFieldInfo(KMK$7)</f>
        <v>#NAME?</v>
      </c>
      <c r="KML6" t="e">
        <f ca="1">_xll.BFieldInfo(KML$7)</f>
        <v>#NAME?</v>
      </c>
      <c r="KMM6" t="e">
        <f ca="1">_xll.BFieldInfo(KMM$7)</f>
        <v>#NAME?</v>
      </c>
      <c r="KMN6" t="e">
        <f ca="1">_xll.BFieldInfo(KMN$7)</f>
        <v>#NAME?</v>
      </c>
      <c r="KMO6" t="e">
        <f ca="1">_xll.BFieldInfo(KMO$7)</f>
        <v>#NAME?</v>
      </c>
      <c r="KMP6" t="e">
        <f ca="1">_xll.BFieldInfo(KMP$7)</f>
        <v>#NAME?</v>
      </c>
      <c r="KMQ6" t="e">
        <f ca="1">_xll.BFieldInfo(KMQ$7)</f>
        <v>#NAME?</v>
      </c>
      <c r="KMR6" t="e">
        <f ca="1">_xll.BFieldInfo(KMR$7)</f>
        <v>#NAME?</v>
      </c>
      <c r="KMS6" t="e">
        <f ca="1">_xll.BFieldInfo(KMS$7)</f>
        <v>#NAME?</v>
      </c>
      <c r="KMT6" t="e">
        <f ca="1">_xll.BFieldInfo(KMT$7)</f>
        <v>#NAME?</v>
      </c>
      <c r="KMU6" t="e">
        <f ca="1">_xll.BFieldInfo(KMU$7)</f>
        <v>#NAME?</v>
      </c>
      <c r="KMV6" t="e">
        <f ca="1">_xll.BFieldInfo(KMV$7)</f>
        <v>#NAME?</v>
      </c>
      <c r="KMW6" t="e">
        <f ca="1">_xll.BFieldInfo(KMW$7)</f>
        <v>#NAME?</v>
      </c>
      <c r="KMX6" t="e">
        <f ca="1">_xll.BFieldInfo(KMX$7)</f>
        <v>#NAME?</v>
      </c>
      <c r="KMY6" t="e">
        <f ca="1">_xll.BFieldInfo(KMY$7)</f>
        <v>#NAME?</v>
      </c>
      <c r="KMZ6" t="e">
        <f ca="1">_xll.BFieldInfo(KMZ$7)</f>
        <v>#NAME?</v>
      </c>
      <c r="KNA6" t="e">
        <f ca="1">_xll.BFieldInfo(KNA$7)</f>
        <v>#NAME?</v>
      </c>
      <c r="KNB6" t="e">
        <f ca="1">_xll.BFieldInfo(KNB$7)</f>
        <v>#NAME?</v>
      </c>
      <c r="KNC6" t="e">
        <f ca="1">_xll.BFieldInfo(KNC$7)</f>
        <v>#NAME?</v>
      </c>
      <c r="KND6" t="e">
        <f ca="1">_xll.BFieldInfo(KND$7)</f>
        <v>#NAME?</v>
      </c>
      <c r="KNE6" t="e">
        <f ca="1">_xll.BFieldInfo(KNE$7)</f>
        <v>#NAME?</v>
      </c>
      <c r="KNF6" t="e">
        <f ca="1">_xll.BFieldInfo(KNF$7)</f>
        <v>#NAME?</v>
      </c>
      <c r="KNG6" t="e">
        <f ca="1">_xll.BFieldInfo(KNG$7)</f>
        <v>#NAME?</v>
      </c>
      <c r="KNH6" t="e">
        <f ca="1">_xll.BFieldInfo(KNH$7)</f>
        <v>#NAME?</v>
      </c>
      <c r="KNI6" t="e">
        <f ca="1">_xll.BFieldInfo(KNI$7)</f>
        <v>#NAME?</v>
      </c>
      <c r="KNJ6" t="e">
        <f ca="1">_xll.BFieldInfo(KNJ$7)</f>
        <v>#NAME?</v>
      </c>
      <c r="KNK6" t="e">
        <f ca="1">_xll.BFieldInfo(KNK$7)</f>
        <v>#NAME?</v>
      </c>
      <c r="KNL6" t="e">
        <f ca="1">_xll.BFieldInfo(KNL$7)</f>
        <v>#NAME?</v>
      </c>
      <c r="KNM6" t="e">
        <f ca="1">_xll.BFieldInfo(KNM$7)</f>
        <v>#NAME?</v>
      </c>
      <c r="KNN6" t="e">
        <f ca="1">_xll.BFieldInfo(KNN$7)</f>
        <v>#NAME?</v>
      </c>
      <c r="KNO6" t="e">
        <f ca="1">_xll.BFieldInfo(KNO$7)</f>
        <v>#NAME?</v>
      </c>
      <c r="KNP6" t="e">
        <f ca="1">_xll.BFieldInfo(KNP$7)</f>
        <v>#NAME?</v>
      </c>
      <c r="KNQ6" t="e">
        <f ca="1">_xll.BFieldInfo(KNQ$7)</f>
        <v>#NAME?</v>
      </c>
      <c r="KNR6" t="e">
        <f ca="1">_xll.BFieldInfo(KNR$7)</f>
        <v>#NAME?</v>
      </c>
      <c r="KNS6" t="e">
        <f ca="1">_xll.BFieldInfo(KNS$7)</f>
        <v>#NAME?</v>
      </c>
      <c r="KNT6" t="e">
        <f ca="1">_xll.BFieldInfo(KNT$7)</f>
        <v>#NAME?</v>
      </c>
      <c r="KNU6" t="e">
        <f ca="1">_xll.BFieldInfo(KNU$7)</f>
        <v>#NAME?</v>
      </c>
      <c r="KNV6" t="e">
        <f ca="1">_xll.BFieldInfo(KNV$7)</f>
        <v>#NAME?</v>
      </c>
      <c r="KNW6" t="e">
        <f ca="1">_xll.BFieldInfo(KNW$7)</f>
        <v>#NAME?</v>
      </c>
      <c r="KNX6" t="e">
        <f ca="1">_xll.BFieldInfo(KNX$7)</f>
        <v>#NAME?</v>
      </c>
      <c r="KNY6" t="e">
        <f ca="1">_xll.BFieldInfo(KNY$7)</f>
        <v>#NAME?</v>
      </c>
      <c r="KNZ6" t="e">
        <f ca="1">_xll.BFieldInfo(KNZ$7)</f>
        <v>#NAME?</v>
      </c>
      <c r="KOA6" t="e">
        <f ca="1">_xll.BFieldInfo(KOA$7)</f>
        <v>#NAME?</v>
      </c>
      <c r="KOB6" t="e">
        <f ca="1">_xll.BFieldInfo(KOB$7)</f>
        <v>#NAME?</v>
      </c>
      <c r="KOC6" t="e">
        <f ca="1">_xll.BFieldInfo(KOC$7)</f>
        <v>#NAME?</v>
      </c>
      <c r="KOD6" t="e">
        <f ca="1">_xll.BFieldInfo(KOD$7)</f>
        <v>#NAME?</v>
      </c>
      <c r="KOE6" t="e">
        <f ca="1">_xll.BFieldInfo(KOE$7)</f>
        <v>#NAME?</v>
      </c>
      <c r="KOF6" t="e">
        <f ca="1">_xll.BFieldInfo(KOF$7)</f>
        <v>#NAME?</v>
      </c>
      <c r="KOG6" t="e">
        <f ca="1">_xll.BFieldInfo(KOG$7)</f>
        <v>#NAME?</v>
      </c>
      <c r="KOH6" t="e">
        <f ca="1">_xll.BFieldInfo(KOH$7)</f>
        <v>#NAME?</v>
      </c>
      <c r="KOI6" t="e">
        <f ca="1">_xll.BFieldInfo(KOI$7)</f>
        <v>#NAME?</v>
      </c>
      <c r="KOJ6" t="e">
        <f ca="1">_xll.BFieldInfo(KOJ$7)</f>
        <v>#NAME?</v>
      </c>
      <c r="KOK6" t="e">
        <f ca="1">_xll.BFieldInfo(KOK$7)</f>
        <v>#NAME?</v>
      </c>
      <c r="KOL6" t="e">
        <f ca="1">_xll.BFieldInfo(KOL$7)</f>
        <v>#NAME?</v>
      </c>
      <c r="KOM6" t="e">
        <f ca="1">_xll.BFieldInfo(KOM$7)</f>
        <v>#NAME?</v>
      </c>
      <c r="KON6" t="e">
        <f ca="1">_xll.BFieldInfo(KON$7)</f>
        <v>#NAME?</v>
      </c>
      <c r="KOO6" t="e">
        <f ca="1">_xll.BFieldInfo(KOO$7)</f>
        <v>#NAME?</v>
      </c>
      <c r="KOP6" t="e">
        <f ca="1">_xll.BFieldInfo(KOP$7)</f>
        <v>#NAME?</v>
      </c>
      <c r="KOQ6" t="e">
        <f ca="1">_xll.BFieldInfo(KOQ$7)</f>
        <v>#NAME?</v>
      </c>
      <c r="KOR6" t="e">
        <f ca="1">_xll.BFieldInfo(KOR$7)</f>
        <v>#NAME?</v>
      </c>
      <c r="KOS6" t="e">
        <f ca="1">_xll.BFieldInfo(KOS$7)</f>
        <v>#NAME?</v>
      </c>
      <c r="KOT6" t="e">
        <f ca="1">_xll.BFieldInfo(KOT$7)</f>
        <v>#NAME?</v>
      </c>
      <c r="KOU6" t="e">
        <f ca="1">_xll.BFieldInfo(KOU$7)</f>
        <v>#NAME?</v>
      </c>
      <c r="KOV6" t="e">
        <f ca="1">_xll.BFieldInfo(KOV$7)</f>
        <v>#NAME?</v>
      </c>
      <c r="KOW6" t="e">
        <f ca="1">_xll.BFieldInfo(KOW$7)</f>
        <v>#NAME?</v>
      </c>
      <c r="KOX6" t="e">
        <f ca="1">_xll.BFieldInfo(KOX$7)</f>
        <v>#NAME?</v>
      </c>
      <c r="KOY6" t="e">
        <f ca="1">_xll.BFieldInfo(KOY$7)</f>
        <v>#NAME?</v>
      </c>
      <c r="KOZ6" t="e">
        <f ca="1">_xll.BFieldInfo(KOZ$7)</f>
        <v>#NAME?</v>
      </c>
      <c r="KPA6" t="e">
        <f ca="1">_xll.BFieldInfo(KPA$7)</f>
        <v>#NAME?</v>
      </c>
      <c r="KPB6" t="e">
        <f ca="1">_xll.BFieldInfo(KPB$7)</f>
        <v>#NAME?</v>
      </c>
      <c r="KPC6" t="e">
        <f ca="1">_xll.BFieldInfo(KPC$7)</f>
        <v>#NAME?</v>
      </c>
      <c r="KPD6" t="e">
        <f ca="1">_xll.BFieldInfo(KPD$7)</f>
        <v>#NAME?</v>
      </c>
      <c r="KPE6" t="e">
        <f ca="1">_xll.BFieldInfo(KPE$7)</f>
        <v>#NAME?</v>
      </c>
      <c r="KPF6" t="e">
        <f ca="1">_xll.BFieldInfo(KPF$7)</f>
        <v>#NAME?</v>
      </c>
      <c r="KPG6" t="e">
        <f ca="1">_xll.BFieldInfo(KPG$7)</f>
        <v>#NAME?</v>
      </c>
      <c r="KPH6" t="e">
        <f ca="1">_xll.BFieldInfo(KPH$7)</f>
        <v>#NAME?</v>
      </c>
      <c r="KPI6" t="e">
        <f ca="1">_xll.BFieldInfo(KPI$7)</f>
        <v>#NAME?</v>
      </c>
      <c r="KPJ6" t="e">
        <f ca="1">_xll.BFieldInfo(KPJ$7)</f>
        <v>#NAME?</v>
      </c>
      <c r="KPK6" t="e">
        <f ca="1">_xll.BFieldInfo(KPK$7)</f>
        <v>#NAME?</v>
      </c>
      <c r="KPL6" t="e">
        <f ca="1">_xll.BFieldInfo(KPL$7)</f>
        <v>#NAME?</v>
      </c>
      <c r="KPM6" t="e">
        <f ca="1">_xll.BFieldInfo(KPM$7)</f>
        <v>#NAME?</v>
      </c>
      <c r="KPN6" t="e">
        <f ca="1">_xll.BFieldInfo(KPN$7)</f>
        <v>#NAME?</v>
      </c>
      <c r="KPO6" t="e">
        <f ca="1">_xll.BFieldInfo(KPO$7)</f>
        <v>#NAME?</v>
      </c>
      <c r="KPP6" t="e">
        <f ca="1">_xll.BFieldInfo(KPP$7)</f>
        <v>#NAME?</v>
      </c>
      <c r="KPQ6" t="e">
        <f ca="1">_xll.BFieldInfo(KPQ$7)</f>
        <v>#NAME?</v>
      </c>
      <c r="KPR6" t="e">
        <f ca="1">_xll.BFieldInfo(KPR$7)</f>
        <v>#NAME?</v>
      </c>
      <c r="KPS6" t="e">
        <f ca="1">_xll.BFieldInfo(KPS$7)</f>
        <v>#NAME?</v>
      </c>
      <c r="KPT6" t="e">
        <f ca="1">_xll.BFieldInfo(KPT$7)</f>
        <v>#NAME?</v>
      </c>
      <c r="KPU6" t="e">
        <f ca="1">_xll.BFieldInfo(KPU$7)</f>
        <v>#NAME?</v>
      </c>
      <c r="KPV6" t="e">
        <f ca="1">_xll.BFieldInfo(KPV$7)</f>
        <v>#NAME?</v>
      </c>
      <c r="KPW6" t="e">
        <f ca="1">_xll.BFieldInfo(KPW$7)</f>
        <v>#NAME?</v>
      </c>
      <c r="KPX6" t="e">
        <f ca="1">_xll.BFieldInfo(KPX$7)</f>
        <v>#NAME?</v>
      </c>
      <c r="KPY6" t="e">
        <f ca="1">_xll.BFieldInfo(KPY$7)</f>
        <v>#NAME?</v>
      </c>
      <c r="KPZ6" t="e">
        <f ca="1">_xll.BFieldInfo(KPZ$7)</f>
        <v>#NAME?</v>
      </c>
      <c r="KQA6" t="e">
        <f ca="1">_xll.BFieldInfo(KQA$7)</f>
        <v>#NAME?</v>
      </c>
      <c r="KQB6" t="e">
        <f ca="1">_xll.BFieldInfo(KQB$7)</f>
        <v>#NAME?</v>
      </c>
      <c r="KQC6" t="e">
        <f ca="1">_xll.BFieldInfo(KQC$7)</f>
        <v>#NAME?</v>
      </c>
      <c r="KQD6" t="e">
        <f ca="1">_xll.BFieldInfo(KQD$7)</f>
        <v>#NAME?</v>
      </c>
      <c r="KQE6" t="e">
        <f ca="1">_xll.BFieldInfo(KQE$7)</f>
        <v>#NAME?</v>
      </c>
      <c r="KQF6" t="e">
        <f ca="1">_xll.BFieldInfo(KQF$7)</f>
        <v>#NAME?</v>
      </c>
      <c r="KQG6" t="e">
        <f ca="1">_xll.BFieldInfo(KQG$7)</f>
        <v>#NAME?</v>
      </c>
      <c r="KQH6" t="e">
        <f ca="1">_xll.BFieldInfo(KQH$7)</f>
        <v>#NAME?</v>
      </c>
      <c r="KQI6" t="e">
        <f ca="1">_xll.BFieldInfo(KQI$7)</f>
        <v>#NAME?</v>
      </c>
      <c r="KQJ6" t="e">
        <f ca="1">_xll.BFieldInfo(KQJ$7)</f>
        <v>#NAME?</v>
      </c>
      <c r="KQK6" t="e">
        <f ca="1">_xll.BFieldInfo(KQK$7)</f>
        <v>#NAME?</v>
      </c>
      <c r="KQL6" t="e">
        <f ca="1">_xll.BFieldInfo(KQL$7)</f>
        <v>#NAME?</v>
      </c>
      <c r="KQM6" t="e">
        <f ca="1">_xll.BFieldInfo(KQM$7)</f>
        <v>#NAME?</v>
      </c>
      <c r="KQN6" t="e">
        <f ca="1">_xll.BFieldInfo(KQN$7)</f>
        <v>#NAME?</v>
      </c>
      <c r="KQO6" t="e">
        <f ca="1">_xll.BFieldInfo(KQO$7)</f>
        <v>#NAME?</v>
      </c>
      <c r="KQP6" t="e">
        <f ca="1">_xll.BFieldInfo(KQP$7)</f>
        <v>#NAME?</v>
      </c>
      <c r="KQQ6" t="e">
        <f ca="1">_xll.BFieldInfo(KQQ$7)</f>
        <v>#NAME?</v>
      </c>
      <c r="KQR6" t="e">
        <f ca="1">_xll.BFieldInfo(KQR$7)</f>
        <v>#NAME?</v>
      </c>
      <c r="KQS6" t="e">
        <f ca="1">_xll.BFieldInfo(KQS$7)</f>
        <v>#NAME?</v>
      </c>
      <c r="KQT6" t="e">
        <f ca="1">_xll.BFieldInfo(KQT$7)</f>
        <v>#NAME?</v>
      </c>
      <c r="KQU6" t="e">
        <f ca="1">_xll.BFieldInfo(KQU$7)</f>
        <v>#NAME?</v>
      </c>
      <c r="KQV6" t="e">
        <f ca="1">_xll.BFieldInfo(KQV$7)</f>
        <v>#NAME?</v>
      </c>
      <c r="KQW6" t="e">
        <f ca="1">_xll.BFieldInfo(KQW$7)</f>
        <v>#NAME?</v>
      </c>
      <c r="KQX6" t="e">
        <f ca="1">_xll.BFieldInfo(KQX$7)</f>
        <v>#NAME?</v>
      </c>
      <c r="KQY6" t="e">
        <f ca="1">_xll.BFieldInfo(KQY$7)</f>
        <v>#NAME?</v>
      </c>
      <c r="KQZ6" t="e">
        <f ca="1">_xll.BFieldInfo(KQZ$7)</f>
        <v>#NAME?</v>
      </c>
      <c r="KRA6" t="e">
        <f ca="1">_xll.BFieldInfo(KRA$7)</f>
        <v>#NAME?</v>
      </c>
      <c r="KRB6" t="e">
        <f ca="1">_xll.BFieldInfo(KRB$7)</f>
        <v>#NAME?</v>
      </c>
      <c r="KRC6" t="e">
        <f ca="1">_xll.BFieldInfo(KRC$7)</f>
        <v>#NAME?</v>
      </c>
      <c r="KRD6" t="e">
        <f ca="1">_xll.BFieldInfo(KRD$7)</f>
        <v>#NAME?</v>
      </c>
      <c r="KRE6" t="e">
        <f ca="1">_xll.BFieldInfo(KRE$7)</f>
        <v>#NAME?</v>
      </c>
      <c r="KRF6" t="e">
        <f ca="1">_xll.BFieldInfo(KRF$7)</f>
        <v>#NAME?</v>
      </c>
      <c r="KRG6" t="e">
        <f ca="1">_xll.BFieldInfo(KRG$7)</f>
        <v>#NAME?</v>
      </c>
      <c r="KRH6" t="e">
        <f ca="1">_xll.BFieldInfo(KRH$7)</f>
        <v>#NAME?</v>
      </c>
      <c r="KRI6" t="e">
        <f ca="1">_xll.BFieldInfo(KRI$7)</f>
        <v>#NAME?</v>
      </c>
      <c r="KRJ6" t="e">
        <f ca="1">_xll.BFieldInfo(KRJ$7)</f>
        <v>#NAME?</v>
      </c>
      <c r="KRK6" t="e">
        <f ca="1">_xll.BFieldInfo(KRK$7)</f>
        <v>#NAME?</v>
      </c>
      <c r="KRL6" t="e">
        <f ca="1">_xll.BFieldInfo(KRL$7)</f>
        <v>#NAME?</v>
      </c>
      <c r="KRM6" t="e">
        <f ca="1">_xll.BFieldInfo(KRM$7)</f>
        <v>#NAME?</v>
      </c>
      <c r="KRN6" t="e">
        <f ca="1">_xll.BFieldInfo(KRN$7)</f>
        <v>#NAME?</v>
      </c>
      <c r="KRO6" t="e">
        <f ca="1">_xll.BFieldInfo(KRO$7)</f>
        <v>#NAME?</v>
      </c>
      <c r="KRP6" t="e">
        <f ca="1">_xll.BFieldInfo(KRP$7)</f>
        <v>#NAME?</v>
      </c>
      <c r="KRQ6" t="e">
        <f ca="1">_xll.BFieldInfo(KRQ$7)</f>
        <v>#NAME?</v>
      </c>
      <c r="KRR6" t="e">
        <f ca="1">_xll.BFieldInfo(KRR$7)</f>
        <v>#NAME?</v>
      </c>
      <c r="KRS6" t="e">
        <f ca="1">_xll.BFieldInfo(KRS$7)</f>
        <v>#NAME?</v>
      </c>
      <c r="KRT6" t="e">
        <f ca="1">_xll.BFieldInfo(KRT$7)</f>
        <v>#NAME?</v>
      </c>
      <c r="KRU6" t="e">
        <f ca="1">_xll.BFieldInfo(KRU$7)</f>
        <v>#NAME?</v>
      </c>
      <c r="KRV6" t="e">
        <f ca="1">_xll.BFieldInfo(KRV$7)</f>
        <v>#NAME?</v>
      </c>
      <c r="KRW6" t="e">
        <f ca="1">_xll.BFieldInfo(KRW$7)</f>
        <v>#NAME?</v>
      </c>
      <c r="KRX6" t="e">
        <f ca="1">_xll.BFieldInfo(KRX$7)</f>
        <v>#NAME?</v>
      </c>
      <c r="KRY6" t="e">
        <f ca="1">_xll.BFieldInfo(KRY$7)</f>
        <v>#NAME?</v>
      </c>
      <c r="KRZ6" t="e">
        <f ca="1">_xll.BFieldInfo(KRZ$7)</f>
        <v>#NAME?</v>
      </c>
      <c r="KSA6" t="e">
        <f ca="1">_xll.BFieldInfo(KSA$7)</f>
        <v>#NAME?</v>
      </c>
      <c r="KSB6" t="e">
        <f ca="1">_xll.BFieldInfo(KSB$7)</f>
        <v>#NAME?</v>
      </c>
      <c r="KSC6" t="e">
        <f ca="1">_xll.BFieldInfo(KSC$7)</f>
        <v>#NAME?</v>
      </c>
      <c r="KSD6" t="e">
        <f ca="1">_xll.BFieldInfo(KSD$7)</f>
        <v>#NAME?</v>
      </c>
      <c r="KSE6" t="e">
        <f ca="1">_xll.BFieldInfo(KSE$7)</f>
        <v>#NAME?</v>
      </c>
      <c r="KSF6" t="e">
        <f ca="1">_xll.BFieldInfo(KSF$7)</f>
        <v>#NAME?</v>
      </c>
      <c r="KSG6" t="e">
        <f ca="1">_xll.BFieldInfo(KSG$7)</f>
        <v>#NAME?</v>
      </c>
      <c r="KSH6" t="e">
        <f ca="1">_xll.BFieldInfo(KSH$7)</f>
        <v>#NAME?</v>
      </c>
      <c r="KSI6" t="e">
        <f ca="1">_xll.BFieldInfo(KSI$7)</f>
        <v>#NAME?</v>
      </c>
      <c r="KSJ6" t="e">
        <f ca="1">_xll.BFieldInfo(KSJ$7)</f>
        <v>#NAME?</v>
      </c>
      <c r="KSK6" t="e">
        <f ca="1">_xll.BFieldInfo(KSK$7)</f>
        <v>#NAME?</v>
      </c>
      <c r="KSL6" t="e">
        <f ca="1">_xll.BFieldInfo(KSL$7)</f>
        <v>#NAME?</v>
      </c>
      <c r="KSM6" t="e">
        <f ca="1">_xll.BFieldInfo(KSM$7)</f>
        <v>#NAME?</v>
      </c>
      <c r="KSN6" t="e">
        <f ca="1">_xll.BFieldInfo(KSN$7)</f>
        <v>#NAME?</v>
      </c>
      <c r="KSO6" t="e">
        <f ca="1">_xll.BFieldInfo(KSO$7)</f>
        <v>#NAME?</v>
      </c>
      <c r="KSP6" t="e">
        <f ca="1">_xll.BFieldInfo(KSP$7)</f>
        <v>#NAME?</v>
      </c>
      <c r="KSQ6" t="e">
        <f ca="1">_xll.BFieldInfo(KSQ$7)</f>
        <v>#NAME?</v>
      </c>
      <c r="KSR6" t="e">
        <f ca="1">_xll.BFieldInfo(KSR$7)</f>
        <v>#NAME?</v>
      </c>
      <c r="KSS6" t="e">
        <f ca="1">_xll.BFieldInfo(KSS$7)</f>
        <v>#NAME?</v>
      </c>
      <c r="KST6" t="e">
        <f ca="1">_xll.BFieldInfo(KST$7)</f>
        <v>#NAME?</v>
      </c>
      <c r="KSU6" t="e">
        <f ca="1">_xll.BFieldInfo(KSU$7)</f>
        <v>#NAME?</v>
      </c>
      <c r="KSV6" t="e">
        <f ca="1">_xll.BFieldInfo(KSV$7)</f>
        <v>#NAME?</v>
      </c>
      <c r="KSW6" t="e">
        <f ca="1">_xll.BFieldInfo(KSW$7)</f>
        <v>#NAME?</v>
      </c>
      <c r="KSX6" t="e">
        <f ca="1">_xll.BFieldInfo(KSX$7)</f>
        <v>#NAME?</v>
      </c>
      <c r="KSY6" t="e">
        <f ca="1">_xll.BFieldInfo(KSY$7)</f>
        <v>#NAME?</v>
      </c>
      <c r="KSZ6" t="e">
        <f ca="1">_xll.BFieldInfo(KSZ$7)</f>
        <v>#NAME?</v>
      </c>
      <c r="KTA6" t="e">
        <f ca="1">_xll.BFieldInfo(KTA$7)</f>
        <v>#NAME?</v>
      </c>
      <c r="KTB6" t="e">
        <f ca="1">_xll.BFieldInfo(KTB$7)</f>
        <v>#NAME?</v>
      </c>
      <c r="KTC6" t="e">
        <f ca="1">_xll.BFieldInfo(KTC$7)</f>
        <v>#NAME?</v>
      </c>
      <c r="KTD6" t="e">
        <f ca="1">_xll.BFieldInfo(KTD$7)</f>
        <v>#NAME?</v>
      </c>
      <c r="KTE6" t="e">
        <f ca="1">_xll.BFieldInfo(KTE$7)</f>
        <v>#NAME?</v>
      </c>
      <c r="KTF6" t="e">
        <f ca="1">_xll.BFieldInfo(KTF$7)</f>
        <v>#NAME?</v>
      </c>
      <c r="KTG6" t="e">
        <f ca="1">_xll.BFieldInfo(KTG$7)</f>
        <v>#NAME?</v>
      </c>
      <c r="KTH6" t="e">
        <f ca="1">_xll.BFieldInfo(KTH$7)</f>
        <v>#NAME?</v>
      </c>
      <c r="KTI6" t="e">
        <f ca="1">_xll.BFieldInfo(KTI$7)</f>
        <v>#NAME?</v>
      </c>
      <c r="KTJ6" t="e">
        <f ca="1">_xll.BFieldInfo(KTJ$7)</f>
        <v>#NAME?</v>
      </c>
      <c r="KTK6" t="e">
        <f ca="1">_xll.BFieldInfo(KTK$7)</f>
        <v>#NAME?</v>
      </c>
      <c r="KTL6" t="e">
        <f ca="1">_xll.BFieldInfo(KTL$7)</f>
        <v>#NAME?</v>
      </c>
      <c r="KTM6" t="e">
        <f ca="1">_xll.BFieldInfo(KTM$7)</f>
        <v>#NAME?</v>
      </c>
      <c r="KTN6" t="e">
        <f ca="1">_xll.BFieldInfo(KTN$7)</f>
        <v>#NAME?</v>
      </c>
      <c r="KTO6" t="e">
        <f ca="1">_xll.BFieldInfo(KTO$7)</f>
        <v>#NAME?</v>
      </c>
      <c r="KTP6" t="e">
        <f ca="1">_xll.BFieldInfo(KTP$7)</f>
        <v>#NAME?</v>
      </c>
      <c r="KTQ6" t="e">
        <f ca="1">_xll.BFieldInfo(KTQ$7)</f>
        <v>#NAME?</v>
      </c>
      <c r="KTR6" t="e">
        <f ca="1">_xll.BFieldInfo(KTR$7)</f>
        <v>#NAME?</v>
      </c>
      <c r="KTS6" t="e">
        <f ca="1">_xll.BFieldInfo(KTS$7)</f>
        <v>#NAME?</v>
      </c>
      <c r="KTT6" t="e">
        <f ca="1">_xll.BFieldInfo(KTT$7)</f>
        <v>#NAME?</v>
      </c>
      <c r="KTU6" t="e">
        <f ca="1">_xll.BFieldInfo(KTU$7)</f>
        <v>#NAME?</v>
      </c>
      <c r="KTV6" t="e">
        <f ca="1">_xll.BFieldInfo(KTV$7)</f>
        <v>#NAME?</v>
      </c>
      <c r="KTW6" t="e">
        <f ca="1">_xll.BFieldInfo(KTW$7)</f>
        <v>#NAME?</v>
      </c>
      <c r="KTX6" t="e">
        <f ca="1">_xll.BFieldInfo(KTX$7)</f>
        <v>#NAME?</v>
      </c>
      <c r="KTY6" t="e">
        <f ca="1">_xll.BFieldInfo(KTY$7)</f>
        <v>#NAME?</v>
      </c>
      <c r="KTZ6" t="e">
        <f ca="1">_xll.BFieldInfo(KTZ$7)</f>
        <v>#NAME?</v>
      </c>
      <c r="KUA6" t="e">
        <f ca="1">_xll.BFieldInfo(KUA$7)</f>
        <v>#NAME?</v>
      </c>
      <c r="KUB6" t="e">
        <f ca="1">_xll.BFieldInfo(KUB$7)</f>
        <v>#NAME?</v>
      </c>
      <c r="KUC6" t="e">
        <f ca="1">_xll.BFieldInfo(KUC$7)</f>
        <v>#NAME?</v>
      </c>
      <c r="KUD6" t="e">
        <f ca="1">_xll.BFieldInfo(KUD$7)</f>
        <v>#NAME?</v>
      </c>
      <c r="KUE6" t="e">
        <f ca="1">_xll.BFieldInfo(KUE$7)</f>
        <v>#NAME?</v>
      </c>
      <c r="KUF6" t="e">
        <f ca="1">_xll.BFieldInfo(KUF$7)</f>
        <v>#NAME?</v>
      </c>
      <c r="KUG6" t="e">
        <f ca="1">_xll.BFieldInfo(KUG$7)</f>
        <v>#NAME?</v>
      </c>
      <c r="KUH6" t="e">
        <f ca="1">_xll.BFieldInfo(KUH$7)</f>
        <v>#NAME?</v>
      </c>
      <c r="KUI6" t="e">
        <f ca="1">_xll.BFieldInfo(KUI$7)</f>
        <v>#NAME?</v>
      </c>
      <c r="KUJ6" t="e">
        <f ca="1">_xll.BFieldInfo(KUJ$7)</f>
        <v>#NAME?</v>
      </c>
      <c r="KUK6" t="e">
        <f ca="1">_xll.BFieldInfo(KUK$7)</f>
        <v>#NAME?</v>
      </c>
      <c r="KUL6" t="e">
        <f ca="1">_xll.BFieldInfo(KUL$7)</f>
        <v>#NAME?</v>
      </c>
      <c r="KUM6" t="e">
        <f ca="1">_xll.BFieldInfo(KUM$7)</f>
        <v>#NAME?</v>
      </c>
      <c r="KUN6" t="e">
        <f ca="1">_xll.BFieldInfo(KUN$7)</f>
        <v>#NAME?</v>
      </c>
      <c r="KUO6" t="e">
        <f ca="1">_xll.BFieldInfo(KUO$7)</f>
        <v>#NAME?</v>
      </c>
      <c r="KUP6" t="e">
        <f ca="1">_xll.BFieldInfo(KUP$7)</f>
        <v>#NAME?</v>
      </c>
      <c r="KUQ6" t="e">
        <f ca="1">_xll.BFieldInfo(KUQ$7)</f>
        <v>#NAME?</v>
      </c>
      <c r="KUR6" t="e">
        <f ca="1">_xll.BFieldInfo(KUR$7)</f>
        <v>#NAME?</v>
      </c>
      <c r="KUS6" t="e">
        <f ca="1">_xll.BFieldInfo(KUS$7)</f>
        <v>#NAME?</v>
      </c>
      <c r="KUT6" t="e">
        <f ca="1">_xll.BFieldInfo(KUT$7)</f>
        <v>#NAME?</v>
      </c>
      <c r="KUU6" t="e">
        <f ca="1">_xll.BFieldInfo(KUU$7)</f>
        <v>#NAME?</v>
      </c>
      <c r="KUV6" t="e">
        <f ca="1">_xll.BFieldInfo(KUV$7)</f>
        <v>#NAME?</v>
      </c>
      <c r="KUW6" t="e">
        <f ca="1">_xll.BFieldInfo(KUW$7)</f>
        <v>#NAME?</v>
      </c>
      <c r="KUX6" t="e">
        <f ca="1">_xll.BFieldInfo(KUX$7)</f>
        <v>#NAME?</v>
      </c>
      <c r="KUY6" t="e">
        <f ca="1">_xll.BFieldInfo(KUY$7)</f>
        <v>#NAME?</v>
      </c>
      <c r="KUZ6" t="e">
        <f ca="1">_xll.BFieldInfo(KUZ$7)</f>
        <v>#NAME?</v>
      </c>
      <c r="KVA6" t="e">
        <f ca="1">_xll.BFieldInfo(KVA$7)</f>
        <v>#NAME?</v>
      </c>
      <c r="KVB6" t="e">
        <f ca="1">_xll.BFieldInfo(KVB$7)</f>
        <v>#NAME?</v>
      </c>
      <c r="KVC6" t="e">
        <f ca="1">_xll.BFieldInfo(KVC$7)</f>
        <v>#NAME?</v>
      </c>
      <c r="KVD6" t="e">
        <f ca="1">_xll.BFieldInfo(KVD$7)</f>
        <v>#NAME?</v>
      </c>
      <c r="KVE6" t="e">
        <f ca="1">_xll.BFieldInfo(KVE$7)</f>
        <v>#NAME?</v>
      </c>
      <c r="KVF6" t="e">
        <f ca="1">_xll.BFieldInfo(KVF$7)</f>
        <v>#NAME?</v>
      </c>
      <c r="KVG6" t="e">
        <f ca="1">_xll.BFieldInfo(KVG$7)</f>
        <v>#NAME?</v>
      </c>
      <c r="KVH6" t="e">
        <f ca="1">_xll.BFieldInfo(KVH$7)</f>
        <v>#NAME?</v>
      </c>
      <c r="KVI6" t="e">
        <f ca="1">_xll.BFieldInfo(KVI$7)</f>
        <v>#NAME?</v>
      </c>
      <c r="KVJ6" t="e">
        <f ca="1">_xll.BFieldInfo(KVJ$7)</f>
        <v>#NAME?</v>
      </c>
      <c r="KVK6" t="e">
        <f ca="1">_xll.BFieldInfo(KVK$7)</f>
        <v>#NAME?</v>
      </c>
      <c r="KVL6" t="e">
        <f ca="1">_xll.BFieldInfo(KVL$7)</f>
        <v>#NAME?</v>
      </c>
      <c r="KVM6" t="e">
        <f ca="1">_xll.BFieldInfo(KVM$7)</f>
        <v>#NAME?</v>
      </c>
      <c r="KVN6" t="e">
        <f ca="1">_xll.BFieldInfo(KVN$7)</f>
        <v>#NAME?</v>
      </c>
      <c r="KVO6" t="e">
        <f ca="1">_xll.BFieldInfo(KVO$7)</f>
        <v>#NAME?</v>
      </c>
      <c r="KVP6" t="e">
        <f ca="1">_xll.BFieldInfo(KVP$7)</f>
        <v>#NAME?</v>
      </c>
      <c r="KVQ6" t="e">
        <f ca="1">_xll.BFieldInfo(KVQ$7)</f>
        <v>#NAME?</v>
      </c>
      <c r="KVR6" t="e">
        <f ca="1">_xll.BFieldInfo(KVR$7)</f>
        <v>#NAME?</v>
      </c>
      <c r="KVS6" t="e">
        <f ca="1">_xll.BFieldInfo(KVS$7)</f>
        <v>#NAME?</v>
      </c>
      <c r="KVT6" t="e">
        <f ca="1">_xll.BFieldInfo(KVT$7)</f>
        <v>#NAME?</v>
      </c>
      <c r="KVU6" t="e">
        <f ca="1">_xll.BFieldInfo(KVU$7)</f>
        <v>#NAME?</v>
      </c>
      <c r="KVV6" t="e">
        <f ca="1">_xll.BFieldInfo(KVV$7)</f>
        <v>#NAME?</v>
      </c>
      <c r="KVW6" t="e">
        <f ca="1">_xll.BFieldInfo(KVW$7)</f>
        <v>#NAME?</v>
      </c>
      <c r="KVX6" t="e">
        <f ca="1">_xll.BFieldInfo(KVX$7)</f>
        <v>#NAME?</v>
      </c>
      <c r="KVY6" t="e">
        <f ca="1">_xll.BFieldInfo(KVY$7)</f>
        <v>#NAME?</v>
      </c>
      <c r="KVZ6" t="e">
        <f ca="1">_xll.BFieldInfo(KVZ$7)</f>
        <v>#NAME?</v>
      </c>
      <c r="KWA6" t="e">
        <f ca="1">_xll.BFieldInfo(KWA$7)</f>
        <v>#NAME?</v>
      </c>
      <c r="KWB6" t="e">
        <f ca="1">_xll.BFieldInfo(KWB$7)</f>
        <v>#NAME?</v>
      </c>
      <c r="KWC6" t="e">
        <f ca="1">_xll.BFieldInfo(KWC$7)</f>
        <v>#NAME?</v>
      </c>
      <c r="KWD6" t="e">
        <f ca="1">_xll.BFieldInfo(KWD$7)</f>
        <v>#NAME?</v>
      </c>
      <c r="KWE6" t="e">
        <f ca="1">_xll.BFieldInfo(KWE$7)</f>
        <v>#NAME?</v>
      </c>
      <c r="KWF6" t="e">
        <f ca="1">_xll.BFieldInfo(KWF$7)</f>
        <v>#NAME?</v>
      </c>
      <c r="KWG6" t="e">
        <f ca="1">_xll.BFieldInfo(KWG$7)</f>
        <v>#NAME?</v>
      </c>
      <c r="KWH6" t="e">
        <f ca="1">_xll.BFieldInfo(KWH$7)</f>
        <v>#NAME?</v>
      </c>
      <c r="KWI6" t="e">
        <f ca="1">_xll.BFieldInfo(KWI$7)</f>
        <v>#NAME?</v>
      </c>
      <c r="KWJ6" t="e">
        <f ca="1">_xll.BFieldInfo(KWJ$7)</f>
        <v>#NAME?</v>
      </c>
      <c r="KWK6" t="e">
        <f ca="1">_xll.BFieldInfo(KWK$7)</f>
        <v>#NAME?</v>
      </c>
      <c r="KWL6" t="e">
        <f ca="1">_xll.BFieldInfo(KWL$7)</f>
        <v>#NAME?</v>
      </c>
      <c r="KWM6" t="e">
        <f ca="1">_xll.BFieldInfo(KWM$7)</f>
        <v>#NAME?</v>
      </c>
      <c r="KWN6" t="e">
        <f ca="1">_xll.BFieldInfo(KWN$7)</f>
        <v>#NAME?</v>
      </c>
      <c r="KWO6" t="e">
        <f ca="1">_xll.BFieldInfo(KWO$7)</f>
        <v>#NAME?</v>
      </c>
      <c r="KWP6" t="e">
        <f ca="1">_xll.BFieldInfo(KWP$7)</f>
        <v>#NAME?</v>
      </c>
      <c r="KWQ6" t="e">
        <f ca="1">_xll.BFieldInfo(KWQ$7)</f>
        <v>#NAME?</v>
      </c>
      <c r="KWR6" t="e">
        <f ca="1">_xll.BFieldInfo(KWR$7)</f>
        <v>#NAME?</v>
      </c>
      <c r="KWS6" t="e">
        <f ca="1">_xll.BFieldInfo(KWS$7)</f>
        <v>#NAME?</v>
      </c>
      <c r="KWT6" t="e">
        <f ca="1">_xll.BFieldInfo(KWT$7)</f>
        <v>#NAME?</v>
      </c>
      <c r="KWU6" t="e">
        <f ca="1">_xll.BFieldInfo(KWU$7)</f>
        <v>#NAME?</v>
      </c>
      <c r="KWV6" t="e">
        <f ca="1">_xll.BFieldInfo(KWV$7)</f>
        <v>#NAME?</v>
      </c>
      <c r="KWW6" t="e">
        <f ca="1">_xll.BFieldInfo(KWW$7)</f>
        <v>#NAME?</v>
      </c>
      <c r="KWX6" t="e">
        <f ca="1">_xll.BFieldInfo(KWX$7)</f>
        <v>#NAME?</v>
      </c>
      <c r="KWY6" t="e">
        <f ca="1">_xll.BFieldInfo(KWY$7)</f>
        <v>#NAME?</v>
      </c>
      <c r="KWZ6" t="e">
        <f ca="1">_xll.BFieldInfo(KWZ$7)</f>
        <v>#NAME?</v>
      </c>
      <c r="KXA6" t="e">
        <f ca="1">_xll.BFieldInfo(KXA$7)</f>
        <v>#NAME?</v>
      </c>
      <c r="KXB6" t="e">
        <f ca="1">_xll.BFieldInfo(KXB$7)</f>
        <v>#NAME?</v>
      </c>
      <c r="KXC6" t="e">
        <f ca="1">_xll.BFieldInfo(KXC$7)</f>
        <v>#NAME?</v>
      </c>
      <c r="KXD6" t="e">
        <f ca="1">_xll.BFieldInfo(KXD$7)</f>
        <v>#NAME?</v>
      </c>
      <c r="KXE6" t="e">
        <f ca="1">_xll.BFieldInfo(KXE$7)</f>
        <v>#NAME?</v>
      </c>
      <c r="KXF6" t="e">
        <f ca="1">_xll.BFieldInfo(KXF$7)</f>
        <v>#NAME?</v>
      </c>
      <c r="KXG6" t="e">
        <f ca="1">_xll.BFieldInfo(KXG$7)</f>
        <v>#NAME?</v>
      </c>
      <c r="KXH6" t="e">
        <f ca="1">_xll.BFieldInfo(KXH$7)</f>
        <v>#NAME?</v>
      </c>
      <c r="KXI6" t="e">
        <f ca="1">_xll.BFieldInfo(KXI$7)</f>
        <v>#NAME?</v>
      </c>
      <c r="KXJ6" t="e">
        <f ca="1">_xll.BFieldInfo(KXJ$7)</f>
        <v>#NAME?</v>
      </c>
      <c r="KXK6" t="e">
        <f ca="1">_xll.BFieldInfo(KXK$7)</f>
        <v>#NAME?</v>
      </c>
      <c r="KXL6" t="e">
        <f ca="1">_xll.BFieldInfo(KXL$7)</f>
        <v>#NAME?</v>
      </c>
      <c r="KXM6" t="e">
        <f ca="1">_xll.BFieldInfo(KXM$7)</f>
        <v>#NAME?</v>
      </c>
      <c r="KXN6" t="e">
        <f ca="1">_xll.BFieldInfo(KXN$7)</f>
        <v>#NAME?</v>
      </c>
      <c r="KXO6" t="e">
        <f ca="1">_xll.BFieldInfo(KXO$7)</f>
        <v>#NAME?</v>
      </c>
      <c r="KXP6" t="e">
        <f ca="1">_xll.BFieldInfo(KXP$7)</f>
        <v>#NAME?</v>
      </c>
      <c r="KXQ6" t="e">
        <f ca="1">_xll.BFieldInfo(KXQ$7)</f>
        <v>#NAME?</v>
      </c>
      <c r="KXR6" t="e">
        <f ca="1">_xll.BFieldInfo(KXR$7)</f>
        <v>#NAME?</v>
      </c>
      <c r="KXS6" t="e">
        <f ca="1">_xll.BFieldInfo(KXS$7)</f>
        <v>#NAME?</v>
      </c>
      <c r="KXT6" t="e">
        <f ca="1">_xll.BFieldInfo(KXT$7)</f>
        <v>#NAME?</v>
      </c>
      <c r="KXU6" t="e">
        <f ca="1">_xll.BFieldInfo(KXU$7)</f>
        <v>#NAME?</v>
      </c>
      <c r="KXV6" t="e">
        <f ca="1">_xll.BFieldInfo(KXV$7)</f>
        <v>#NAME?</v>
      </c>
      <c r="KXW6" t="e">
        <f ca="1">_xll.BFieldInfo(KXW$7)</f>
        <v>#NAME?</v>
      </c>
      <c r="KXX6" t="e">
        <f ca="1">_xll.BFieldInfo(KXX$7)</f>
        <v>#NAME?</v>
      </c>
      <c r="KXY6" t="e">
        <f ca="1">_xll.BFieldInfo(KXY$7)</f>
        <v>#NAME?</v>
      </c>
      <c r="KXZ6" t="e">
        <f ca="1">_xll.BFieldInfo(KXZ$7)</f>
        <v>#NAME?</v>
      </c>
      <c r="KYA6" t="e">
        <f ca="1">_xll.BFieldInfo(KYA$7)</f>
        <v>#NAME?</v>
      </c>
      <c r="KYB6" t="e">
        <f ca="1">_xll.BFieldInfo(KYB$7)</f>
        <v>#NAME?</v>
      </c>
      <c r="KYC6" t="e">
        <f ca="1">_xll.BFieldInfo(KYC$7)</f>
        <v>#NAME?</v>
      </c>
      <c r="KYD6" t="e">
        <f ca="1">_xll.BFieldInfo(KYD$7)</f>
        <v>#NAME?</v>
      </c>
      <c r="KYE6" t="e">
        <f ca="1">_xll.BFieldInfo(KYE$7)</f>
        <v>#NAME?</v>
      </c>
      <c r="KYF6" t="e">
        <f ca="1">_xll.BFieldInfo(KYF$7)</f>
        <v>#NAME?</v>
      </c>
      <c r="KYG6" t="e">
        <f ca="1">_xll.BFieldInfo(KYG$7)</f>
        <v>#NAME?</v>
      </c>
      <c r="KYH6" t="e">
        <f ca="1">_xll.BFieldInfo(KYH$7)</f>
        <v>#NAME?</v>
      </c>
      <c r="KYI6" t="e">
        <f ca="1">_xll.BFieldInfo(KYI$7)</f>
        <v>#NAME?</v>
      </c>
      <c r="KYJ6" t="e">
        <f ca="1">_xll.BFieldInfo(KYJ$7)</f>
        <v>#NAME?</v>
      </c>
      <c r="KYK6" t="e">
        <f ca="1">_xll.BFieldInfo(KYK$7)</f>
        <v>#NAME?</v>
      </c>
      <c r="KYL6" t="e">
        <f ca="1">_xll.BFieldInfo(KYL$7)</f>
        <v>#NAME?</v>
      </c>
      <c r="KYM6" t="e">
        <f ca="1">_xll.BFieldInfo(KYM$7)</f>
        <v>#NAME?</v>
      </c>
      <c r="KYN6" t="e">
        <f ca="1">_xll.BFieldInfo(KYN$7)</f>
        <v>#NAME?</v>
      </c>
      <c r="KYO6" t="e">
        <f ca="1">_xll.BFieldInfo(KYO$7)</f>
        <v>#NAME?</v>
      </c>
      <c r="KYP6" t="e">
        <f ca="1">_xll.BFieldInfo(KYP$7)</f>
        <v>#NAME?</v>
      </c>
      <c r="KYQ6" t="e">
        <f ca="1">_xll.BFieldInfo(KYQ$7)</f>
        <v>#NAME?</v>
      </c>
      <c r="KYR6" t="e">
        <f ca="1">_xll.BFieldInfo(KYR$7)</f>
        <v>#NAME?</v>
      </c>
      <c r="KYS6" t="e">
        <f ca="1">_xll.BFieldInfo(KYS$7)</f>
        <v>#NAME?</v>
      </c>
      <c r="KYT6" t="e">
        <f ca="1">_xll.BFieldInfo(KYT$7)</f>
        <v>#NAME?</v>
      </c>
      <c r="KYU6" t="e">
        <f ca="1">_xll.BFieldInfo(KYU$7)</f>
        <v>#NAME?</v>
      </c>
      <c r="KYV6" t="e">
        <f ca="1">_xll.BFieldInfo(KYV$7)</f>
        <v>#NAME?</v>
      </c>
      <c r="KYW6" t="e">
        <f ca="1">_xll.BFieldInfo(KYW$7)</f>
        <v>#NAME?</v>
      </c>
      <c r="KYX6" t="e">
        <f ca="1">_xll.BFieldInfo(KYX$7)</f>
        <v>#NAME?</v>
      </c>
      <c r="KYY6" t="e">
        <f ca="1">_xll.BFieldInfo(KYY$7)</f>
        <v>#NAME?</v>
      </c>
      <c r="KYZ6" t="e">
        <f ca="1">_xll.BFieldInfo(KYZ$7)</f>
        <v>#NAME?</v>
      </c>
      <c r="KZA6" t="e">
        <f ca="1">_xll.BFieldInfo(KZA$7)</f>
        <v>#NAME?</v>
      </c>
      <c r="KZB6" t="e">
        <f ca="1">_xll.BFieldInfo(KZB$7)</f>
        <v>#NAME?</v>
      </c>
      <c r="KZC6" t="e">
        <f ca="1">_xll.BFieldInfo(KZC$7)</f>
        <v>#NAME?</v>
      </c>
      <c r="KZD6" t="e">
        <f ca="1">_xll.BFieldInfo(KZD$7)</f>
        <v>#NAME?</v>
      </c>
      <c r="KZE6" t="e">
        <f ca="1">_xll.BFieldInfo(KZE$7)</f>
        <v>#NAME?</v>
      </c>
      <c r="KZF6" t="e">
        <f ca="1">_xll.BFieldInfo(KZF$7)</f>
        <v>#NAME?</v>
      </c>
      <c r="KZG6" t="e">
        <f ca="1">_xll.BFieldInfo(KZG$7)</f>
        <v>#NAME?</v>
      </c>
      <c r="KZH6" t="e">
        <f ca="1">_xll.BFieldInfo(KZH$7)</f>
        <v>#NAME?</v>
      </c>
      <c r="KZI6" t="e">
        <f ca="1">_xll.BFieldInfo(KZI$7)</f>
        <v>#NAME?</v>
      </c>
      <c r="KZJ6" t="e">
        <f ca="1">_xll.BFieldInfo(KZJ$7)</f>
        <v>#NAME?</v>
      </c>
      <c r="KZK6" t="e">
        <f ca="1">_xll.BFieldInfo(KZK$7)</f>
        <v>#NAME?</v>
      </c>
      <c r="KZL6" t="e">
        <f ca="1">_xll.BFieldInfo(KZL$7)</f>
        <v>#NAME?</v>
      </c>
      <c r="KZM6" t="e">
        <f ca="1">_xll.BFieldInfo(KZM$7)</f>
        <v>#NAME?</v>
      </c>
      <c r="KZN6" t="e">
        <f ca="1">_xll.BFieldInfo(KZN$7)</f>
        <v>#NAME?</v>
      </c>
      <c r="KZO6" t="e">
        <f ca="1">_xll.BFieldInfo(KZO$7)</f>
        <v>#NAME?</v>
      </c>
      <c r="KZP6" t="e">
        <f ca="1">_xll.BFieldInfo(KZP$7)</f>
        <v>#NAME?</v>
      </c>
      <c r="KZQ6" t="e">
        <f ca="1">_xll.BFieldInfo(KZQ$7)</f>
        <v>#NAME?</v>
      </c>
      <c r="KZR6" t="e">
        <f ca="1">_xll.BFieldInfo(KZR$7)</f>
        <v>#NAME?</v>
      </c>
      <c r="KZS6" t="e">
        <f ca="1">_xll.BFieldInfo(KZS$7)</f>
        <v>#NAME?</v>
      </c>
      <c r="KZT6" t="e">
        <f ca="1">_xll.BFieldInfo(KZT$7)</f>
        <v>#NAME?</v>
      </c>
      <c r="KZU6" t="e">
        <f ca="1">_xll.BFieldInfo(KZU$7)</f>
        <v>#NAME?</v>
      </c>
      <c r="KZV6" t="e">
        <f ca="1">_xll.BFieldInfo(KZV$7)</f>
        <v>#NAME?</v>
      </c>
      <c r="KZW6" t="e">
        <f ca="1">_xll.BFieldInfo(KZW$7)</f>
        <v>#NAME?</v>
      </c>
      <c r="KZX6" t="e">
        <f ca="1">_xll.BFieldInfo(KZX$7)</f>
        <v>#NAME?</v>
      </c>
      <c r="KZY6" t="e">
        <f ca="1">_xll.BFieldInfo(KZY$7)</f>
        <v>#NAME?</v>
      </c>
      <c r="KZZ6" t="e">
        <f ca="1">_xll.BFieldInfo(KZZ$7)</f>
        <v>#NAME?</v>
      </c>
      <c r="LAA6" t="e">
        <f ca="1">_xll.BFieldInfo(LAA$7)</f>
        <v>#NAME?</v>
      </c>
      <c r="LAB6" t="e">
        <f ca="1">_xll.BFieldInfo(LAB$7)</f>
        <v>#NAME?</v>
      </c>
      <c r="LAC6" t="e">
        <f ca="1">_xll.BFieldInfo(LAC$7)</f>
        <v>#NAME?</v>
      </c>
      <c r="LAD6" t="e">
        <f ca="1">_xll.BFieldInfo(LAD$7)</f>
        <v>#NAME?</v>
      </c>
      <c r="LAE6" t="e">
        <f ca="1">_xll.BFieldInfo(LAE$7)</f>
        <v>#NAME?</v>
      </c>
      <c r="LAF6" t="e">
        <f ca="1">_xll.BFieldInfo(LAF$7)</f>
        <v>#NAME?</v>
      </c>
      <c r="LAG6" t="e">
        <f ca="1">_xll.BFieldInfo(LAG$7)</f>
        <v>#NAME?</v>
      </c>
      <c r="LAH6" t="e">
        <f ca="1">_xll.BFieldInfo(LAH$7)</f>
        <v>#NAME?</v>
      </c>
      <c r="LAI6" t="e">
        <f ca="1">_xll.BFieldInfo(LAI$7)</f>
        <v>#NAME?</v>
      </c>
      <c r="LAJ6" t="e">
        <f ca="1">_xll.BFieldInfo(LAJ$7)</f>
        <v>#NAME?</v>
      </c>
      <c r="LAK6" t="e">
        <f ca="1">_xll.BFieldInfo(LAK$7)</f>
        <v>#NAME?</v>
      </c>
      <c r="LAL6" t="e">
        <f ca="1">_xll.BFieldInfo(LAL$7)</f>
        <v>#NAME?</v>
      </c>
      <c r="LAM6" t="e">
        <f ca="1">_xll.BFieldInfo(LAM$7)</f>
        <v>#NAME?</v>
      </c>
      <c r="LAN6" t="e">
        <f ca="1">_xll.BFieldInfo(LAN$7)</f>
        <v>#NAME?</v>
      </c>
      <c r="LAO6" t="e">
        <f ca="1">_xll.BFieldInfo(LAO$7)</f>
        <v>#NAME?</v>
      </c>
      <c r="LAP6" t="e">
        <f ca="1">_xll.BFieldInfo(LAP$7)</f>
        <v>#NAME?</v>
      </c>
      <c r="LAQ6" t="e">
        <f ca="1">_xll.BFieldInfo(LAQ$7)</f>
        <v>#NAME?</v>
      </c>
      <c r="LAR6" t="e">
        <f ca="1">_xll.BFieldInfo(LAR$7)</f>
        <v>#NAME?</v>
      </c>
      <c r="LAS6" t="e">
        <f ca="1">_xll.BFieldInfo(LAS$7)</f>
        <v>#NAME?</v>
      </c>
      <c r="LAT6" t="e">
        <f ca="1">_xll.BFieldInfo(LAT$7)</f>
        <v>#NAME?</v>
      </c>
      <c r="LAU6" t="e">
        <f ca="1">_xll.BFieldInfo(LAU$7)</f>
        <v>#NAME?</v>
      </c>
      <c r="LAV6" t="e">
        <f ca="1">_xll.BFieldInfo(LAV$7)</f>
        <v>#NAME?</v>
      </c>
      <c r="LAW6" t="e">
        <f ca="1">_xll.BFieldInfo(LAW$7)</f>
        <v>#NAME?</v>
      </c>
      <c r="LAX6" t="e">
        <f ca="1">_xll.BFieldInfo(LAX$7)</f>
        <v>#NAME?</v>
      </c>
      <c r="LAY6" t="e">
        <f ca="1">_xll.BFieldInfo(LAY$7)</f>
        <v>#NAME?</v>
      </c>
      <c r="LAZ6" t="e">
        <f ca="1">_xll.BFieldInfo(LAZ$7)</f>
        <v>#NAME?</v>
      </c>
      <c r="LBA6" t="e">
        <f ca="1">_xll.BFieldInfo(LBA$7)</f>
        <v>#NAME?</v>
      </c>
      <c r="LBB6" t="e">
        <f ca="1">_xll.BFieldInfo(LBB$7)</f>
        <v>#NAME?</v>
      </c>
      <c r="LBC6" t="e">
        <f ca="1">_xll.BFieldInfo(LBC$7)</f>
        <v>#NAME?</v>
      </c>
      <c r="LBD6" t="e">
        <f ca="1">_xll.BFieldInfo(LBD$7)</f>
        <v>#NAME?</v>
      </c>
      <c r="LBE6" t="e">
        <f ca="1">_xll.BFieldInfo(LBE$7)</f>
        <v>#NAME?</v>
      </c>
      <c r="LBF6" t="e">
        <f ca="1">_xll.BFieldInfo(LBF$7)</f>
        <v>#NAME?</v>
      </c>
      <c r="LBG6" t="e">
        <f ca="1">_xll.BFieldInfo(LBG$7)</f>
        <v>#NAME?</v>
      </c>
      <c r="LBH6" t="e">
        <f ca="1">_xll.BFieldInfo(LBH$7)</f>
        <v>#NAME?</v>
      </c>
      <c r="LBI6" t="e">
        <f ca="1">_xll.BFieldInfo(LBI$7)</f>
        <v>#NAME?</v>
      </c>
      <c r="LBJ6" t="e">
        <f ca="1">_xll.BFieldInfo(LBJ$7)</f>
        <v>#NAME?</v>
      </c>
      <c r="LBK6" t="e">
        <f ca="1">_xll.BFieldInfo(LBK$7)</f>
        <v>#NAME?</v>
      </c>
      <c r="LBL6" t="e">
        <f ca="1">_xll.BFieldInfo(LBL$7)</f>
        <v>#NAME?</v>
      </c>
      <c r="LBM6" t="e">
        <f ca="1">_xll.BFieldInfo(LBM$7)</f>
        <v>#NAME?</v>
      </c>
      <c r="LBN6" t="e">
        <f ca="1">_xll.BFieldInfo(LBN$7)</f>
        <v>#NAME?</v>
      </c>
      <c r="LBO6" t="e">
        <f ca="1">_xll.BFieldInfo(LBO$7)</f>
        <v>#NAME?</v>
      </c>
      <c r="LBP6" t="e">
        <f ca="1">_xll.BFieldInfo(LBP$7)</f>
        <v>#NAME?</v>
      </c>
      <c r="LBQ6" t="e">
        <f ca="1">_xll.BFieldInfo(LBQ$7)</f>
        <v>#NAME?</v>
      </c>
      <c r="LBR6" t="e">
        <f ca="1">_xll.BFieldInfo(LBR$7)</f>
        <v>#NAME?</v>
      </c>
      <c r="LBS6" t="e">
        <f ca="1">_xll.BFieldInfo(LBS$7)</f>
        <v>#NAME?</v>
      </c>
      <c r="LBT6" t="e">
        <f ca="1">_xll.BFieldInfo(LBT$7)</f>
        <v>#NAME?</v>
      </c>
      <c r="LBU6" t="e">
        <f ca="1">_xll.BFieldInfo(LBU$7)</f>
        <v>#NAME?</v>
      </c>
      <c r="LBV6" t="e">
        <f ca="1">_xll.BFieldInfo(LBV$7)</f>
        <v>#NAME?</v>
      </c>
      <c r="LBW6" t="e">
        <f ca="1">_xll.BFieldInfo(LBW$7)</f>
        <v>#NAME?</v>
      </c>
      <c r="LBX6" t="e">
        <f ca="1">_xll.BFieldInfo(LBX$7)</f>
        <v>#NAME?</v>
      </c>
      <c r="LBY6" t="e">
        <f ca="1">_xll.BFieldInfo(LBY$7)</f>
        <v>#NAME?</v>
      </c>
      <c r="LBZ6" t="e">
        <f ca="1">_xll.BFieldInfo(LBZ$7)</f>
        <v>#NAME?</v>
      </c>
      <c r="LCA6" t="e">
        <f ca="1">_xll.BFieldInfo(LCA$7)</f>
        <v>#NAME?</v>
      </c>
      <c r="LCB6" t="e">
        <f ca="1">_xll.BFieldInfo(LCB$7)</f>
        <v>#NAME?</v>
      </c>
      <c r="LCC6" t="e">
        <f ca="1">_xll.BFieldInfo(LCC$7)</f>
        <v>#NAME?</v>
      </c>
      <c r="LCD6" t="e">
        <f ca="1">_xll.BFieldInfo(LCD$7)</f>
        <v>#NAME?</v>
      </c>
      <c r="LCE6" t="e">
        <f ca="1">_xll.BFieldInfo(LCE$7)</f>
        <v>#NAME?</v>
      </c>
      <c r="LCF6" t="e">
        <f ca="1">_xll.BFieldInfo(LCF$7)</f>
        <v>#NAME?</v>
      </c>
      <c r="LCG6" t="e">
        <f ca="1">_xll.BFieldInfo(LCG$7)</f>
        <v>#NAME?</v>
      </c>
      <c r="LCH6" t="e">
        <f ca="1">_xll.BFieldInfo(LCH$7)</f>
        <v>#NAME?</v>
      </c>
      <c r="LCI6" t="e">
        <f ca="1">_xll.BFieldInfo(LCI$7)</f>
        <v>#NAME?</v>
      </c>
      <c r="LCJ6" t="e">
        <f ca="1">_xll.BFieldInfo(LCJ$7)</f>
        <v>#NAME?</v>
      </c>
      <c r="LCK6" t="e">
        <f ca="1">_xll.BFieldInfo(LCK$7)</f>
        <v>#NAME?</v>
      </c>
      <c r="LCL6" t="e">
        <f ca="1">_xll.BFieldInfo(LCL$7)</f>
        <v>#NAME?</v>
      </c>
      <c r="LCM6" t="e">
        <f ca="1">_xll.BFieldInfo(LCM$7)</f>
        <v>#NAME?</v>
      </c>
      <c r="LCN6" t="e">
        <f ca="1">_xll.BFieldInfo(LCN$7)</f>
        <v>#NAME?</v>
      </c>
      <c r="LCO6" t="e">
        <f ca="1">_xll.BFieldInfo(LCO$7)</f>
        <v>#NAME?</v>
      </c>
      <c r="LCP6" t="e">
        <f ca="1">_xll.BFieldInfo(LCP$7)</f>
        <v>#NAME?</v>
      </c>
      <c r="LCQ6" t="e">
        <f ca="1">_xll.BFieldInfo(LCQ$7)</f>
        <v>#NAME?</v>
      </c>
      <c r="LCR6" t="e">
        <f ca="1">_xll.BFieldInfo(LCR$7)</f>
        <v>#NAME?</v>
      </c>
      <c r="LCS6" t="e">
        <f ca="1">_xll.BFieldInfo(LCS$7)</f>
        <v>#NAME?</v>
      </c>
      <c r="LCT6" t="e">
        <f ca="1">_xll.BFieldInfo(LCT$7)</f>
        <v>#NAME?</v>
      </c>
      <c r="LCU6" t="e">
        <f ca="1">_xll.BFieldInfo(LCU$7)</f>
        <v>#NAME?</v>
      </c>
      <c r="LCV6" t="e">
        <f ca="1">_xll.BFieldInfo(LCV$7)</f>
        <v>#NAME?</v>
      </c>
      <c r="LCW6" t="e">
        <f ca="1">_xll.BFieldInfo(LCW$7)</f>
        <v>#NAME?</v>
      </c>
      <c r="LCX6" t="e">
        <f ca="1">_xll.BFieldInfo(LCX$7)</f>
        <v>#NAME?</v>
      </c>
      <c r="LCY6" t="e">
        <f ca="1">_xll.BFieldInfo(LCY$7)</f>
        <v>#NAME?</v>
      </c>
      <c r="LCZ6" t="e">
        <f ca="1">_xll.BFieldInfo(LCZ$7)</f>
        <v>#NAME?</v>
      </c>
      <c r="LDA6" t="e">
        <f ca="1">_xll.BFieldInfo(LDA$7)</f>
        <v>#NAME?</v>
      </c>
      <c r="LDB6" t="e">
        <f ca="1">_xll.BFieldInfo(LDB$7)</f>
        <v>#NAME?</v>
      </c>
      <c r="LDC6" t="e">
        <f ca="1">_xll.BFieldInfo(LDC$7)</f>
        <v>#NAME?</v>
      </c>
      <c r="LDD6" t="e">
        <f ca="1">_xll.BFieldInfo(LDD$7)</f>
        <v>#NAME?</v>
      </c>
      <c r="LDE6" t="e">
        <f ca="1">_xll.BFieldInfo(LDE$7)</f>
        <v>#NAME?</v>
      </c>
      <c r="LDF6" t="e">
        <f ca="1">_xll.BFieldInfo(LDF$7)</f>
        <v>#NAME?</v>
      </c>
      <c r="LDG6" t="e">
        <f ca="1">_xll.BFieldInfo(LDG$7)</f>
        <v>#NAME?</v>
      </c>
      <c r="LDH6" t="e">
        <f ca="1">_xll.BFieldInfo(LDH$7)</f>
        <v>#NAME?</v>
      </c>
      <c r="LDI6" t="e">
        <f ca="1">_xll.BFieldInfo(LDI$7)</f>
        <v>#NAME?</v>
      </c>
      <c r="LDJ6" t="e">
        <f ca="1">_xll.BFieldInfo(LDJ$7)</f>
        <v>#NAME?</v>
      </c>
      <c r="LDK6" t="e">
        <f ca="1">_xll.BFieldInfo(LDK$7)</f>
        <v>#NAME?</v>
      </c>
      <c r="LDL6" t="e">
        <f ca="1">_xll.BFieldInfo(LDL$7)</f>
        <v>#NAME?</v>
      </c>
      <c r="LDM6" t="e">
        <f ca="1">_xll.BFieldInfo(LDM$7)</f>
        <v>#NAME?</v>
      </c>
      <c r="LDN6" t="e">
        <f ca="1">_xll.BFieldInfo(LDN$7)</f>
        <v>#NAME?</v>
      </c>
      <c r="LDO6" t="e">
        <f ca="1">_xll.BFieldInfo(LDO$7)</f>
        <v>#NAME?</v>
      </c>
      <c r="LDP6" t="e">
        <f ca="1">_xll.BFieldInfo(LDP$7)</f>
        <v>#NAME?</v>
      </c>
      <c r="LDQ6" t="e">
        <f ca="1">_xll.BFieldInfo(LDQ$7)</f>
        <v>#NAME?</v>
      </c>
      <c r="LDR6" t="e">
        <f ca="1">_xll.BFieldInfo(LDR$7)</f>
        <v>#NAME?</v>
      </c>
      <c r="LDS6" t="e">
        <f ca="1">_xll.BFieldInfo(LDS$7)</f>
        <v>#NAME?</v>
      </c>
      <c r="LDT6" t="e">
        <f ca="1">_xll.BFieldInfo(LDT$7)</f>
        <v>#NAME?</v>
      </c>
      <c r="LDU6" t="e">
        <f ca="1">_xll.BFieldInfo(LDU$7)</f>
        <v>#NAME?</v>
      </c>
      <c r="LDV6" t="e">
        <f ca="1">_xll.BFieldInfo(LDV$7)</f>
        <v>#NAME?</v>
      </c>
      <c r="LDW6" t="e">
        <f ca="1">_xll.BFieldInfo(LDW$7)</f>
        <v>#NAME?</v>
      </c>
      <c r="LDX6" t="e">
        <f ca="1">_xll.BFieldInfo(LDX$7)</f>
        <v>#NAME?</v>
      </c>
      <c r="LDY6" t="e">
        <f ca="1">_xll.BFieldInfo(LDY$7)</f>
        <v>#NAME?</v>
      </c>
      <c r="LDZ6" t="e">
        <f ca="1">_xll.BFieldInfo(LDZ$7)</f>
        <v>#NAME?</v>
      </c>
      <c r="LEA6" t="e">
        <f ca="1">_xll.BFieldInfo(LEA$7)</f>
        <v>#NAME?</v>
      </c>
      <c r="LEB6" t="e">
        <f ca="1">_xll.BFieldInfo(LEB$7)</f>
        <v>#NAME?</v>
      </c>
      <c r="LEC6" t="e">
        <f ca="1">_xll.BFieldInfo(LEC$7)</f>
        <v>#NAME?</v>
      </c>
      <c r="LED6" t="e">
        <f ca="1">_xll.BFieldInfo(LED$7)</f>
        <v>#NAME?</v>
      </c>
      <c r="LEE6" t="e">
        <f ca="1">_xll.BFieldInfo(LEE$7)</f>
        <v>#NAME?</v>
      </c>
      <c r="LEF6" t="e">
        <f ca="1">_xll.BFieldInfo(LEF$7)</f>
        <v>#NAME?</v>
      </c>
      <c r="LEG6" t="e">
        <f ca="1">_xll.BFieldInfo(LEG$7)</f>
        <v>#NAME?</v>
      </c>
      <c r="LEH6" t="e">
        <f ca="1">_xll.BFieldInfo(LEH$7)</f>
        <v>#NAME?</v>
      </c>
      <c r="LEI6" t="e">
        <f ca="1">_xll.BFieldInfo(LEI$7)</f>
        <v>#NAME?</v>
      </c>
      <c r="LEJ6" t="e">
        <f ca="1">_xll.BFieldInfo(LEJ$7)</f>
        <v>#NAME?</v>
      </c>
      <c r="LEK6" t="e">
        <f ca="1">_xll.BFieldInfo(LEK$7)</f>
        <v>#NAME?</v>
      </c>
      <c r="LEL6" t="e">
        <f ca="1">_xll.BFieldInfo(LEL$7)</f>
        <v>#NAME?</v>
      </c>
      <c r="LEM6" t="e">
        <f ca="1">_xll.BFieldInfo(LEM$7)</f>
        <v>#NAME?</v>
      </c>
      <c r="LEN6" t="e">
        <f ca="1">_xll.BFieldInfo(LEN$7)</f>
        <v>#NAME?</v>
      </c>
      <c r="LEO6" t="e">
        <f ca="1">_xll.BFieldInfo(LEO$7)</f>
        <v>#NAME?</v>
      </c>
      <c r="LEP6" t="e">
        <f ca="1">_xll.BFieldInfo(LEP$7)</f>
        <v>#NAME?</v>
      </c>
      <c r="LEQ6" t="e">
        <f ca="1">_xll.BFieldInfo(LEQ$7)</f>
        <v>#NAME?</v>
      </c>
      <c r="LER6" t="e">
        <f ca="1">_xll.BFieldInfo(LER$7)</f>
        <v>#NAME?</v>
      </c>
      <c r="LES6" t="e">
        <f ca="1">_xll.BFieldInfo(LES$7)</f>
        <v>#NAME?</v>
      </c>
      <c r="LET6" t="e">
        <f ca="1">_xll.BFieldInfo(LET$7)</f>
        <v>#NAME?</v>
      </c>
      <c r="LEU6" t="e">
        <f ca="1">_xll.BFieldInfo(LEU$7)</f>
        <v>#NAME?</v>
      </c>
      <c r="LEV6" t="e">
        <f ca="1">_xll.BFieldInfo(LEV$7)</f>
        <v>#NAME?</v>
      </c>
      <c r="LEW6" t="e">
        <f ca="1">_xll.BFieldInfo(LEW$7)</f>
        <v>#NAME?</v>
      </c>
      <c r="LEX6" t="e">
        <f ca="1">_xll.BFieldInfo(LEX$7)</f>
        <v>#NAME?</v>
      </c>
      <c r="LEY6" t="e">
        <f ca="1">_xll.BFieldInfo(LEY$7)</f>
        <v>#NAME?</v>
      </c>
      <c r="LEZ6" t="e">
        <f ca="1">_xll.BFieldInfo(LEZ$7)</f>
        <v>#NAME?</v>
      </c>
      <c r="LFA6" t="e">
        <f ca="1">_xll.BFieldInfo(LFA$7)</f>
        <v>#NAME?</v>
      </c>
      <c r="LFB6" t="e">
        <f ca="1">_xll.BFieldInfo(LFB$7)</f>
        <v>#NAME?</v>
      </c>
      <c r="LFC6" t="e">
        <f ca="1">_xll.BFieldInfo(LFC$7)</f>
        <v>#NAME?</v>
      </c>
      <c r="LFD6" t="e">
        <f ca="1">_xll.BFieldInfo(LFD$7)</f>
        <v>#NAME?</v>
      </c>
      <c r="LFE6" t="e">
        <f ca="1">_xll.BFieldInfo(LFE$7)</f>
        <v>#NAME?</v>
      </c>
      <c r="LFF6" t="e">
        <f ca="1">_xll.BFieldInfo(LFF$7)</f>
        <v>#NAME?</v>
      </c>
      <c r="LFG6" t="e">
        <f ca="1">_xll.BFieldInfo(LFG$7)</f>
        <v>#NAME?</v>
      </c>
      <c r="LFH6" t="e">
        <f ca="1">_xll.BFieldInfo(LFH$7)</f>
        <v>#NAME?</v>
      </c>
      <c r="LFI6" t="e">
        <f ca="1">_xll.BFieldInfo(LFI$7)</f>
        <v>#NAME?</v>
      </c>
      <c r="LFJ6" t="e">
        <f ca="1">_xll.BFieldInfo(LFJ$7)</f>
        <v>#NAME?</v>
      </c>
      <c r="LFK6" t="e">
        <f ca="1">_xll.BFieldInfo(LFK$7)</f>
        <v>#NAME?</v>
      </c>
      <c r="LFL6" t="e">
        <f ca="1">_xll.BFieldInfo(LFL$7)</f>
        <v>#NAME?</v>
      </c>
      <c r="LFM6" t="e">
        <f ca="1">_xll.BFieldInfo(LFM$7)</f>
        <v>#NAME?</v>
      </c>
      <c r="LFN6" t="e">
        <f ca="1">_xll.BFieldInfo(LFN$7)</f>
        <v>#NAME?</v>
      </c>
      <c r="LFO6" t="e">
        <f ca="1">_xll.BFieldInfo(LFO$7)</f>
        <v>#NAME?</v>
      </c>
      <c r="LFP6" t="e">
        <f ca="1">_xll.BFieldInfo(LFP$7)</f>
        <v>#NAME?</v>
      </c>
      <c r="LFQ6" t="e">
        <f ca="1">_xll.BFieldInfo(LFQ$7)</f>
        <v>#NAME?</v>
      </c>
      <c r="LFR6" t="e">
        <f ca="1">_xll.BFieldInfo(LFR$7)</f>
        <v>#NAME?</v>
      </c>
      <c r="LFS6" t="e">
        <f ca="1">_xll.BFieldInfo(LFS$7)</f>
        <v>#NAME?</v>
      </c>
      <c r="LFT6" t="e">
        <f ca="1">_xll.BFieldInfo(LFT$7)</f>
        <v>#NAME?</v>
      </c>
      <c r="LFU6" t="e">
        <f ca="1">_xll.BFieldInfo(LFU$7)</f>
        <v>#NAME?</v>
      </c>
      <c r="LFV6" t="e">
        <f ca="1">_xll.BFieldInfo(LFV$7)</f>
        <v>#NAME?</v>
      </c>
      <c r="LFW6" t="e">
        <f ca="1">_xll.BFieldInfo(LFW$7)</f>
        <v>#NAME?</v>
      </c>
      <c r="LFX6" t="e">
        <f ca="1">_xll.BFieldInfo(LFX$7)</f>
        <v>#NAME?</v>
      </c>
      <c r="LFY6" t="e">
        <f ca="1">_xll.BFieldInfo(LFY$7)</f>
        <v>#NAME?</v>
      </c>
      <c r="LFZ6" t="e">
        <f ca="1">_xll.BFieldInfo(LFZ$7)</f>
        <v>#NAME?</v>
      </c>
      <c r="LGA6" t="e">
        <f ca="1">_xll.BFieldInfo(LGA$7)</f>
        <v>#NAME?</v>
      </c>
      <c r="LGB6" t="e">
        <f ca="1">_xll.BFieldInfo(LGB$7)</f>
        <v>#NAME?</v>
      </c>
      <c r="LGC6" t="e">
        <f ca="1">_xll.BFieldInfo(LGC$7)</f>
        <v>#NAME?</v>
      </c>
      <c r="LGD6" t="e">
        <f ca="1">_xll.BFieldInfo(LGD$7)</f>
        <v>#NAME?</v>
      </c>
      <c r="LGE6" t="e">
        <f ca="1">_xll.BFieldInfo(LGE$7)</f>
        <v>#NAME?</v>
      </c>
      <c r="LGF6" t="e">
        <f ca="1">_xll.BFieldInfo(LGF$7)</f>
        <v>#NAME?</v>
      </c>
      <c r="LGG6" t="e">
        <f ca="1">_xll.BFieldInfo(LGG$7)</f>
        <v>#NAME?</v>
      </c>
      <c r="LGH6" t="e">
        <f ca="1">_xll.BFieldInfo(LGH$7)</f>
        <v>#NAME?</v>
      </c>
      <c r="LGI6" t="e">
        <f ca="1">_xll.BFieldInfo(LGI$7)</f>
        <v>#NAME?</v>
      </c>
      <c r="LGJ6" t="e">
        <f ca="1">_xll.BFieldInfo(LGJ$7)</f>
        <v>#NAME?</v>
      </c>
      <c r="LGK6" t="e">
        <f ca="1">_xll.BFieldInfo(LGK$7)</f>
        <v>#NAME?</v>
      </c>
      <c r="LGL6" t="e">
        <f ca="1">_xll.BFieldInfo(LGL$7)</f>
        <v>#NAME?</v>
      </c>
      <c r="LGM6" t="e">
        <f ca="1">_xll.BFieldInfo(LGM$7)</f>
        <v>#NAME?</v>
      </c>
      <c r="LGN6" t="e">
        <f ca="1">_xll.BFieldInfo(LGN$7)</f>
        <v>#NAME?</v>
      </c>
      <c r="LGO6" t="e">
        <f ca="1">_xll.BFieldInfo(LGO$7)</f>
        <v>#NAME?</v>
      </c>
      <c r="LGP6" t="e">
        <f ca="1">_xll.BFieldInfo(LGP$7)</f>
        <v>#NAME?</v>
      </c>
      <c r="LGQ6" t="e">
        <f ca="1">_xll.BFieldInfo(LGQ$7)</f>
        <v>#NAME?</v>
      </c>
      <c r="LGR6" t="e">
        <f ca="1">_xll.BFieldInfo(LGR$7)</f>
        <v>#NAME?</v>
      </c>
      <c r="LGS6" t="e">
        <f ca="1">_xll.BFieldInfo(LGS$7)</f>
        <v>#NAME?</v>
      </c>
      <c r="LGT6" t="e">
        <f ca="1">_xll.BFieldInfo(LGT$7)</f>
        <v>#NAME?</v>
      </c>
      <c r="LGU6" t="e">
        <f ca="1">_xll.BFieldInfo(LGU$7)</f>
        <v>#NAME?</v>
      </c>
      <c r="LGV6" t="e">
        <f ca="1">_xll.BFieldInfo(LGV$7)</f>
        <v>#NAME?</v>
      </c>
      <c r="LGW6" t="e">
        <f ca="1">_xll.BFieldInfo(LGW$7)</f>
        <v>#NAME?</v>
      </c>
      <c r="LGX6" t="e">
        <f ca="1">_xll.BFieldInfo(LGX$7)</f>
        <v>#NAME?</v>
      </c>
      <c r="LGY6" t="e">
        <f ca="1">_xll.BFieldInfo(LGY$7)</f>
        <v>#NAME?</v>
      </c>
      <c r="LGZ6" t="e">
        <f ca="1">_xll.BFieldInfo(LGZ$7)</f>
        <v>#NAME?</v>
      </c>
      <c r="LHA6" t="e">
        <f ca="1">_xll.BFieldInfo(LHA$7)</f>
        <v>#NAME?</v>
      </c>
      <c r="LHB6" t="e">
        <f ca="1">_xll.BFieldInfo(LHB$7)</f>
        <v>#NAME?</v>
      </c>
      <c r="LHC6" t="e">
        <f ca="1">_xll.BFieldInfo(LHC$7)</f>
        <v>#NAME?</v>
      </c>
      <c r="LHD6" t="e">
        <f ca="1">_xll.BFieldInfo(LHD$7)</f>
        <v>#NAME?</v>
      </c>
      <c r="LHE6" t="e">
        <f ca="1">_xll.BFieldInfo(LHE$7)</f>
        <v>#NAME?</v>
      </c>
      <c r="LHF6" t="e">
        <f ca="1">_xll.BFieldInfo(LHF$7)</f>
        <v>#NAME?</v>
      </c>
      <c r="LHG6" t="e">
        <f ca="1">_xll.BFieldInfo(LHG$7)</f>
        <v>#NAME?</v>
      </c>
      <c r="LHH6" t="e">
        <f ca="1">_xll.BFieldInfo(LHH$7)</f>
        <v>#NAME?</v>
      </c>
      <c r="LHI6" t="e">
        <f ca="1">_xll.BFieldInfo(LHI$7)</f>
        <v>#NAME?</v>
      </c>
      <c r="LHJ6" t="e">
        <f ca="1">_xll.BFieldInfo(LHJ$7)</f>
        <v>#NAME?</v>
      </c>
      <c r="LHK6" t="e">
        <f ca="1">_xll.BFieldInfo(LHK$7)</f>
        <v>#NAME?</v>
      </c>
      <c r="LHL6" t="e">
        <f ca="1">_xll.BFieldInfo(LHL$7)</f>
        <v>#NAME?</v>
      </c>
      <c r="LHM6" t="e">
        <f ca="1">_xll.BFieldInfo(LHM$7)</f>
        <v>#NAME?</v>
      </c>
      <c r="LHN6" t="e">
        <f ca="1">_xll.BFieldInfo(LHN$7)</f>
        <v>#NAME?</v>
      </c>
      <c r="LHO6" t="e">
        <f ca="1">_xll.BFieldInfo(LHO$7)</f>
        <v>#NAME?</v>
      </c>
      <c r="LHP6" t="e">
        <f ca="1">_xll.BFieldInfo(LHP$7)</f>
        <v>#NAME?</v>
      </c>
      <c r="LHQ6" t="e">
        <f ca="1">_xll.BFieldInfo(LHQ$7)</f>
        <v>#NAME?</v>
      </c>
      <c r="LHR6" t="e">
        <f ca="1">_xll.BFieldInfo(LHR$7)</f>
        <v>#NAME?</v>
      </c>
      <c r="LHS6" t="e">
        <f ca="1">_xll.BFieldInfo(LHS$7)</f>
        <v>#NAME?</v>
      </c>
      <c r="LHT6" t="e">
        <f ca="1">_xll.BFieldInfo(LHT$7)</f>
        <v>#NAME?</v>
      </c>
      <c r="LHU6" t="e">
        <f ca="1">_xll.BFieldInfo(LHU$7)</f>
        <v>#NAME?</v>
      </c>
      <c r="LHV6" t="e">
        <f ca="1">_xll.BFieldInfo(LHV$7)</f>
        <v>#NAME?</v>
      </c>
      <c r="LHW6" t="e">
        <f ca="1">_xll.BFieldInfo(LHW$7)</f>
        <v>#NAME?</v>
      </c>
      <c r="LHX6" t="e">
        <f ca="1">_xll.BFieldInfo(LHX$7)</f>
        <v>#NAME?</v>
      </c>
      <c r="LHY6" t="e">
        <f ca="1">_xll.BFieldInfo(LHY$7)</f>
        <v>#NAME?</v>
      </c>
      <c r="LHZ6" t="e">
        <f ca="1">_xll.BFieldInfo(LHZ$7)</f>
        <v>#NAME?</v>
      </c>
      <c r="LIA6" t="e">
        <f ca="1">_xll.BFieldInfo(LIA$7)</f>
        <v>#NAME?</v>
      </c>
      <c r="LIB6" t="e">
        <f ca="1">_xll.BFieldInfo(LIB$7)</f>
        <v>#NAME?</v>
      </c>
      <c r="LIC6" t="e">
        <f ca="1">_xll.BFieldInfo(LIC$7)</f>
        <v>#NAME?</v>
      </c>
      <c r="LID6" t="e">
        <f ca="1">_xll.BFieldInfo(LID$7)</f>
        <v>#NAME?</v>
      </c>
      <c r="LIE6" t="e">
        <f ca="1">_xll.BFieldInfo(LIE$7)</f>
        <v>#NAME?</v>
      </c>
      <c r="LIF6" t="e">
        <f ca="1">_xll.BFieldInfo(LIF$7)</f>
        <v>#NAME?</v>
      </c>
      <c r="LIG6" t="e">
        <f ca="1">_xll.BFieldInfo(LIG$7)</f>
        <v>#NAME?</v>
      </c>
      <c r="LIH6" t="e">
        <f ca="1">_xll.BFieldInfo(LIH$7)</f>
        <v>#NAME?</v>
      </c>
      <c r="LII6" t="e">
        <f ca="1">_xll.BFieldInfo(LII$7)</f>
        <v>#NAME?</v>
      </c>
      <c r="LIJ6" t="e">
        <f ca="1">_xll.BFieldInfo(LIJ$7)</f>
        <v>#NAME?</v>
      </c>
      <c r="LIK6" t="e">
        <f ca="1">_xll.BFieldInfo(LIK$7)</f>
        <v>#NAME?</v>
      </c>
      <c r="LIL6" t="e">
        <f ca="1">_xll.BFieldInfo(LIL$7)</f>
        <v>#NAME?</v>
      </c>
      <c r="LIM6" t="e">
        <f ca="1">_xll.BFieldInfo(LIM$7)</f>
        <v>#NAME?</v>
      </c>
      <c r="LIN6" t="e">
        <f ca="1">_xll.BFieldInfo(LIN$7)</f>
        <v>#NAME?</v>
      </c>
      <c r="LIO6" t="e">
        <f ca="1">_xll.BFieldInfo(LIO$7)</f>
        <v>#NAME?</v>
      </c>
      <c r="LIP6" t="e">
        <f ca="1">_xll.BFieldInfo(LIP$7)</f>
        <v>#NAME?</v>
      </c>
      <c r="LIQ6" t="e">
        <f ca="1">_xll.BFieldInfo(LIQ$7)</f>
        <v>#NAME?</v>
      </c>
      <c r="LIR6" t="e">
        <f ca="1">_xll.BFieldInfo(LIR$7)</f>
        <v>#NAME?</v>
      </c>
      <c r="LIS6" t="e">
        <f ca="1">_xll.BFieldInfo(LIS$7)</f>
        <v>#NAME?</v>
      </c>
      <c r="LIT6" t="e">
        <f ca="1">_xll.BFieldInfo(LIT$7)</f>
        <v>#NAME?</v>
      </c>
      <c r="LIU6" t="e">
        <f ca="1">_xll.BFieldInfo(LIU$7)</f>
        <v>#NAME?</v>
      </c>
      <c r="LIV6" t="e">
        <f ca="1">_xll.BFieldInfo(LIV$7)</f>
        <v>#NAME?</v>
      </c>
      <c r="LIW6" t="e">
        <f ca="1">_xll.BFieldInfo(LIW$7)</f>
        <v>#NAME?</v>
      </c>
      <c r="LIX6" t="e">
        <f ca="1">_xll.BFieldInfo(LIX$7)</f>
        <v>#NAME?</v>
      </c>
      <c r="LIY6" t="e">
        <f ca="1">_xll.BFieldInfo(LIY$7)</f>
        <v>#NAME?</v>
      </c>
      <c r="LIZ6" t="e">
        <f ca="1">_xll.BFieldInfo(LIZ$7)</f>
        <v>#NAME?</v>
      </c>
      <c r="LJA6" t="e">
        <f ca="1">_xll.BFieldInfo(LJA$7)</f>
        <v>#NAME?</v>
      </c>
      <c r="LJB6" t="e">
        <f ca="1">_xll.BFieldInfo(LJB$7)</f>
        <v>#NAME?</v>
      </c>
      <c r="LJC6" t="e">
        <f ca="1">_xll.BFieldInfo(LJC$7)</f>
        <v>#NAME?</v>
      </c>
      <c r="LJD6" t="e">
        <f ca="1">_xll.BFieldInfo(LJD$7)</f>
        <v>#NAME?</v>
      </c>
      <c r="LJE6" t="e">
        <f ca="1">_xll.BFieldInfo(LJE$7)</f>
        <v>#NAME?</v>
      </c>
      <c r="LJF6" t="e">
        <f ca="1">_xll.BFieldInfo(LJF$7)</f>
        <v>#NAME?</v>
      </c>
      <c r="LJG6" t="e">
        <f ca="1">_xll.BFieldInfo(LJG$7)</f>
        <v>#NAME?</v>
      </c>
      <c r="LJH6" t="e">
        <f ca="1">_xll.BFieldInfo(LJH$7)</f>
        <v>#NAME?</v>
      </c>
      <c r="LJI6" t="e">
        <f ca="1">_xll.BFieldInfo(LJI$7)</f>
        <v>#NAME?</v>
      </c>
      <c r="LJJ6" t="e">
        <f ca="1">_xll.BFieldInfo(LJJ$7)</f>
        <v>#NAME?</v>
      </c>
      <c r="LJK6" t="e">
        <f ca="1">_xll.BFieldInfo(LJK$7)</f>
        <v>#NAME?</v>
      </c>
      <c r="LJL6" t="e">
        <f ca="1">_xll.BFieldInfo(LJL$7)</f>
        <v>#NAME?</v>
      </c>
      <c r="LJM6" t="e">
        <f ca="1">_xll.BFieldInfo(LJM$7)</f>
        <v>#NAME?</v>
      </c>
      <c r="LJN6" t="e">
        <f ca="1">_xll.BFieldInfo(LJN$7)</f>
        <v>#NAME?</v>
      </c>
      <c r="LJO6" t="e">
        <f ca="1">_xll.BFieldInfo(LJO$7)</f>
        <v>#NAME?</v>
      </c>
      <c r="LJP6" t="e">
        <f ca="1">_xll.BFieldInfo(LJP$7)</f>
        <v>#NAME?</v>
      </c>
      <c r="LJQ6" t="e">
        <f ca="1">_xll.BFieldInfo(LJQ$7)</f>
        <v>#NAME?</v>
      </c>
      <c r="LJR6" t="e">
        <f ca="1">_xll.BFieldInfo(LJR$7)</f>
        <v>#NAME?</v>
      </c>
      <c r="LJS6" t="e">
        <f ca="1">_xll.BFieldInfo(LJS$7)</f>
        <v>#NAME?</v>
      </c>
      <c r="LJT6" t="e">
        <f ca="1">_xll.BFieldInfo(LJT$7)</f>
        <v>#NAME?</v>
      </c>
      <c r="LJU6" t="e">
        <f ca="1">_xll.BFieldInfo(LJU$7)</f>
        <v>#NAME?</v>
      </c>
      <c r="LJV6" t="e">
        <f ca="1">_xll.BFieldInfo(LJV$7)</f>
        <v>#NAME?</v>
      </c>
      <c r="LJW6" t="e">
        <f ca="1">_xll.BFieldInfo(LJW$7)</f>
        <v>#NAME?</v>
      </c>
      <c r="LJX6" t="e">
        <f ca="1">_xll.BFieldInfo(LJX$7)</f>
        <v>#NAME?</v>
      </c>
      <c r="LJY6" t="e">
        <f ca="1">_xll.BFieldInfo(LJY$7)</f>
        <v>#NAME?</v>
      </c>
      <c r="LJZ6" t="e">
        <f ca="1">_xll.BFieldInfo(LJZ$7)</f>
        <v>#NAME?</v>
      </c>
      <c r="LKA6" t="e">
        <f ca="1">_xll.BFieldInfo(LKA$7)</f>
        <v>#NAME?</v>
      </c>
      <c r="LKB6" t="e">
        <f ca="1">_xll.BFieldInfo(LKB$7)</f>
        <v>#NAME?</v>
      </c>
      <c r="LKC6" t="e">
        <f ca="1">_xll.BFieldInfo(LKC$7)</f>
        <v>#NAME?</v>
      </c>
      <c r="LKD6" t="e">
        <f ca="1">_xll.BFieldInfo(LKD$7)</f>
        <v>#NAME?</v>
      </c>
      <c r="LKE6" t="e">
        <f ca="1">_xll.BFieldInfo(LKE$7)</f>
        <v>#NAME?</v>
      </c>
      <c r="LKF6" t="e">
        <f ca="1">_xll.BFieldInfo(LKF$7)</f>
        <v>#NAME?</v>
      </c>
      <c r="LKG6" t="e">
        <f ca="1">_xll.BFieldInfo(LKG$7)</f>
        <v>#NAME?</v>
      </c>
      <c r="LKH6" t="e">
        <f ca="1">_xll.BFieldInfo(LKH$7)</f>
        <v>#NAME?</v>
      </c>
      <c r="LKI6" t="e">
        <f ca="1">_xll.BFieldInfo(LKI$7)</f>
        <v>#NAME?</v>
      </c>
      <c r="LKJ6" t="e">
        <f ca="1">_xll.BFieldInfo(LKJ$7)</f>
        <v>#NAME?</v>
      </c>
      <c r="LKK6" t="e">
        <f ca="1">_xll.BFieldInfo(LKK$7)</f>
        <v>#NAME?</v>
      </c>
      <c r="LKL6" t="e">
        <f ca="1">_xll.BFieldInfo(LKL$7)</f>
        <v>#NAME?</v>
      </c>
      <c r="LKM6" t="e">
        <f ca="1">_xll.BFieldInfo(LKM$7)</f>
        <v>#NAME?</v>
      </c>
      <c r="LKN6" t="e">
        <f ca="1">_xll.BFieldInfo(LKN$7)</f>
        <v>#NAME?</v>
      </c>
      <c r="LKO6" t="e">
        <f ca="1">_xll.BFieldInfo(LKO$7)</f>
        <v>#NAME?</v>
      </c>
      <c r="LKP6" t="e">
        <f ca="1">_xll.BFieldInfo(LKP$7)</f>
        <v>#NAME?</v>
      </c>
      <c r="LKQ6" t="e">
        <f ca="1">_xll.BFieldInfo(LKQ$7)</f>
        <v>#NAME?</v>
      </c>
      <c r="LKR6" t="e">
        <f ca="1">_xll.BFieldInfo(LKR$7)</f>
        <v>#NAME?</v>
      </c>
      <c r="LKS6" t="e">
        <f ca="1">_xll.BFieldInfo(LKS$7)</f>
        <v>#NAME?</v>
      </c>
      <c r="LKT6" t="e">
        <f ca="1">_xll.BFieldInfo(LKT$7)</f>
        <v>#NAME?</v>
      </c>
      <c r="LKU6" t="e">
        <f ca="1">_xll.BFieldInfo(LKU$7)</f>
        <v>#NAME?</v>
      </c>
      <c r="LKV6" t="e">
        <f ca="1">_xll.BFieldInfo(LKV$7)</f>
        <v>#NAME?</v>
      </c>
      <c r="LKW6" t="e">
        <f ca="1">_xll.BFieldInfo(LKW$7)</f>
        <v>#NAME?</v>
      </c>
      <c r="LKX6" t="e">
        <f ca="1">_xll.BFieldInfo(LKX$7)</f>
        <v>#NAME?</v>
      </c>
      <c r="LKY6" t="e">
        <f ca="1">_xll.BFieldInfo(LKY$7)</f>
        <v>#NAME?</v>
      </c>
      <c r="LKZ6" t="e">
        <f ca="1">_xll.BFieldInfo(LKZ$7)</f>
        <v>#NAME?</v>
      </c>
      <c r="LLA6" t="e">
        <f ca="1">_xll.BFieldInfo(LLA$7)</f>
        <v>#NAME?</v>
      </c>
      <c r="LLB6" t="e">
        <f ca="1">_xll.BFieldInfo(LLB$7)</f>
        <v>#NAME?</v>
      </c>
      <c r="LLC6" t="e">
        <f ca="1">_xll.BFieldInfo(LLC$7)</f>
        <v>#NAME?</v>
      </c>
      <c r="LLD6" t="e">
        <f ca="1">_xll.BFieldInfo(LLD$7)</f>
        <v>#NAME?</v>
      </c>
      <c r="LLE6" t="e">
        <f ca="1">_xll.BFieldInfo(LLE$7)</f>
        <v>#NAME?</v>
      </c>
      <c r="LLF6" t="e">
        <f ca="1">_xll.BFieldInfo(LLF$7)</f>
        <v>#NAME?</v>
      </c>
      <c r="LLG6" t="e">
        <f ca="1">_xll.BFieldInfo(LLG$7)</f>
        <v>#NAME?</v>
      </c>
      <c r="LLH6" t="e">
        <f ca="1">_xll.BFieldInfo(LLH$7)</f>
        <v>#NAME?</v>
      </c>
      <c r="LLI6" t="e">
        <f ca="1">_xll.BFieldInfo(LLI$7)</f>
        <v>#NAME?</v>
      </c>
      <c r="LLJ6" t="e">
        <f ca="1">_xll.BFieldInfo(LLJ$7)</f>
        <v>#NAME?</v>
      </c>
      <c r="LLK6" t="e">
        <f ca="1">_xll.BFieldInfo(LLK$7)</f>
        <v>#NAME?</v>
      </c>
      <c r="LLL6" t="e">
        <f ca="1">_xll.BFieldInfo(LLL$7)</f>
        <v>#NAME?</v>
      </c>
      <c r="LLM6" t="e">
        <f ca="1">_xll.BFieldInfo(LLM$7)</f>
        <v>#NAME?</v>
      </c>
      <c r="LLN6" t="e">
        <f ca="1">_xll.BFieldInfo(LLN$7)</f>
        <v>#NAME?</v>
      </c>
      <c r="LLO6" t="e">
        <f ca="1">_xll.BFieldInfo(LLO$7)</f>
        <v>#NAME?</v>
      </c>
      <c r="LLP6" t="e">
        <f ca="1">_xll.BFieldInfo(LLP$7)</f>
        <v>#NAME?</v>
      </c>
      <c r="LLQ6" t="e">
        <f ca="1">_xll.BFieldInfo(LLQ$7)</f>
        <v>#NAME?</v>
      </c>
      <c r="LLR6" t="e">
        <f ca="1">_xll.BFieldInfo(LLR$7)</f>
        <v>#NAME?</v>
      </c>
      <c r="LLS6" t="e">
        <f ca="1">_xll.BFieldInfo(LLS$7)</f>
        <v>#NAME?</v>
      </c>
      <c r="LLT6" t="e">
        <f ca="1">_xll.BFieldInfo(LLT$7)</f>
        <v>#NAME?</v>
      </c>
      <c r="LLU6" t="e">
        <f ca="1">_xll.BFieldInfo(LLU$7)</f>
        <v>#NAME?</v>
      </c>
      <c r="LLV6" t="e">
        <f ca="1">_xll.BFieldInfo(LLV$7)</f>
        <v>#NAME?</v>
      </c>
      <c r="LLW6" t="e">
        <f ca="1">_xll.BFieldInfo(LLW$7)</f>
        <v>#NAME?</v>
      </c>
      <c r="LLX6" t="e">
        <f ca="1">_xll.BFieldInfo(LLX$7)</f>
        <v>#NAME?</v>
      </c>
      <c r="LLY6" t="e">
        <f ca="1">_xll.BFieldInfo(LLY$7)</f>
        <v>#NAME?</v>
      </c>
      <c r="LLZ6" t="e">
        <f ca="1">_xll.BFieldInfo(LLZ$7)</f>
        <v>#NAME?</v>
      </c>
      <c r="LMA6" t="e">
        <f ca="1">_xll.BFieldInfo(LMA$7)</f>
        <v>#NAME?</v>
      </c>
      <c r="LMB6" t="e">
        <f ca="1">_xll.BFieldInfo(LMB$7)</f>
        <v>#NAME?</v>
      </c>
      <c r="LMC6" t="e">
        <f ca="1">_xll.BFieldInfo(LMC$7)</f>
        <v>#NAME?</v>
      </c>
      <c r="LMD6" t="e">
        <f ca="1">_xll.BFieldInfo(LMD$7)</f>
        <v>#NAME?</v>
      </c>
      <c r="LME6" t="e">
        <f ca="1">_xll.BFieldInfo(LME$7)</f>
        <v>#NAME?</v>
      </c>
      <c r="LMF6" t="e">
        <f ca="1">_xll.BFieldInfo(LMF$7)</f>
        <v>#NAME?</v>
      </c>
      <c r="LMG6" t="e">
        <f ca="1">_xll.BFieldInfo(LMG$7)</f>
        <v>#NAME?</v>
      </c>
      <c r="LMH6" t="e">
        <f ca="1">_xll.BFieldInfo(LMH$7)</f>
        <v>#NAME?</v>
      </c>
      <c r="LMI6" t="e">
        <f ca="1">_xll.BFieldInfo(LMI$7)</f>
        <v>#NAME?</v>
      </c>
      <c r="LMJ6" t="e">
        <f ca="1">_xll.BFieldInfo(LMJ$7)</f>
        <v>#NAME?</v>
      </c>
      <c r="LMK6" t="e">
        <f ca="1">_xll.BFieldInfo(LMK$7)</f>
        <v>#NAME?</v>
      </c>
      <c r="LML6" t="e">
        <f ca="1">_xll.BFieldInfo(LML$7)</f>
        <v>#NAME?</v>
      </c>
      <c r="LMM6" t="e">
        <f ca="1">_xll.BFieldInfo(LMM$7)</f>
        <v>#NAME?</v>
      </c>
      <c r="LMN6" t="e">
        <f ca="1">_xll.BFieldInfo(LMN$7)</f>
        <v>#NAME?</v>
      </c>
      <c r="LMO6" t="e">
        <f ca="1">_xll.BFieldInfo(LMO$7)</f>
        <v>#NAME?</v>
      </c>
      <c r="LMP6" t="e">
        <f ca="1">_xll.BFieldInfo(LMP$7)</f>
        <v>#NAME?</v>
      </c>
      <c r="LMQ6" t="e">
        <f ca="1">_xll.BFieldInfo(LMQ$7)</f>
        <v>#NAME?</v>
      </c>
      <c r="LMR6" t="e">
        <f ca="1">_xll.BFieldInfo(LMR$7)</f>
        <v>#NAME?</v>
      </c>
      <c r="LMS6" t="e">
        <f ca="1">_xll.BFieldInfo(LMS$7)</f>
        <v>#NAME?</v>
      </c>
      <c r="LMT6" t="e">
        <f ca="1">_xll.BFieldInfo(LMT$7)</f>
        <v>#NAME?</v>
      </c>
      <c r="LMU6" t="e">
        <f ca="1">_xll.BFieldInfo(LMU$7)</f>
        <v>#NAME?</v>
      </c>
      <c r="LMV6" t="e">
        <f ca="1">_xll.BFieldInfo(LMV$7)</f>
        <v>#NAME?</v>
      </c>
      <c r="LMW6" t="e">
        <f ca="1">_xll.BFieldInfo(LMW$7)</f>
        <v>#NAME?</v>
      </c>
      <c r="LMX6" t="e">
        <f ca="1">_xll.BFieldInfo(LMX$7)</f>
        <v>#NAME?</v>
      </c>
      <c r="LMY6" t="e">
        <f ca="1">_xll.BFieldInfo(LMY$7)</f>
        <v>#NAME?</v>
      </c>
      <c r="LMZ6" t="e">
        <f ca="1">_xll.BFieldInfo(LMZ$7)</f>
        <v>#NAME?</v>
      </c>
      <c r="LNA6" t="e">
        <f ca="1">_xll.BFieldInfo(LNA$7)</f>
        <v>#NAME?</v>
      </c>
      <c r="LNB6" t="e">
        <f ca="1">_xll.BFieldInfo(LNB$7)</f>
        <v>#NAME?</v>
      </c>
      <c r="LNC6" t="e">
        <f ca="1">_xll.BFieldInfo(LNC$7)</f>
        <v>#NAME?</v>
      </c>
      <c r="LND6" t="e">
        <f ca="1">_xll.BFieldInfo(LND$7)</f>
        <v>#NAME?</v>
      </c>
      <c r="LNE6" t="e">
        <f ca="1">_xll.BFieldInfo(LNE$7)</f>
        <v>#NAME?</v>
      </c>
      <c r="LNF6" t="e">
        <f ca="1">_xll.BFieldInfo(LNF$7)</f>
        <v>#NAME?</v>
      </c>
      <c r="LNG6" t="e">
        <f ca="1">_xll.BFieldInfo(LNG$7)</f>
        <v>#NAME?</v>
      </c>
      <c r="LNH6" t="e">
        <f ca="1">_xll.BFieldInfo(LNH$7)</f>
        <v>#NAME?</v>
      </c>
      <c r="LNI6" t="e">
        <f ca="1">_xll.BFieldInfo(LNI$7)</f>
        <v>#NAME?</v>
      </c>
      <c r="LNJ6" t="e">
        <f ca="1">_xll.BFieldInfo(LNJ$7)</f>
        <v>#NAME?</v>
      </c>
      <c r="LNK6" t="e">
        <f ca="1">_xll.BFieldInfo(LNK$7)</f>
        <v>#NAME?</v>
      </c>
      <c r="LNL6" t="e">
        <f ca="1">_xll.BFieldInfo(LNL$7)</f>
        <v>#NAME?</v>
      </c>
      <c r="LNM6" t="e">
        <f ca="1">_xll.BFieldInfo(LNM$7)</f>
        <v>#NAME?</v>
      </c>
      <c r="LNN6" t="e">
        <f ca="1">_xll.BFieldInfo(LNN$7)</f>
        <v>#NAME?</v>
      </c>
      <c r="LNO6" t="e">
        <f ca="1">_xll.BFieldInfo(LNO$7)</f>
        <v>#NAME?</v>
      </c>
      <c r="LNP6" t="e">
        <f ca="1">_xll.BFieldInfo(LNP$7)</f>
        <v>#NAME?</v>
      </c>
      <c r="LNQ6" t="e">
        <f ca="1">_xll.BFieldInfo(LNQ$7)</f>
        <v>#NAME?</v>
      </c>
      <c r="LNR6" t="e">
        <f ca="1">_xll.BFieldInfo(LNR$7)</f>
        <v>#NAME?</v>
      </c>
      <c r="LNS6" t="e">
        <f ca="1">_xll.BFieldInfo(LNS$7)</f>
        <v>#NAME?</v>
      </c>
      <c r="LNT6" t="e">
        <f ca="1">_xll.BFieldInfo(LNT$7)</f>
        <v>#NAME?</v>
      </c>
      <c r="LNU6" t="e">
        <f ca="1">_xll.BFieldInfo(LNU$7)</f>
        <v>#NAME?</v>
      </c>
      <c r="LNV6" t="e">
        <f ca="1">_xll.BFieldInfo(LNV$7)</f>
        <v>#NAME?</v>
      </c>
      <c r="LNW6" t="e">
        <f ca="1">_xll.BFieldInfo(LNW$7)</f>
        <v>#NAME?</v>
      </c>
      <c r="LNX6" t="e">
        <f ca="1">_xll.BFieldInfo(LNX$7)</f>
        <v>#NAME?</v>
      </c>
      <c r="LNY6" t="e">
        <f ca="1">_xll.BFieldInfo(LNY$7)</f>
        <v>#NAME?</v>
      </c>
      <c r="LNZ6" t="e">
        <f ca="1">_xll.BFieldInfo(LNZ$7)</f>
        <v>#NAME?</v>
      </c>
      <c r="LOA6" t="e">
        <f ca="1">_xll.BFieldInfo(LOA$7)</f>
        <v>#NAME?</v>
      </c>
      <c r="LOB6" t="e">
        <f ca="1">_xll.BFieldInfo(LOB$7)</f>
        <v>#NAME?</v>
      </c>
      <c r="LOC6" t="e">
        <f ca="1">_xll.BFieldInfo(LOC$7)</f>
        <v>#NAME?</v>
      </c>
      <c r="LOD6" t="e">
        <f ca="1">_xll.BFieldInfo(LOD$7)</f>
        <v>#NAME?</v>
      </c>
      <c r="LOE6" t="e">
        <f ca="1">_xll.BFieldInfo(LOE$7)</f>
        <v>#NAME?</v>
      </c>
      <c r="LOF6" t="e">
        <f ca="1">_xll.BFieldInfo(LOF$7)</f>
        <v>#NAME?</v>
      </c>
      <c r="LOG6" t="e">
        <f ca="1">_xll.BFieldInfo(LOG$7)</f>
        <v>#NAME?</v>
      </c>
      <c r="LOH6" t="e">
        <f ca="1">_xll.BFieldInfo(LOH$7)</f>
        <v>#NAME?</v>
      </c>
      <c r="LOI6" t="e">
        <f ca="1">_xll.BFieldInfo(LOI$7)</f>
        <v>#NAME?</v>
      </c>
      <c r="LOJ6" t="e">
        <f ca="1">_xll.BFieldInfo(LOJ$7)</f>
        <v>#NAME?</v>
      </c>
      <c r="LOK6" t="e">
        <f ca="1">_xll.BFieldInfo(LOK$7)</f>
        <v>#NAME?</v>
      </c>
      <c r="LOL6" t="e">
        <f ca="1">_xll.BFieldInfo(LOL$7)</f>
        <v>#NAME?</v>
      </c>
      <c r="LOM6" t="e">
        <f ca="1">_xll.BFieldInfo(LOM$7)</f>
        <v>#NAME?</v>
      </c>
      <c r="LON6" t="e">
        <f ca="1">_xll.BFieldInfo(LON$7)</f>
        <v>#NAME?</v>
      </c>
      <c r="LOO6" t="e">
        <f ca="1">_xll.BFieldInfo(LOO$7)</f>
        <v>#NAME?</v>
      </c>
      <c r="LOP6" t="e">
        <f ca="1">_xll.BFieldInfo(LOP$7)</f>
        <v>#NAME?</v>
      </c>
      <c r="LOQ6" t="e">
        <f ca="1">_xll.BFieldInfo(LOQ$7)</f>
        <v>#NAME?</v>
      </c>
      <c r="LOR6" t="e">
        <f ca="1">_xll.BFieldInfo(LOR$7)</f>
        <v>#NAME?</v>
      </c>
      <c r="LOS6" t="e">
        <f ca="1">_xll.BFieldInfo(LOS$7)</f>
        <v>#NAME?</v>
      </c>
      <c r="LOT6" t="e">
        <f ca="1">_xll.BFieldInfo(LOT$7)</f>
        <v>#NAME?</v>
      </c>
      <c r="LOU6" t="e">
        <f ca="1">_xll.BFieldInfo(LOU$7)</f>
        <v>#NAME?</v>
      </c>
      <c r="LOV6" t="e">
        <f ca="1">_xll.BFieldInfo(LOV$7)</f>
        <v>#NAME?</v>
      </c>
      <c r="LOW6" t="e">
        <f ca="1">_xll.BFieldInfo(LOW$7)</f>
        <v>#NAME?</v>
      </c>
      <c r="LOX6" t="e">
        <f ca="1">_xll.BFieldInfo(LOX$7)</f>
        <v>#NAME?</v>
      </c>
      <c r="LOY6" t="e">
        <f ca="1">_xll.BFieldInfo(LOY$7)</f>
        <v>#NAME?</v>
      </c>
      <c r="LOZ6" t="e">
        <f ca="1">_xll.BFieldInfo(LOZ$7)</f>
        <v>#NAME?</v>
      </c>
      <c r="LPA6" t="e">
        <f ca="1">_xll.BFieldInfo(LPA$7)</f>
        <v>#NAME?</v>
      </c>
      <c r="LPB6" t="e">
        <f ca="1">_xll.BFieldInfo(LPB$7)</f>
        <v>#NAME?</v>
      </c>
      <c r="LPC6" t="e">
        <f ca="1">_xll.BFieldInfo(LPC$7)</f>
        <v>#NAME?</v>
      </c>
      <c r="LPD6" t="e">
        <f ca="1">_xll.BFieldInfo(LPD$7)</f>
        <v>#NAME?</v>
      </c>
      <c r="LPE6" t="e">
        <f ca="1">_xll.BFieldInfo(LPE$7)</f>
        <v>#NAME?</v>
      </c>
      <c r="LPF6" t="e">
        <f ca="1">_xll.BFieldInfo(LPF$7)</f>
        <v>#NAME?</v>
      </c>
      <c r="LPG6" t="e">
        <f ca="1">_xll.BFieldInfo(LPG$7)</f>
        <v>#NAME?</v>
      </c>
      <c r="LPH6" t="e">
        <f ca="1">_xll.BFieldInfo(LPH$7)</f>
        <v>#NAME?</v>
      </c>
      <c r="LPI6" t="e">
        <f ca="1">_xll.BFieldInfo(LPI$7)</f>
        <v>#NAME?</v>
      </c>
      <c r="LPJ6" t="e">
        <f ca="1">_xll.BFieldInfo(LPJ$7)</f>
        <v>#NAME?</v>
      </c>
      <c r="LPK6" t="e">
        <f ca="1">_xll.BFieldInfo(LPK$7)</f>
        <v>#NAME?</v>
      </c>
      <c r="LPL6" t="e">
        <f ca="1">_xll.BFieldInfo(LPL$7)</f>
        <v>#NAME?</v>
      </c>
      <c r="LPM6" t="e">
        <f ca="1">_xll.BFieldInfo(LPM$7)</f>
        <v>#NAME?</v>
      </c>
      <c r="LPN6" t="e">
        <f ca="1">_xll.BFieldInfo(LPN$7)</f>
        <v>#NAME?</v>
      </c>
      <c r="LPO6" t="e">
        <f ca="1">_xll.BFieldInfo(LPO$7)</f>
        <v>#NAME?</v>
      </c>
      <c r="LPP6" t="e">
        <f ca="1">_xll.BFieldInfo(LPP$7)</f>
        <v>#NAME?</v>
      </c>
      <c r="LPQ6" t="e">
        <f ca="1">_xll.BFieldInfo(LPQ$7)</f>
        <v>#NAME?</v>
      </c>
      <c r="LPR6" t="e">
        <f ca="1">_xll.BFieldInfo(LPR$7)</f>
        <v>#NAME?</v>
      </c>
      <c r="LPS6" t="e">
        <f ca="1">_xll.BFieldInfo(LPS$7)</f>
        <v>#NAME?</v>
      </c>
      <c r="LPT6" t="e">
        <f ca="1">_xll.BFieldInfo(LPT$7)</f>
        <v>#NAME?</v>
      </c>
      <c r="LPU6" t="e">
        <f ca="1">_xll.BFieldInfo(LPU$7)</f>
        <v>#NAME?</v>
      </c>
      <c r="LPV6" t="e">
        <f ca="1">_xll.BFieldInfo(LPV$7)</f>
        <v>#NAME?</v>
      </c>
      <c r="LPW6" t="e">
        <f ca="1">_xll.BFieldInfo(LPW$7)</f>
        <v>#NAME?</v>
      </c>
      <c r="LPX6" t="e">
        <f ca="1">_xll.BFieldInfo(LPX$7)</f>
        <v>#NAME?</v>
      </c>
      <c r="LPY6" t="e">
        <f ca="1">_xll.BFieldInfo(LPY$7)</f>
        <v>#NAME?</v>
      </c>
      <c r="LPZ6" t="e">
        <f ca="1">_xll.BFieldInfo(LPZ$7)</f>
        <v>#NAME?</v>
      </c>
      <c r="LQA6" t="e">
        <f ca="1">_xll.BFieldInfo(LQA$7)</f>
        <v>#NAME?</v>
      </c>
      <c r="LQB6" t="e">
        <f ca="1">_xll.BFieldInfo(LQB$7)</f>
        <v>#NAME?</v>
      </c>
      <c r="LQC6" t="e">
        <f ca="1">_xll.BFieldInfo(LQC$7)</f>
        <v>#NAME?</v>
      </c>
      <c r="LQD6" t="e">
        <f ca="1">_xll.BFieldInfo(LQD$7)</f>
        <v>#NAME?</v>
      </c>
      <c r="LQE6" t="e">
        <f ca="1">_xll.BFieldInfo(LQE$7)</f>
        <v>#NAME?</v>
      </c>
      <c r="LQF6" t="e">
        <f ca="1">_xll.BFieldInfo(LQF$7)</f>
        <v>#NAME?</v>
      </c>
      <c r="LQG6" t="e">
        <f ca="1">_xll.BFieldInfo(LQG$7)</f>
        <v>#NAME?</v>
      </c>
      <c r="LQH6" t="e">
        <f ca="1">_xll.BFieldInfo(LQH$7)</f>
        <v>#NAME?</v>
      </c>
      <c r="LQI6" t="e">
        <f ca="1">_xll.BFieldInfo(LQI$7)</f>
        <v>#NAME?</v>
      </c>
      <c r="LQJ6" t="e">
        <f ca="1">_xll.BFieldInfo(LQJ$7)</f>
        <v>#NAME?</v>
      </c>
      <c r="LQK6" t="e">
        <f ca="1">_xll.BFieldInfo(LQK$7)</f>
        <v>#NAME?</v>
      </c>
      <c r="LQL6" t="e">
        <f ca="1">_xll.BFieldInfo(LQL$7)</f>
        <v>#NAME?</v>
      </c>
      <c r="LQM6" t="e">
        <f ca="1">_xll.BFieldInfo(LQM$7)</f>
        <v>#NAME?</v>
      </c>
      <c r="LQN6" t="e">
        <f ca="1">_xll.BFieldInfo(LQN$7)</f>
        <v>#NAME?</v>
      </c>
      <c r="LQO6" t="e">
        <f ca="1">_xll.BFieldInfo(LQO$7)</f>
        <v>#NAME?</v>
      </c>
      <c r="LQP6" t="e">
        <f ca="1">_xll.BFieldInfo(LQP$7)</f>
        <v>#NAME?</v>
      </c>
      <c r="LQQ6" t="e">
        <f ca="1">_xll.BFieldInfo(LQQ$7)</f>
        <v>#NAME?</v>
      </c>
      <c r="LQR6" t="e">
        <f ca="1">_xll.BFieldInfo(LQR$7)</f>
        <v>#NAME?</v>
      </c>
      <c r="LQS6" t="e">
        <f ca="1">_xll.BFieldInfo(LQS$7)</f>
        <v>#NAME?</v>
      </c>
      <c r="LQT6" t="e">
        <f ca="1">_xll.BFieldInfo(LQT$7)</f>
        <v>#NAME?</v>
      </c>
      <c r="LQU6" t="e">
        <f ca="1">_xll.BFieldInfo(LQU$7)</f>
        <v>#NAME?</v>
      </c>
      <c r="LQV6" t="e">
        <f ca="1">_xll.BFieldInfo(LQV$7)</f>
        <v>#NAME?</v>
      </c>
      <c r="LQW6" t="e">
        <f ca="1">_xll.BFieldInfo(LQW$7)</f>
        <v>#NAME?</v>
      </c>
      <c r="LQX6" t="e">
        <f ca="1">_xll.BFieldInfo(LQX$7)</f>
        <v>#NAME?</v>
      </c>
      <c r="LQY6" t="e">
        <f ca="1">_xll.BFieldInfo(LQY$7)</f>
        <v>#NAME?</v>
      </c>
      <c r="LQZ6" t="e">
        <f ca="1">_xll.BFieldInfo(LQZ$7)</f>
        <v>#NAME?</v>
      </c>
      <c r="LRA6" t="e">
        <f ca="1">_xll.BFieldInfo(LRA$7)</f>
        <v>#NAME?</v>
      </c>
      <c r="LRB6" t="e">
        <f ca="1">_xll.BFieldInfo(LRB$7)</f>
        <v>#NAME?</v>
      </c>
      <c r="LRC6" t="e">
        <f ca="1">_xll.BFieldInfo(LRC$7)</f>
        <v>#NAME?</v>
      </c>
      <c r="LRD6" t="e">
        <f ca="1">_xll.BFieldInfo(LRD$7)</f>
        <v>#NAME?</v>
      </c>
      <c r="LRE6" t="e">
        <f ca="1">_xll.BFieldInfo(LRE$7)</f>
        <v>#NAME?</v>
      </c>
      <c r="LRF6" t="e">
        <f ca="1">_xll.BFieldInfo(LRF$7)</f>
        <v>#NAME?</v>
      </c>
      <c r="LRG6" t="e">
        <f ca="1">_xll.BFieldInfo(LRG$7)</f>
        <v>#NAME?</v>
      </c>
      <c r="LRH6" t="e">
        <f ca="1">_xll.BFieldInfo(LRH$7)</f>
        <v>#NAME?</v>
      </c>
      <c r="LRI6" t="e">
        <f ca="1">_xll.BFieldInfo(LRI$7)</f>
        <v>#NAME?</v>
      </c>
      <c r="LRJ6" t="e">
        <f ca="1">_xll.BFieldInfo(LRJ$7)</f>
        <v>#NAME?</v>
      </c>
      <c r="LRK6" t="e">
        <f ca="1">_xll.BFieldInfo(LRK$7)</f>
        <v>#NAME?</v>
      </c>
      <c r="LRL6" t="e">
        <f ca="1">_xll.BFieldInfo(LRL$7)</f>
        <v>#NAME?</v>
      </c>
      <c r="LRM6" t="e">
        <f ca="1">_xll.BFieldInfo(LRM$7)</f>
        <v>#NAME?</v>
      </c>
      <c r="LRN6" t="e">
        <f ca="1">_xll.BFieldInfo(LRN$7)</f>
        <v>#NAME?</v>
      </c>
      <c r="LRO6" t="e">
        <f ca="1">_xll.BFieldInfo(LRO$7)</f>
        <v>#NAME?</v>
      </c>
      <c r="LRP6" t="e">
        <f ca="1">_xll.BFieldInfo(LRP$7)</f>
        <v>#NAME?</v>
      </c>
      <c r="LRQ6" t="e">
        <f ca="1">_xll.BFieldInfo(LRQ$7)</f>
        <v>#NAME?</v>
      </c>
      <c r="LRR6" t="e">
        <f ca="1">_xll.BFieldInfo(LRR$7)</f>
        <v>#NAME?</v>
      </c>
      <c r="LRS6" t="e">
        <f ca="1">_xll.BFieldInfo(LRS$7)</f>
        <v>#NAME?</v>
      </c>
      <c r="LRT6" t="e">
        <f ca="1">_xll.BFieldInfo(LRT$7)</f>
        <v>#NAME?</v>
      </c>
      <c r="LRU6" t="e">
        <f ca="1">_xll.BFieldInfo(LRU$7)</f>
        <v>#NAME?</v>
      </c>
      <c r="LRV6" t="e">
        <f ca="1">_xll.BFieldInfo(LRV$7)</f>
        <v>#NAME?</v>
      </c>
      <c r="LRW6" t="e">
        <f ca="1">_xll.BFieldInfo(LRW$7)</f>
        <v>#NAME?</v>
      </c>
      <c r="LRX6" t="e">
        <f ca="1">_xll.BFieldInfo(LRX$7)</f>
        <v>#NAME?</v>
      </c>
      <c r="LRY6" t="e">
        <f ca="1">_xll.BFieldInfo(LRY$7)</f>
        <v>#NAME?</v>
      </c>
      <c r="LRZ6" t="e">
        <f ca="1">_xll.BFieldInfo(LRZ$7)</f>
        <v>#NAME?</v>
      </c>
      <c r="LSA6" t="e">
        <f ca="1">_xll.BFieldInfo(LSA$7)</f>
        <v>#NAME?</v>
      </c>
      <c r="LSB6" t="e">
        <f ca="1">_xll.BFieldInfo(LSB$7)</f>
        <v>#NAME?</v>
      </c>
      <c r="LSC6" t="e">
        <f ca="1">_xll.BFieldInfo(LSC$7)</f>
        <v>#NAME?</v>
      </c>
      <c r="LSD6" t="e">
        <f ca="1">_xll.BFieldInfo(LSD$7)</f>
        <v>#NAME?</v>
      </c>
      <c r="LSE6" t="e">
        <f ca="1">_xll.BFieldInfo(LSE$7)</f>
        <v>#NAME?</v>
      </c>
      <c r="LSF6" t="e">
        <f ca="1">_xll.BFieldInfo(LSF$7)</f>
        <v>#NAME?</v>
      </c>
      <c r="LSG6" t="e">
        <f ca="1">_xll.BFieldInfo(LSG$7)</f>
        <v>#NAME?</v>
      </c>
      <c r="LSH6" t="e">
        <f ca="1">_xll.BFieldInfo(LSH$7)</f>
        <v>#NAME?</v>
      </c>
      <c r="LSI6" t="e">
        <f ca="1">_xll.BFieldInfo(LSI$7)</f>
        <v>#NAME?</v>
      </c>
      <c r="LSJ6" t="e">
        <f ca="1">_xll.BFieldInfo(LSJ$7)</f>
        <v>#NAME?</v>
      </c>
      <c r="LSK6" t="e">
        <f ca="1">_xll.BFieldInfo(LSK$7)</f>
        <v>#NAME?</v>
      </c>
      <c r="LSL6" t="e">
        <f ca="1">_xll.BFieldInfo(LSL$7)</f>
        <v>#NAME?</v>
      </c>
      <c r="LSM6" t="e">
        <f ca="1">_xll.BFieldInfo(LSM$7)</f>
        <v>#NAME?</v>
      </c>
      <c r="LSN6" t="e">
        <f ca="1">_xll.BFieldInfo(LSN$7)</f>
        <v>#NAME?</v>
      </c>
      <c r="LSO6" t="e">
        <f ca="1">_xll.BFieldInfo(LSO$7)</f>
        <v>#NAME?</v>
      </c>
      <c r="LSP6" t="e">
        <f ca="1">_xll.BFieldInfo(LSP$7)</f>
        <v>#NAME?</v>
      </c>
      <c r="LSQ6" t="e">
        <f ca="1">_xll.BFieldInfo(LSQ$7)</f>
        <v>#NAME?</v>
      </c>
      <c r="LSR6" t="e">
        <f ca="1">_xll.BFieldInfo(LSR$7)</f>
        <v>#NAME?</v>
      </c>
      <c r="LSS6" t="e">
        <f ca="1">_xll.BFieldInfo(LSS$7)</f>
        <v>#NAME?</v>
      </c>
      <c r="LST6" t="e">
        <f ca="1">_xll.BFieldInfo(LST$7)</f>
        <v>#NAME?</v>
      </c>
      <c r="LSU6" t="e">
        <f ca="1">_xll.BFieldInfo(LSU$7)</f>
        <v>#NAME?</v>
      </c>
      <c r="LSV6" t="e">
        <f ca="1">_xll.BFieldInfo(LSV$7)</f>
        <v>#NAME?</v>
      </c>
      <c r="LSW6" t="e">
        <f ca="1">_xll.BFieldInfo(LSW$7)</f>
        <v>#NAME?</v>
      </c>
      <c r="LSX6" t="e">
        <f ca="1">_xll.BFieldInfo(LSX$7)</f>
        <v>#NAME?</v>
      </c>
      <c r="LSY6" t="e">
        <f ca="1">_xll.BFieldInfo(LSY$7)</f>
        <v>#NAME?</v>
      </c>
      <c r="LSZ6" t="e">
        <f ca="1">_xll.BFieldInfo(LSZ$7)</f>
        <v>#NAME?</v>
      </c>
      <c r="LTA6" t="e">
        <f ca="1">_xll.BFieldInfo(LTA$7)</f>
        <v>#NAME?</v>
      </c>
      <c r="LTB6" t="e">
        <f ca="1">_xll.BFieldInfo(LTB$7)</f>
        <v>#NAME?</v>
      </c>
      <c r="LTC6" t="e">
        <f ca="1">_xll.BFieldInfo(LTC$7)</f>
        <v>#NAME?</v>
      </c>
      <c r="LTD6" t="e">
        <f ca="1">_xll.BFieldInfo(LTD$7)</f>
        <v>#NAME?</v>
      </c>
      <c r="LTE6" t="e">
        <f ca="1">_xll.BFieldInfo(LTE$7)</f>
        <v>#NAME?</v>
      </c>
      <c r="LTF6" t="e">
        <f ca="1">_xll.BFieldInfo(LTF$7)</f>
        <v>#NAME?</v>
      </c>
      <c r="LTG6" t="e">
        <f ca="1">_xll.BFieldInfo(LTG$7)</f>
        <v>#NAME?</v>
      </c>
      <c r="LTH6" t="e">
        <f ca="1">_xll.BFieldInfo(LTH$7)</f>
        <v>#NAME?</v>
      </c>
      <c r="LTI6" t="e">
        <f ca="1">_xll.BFieldInfo(LTI$7)</f>
        <v>#NAME?</v>
      </c>
      <c r="LTJ6" t="e">
        <f ca="1">_xll.BFieldInfo(LTJ$7)</f>
        <v>#NAME?</v>
      </c>
      <c r="LTK6" t="e">
        <f ca="1">_xll.BFieldInfo(LTK$7)</f>
        <v>#NAME?</v>
      </c>
      <c r="LTL6" t="e">
        <f ca="1">_xll.BFieldInfo(LTL$7)</f>
        <v>#NAME?</v>
      </c>
      <c r="LTM6" t="e">
        <f ca="1">_xll.BFieldInfo(LTM$7)</f>
        <v>#NAME?</v>
      </c>
      <c r="LTN6" t="e">
        <f ca="1">_xll.BFieldInfo(LTN$7)</f>
        <v>#NAME?</v>
      </c>
      <c r="LTO6" t="e">
        <f ca="1">_xll.BFieldInfo(LTO$7)</f>
        <v>#NAME?</v>
      </c>
      <c r="LTP6" t="e">
        <f ca="1">_xll.BFieldInfo(LTP$7)</f>
        <v>#NAME?</v>
      </c>
      <c r="LTQ6" t="e">
        <f ca="1">_xll.BFieldInfo(LTQ$7)</f>
        <v>#NAME?</v>
      </c>
      <c r="LTR6" t="e">
        <f ca="1">_xll.BFieldInfo(LTR$7)</f>
        <v>#NAME?</v>
      </c>
      <c r="LTS6" t="e">
        <f ca="1">_xll.BFieldInfo(LTS$7)</f>
        <v>#NAME?</v>
      </c>
      <c r="LTT6" t="e">
        <f ca="1">_xll.BFieldInfo(LTT$7)</f>
        <v>#NAME?</v>
      </c>
      <c r="LTU6" t="e">
        <f ca="1">_xll.BFieldInfo(LTU$7)</f>
        <v>#NAME?</v>
      </c>
      <c r="LTV6" t="e">
        <f ca="1">_xll.BFieldInfo(LTV$7)</f>
        <v>#NAME?</v>
      </c>
      <c r="LTW6" t="e">
        <f ca="1">_xll.BFieldInfo(LTW$7)</f>
        <v>#NAME?</v>
      </c>
      <c r="LTX6" t="e">
        <f ca="1">_xll.BFieldInfo(LTX$7)</f>
        <v>#NAME?</v>
      </c>
      <c r="LTY6" t="e">
        <f ca="1">_xll.BFieldInfo(LTY$7)</f>
        <v>#NAME?</v>
      </c>
      <c r="LTZ6" t="e">
        <f ca="1">_xll.BFieldInfo(LTZ$7)</f>
        <v>#NAME?</v>
      </c>
      <c r="LUA6" t="e">
        <f ca="1">_xll.BFieldInfo(LUA$7)</f>
        <v>#NAME?</v>
      </c>
      <c r="LUB6" t="e">
        <f ca="1">_xll.BFieldInfo(LUB$7)</f>
        <v>#NAME?</v>
      </c>
      <c r="LUC6" t="e">
        <f ca="1">_xll.BFieldInfo(LUC$7)</f>
        <v>#NAME?</v>
      </c>
      <c r="LUD6" t="e">
        <f ca="1">_xll.BFieldInfo(LUD$7)</f>
        <v>#NAME?</v>
      </c>
      <c r="LUE6" t="e">
        <f ca="1">_xll.BFieldInfo(LUE$7)</f>
        <v>#NAME?</v>
      </c>
      <c r="LUF6" t="e">
        <f ca="1">_xll.BFieldInfo(LUF$7)</f>
        <v>#NAME?</v>
      </c>
      <c r="LUG6" t="e">
        <f ca="1">_xll.BFieldInfo(LUG$7)</f>
        <v>#NAME?</v>
      </c>
      <c r="LUH6" t="e">
        <f ca="1">_xll.BFieldInfo(LUH$7)</f>
        <v>#NAME?</v>
      </c>
      <c r="LUI6" t="e">
        <f ca="1">_xll.BFieldInfo(LUI$7)</f>
        <v>#NAME?</v>
      </c>
      <c r="LUJ6" t="e">
        <f ca="1">_xll.BFieldInfo(LUJ$7)</f>
        <v>#NAME?</v>
      </c>
      <c r="LUK6" t="e">
        <f ca="1">_xll.BFieldInfo(LUK$7)</f>
        <v>#NAME?</v>
      </c>
      <c r="LUL6" t="e">
        <f ca="1">_xll.BFieldInfo(LUL$7)</f>
        <v>#NAME?</v>
      </c>
      <c r="LUM6" t="e">
        <f ca="1">_xll.BFieldInfo(LUM$7)</f>
        <v>#NAME?</v>
      </c>
      <c r="LUN6" t="e">
        <f ca="1">_xll.BFieldInfo(LUN$7)</f>
        <v>#NAME?</v>
      </c>
      <c r="LUO6" t="e">
        <f ca="1">_xll.BFieldInfo(LUO$7)</f>
        <v>#NAME?</v>
      </c>
      <c r="LUP6" t="e">
        <f ca="1">_xll.BFieldInfo(LUP$7)</f>
        <v>#NAME?</v>
      </c>
      <c r="LUQ6" t="e">
        <f ca="1">_xll.BFieldInfo(LUQ$7)</f>
        <v>#NAME?</v>
      </c>
      <c r="LUR6" t="e">
        <f ca="1">_xll.BFieldInfo(LUR$7)</f>
        <v>#NAME?</v>
      </c>
      <c r="LUS6" t="e">
        <f ca="1">_xll.BFieldInfo(LUS$7)</f>
        <v>#NAME?</v>
      </c>
      <c r="LUT6" t="e">
        <f ca="1">_xll.BFieldInfo(LUT$7)</f>
        <v>#NAME?</v>
      </c>
      <c r="LUU6" t="e">
        <f ca="1">_xll.BFieldInfo(LUU$7)</f>
        <v>#NAME?</v>
      </c>
      <c r="LUV6" t="e">
        <f ca="1">_xll.BFieldInfo(LUV$7)</f>
        <v>#NAME?</v>
      </c>
      <c r="LUW6" t="e">
        <f ca="1">_xll.BFieldInfo(LUW$7)</f>
        <v>#NAME?</v>
      </c>
      <c r="LUX6" t="e">
        <f ca="1">_xll.BFieldInfo(LUX$7)</f>
        <v>#NAME?</v>
      </c>
      <c r="LUY6" t="e">
        <f ca="1">_xll.BFieldInfo(LUY$7)</f>
        <v>#NAME?</v>
      </c>
      <c r="LUZ6" t="e">
        <f ca="1">_xll.BFieldInfo(LUZ$7)</f>
        <v>#NAME?</v>
      </c>
      <c r="LVA6" t="e">
        <f ca="1">_xll.BFieldInfo(LVA$7)</f>
        <v>#NAME?</v>
      </c>
      <c r="LVB6" t="e">
        <f ca="1">_xll.BFieldInfo(LVB$7)</f>
        <v>#NAME?</v>
      </c>
      <c r="LVC6" t="e">
        <f ca="1">_xll.BFieldInfo(LVC$7)</f>
        <v>#NAME?</v>
      </c>
      <c r="LVD6" t="e">
        <f ca="1">_xll.BFieldInfo(LVD$7)</f>
        <v>#NAME?</v>
      </c>
      <c r="LVE6" t="e">
        <f ca="1">_xll.BFieldInfo(LVE$7)</f>
        <v>#NAME?</v>
      </c>
      <c r="LVF6" t="e">
        <f ca="1">_xll.BFieldInfo(LVF$7)</f>
        <v>#NAME?</v>
      </c>
      <c r="LVG6" t="e">
        <f ca="1">_xll.BFieldInfo(LVG$7)</f>
        <v>#NAME?</v>
      </c>
      <c r="LVH6" t="e">
        <f ca="1">_xll.BFieldInfo(LVH$7)</f>
        <v>#NAME?</v>
      </c>
      <c r="LVI6" t="e">
        <f ca="1">_xll.BFieldInfo(LVI$7)</f>
        <v>#NAME?</v>
      </c>
      <c r="LVJ6" t="e">
        <f ca="1">_xll.BFieldInfo(LVJ$7)</f>
        <v>#NAME?</v>
      </c>
      <c r="LVK6" t="e">
        <f ca="1">_xll.BFieldInfo(LVK$7)</f>
        <v>#NAME?</v>
      </c>
      <c r="LVL6" t="e">
        <f ca="1">_xll.BFieldInfo(LVL$7)</f>
        <v>#NAME?</v>
      </c>
      <c r="LVM6" t="e">
        <f ca="1">_xll.BFieldInfo(LVM$7)</f>
        <v>#NAME?</v>
      </c>
      <c r="LVN6" t="e">
        <f ca="1">_xll.BFieldInfo(LVN$7)</f>
        <v>#NAME?</v>
      </c>
      <c r="LVO6" t="e">
        <f ca="1">_xll.BFieldInfo(LVO$7)</f>
        <v>#NAME?</v>
      </c>
      <c r="LVP6" t="e">
        <f ca="1">_xll.BFieldInfo(LVP$7)</f>
        <v>#NAME?</v>
      </c>
      <c r="LVQ6" t="e">
        <f ca="1">_xll.BFieldInfo(LVQ$7)</f>
        <v>#NAME?</v>
      </c>
      <c r="LVR6" t="e">
        <f ca="1">_xll.BFieldInfo(LVR$7)</f>
        <v>#NAME?</v>
      </c>
      <c r="LVS6" t="e">
        <f ca="1">_xll.BFieldInfo(LVS$7)</f>
        <v>#NAME?</v>
      </c>
      <c r="LVT6" t="e">
        <f ca="1">_xll.BFieldInfo(LVT$7)</f>
        <v>#NAME?</v>
      </c>
      <c r="LVU6" t="e">
        <f ca="1">_xll.BFieldInfo(LVU$7)</f>
        <v>#NAME?</v>
      </c>
      <c r="LVV6" t="e">
        <f ca="1">_xll.BFieldInfo(LVV$7)</f>
        <v>#NAME?</v>
      </c>
      <c r="LVW6" t="e">
        <f ca="1">_xll.BFieldInfo(LVW$7)</f>
        <v>#NAME?</v>
      </c>
      <c r="LVX6" t="e">
        <f ca="1">_xll.BFieldInfo(LVX$7)</f>
        <v>#NAME?</v>
      </c>
      <c r="LVY6" t="e">
        <f ca="1">_xll.BFieldInfo(LVY$7)</f>
        <v>#NAME?</v>
      </c>
      <c r="LVZ6" t="e">
        <f ca="1">_xll.BFieldInfo(LVZ$7)</f>
        <v>#NAME?</v>
      </c>
      <c r="LWA6" t="e">
        <f ca="1">_xll.BFieldInfo(LWA$7)</f>
        <v>#NAME?</v>
      </c>
      <c r="LWB6" t="e">
        <f ca="1">_xll.BFieldInfo(LWB$7)</f>
        <v>#NAME?</v>
      </c>
      <c r="LWC6" t="e">
        <f ca="1">_xll.BFieldInfo(LWC$7)</f>
        <v>#NAME?</v>
      </c>
      <c r="LWD6" t="e">
        <f ca="1">_xll.BFieldInfo(LWD$7)</f>
        <v>#NAME?</v>
      </c>
      <c r="LWE6" t="e">
        <f ca="1">_xll.BFieldInfo(LWE$7)</f>
        <v>#NAME?</v>
      </c>
      <c r="LWF6" t="e">
        <f ca="1">_xll.BFieldInfo(LWF$7)</f>
        <v>#NAME?</v>
      </c>
      <c r="LWG6" t="e">
        <f ca="1">_xll.BFieldInfo(LWG$7)</f>
        <v>#NAME?</v>
      </c>
      <c r="LWH6" t="e">
        <f ca="1">_xll.BFieldInfo(LWH$7)</f>
        <v>#NAME?</v>
      </c>
      <c r="LWI6" t="e">
        <f ca="1">_xll.BFieldInfo(LWI$7)</f>
        <v>#NAME?</v>
      </c>
      <c r="LWJ6" t="e">
        <f ca="1">_xll.BFieldInfo(LWJ$7)</f>
        <v>#NAME?</v>
      </c>
      <c r="LWK6" t="e">
        <f ca="1">_xll.BFieldInfo(LWK$7)</f>
        <v>#NAME?</v>
      </c>
      <c r="LWL6" t="e">
        <f ca="1">_xll.BFieldInfo(LWL$7)</f>
        <v>#NAME?</v>
      </c>
      <c r="LWM6" t="e">
        <f ca="1">_xll.BFieldInfo(LWM$7)</f>
        <v>#NAME?</v>
      </c>
      <c r="LWN6" t="e">
        <f ca="1">_xll.BFieldInfo(LWN$7)</f>
        <v>#NAME?</v>
      </c>
      <c r="LWO6" t="e">
        <f ca="1">_xll.BFieldInfo(LWO$7)</f>
        <v>#NAME?</v>
      </c>
      <c r="LWP6" t="e">
        <f ca="1">_xll.BFieldInfo(LWP$7)</f>
        <v>#NAME?</v>
      </c>
      <c r="LWQ6" t="e">
        <f ca="1">_xll.BFieldInfo(LWQ$7)</f>
        <v>#NAME?</v>
      </c>
      <c r="LWR6" t="e">
        <f ca="1">_xll.BFieldInfo(LWR$7)</f>
        <v>#NAME?</v>
      </c>
      <c r="LWS6" t="e">
        <f ca="1">_xll.BFieldInfo(LWS$7)</f>
        <v>#NAME?</v>
      </c>
      <c r="LWT6" t="e">
        <f ca="1">_xll.BFieldInfo(LWT$7)</f>
        <v>#NAME?</v>
      </c>
      <c r="LWU6" t="e">
        <f ca="1">_xll.BFieldInfo(LWU$7)</f>
        <v>#NAME?</v>
      </c>
      <c r="LWV6" t="e">
        <f ca="1">_xll.BFieldInfo(LWV$7)</f>
        <v>#NAME?</v>
      </c>
      <c r="LWW6" t="e">
        <f ca="1">_xll.BFieldInfo(LWW$7)</f>
        <v>#NAME?</v>
      </c>
      <c r="LWX6" t="e">
        <f ca="1">_xll.BFieldInfo(LWX$7)</f>
        <v>#NAME?</v>
      </c>
      <c r="LWY6" t="e">
        <f ca="1">_xll.BFieldInfo(LWY$7)</f>
        <v>#NAME?</v>
      </c>
      <c r="LWZ6" t="e">
        <f ca="1">_xll.BFieldInfo(LWZ$7)</f>
        <v>#NAME?</v>
      </c>
      <c r="LXA6" t="e">
        <f ca="1">_xll.BFieldInfo(LXA$7)</f>
        <v>#NAME?</v>
      </c>
      <c r="LXB6" t="e">
        <f ca="1">_xll.BFieldInfo(LXB$7)</f>
        <v>#NAME?</v>
      </c>
      <c r="LXC6" t="e">
        <f ca="1">_xll.BFieldInfo(LXC$7)</f>
        <v>#NAME?</v>
      </c>
      <c r="LXD6" t="e">
        <f ca="1">_xll.BFieldInfo(LXD$7)</f>
        <v>#NAME?</v>
      </c>
      <c r="LXE6" t="e">
        <f ca="1">_xll.BFieldInfo(LXE$7)</f>
        <v>#NAME?</v>
      </c>
      <c r="LXF6" t="e">
        <f ca="1">_xll.BFieldInfo(LXF$7)</f>
        <v>#NAME?</v>
      </c>
      <c r="LXG6" t="e">
        <f ca="1">_xll.BFieldInfo(LXG$7)</f>
        <v>#NAME?</v>
      </c>
      <c r="LXH6" t="e">
        <f ca="1">_xll.BFieldInfo(LXH$7)</f>
        <v>#NAME?</v>
      </c>
      <c r="LXI6" t="e">
        <f ca="1">_xll.BFieldInfo(LXI$7)</f>
        <v>#NAME?</v>
      </c>
      <c r="LXJ6" t="e">
        <f ca="1">_xll.BFieldInfo(LXJ$7)</f>
        <v>#NAME?</v>
      </c>
      <c r="LXK6" t="e">
        <f ca="1">_xll.BFieldInfo(LXK$7)</f>
        <v>#NAME?</v>
      </c>
      <c r="LXL6" t="e">
        <f ca="1">_xll.BFieldInfo(LXL$7)</f>
        <v>#NAME?</v>
      </c>
      <c r="LXM6" t="e">
        <f ca="1">_xll.BFieldInfo(LXM$7)</f>
        <v>#NAME?</v>
      </c>
      <c r="LXN6" t="e">
        <f ca="1">_xll.BFieldInfo(LXN$7)</f>
        <v>#NAME?</v>
      </c>
      <c r="LXO6" t="e">
        <f ca="1">_xll.BFieldInfo(LXO$7)</f>
        <v>#NAME?</v>
      </c>
      <c r="LXP6" t="e">
        <f ca="1">_xll.BFieldInfo(LXP$7)</f>
        <v>#NAME?</v>
      </c>
      <c r="LXQ6" t="e">
        <f ca="1">_xll.BFieldInfo(LXQ$7)</f>
        <v>#NAME?</v>
      </c>
      <c r="LXR6" t="e">
        <f ca="1">_xll.BFieldInfo(LXR$7)</f>
        <v>#NAME?</v>
      </c>
      <c r="LXS6" t="e">
        <f ca="1">_xll.BFieldInfo(LXS$7)</f>
        <v>#NAME?</v>
      </c>
      <c r="LXT6" t="e">
        <f ca="1">_xll.BFieldInfo(LXT$7)</f>
        <v>#NAME?</v>
      </c>
      <c r="LXU6" t="e">
        <f ca="1">_xll.BFieldInfo(LXU$7)</f>
        <v>#NAME?</v>
      </c>
      <c r="LXV6" t="e">
        <f ca="1">_xll.BFieldInfo(LXV$7)</f>
        <v>#NAME?</v>
      </c>
      <c r="LXW6" t="e">
        <f ca="1">_xll.BFieldInfo(LXW$7)</f>
        <v>#NAME?</v>
      </c>
      <c r="LXX6" t="e">
        <f ca="1">_xll.BFieldInfo(LXX$7)</f>
        <v>#NAME?</v>
      </c>
      <c r="LXY6" t="e">
        <f ca="1">_xll.BFieldInfo(LXY$7)</f>
        <v>#NAME?</v>
      </c>
      <c r="LXZ6" t="e">
        <f ca="1">_xll.BFieldInfo(LXZ$7)</f>
        <v>#NAME?</v>
      </c>
      <c r="LYA6" t="e">
        <f ca="1">_xll.BFieldInfo(LYA$7)</f>
        <v>#NAME?</v>
      </c>
      <c r="LYB6" t="e">
        <f ca="1">_xll.BFieldInfo(LYB$7)</f>
        <v>#NAME?</v>
      </c>
      <c r="LYC6" t="e">
        <f ca="1">_xll.BFieldInfo(LYC$7)</f>
        <v>#NAME?</v>
      </c>
      <c r="LYD6" t="e">
        <f ca="1">_xll.BFieldInfo(LYD$7)</f>
        <v>#NAME?</v>
      </c>
      <c r="LYE6" t="e">
        <f ca="1">_xll.BFieldInfo(LYE$7)</f>
        <v>#NAME?</v>
      </c>
      <c r="LYF6" t="e">
        <f ca="1">_xll.BFieldInfo(LYF$7)</f>
        <v>#NAME?</v>
      </c>
      <c r="LYG6" t="e">
        <f ca="1">_xll.BFieldInfo(LYG$7)</f>
        <v>#NAME?</v>
      </c>
      <c r="LYH6" t="e">
        <f ca="1">_xll.BFieldInfo(LYH$7)</f>
        <v>#NAME?</v>
      </c>
      <c r="LYI6" t="e">
        <f ca="1">_xll.BFieldInfo(LYI$7)</f>
        <v>#NAME?</v>
      </c>
      <c r="LYJ6" t="e">
        <f ca="1">_xll.BFieldInfo(LYJ$7)</f>
        <v>#NAME?</v>
      </c>
      <c r="LYK6" t="e">
        <f ca="1">_xll.BFieldInfo(LYK$7)</f>
        <v>#NAME?</v>
      </c>
      <c r="LYL6" t="e">
        <f ca="1">_xll.BFieldInfo(LYL$7)</f>
        <v>#NAME?</v>
      </c>
      <c r="LYM6" t="e">
        <f ca="1">_xll.BFieldInfo(LYM$7)</f>
        <v>#NAME?</v>
      </c>
      <c r="LYN6" t="e">
        <f ca="1">_xll.BFieldInfo(LYN$7)</f>
        <v>#NAME?</v>
      </c>
      <c r="LYO6" t="e">
        <f ca="1">_xll.BFieldInfo(LYO$7)</f>
        <v>#NAME?</v>
      </c>
      <c r="LYP6" t="e">
        <f ca="1">_xll.BFieldInfo(LYP$7)</f>
        <v>#NAME?</v>
      </c>
      <c r="LYQ6" t="e">
        <f ca="1">_xll.BFieldInfo(LYQ$7)</f>
        <v>#NAME?</v>
      </c>
      <c r="LYR6" t="e">
        <f ca="1">_xll.BFieldInfo(LYR$7)</f>
        <v>#NAME?</v>
      </c>
      <c r="LYS6" t="e">
        <f ca="1">_xll.BFieldInfo(LYS$7)</f>
        <v>#NAME?</v>
      </c>
      <c r="LYT6" t="e">
        <f ca="1">_xll.BFieldInfo(LYT$7)</f>
        <v>#NAME?</v>
      </c>
      <c r="LYU6" t="e">
        <f ca="1">_xll.BFieldInfo(LYU$7)</f>
        <v>#NAME?</v>
      </c>
      <c r="LYV6" t="e">
        <f ca="1">_xll.BFieldInfo(LYV$7)</f>
        <v>#NAME?</v>
      </c>
      <c r="LYW6" t="e">
        <f ca="1">_xll.BFieldInfo(LYW$7)</f>
        <v>#NAME?</v>
      </c>
      <c r="LYX6" t="e">
        <f ca="1">_xll.BFieldInfo(LYX$7)</f>
        <v>#NAME?</v>
      </c>
      <c r="LYY6" t="e">
        <f ca="1">_xll.BFieldInfo(LYY$7)</f>
        <v>#NAME?</v>
      </c>
      <c r="LYZ6" t="e">
        <f ca="1">_xll.BFieldInfo(LYZ$7)</f>
        <v>#NAME?</v>
      </c>
      <c r="LZA6" t="e">
        <f ca="1">_xll.BFieldInfo(LZA$7)</f>
        <v>#NAME?</v>
      </c>
      <c r="LZB6" t="e">
        <f ca="1">_xll.BFieldInfo(LZB$7)</f>
        <v>#NAME?</v>
      </c>
      <c r="LZC6" t="e">
        <f ca="1">_xll.BFieldInfo(LZC$7)</f>
        <v>#NAME?</v>
      </c>
      <c r="LZD6" t="e">
        <f ca="1">_xll.BFieldInfo(LZD$7)</f>
        <v>#NAME?</v>
      </c>
      <c r="LZE6" t="e">
        <f ca="1">_xll.BFieldInfo(LZE$7)</f>
        <v>#NAME?</v>
      </c>
      <c r="LZF6" t="e">
        <f ca="1">_xll.BFieldInfo(LZF$7)</f>
        <v>#NAME?</v>
      </c>
      <c r="LZG6" t="e">
        <f ca="1">_xll.BFieldInfo(LZG$7)</f>
        <v>#NAME?</v>
      </c>
      <c r="LZH6" t="e">
        <f ca="1">_xll.BFieldInfo(LZH$7)</f>
        <v>#NAME?</v>
      </c>
      <c r="LZI6" t="e">
        <f ca="1">_xll.BFieldInfo(LZI$7)</f>
        <v>#NAME?</v>
      </c>
      <c r="LZJ6" t="e">
        <f ca="1">_xll.BFieldInfo(LZJ$7)</f>
        <v>#NAME?</v>
      </c>
      <c r="LZK6" t="e">
        <f ca="1">_xll.BFieldInfo(LZK$7)</f>
        <v>#NAME?</v>
      </c>
      <c r="LZL6" t="e">
        <f ca="1">_xll.BFieldInfo(LZL$7)</f>
        <v>#NAME?</v>
      </c>
      <c r="LZM6" t="e">
        <f ca="1">_xll.BFieldInfo(LZM$7)</f>
        <v>#NAME?</v>
      </c>
      <c r="LZN6" t="e">
        <f ca="1">_xll.BFieldInfo(LZN$7)</f>
        <v>#NAME?</v>
      </c>
      <c r="LZO6" t="e">
        <f ca="1">_xll.BFieldInfo(LZO$7)</f>
        <v>#NAME?</v>
      </c>
      <c r="LZP6" t="e">
        <f ca="1">_xll.BFieldInfo(LZP$7)</f>
        <v>#NAME?</v>
      </c>
      <c r="LZQ6" t="e">
        <f ca="1">_xll.BFieldInfo(LZQ$7)</f>
        <v>#NAME?</v>
      </c>
      <c r="LZR6" t="e">
        <f ca="1">_xll.BFieldInfo(LZR$7)</f>
        <v>#NAME?</v>
      </c>
      <c r="LZS6" t="e">
        <f ca="1">_xll.BFieldInfo(LZS$7)</f>
        <v>#NAME?</v>
      </c>
      <c r="LZT6" t="e">
        <f ca="1">_xll.BFieldInfo(LZT$7)</f>
        <v>#NAME?</v>
      </c>
      <c r="LZU6" t="e">
        <f ca="1">_xll.BFieldInfo(LZU$7)</f>
        <v>#NAME?</v>
      </c>
      <c r="LZV6" t="e">
        <f ca="1">_xll.BFieldInfo(LZV$7)</f>
        <v>#NAME?</v>
      </c>
      <c r="LZW6" t="e">
        <f ca="1">_xll.BFieldInfo(LZW$7)</f>
        <v>#NAME?</v>
      </c>
      <c r="LZX6" t="e">
        <f ca="1">_xll.BFieldInfo(LZX$7)</f>
        <v>#NAME?</v>
      </c>
      <c r="LZY6" t="e">
        <f ca="1">_xll.BFieldInfo(LZY$7)</f>
        <v>#NAME?</v>
      </c>
      <c r="LZZ6" t="e">
        <f ca="1">_xll.BFieldInfo(LZZ$7)</f>
        <v>#NAME?</v>
      </c>
      <c r="MAA6" t="e">
        <f ca="1">_xll.BFieldInfo(MAA$7)</f>
        <v>#NAME?</v>
      </c>
      <c r="MAB6" t="e">
        <f ca="1">_xll.BFieldInfo(MAB$7)</f>
        <v>#NAME?</v>
      </c>
      <c r="MAC6" t="e">
        <f ca="1">_xll.BFieldInfo(MAC$7)</f>
        <v>#NAME?</v>
      </c>
      <c r="MAD6" t="e">
        <f ca="1">_xll.BFieldInfo(MAD$7)</f>
        <v>#NAME?</v>
      </c>
      <c r="MAE6" t="e">
        <f ca="1">_xll.BFieldInfo(MAE$7)</f>
        <v>#NAME?</v>
      </c>
      <c r="MAF6" t="e">
        <f ca="1">_xll.BFieldInfo(MAF$7)</f>
        <v>#NAME?</v>
      </c>
      <c r="MAG6" t="e">
        <f ca="1">_xll.BFieldInfo(MAG$7)</f>
        <v>#NAME?</v>
      </c>
      <c r="MAH6" t="e">
        <f ca="1">_xll.BFieldInfo(MAH$7)</f>
        <v>#NAME?</v>
      </c>
      <c r="MAI6" t="e">
        <f ca="1">_xll.BFieldInfo(MAI$7)</f>
        <v>#NAME?</v>
      </c>
      <c r="MAJ6" t="e">
        <f ca="1">_xll.BFieldInfo(MAJ$7)</f>
        <v>#NAME?</v>
      </c>
      <c r="MAK6" t="e">
        <f ca="1">_xll.BFieldInfo(MAK$7)</f>
        <v>#NAME?</v>
      </c>
      <c r="MAL6" t="e">
        <f ca="1">_xll.BFieldInfo(MAL$7)</f>
        <v>#NAME?</v>
      </c>
      <c r="MAM6" t="e">
        <f ca="1">_xll.BFieldInfo(MAM$7)</f>
        <v>#NAME?</v>
      </c>
      <c r="MAN6" t="e">
        <f ca="1">_xll.BFieldInfo(MAN$7)</f>
        <v>#NAME?</v>
      </c>
      <c r="MAO6" t="e">
        <f ca="1">_xll.BFieldInfo(MAO$7)</f>
        <v>#NAME?</v>
      </c>
      <c r="MAP6" t="e">
        <f ca="1">_xll.BFieldInfo(MAP$7)</f>
        <v>#NAME?</v>
      </c>
      <c r="MAQ6" t="e">
        <f ca="1">_xll.BFieldInfo(MAQ$7)</f>
        <v>#NAME?</v>
      </c>
      <c r="MAR6" t="e">
        <f ca="1">_xll.BFieldInfo(MAR$7)</f>
        <v>#NAME?</v>
      </c>
      <c r="MAS6" t="e">
        <f ca="1">_xll.BFieldInfo(MAS$7)</f>
        <v>#NAME?</v>
      </c>
      <c r="MAT6" t="e">
        <f ca="1">_xll.BFieldInfo(MAT$7)</f>
        <v>#NAME?</v>
      </c>
      <c r="MAU6" t="e">
        <f ca="1">_xll.BFieldInfo(MAU$7)</f>
        <v>#NAME?</v>
      </c>
      <c r="MAV6" t="e">
        <f ca="1">_xll.BFieldInfo(MAV$7)</f>
        <v>#NAME?</v>
      </c>
      <c r="MAW6" t="e">
        <f ca="1">_xll.BFieldInfo(MAW$7)</f>
        <v>#NAME?</v>
      </c>
      <c r="MAX6" t="e">
        <f ca="1">_xll.BFieldInfo(MAX$7)</f>
        <v>#NAME?</v>
      </c>
      <c r="MAY6" t="e">
        <f ca="1">_xll.BFieldInfo(MAY$7)</f>
        <v>#NAME?</v>
      </c>
      <c r="MAZ6" t="e">
        <f ca="1">_xll.BFieldInfo(MAZ$7)</f>
        <v>#NAME?</v>
      </c>
      <c r="MBA6" t="e">
        <f ca="1">_xll.BFieldInfo(MBA$7)</f>
        <v>#NAME?</v>
      </c>
      <c r="MBB6" t="e">
        <f ca="1">_xll.BFieldInfo(MBB$7)</f>
        <v>#NAME?</v>
      </c>
      <c r="MBC6" t="e">
        <f ca="1">_xll.BFieldInfo(MBC$7)</f>
        <v>#NAME?</v>
      </c>
      <c r="MBD6" t="e">
        <f ca="1">_xll.BFieldInfo(MBD$7)</f>
        <v>#NAME?</v>
      </c>
      <c r="MBE6" t="e">
        <f ca="1">_xll.BFieldInfo(MBE$7)</f>
        <v>#NAME?</v>
      </c>
      <c r="MBF6" t="e">
        <f ca="1">_xll.BFieldInfo(MBF$7)</f>
        <v>#NAME?</v>
      </c>
      <c r="MBG6" t="e">
        <f ca="1">_xll.BFieldInfo(MBG$7)</f>
        <v>#NAME?</v>
      </c>
      <c r="MBH6" t="e">
        <f ca="1">_xll.BFieldInfo(MBH$7)</f>
        <v>#NAME?</v>
      </c>
      <c r="MBI6" t="e">
        <f ca="1">_xll.BFieldInfo(MBI$7)</f>
        <v>#NAME?</v>
      </c>
      <c r="MBJ6" t="e">
        <f ca="1">_xll.BFieldInfo(MBJ$7)</f>
        <v>#NAME?</v>
      </c>
      <c r="MBK6" t="e">
        <f ca="1">_xll.BFieldInfo(MBK$7)</f>
        <v>#NAME?</v>
      </c>
      <c r="MBL6" t="e">
        <f ca="1">_xll.BFieldInfo(MBL$7)</f>
        <v>#NAME?</v>
      </c>
      <c r="MBM6" t="e">
        <f ca="1">_xll.BFieldInfo(MBM$7)</f>
        <v>#NAME?</v>
      </c>
      <c r="MBN6" t="e">
        <f ca="1">_xll.BFieldInfo(MBN$7)</f>
        <v>#NAME?</v>
      </c>
      <c r="MBO6" t="e">
        <f ca="1">_xll.BFieldInfo(MBO$7)</f>
        <v>#NAME?</v>
      </c>
      <c r="MBP6" t="e">
        <f ca="1">_xll.BFieldInfo(MBP$7)</f>
        <v>#NAME?</v>
      </c>
      <c r="MBQ6" t="e">
        <f ca="1">_xll.BFieldInfo(MBQ$7)</f>
        <v>#NAME?</v>
      </c>
      <c r="MBR6" t="e">
        <f ca="1">_xll.BFieldInfo(MBR$7)</f>
        <v>#NAME?</v>
      </c>
      <c r="MBS6" t="e">
        <f ca="1">_xll.BFieldInfo(MBS$7)</f>
        <v>#NAME?</v>
      </c>
      <c r="MBT6" t="e">
        <f ca="1">_xll.BFieldInfo(MBT$7)</f>
        <v>#NAME?</v>
      </c>
      <c r="MBU6" t="e">
        <f ca="1">_xll.BFieldInfo(MBU$7)</f>
        <v>#NAME?</v>
      </c>
      <c r="MBV6" t="e">
        <f ca="1">_xll.BFieldInfo(MBV$7)</f>
        <v>#NAME?</v>
      </c>
      <c r="MBW6" t="e">
        <f ca="1">_xll.BFieldInfo(MBW$7)</f>
        <v>#NAME?</v>
      </c>
      <c r="MBX6" t="e">
        <f ca="1">_xll.BFieldInfo(MBX$7)</f>
        <v>#NAME?</v>
      </c>
      <c r="MBY6" t="e">
        <f ca="1">_xll.BFieldInfo(MBY$7)</f>
        <v>#NAME?</v>
      </c>
      <c r="MBZ6" t="e">
        <f ca="1">_xll.BFieldInfo(MBZ$7)</f>
        <v>#NAME?</v>
      </c>
      <c r="MCA6" t="e">
        <f ca="1">_xll.BFieldInfo(MCA$7)</f>
        <v>#NAME?</v>
      </c>
      <c r="MCB6" t="e">
        <f ca="1">_xll.BFieldInfo(MCB$7)</f>
        <v>#NAME?</v>
      </c>
      <c r="MCC6" t="e">
        <f ca="1">_xll.BFieldInfo(MCC$7)</f>
        <v>#NAME?</v>
      </c>
      <c r="MCD6" t="e">
        <f ca="1">_xll.BFieldInfo(MCD$7)</f>
        <v>#NAME?</v>
      </c>
      <c r="MCE6" t="e">
        <f ca="1">_xll.BFieldInfo(MCE$7)</f>
        <v>#NAME?</v>
      </c>
      <c r="MCF6" t="e">
        <f ca="1">_xll.BFieldInfo(MCF$7)</f>
        <v>#NAME?</v>
      </c>
      <c r="MCG6" t="e">
        <f ca="1">_xll.BFieldInfo(MCG$7)</f>
        <v>#NAME?</v>
      </c>
      <c r="MCH6" t="e">
        <f ca="1">_xll.BFieldInfo(MCH$7)</f>
        <v>#NAME?</v>
      </c>
      <c r="MCI6" t="e">
        <f ca="1">_xll.BFieldInfo(MCI$7)</f>
        <v>#NAME?</v>
      </c>
      <c r="MCJ6" t="e">
        <f ca="1">_xll.BFieldInfo(MCJ$7)</f>
        <v>#NAME?</v>
      </c>
      <c r="MCK6" t="e">
        <f ca="1">_xll.BFieldInfo(MCK$7)</f>
        <v>#NAME?</v>
      </c>
      <c r="MCL6" t="e">
        <f ca="1">_xll.BFieldInfo(MCL$7)</f>
        <v>#NAME?</v>
      </c>
      <c r="MCM6" t="e">
        <f ca="1">_xll.BFieldInfo(MCM$7)</f>
        <v>#NAME?</v>
      </c>
      <c r="MCN6" t="e">
        <f ca="1">_xll.BFieldInfo(MCN$7)</f>
        <v>#NAME?</v>
      </c>
      <c r="MCO6" t="e">
        <f ca="1">_xll.BFieldInfo(MCO$7)</f>
        <v>#NAME?</v>
      </c>
      <c r="MCP6" t="e">
        <f ca="1">_xll.BFieldInfo(MCP$7)</f>
        <v>#NAME?</v>
      </c>
      <c r="MCQ6" t="e">
        <f ca="1">_xll.BFieldInfo(MCQ$7)</f>
        <v>#NAME?</v>
      </c>
      <c r="MCR6" t="e">
        <f ca="1">_xll.BFieldInfo(MCR$7)</f>
        <v>#NAME?</v>
      </c>
      <c r="MCS6" t="e">
        <f ca="1">_xll.BFieldInfo(MCS$7)</f>
        <v>#NAME?</v>
      </c>
      <c r="MCT6" t="e">
        <f ca="1">_xll.BFieldInfo(MCT$7)</f>
        <v>#NAME?</v>
      </c>
      <c r="MCU6" t="e">
        <f ca="1">_xll.BFieldInfo(MCU$7)</f>
        <v>#NAME?</v>
      </c>
      <c r="MCV6" t="e">
        <f ca="1">_xll.BFieldInfo(MCV$7)</f>
        <v>#NAME?</v>
      </c>
      <c r="MCW6" t="e">
        <f ca="1">_xll.BFieldInfo(MCW$7)</f>
        <v>#NAME?</v>
      </c>
      <c r="MCX6" t="e">
        <f ca="1">_xll.BFieldInfo(MCX$7)</f>
        <v>#NAME?</v>
      </c>
      <c r="MCY6" t="e">
        <f ca="1">_xll.BFieldInfo(MCY$7)</f>
        <v>#NAME?</v>
      </c>
      <c r="MCZ6" t="e">
        <f ca="1">_xll.BFieldInfo(MCZ$7)</f>
        <v>#NAME?</v>
      </c>
      <c r="MDA6" t="e">
        <f ca="1">_xll.BFieldInfo(MDA$7)</f>
        <v>#NAME?</v>
      </c>
      <c r="MDB6" t="e">
        <f ca="1">_xll.BFieldInfo(MDB$7)</f>
        <v>#NAME?</v>
      </c>
      <c r="MDC6" t="e">
        <f ca="1">_xll.BFieldInfo(MDC$7)</f>
        <v>#NAME?</v>
      </c>
      <c r="MDD6" t="e">
        <f ca="1">_xll.BFieldInfo(MDD$7)</f>
        <v>#NAME?</v>
      </c>
      <c r="MDE6" t="e">
        <f ca="1">_xll.BFieldInfo(MDE$7)</f>
        <v>#NAME?</v>
      </c>
      <c r="MDF6" t="e">
        <f ca="1">_xll.BFieldInfo(MDF$7)</f>
        <v>#NAME?</v>
      </c>
      <c r="MDG6" t="e">
        <f ca="1">_xll.BFieldInfo(MDG$7)</f>
        <v>#NAME?</v>
      </c>
      <c r="MDH6" t="e">
        <f ca="1">_xll.BFieldInfo(MDH$7)</f>
        <v>#NAME?</v>
      </c>
      <c r="MDI6" t="e">
        <f ca="1">_xll.BFieldInfo(MDI$7)</f>
        <v>#NAME?</v>
      </c>
      <c r="MDJ6" t="e">
        <f ca="1">_xll.BFieldInfo(MDJ$7)</f>
        <v>#NAME?</v>
      </c>
      <c r="MDK6" t="e">
        <f ca="1">_xll.BFieldInfo(MDK$7)</f>
        <v>#NAME?</v>
      </c>
      <c r="MDL6" t="e">
        <f ca="1">_xll.BFieldInfo(MDL$7)</f>
        <v>#NAME?</v>
      </c>
      <c r="MDM6" t="e">
        <f ca="1">_xll.BFieldInfo(MDM$7)</f>
        <v>#NAME?</v>
      </c>
      <c r="MDN6" t="e">
        <f ca="1">_xll.BFieldInfo(MDN$7)</f>
        <v>#NAME?</v>
      </c>
      <c r="MDO6" t="e">
        <f ca="1">_xll.BFieldInfo(MDO$7)</f>
        <v>#NAME?</v>
      </c>
      <c r="MDP6" t="e">
        <f ca="1">_xll.BFieldInfo(MDP$7)</f>
        <v>#NAME?</v>
      </c>
      <c r="MDQ6" t="e">
        <f ca="1">_xll.BFieldInfo(MDQ$7)</f>
        <v>#NAME?</v>
      </c>
      <c r="MDR6" t="e">
        <f ca="1">_xll.BFieldInfo(MDR$7)</f>
        <v>#NAME?</v>
      </c>
      <c r="MDS6" t="e">
        <f ca="1">_xll.BFieldInfo(MDS$7)</f>
        <v>#NAME?</v>
      </c>
      <c r="MDT6" t="e">
        <f ca="1">_xll.BFieldInfo(MDT$7)</f>
        <v>#NAME?</v>
      </c>
      <c r="MDU6" t="e">
        <f ca="1">_xll.BFieldInfo(MDU$7)</f>
        <v>#NAME?</v>
      </c>
      <c r="MDV6" t="e">
        <f ca="1">_xll.BFieldInfo(MDV$7)</f>
        <v>#NAME?</v>
      </c>
      <c r="MDW6" t="e">
        <f ca="1">_xll.BFieldInfo(MDW$7)</f>
        <v>#NAME?</v>
      </c>
      <c r="MDX6" t="e">
        <f ca="1">_xll.BFieldInfo(MDX$7)</f>
        <v>#NAME?</v>
      </c>
      <c r="MDY6" t="e">
        <f ca="1">_xll.BFieldInfo(MDY$7)</f>
        <v>#NAME?</v>
      </c>
      <c r="MDZ6" t="e">
        <f ca="1">_xll.BFieldInfo(MDZ$7)</f>
        <v>#NAME?</v>
      </c>
      <c r="MEA6" t="e">
        <f ca="1">_xll.BFieldInfo(MEA$7)</f>
        <v>#NAME?</v>
      </c>
      <c r="MEB6" t="e">
        <f ca="1">_xll.BFieldInfo(MEB$7)</f>
        <v>#NAME?</v>
      </c>
      <c r="MEC6" t="e">
        <f ca="1">_xll.BFieldInfo(MEC$7)</f>
        <v>#NAME?</v>
      </c>
      <c r="MED6" t="e">
        <f ca="1">_xll.BFieldInfo(MED$7)</f>
        <v>#NAME?</v>
      </c>
      <c r="MEE6" t="e">
        <f ca="1">_xll.BFieldInfo(MEE$7)</f>
        <v>#NAME?</v>
      </c>
      <c r="MEF6" t="e">
        <f ca="1">_xll.BFieldInfo(MEF$7)</f>
        <v>#NAME?</v>
      </c>
      <c r="MEG6" t="e">
        <f ca="1">_xll.BFieldInfo(MEG$7)</f>
        <v>#NAME?</v>
      </c>
      <c r="MEH6" t="e">
        <f ca="1">_xll.BFieldInfo(MEH$7)</f>
        <v>#NAME?</v>
      </c>
      <c r="MEI6" t="e">
        <f ca="1">_xll.BFieldInfo(MEI$7)</f>
        <v>#NAME?</v>
      </c>
      <c r="MEJ6" t="e">
        <f ca="1">_xll.BFieldInfo(MEJ$7)</f>
        <v>#NAME?</v>
      </c>
      <c r="MEK6" t="e">
        <f ca="1">_xll.BFieldInfo(MEK$7)</f>
        <v>#NAME?</v>
      </c>
      <c r="MEL6" t="e">
        <f ca="1">_xll.BFieldInfo(MEL$7)</f>
        <v>#NAME?</v>
      </c>
      <c r="MEM6" t="e">
        <f ca="1">_xll.BFieldInfo(MEM$7)</f>
        <v>#NAME?</v>
      </c>
      <c r="MEN6" t="e">
        <f ca="1">_xll.BFieldInfo(MEN$7)</f>
        <v>#NAME?</v>
      </c>
      <c r="MEO6" t="e">
        <f ca="1">_xll.BFieldInfo(MEO$7)</f>
        <v>#NAME?</v>
      </c>
      <c r="MEP6" t="e">
        <f ca="1">_xll.BFieldInfo(MEP$7)</f>
        <v>#NAME?</v>
      </c>
      <c r="MEQ6" t="e">
        <f ca="1">_xll.BFieldInfo(MEQ$7)</f>
        <v>#NAME?</v>
      </c>
      <c r="MER6" t="e">
        <f ca="1">_xll.BFieldInfo(MER$7)</f>
        <v>#NAME?</v>
      </c>
      <c r="MES6" t="e">
        <f ca="1">_xll.BFieldInfo(MES$7)</f>
        <v>#NAME?</v>
      </c>
      <c r="MET6" t="e">
        <f ca="1">_xll.BFieldInfo(MET$7)</f>
        <v>#NAME?</v>
      </c>
      <c r="MEU6" t="e">
        <f ca="1">_xll.BFieldInfo(MEU$7)</f>
        <v>#NAME?</v>
      </c>
      <c r="MEV6" t="e">
        <f ca="1">_xll.BFieldInfo(MEV$7)</f>
        <v>#NAME?</v>
      </c>
      <c r="MEW6" t="e">
        <f ca="1">_xll.BFieldInfo(MEW$7)</f>
        <v>#NAME?</v>
      </c>
      <c r="MEX6" t="e">
        <f ca="1">_xll.BFieldInfo(MEX$7)</f>
        <v>#NAME?</v>
      </c>
      <c r="MEY6" t="e">
        <f ca="1">_xll.BFieldInfo(MEY$7)</f>
        <v>#NAME?</v>
      </c>
      <c r="MEZ6" t="e">
        <f ca="1">_xll.BFieldInfo(MEZ$7)</f>
        <v>#NAME?</v>
      </c>
      <c r="MFA6" t="e">
        <f ca="1">_xll.BFieldInfo(MFA$7)</f>
        <v>#NAME?</v>
      </c>
      <c r="MFB6" t="e">
        <f ca="1">_xll.BFieldInfo(MFB$7)</f>
        <v>#NAME?</v>
      </c>
      <c r="MFC6" t="e">
        <f ca="1">_xll.BFieldInfo(MFC$7)</f>
        <v>#NAME?</v>
      </c>
      <c r="MFD6" t="e">
        <f ca="1">_xll.BFieldInfo(MFD$7)</f>
        <v>#NAME?</v>
      </c>
      <c r="MFE6" t="e">
        <f ca="1">_xll.BFieldInfo(MFE$7)</f>
        <v>#NAME?</v>
      </c>
      <c r="MFF6" t="e">
        <f ca="1">_xll.BFieldInfo(MFF$7)</f>
        <v>#NAME?</v>
      </c>
      <c r="MFG6" t="e">
        <f ca="1">_xll.BFieldInfo(MFG$7)</f>
        <v>#NAME?</v>
      </c>
      <c r="MFH6" t="e">
        <f ca="1">_xll.BFieldInfo(MFH$7)</f>
        <v>#NAME?</v>
      </c>
      <c r="MFI6" t="e">
        <f ca="1">_xll.BFieldInfo(MFI$7)</f>
        <v>#NAME?</v>
      </c>
      <c r="MFJ6" t="e">
        <f ca="1">_xll.BFieldInfo(MFJ$7)</f>
        <v>#NAME?</v>
      </c>
      <c r="MFK6" t="e">
        <f ca="1">_xll.BFieldInfo(MFK$7)</f>
        <v>#NAME?</v>
      </c>
      <c r="MFL6" t="e">
        <f ca="1">_xll.BFieldInfo(MFL$7)</f>
        <v>#NAME?</v>
      </c>
      <c r="MFM6" t="e">
        <f ca="1">_xll.BFieldInfo(MFM$7)</f>
        <v>#NAME?</v>
      </c>
      <c r="MFN6" t="e">
        <f ca="1">_xll.BFieldInfo(MFN$7)</f>
        <v>#NAME?</v>
      </c>
      <c r="MFO6" t="e">
        <f ca="1">_xll.BFieldInfo(MFO$7)</f>
        <v>#NAME?</v>
      </c>
      <c r="MFP6" t="e">
        <f ca="1">_xll.BFieldInfo(MFP$7)</f>
        <v>#NAME?</v>
      </c>
      <c r="MFQ6" t="e">
        <f ca="1">_xll.BFieldInfo(MFQ$7)</f>
        <v>#NAME?</v>
      </c>
      <c r="MFR6" t="e">
        <f ca="1">_xll.BFieldInfo(MFR$7)</f>
        <v>#NAME?</v>
      </c>
      <c r="MFS6" t="e">
        <f ca="1">_xll.BFieldInfo(MFS$7)</f>
        <v>#NAME?</v>
      </c>
      <c r="MFT6" t="e">
        <f ca="1">_xll.BFieldInfo(MFT$7)</f>
        <v>#NAME?</v>
      </c>
      <c r="MFU6" t="e">
        <f ca="1">_xll.BFieldInfo(MFU$7)</f>
        <v>#NAME?</v>
      </c>
      <c r="MFV6" t="e">
        <f ca="1">_xll.BFieldInfo(MFV$7)</f>
        <v>#NAME?</v>
      </c>
      <c r="MFW6" t="e">
        <f ca="1">_xll.BFieldInfo(MFW$7)</f>
        <v>#NAME?</v>
      </c>
      <c r="MFX6" t="e">
        <f ca="1">_xll.BFieldInfo(MFX$7)</f>
        <v>#NAME?</v>
      </c>
      <c r="MFY6" t="e">
        <f ca="1">_xll.BFieldInfo(MFY$7)</f>
        <v>#NAME?</v>
      </c>
      <c r="MFZ6" t="e">
        <f ca="1">_xll.BFieldInfo(MFZ$7)</f>
        <v>#NAME?</v>
      </c>
      <c r="MGA6" t="e">
        <f ca="1">_xll.BFieldInfo(MGA$7)</f>
        <v>#NAME?</v>
      </c>
      <c r="MGB6" t="e">
        <f ca="1">_xll.BFieldInfo(MGB$7)</f>
        <v>#NAME?</v>
      </c>
      <c r="MGC6" t="e">
        <f ca="1">_xll.BFieldInfo(MGC$7)</f>
        <v>#NAME?</v>
      </c>
      <c r="MGD6" t="e">
        <f ca="1">_xll.BFieldInfo(MGD$7)</f>
        <v>#NAME?</v>
      </c>
      <c r="MGE6" t="e">
        <f ca="1">_xll.BFieldInfo(MGE$7)</f>
        <v>#NAME?</v>
      </c>
      <c r="MGF6" t="e">
        <f ca="1">_xll.BFieldInfo(MGF$7)</f>
        <v>#NAME?</v>
      </c>
      <c r="MGG6" t="e">
        <f ca="1">_xll.BFieldInfo(MGG$7)</f>
        <v>#NAME?</v>
      </c>
      <c r="MGH6" t="e">
        <f ca="1">_xll.BFieldInfo(MGH$7)</f>
        <v>#NAME?</v>
      </c>
      <c r="MGI6" t="e">
        <f ca="1">_xll.BFieldInfo(MGI$7)</f>
        <v>#NAME?</v>
      </c>
      <c r="MGJ6" t="e">
        <f ca="1">_xll.BFieldInfo(MGJ$7)</f>
        <v>#NAME?</v>
      </c>
      <c r="MGK6" t="e">
        <f ca="1">_xll.BFieldInfo(MGK$7)</f>
        <v>#NAME?</v>
      </c>
      <c r="MGL6" t="e">
        <f ca="1">_xll.BFieldInfo(MGL$7)</f>
        <v>#NAME?</v>
      </c>
      <c r="MGM6" t="e">
        <f ca="1">_xll.BFieldInfo(MGM$7)</f>
        <v>#NAME?</v>
      </c>
      <c r="MGN6" t="e">
        <f ca="1">_xll.BFieldInfo(MGN$7)</f>
        <v>#NAME?</v>
      </c>
      <c r="MGO6" t="e">
        <f ca="1">_xll.BFieldInfo(MGO$7)</f>
        <v>#NAME?</v>
      </c>
      <c r="MGP6" t="e">
        <f ca="1">_xll.BFieldInfo(MGP$7)</f>
        <v>#NAME?</v>
      </c>
      <c r="MGQ6" t="e">
        <f ca="1">_xll.BFieldInfo(MGQ$7)</f>
        <v>#NAME?</v>
      </c>
      <c r="MGR6" t="e">
        <f ca="1">_xll.BFieldInfo(MGR$7)</f>
        <v>#NAME?</v>
      </c>
      <c r="MGS6" t="e">
        <f ca="1">_xll.BFieldInfo(MGS$7)</f>
        <v>#NAME?</v>
      </c>
      <c r="MGT6" t="e">
        <f ca="1">_xll.BFieldInfo(MGT$7)</f>
        <v>#NAME?</v>
      </c>
      <c r="MGU6" t="e">
        <f ca="1">_xll.BFieldInfo(MGU$7)</f>
        <v>#NAME?</v>
      </c>
      <c r="MGV6" t="e">
        <f ca="1">_xll.BFieldInfo(MGV$7)</f>
        <v>#NAME?</v>
      </c>
      <c r="MGW6" t="e">
        <f ca="1">_xll.BFieldInfo(MGW$7)</f>
        <v>#NAME?</v>
      </c>
      <c r="MGX6" t="e">
        <f ca="1">_xll.BFieldInfo(MGX$7)</f>
        <v>#NAME?</v>
      </c>
      <c r="MGY6" t="e">
        <f ca="1">_xll.BFieldInfo(MGY$7)</f>
        <v>#NAME?</v>
      </c>
      <c r="MGZ6" t="e">
        <f ca="1">_xll.BFieldInfo(MGZ$7)</f>
        <v>#NAME?</v>
      </c>
      <c r="MHA6" t="e">
        <f ca="1">_xll.BFieldInfo(MHA$7)</f>
        <v>#NAME?</v>
      </c>
      <c r="MHB6" t="e">
        <f ca="1">_xll.BFieldInfo(MHB$7)</f>
        <v>#NAME?</v>
      </c>
      <c r="MHC6" t="e">
        <f ca="1">_xll.BFieldInfo(MHC$7)</f>
        <v>#NAME?</v>
      </c>
      <c r="MHD6" t="e">
        <f ca="1">_xll.BFieldInfo(MHD$7)</f>
        <v>#NAME?</v>
      </c>
      <c r="MHE6" t="e">
        <f ca="1">_xll.BFieldInfo(MHE$7)</f>
        <v>#NAME?</v>
      </c>
      <c r="MHF6" t="e">
        <f ca="1">_xll.BFieldInfo(MHF$7)</f>
        <v>#NAME?</v>
      </c>
      <c r="MHG6" t="e">
        <f ca="1">_xll.BFieldInfo(MHG$7)</f>
        <v>#NAME?</v>
      </c>
      <c r="MHH6" t="e">
        <f ca="1">_xll.BFieldInfo(MHH$7)</f>
        <v>#NAME?</v>
      </c>
      <c r="MHI6" t="e">
        <f ca="1">_xll.BFieldInfo(MHI$7)</f>
        <v>#NAME?</v>
      </c>
      <c r="MHJ6" t="e">
        <f ca="1">_xll.BFieldInfo(MHJ$7)</f>
        <v>#NAME?</v>
      </c>
      <c r="MHK6" t="e">
        <f ca="1">_xll.BFieldInfo(MHK$7)</f>
        <v>#NAME?</v>
      </c>
      <c r="MHL6" t="e">
        <f ca="1">_xll.BFieldInfo(MHL$7)</f>
        <v>#NAME?</v>
      </c>
      <c r="MHM6" t="e">
        <f ca="1">_xll.BFieldInfo(MHM$7)</f>
        <v>#NAME?</v>
      </c>
      <c r="MHN6" t="e">
        <f ca="1">_xll.BFieldInfo(MHN$7)</f>
        <v>#NAME?</v>
      </c>
      <c r="MHO6" t="e">
        <f ca="1">_xll.BFieldInfo(MHO$7)</f>
        <v>#NAME?</v>
      </c>
      <c r="MHP6" t="e">
        <f ca="1">_xll.BFieldInfo(MHP$7)</f>
        <v>#NAME?</v>
      </c>
      <c r="MHQ6" t="e">
        <f ca="1">_xll.BFieldInfo(MHQ$7)</f>
        <v>#NAME?</v>
      </c>
      <c r="MHR6" t="e">
        <f ca="1">_xll.BFieldInfo(MHR$7)</f>
        <v>#NAME?</v>
      </c>
      <c r="MHS6" t="e">
        <f ca="1">_xll.BFieldInfo(MHS$7)</f>
        <v>#NAME?</v>
      </c>
      <c r="MHT6" t="e">
        <f ca="1">_xll.BFieldInfo(MHT$7)</f>
        <v>#NAME?</v>
      </c>
      <c r="MHU6" t="e">
        <f ca="1">_xll.BFieldInfo(MHU$7)</f>
        <v>#NAME?</v>
      </c>
      <c r="MHV6" t="e">
        <f ca="1">_xll.BFieldInfo(MHV$7)</f>
        <v>#NAME?</v>
      </c>
      <c r="MHW6" t="e">
        <f ca="1">_xll.BFieldInfo(MHW$7)</f>
        <v>#NAME?</v>
      </c>
      <c r="MHX6" t="e">
        <f ca="1">_xll.BFieldInfo(MHX$7)</f>
        <v>#NAME?</v>
      </c>
      <c r="MHY6" t="e">
        <f ca="1">_xll.BFieldInfo(MHY$7)</f>
        <v>#NAME?</v>
      </c>
      <c r="MHZ6" t="e">
        <f ca="1">_xll.BFieldInfo(MHZ$7)</f>
        <v>#NAME?</v>
      </c>
      <c r="MIA6" t="e">
        <f ca="1">_xll.BFieldInfo(MIA$7)</f>
        <v>#NAME?</v>
      </c>
      <c r="MIB6" t="e">
        <f ca="1">_xll.BFieldInfo(MIB$7)</f>
        <v>#NAME?</v>
      </c>
      <c r="MIC6" t="e">
        <f ca="1">_xll.BFieldInfo(MIC$7)</f>
        <v>#NAME?</v>
      </c>
      <c r="MID6" t="e">
        <f ca="1">_xll.BFieldInfo(MID$7)</f>
        <v>#NAME?</v>
      </c>
      <c r="MIE6" t="e">
        <f ca="1">_xll.BFieldInfo(MIE$7)</f>
        <v>#NAME?</v>
      </c>
      <c r="MIF6" t="e">
        <f ca="1">_xll.BFieldInfo(MIF$7)</f>
        <v>#NAME?</v>
      </c>
      <c r="MIG6" t="e">
        <f ca="1">_xll.BFieldInfo(MIG$7)</f>
        <v>#NAME?</v>
      </c>
      <c r="MIH6" t="e">
        <f ca="1">_xll.BFieldInfo(MIH$7)</f>
        <v>#NAME?</v>
      </c>
      <c r="MII6" t="e">
        <f ca="1">_xll.BFieldInfo(MII$7)</f>
        <v>#NAME?</v>
      </c>
      <c r="MIJ6" t="e">
        <f ca="1">_xll.BFieldInfo(MIJ$7)</f>
        <v>#NAME?</v>
      </c>
      <c r="MIK6" t="e">
        <f ca="1">_xll.BFieldInfo(MIK$7)</f>
        <v>#NAME?</v>
      </c>
      <c r="MIL6" t="e">
        <f ca="1">_xll.BFieldInfo(MIL$7)</f>
        <v>#NAME?</v>
      </c>
      <c r="MIM6" t="e">
        <f ca="1">_xll.BFieldInfo(MIM$7)</f>
        <v>#NAME?</v>
      </c>
      <c r="MIN6" t="e">
        <f ca="1">_xll.BFieldInfo(MIN$7)</f>
        <v>#NAME?</v>
      </c>
      <c r="MIO6" t="e">
        <f ca="1">_xll.BFieldInfo(MIO$7)</f>
        <v>#NAME?</v>
      </c>
      <c r="MIP6" t="e">
        <f ca="1">_xll.BFieldInfo(MIP$7)</f>
        <v>#NAME?</v>
      </c>
      <c r="MIQ6" t="e">
        <f ca="1">_xll.BFieldInfo(MIQ$7)</f>
        <v>#NAME?</v>
      </c>
      <c r="MIR6" t="e">
        <f ca="1">_xll.BFieldInfo(MIR$7)</f>
        <v>#NAME?</v>
      </c>
      <c r="MIS6" t="e">
        <f ca="1">_xll.BFieldInfo(MIS$7)</f>
        <v>#NAME?</v>
      </c>
      <c r="MIT6" t="e">
        <f ca="1">_xll.BFieldInfo(MIT$7)</f>
        <v>#NAME?</v>
      </c>
      <c r="MIU6" t="e">
        <f ca="1">_xll.BFieldInfo(MIU$7)</f>
        <v>#NAME?</v>
      </c>
      <c r="MIV6" t="e">
        <f ca="1">_xll.BFieldInfo(MIV$7)</f>
        <v>#NAME?</v>
      </c>
      <c r="MIW6" t="e">
        <f ca="1">_xll.BFieldInfo(MIW$7)</f>
        <v>#NAME?</v>
      </c>
      <c r="MIX6" t="e">
        <f ca="1">_xll.BFieldInfo(MIX$7)</f>
        <v>#NAME?</v>
      </c>
      <c r="MIY6" t="e">
        <f ca="1">_xll.BFieldInfo(MIY$7)</f>
        <v>#NAME?</v>
      </c>
      <c r="MIZ6" t="e">
        <f ca="1">_xll.BFieldInfo(MIZ$7)</f>
        <v>#NAME?</v>
      </c>
      <c r="MJA6" t="e">
        <f ca="1">_xll.BFieldInfo(MJA$7)</f>
        <v>#NAME?</v>
      </c>
      <c r="MJB6" t="e">
        <f ca="1">_xll.BFieldInfo(MJB$7)</f>
        <v>#NAME?</v>
      </c>
      <c r="MJC6" t="e">
        <f ca="1">_xll.BFieldInfo(MJC$7)</f>
        <v>#NAME?</v>
      </c>
      <c r="MJD6" t="e">
        <f ca="1">_xll.BFieldInfo(MJD$7)</f>
        <v>#NAME?</v>
      </c>
      <c r="MJE6" t="e">
        <f ca="1">_xll.BFieldInfo(MJE$7)</f>
        <v>#NAME?</v>
      </c>
      <c r="MJF6" t="e">
        <f ca="1">_xll.BFieldInfo(MJF$7)</f>
        <v>#NAME?</v>
      </c>
      <c r="MJG6" t="e">
        <f ca="1">_xll.BFieldInfo(MJG$7)</f>
        <v>#NAME?</v>
      </c>
      <c r="MJH6" t="e">
        <f ca="1">_xll.BFieldInfo(MJH$7)</f>
        <v>#NAME?</v>
      </c>
      <c r="MJI6" t="e">
        <f ca="1">_xll.BFieldInfo(MJI$7)</f>
        <v>#NAME?</v>
      </c>
      <c r="MJJ6" t="e">
        <f ca="1">_xll.BFieldInfo(MJJ$7)</f>
        <v>#NAME?</v>
      </c>
      <c r="MJK6" t="e">
        <f ca="1">_xll.BFieldInfo(MJK$7)</f>
        <v>#NAME?</v>
      </c>
      <c r="MJL6" t="e">
        <f ca="1">_xll.BFieldInfo(MJL$7)</f>
        <v>#NAME?</v>
      </c>
      <c r="MJM6" t="e">
        <f ca="1">_xll.BFieldInfo(MJM$7)</f>
        <v>#NAME?</v>
      </c>
      <c r="MJN6" t="e">
        <f ca="1">_xll.BFieldInfo(MJN$7)</f>
        <v>#NAME?</v>
      </c>
      <c r="MJO6" t="e">
        <f ca="1">_xll.BFieldInfo(MJO$7)</f>
        <v>#NAME?</v>
      </c>
      <c r="MJP6" t="e">
        <f ca="1">_xll.BFieldInfo(MJP$7)</f>
        <v>#NAME?</v>
      </c>
      <c r="MJQ6" t="e">
        <f ca="1">_xll.BFieldInfo(MJQ$7)</f>
        <v>#NAME?</v>
      </c>
      <c r="MJR6" t="e">
        <f ca="1">_xll.BFieldInfo(MJR$7)</f>
        <v>#NAME?</v>
      </c>
      <c r="MJS6" t="e">
        <f ca="1">_xll.BFieldInfo(MJS$7)</f>
        <v>#NAME?</v>
      </c>
      <c r="MJT6" t="e">
        <f ca="1">_xll.BFieldInfo(MJT$7)</f>
        <v>#NAME?</v>
      </c>
      <c r="MJU6" t="e">
        <f ca="1">_xll.BFieldInfo(MJU$7)</f>
        <v>#NAME?</v>
      </c>
      <c r="MJV6" t="e">
        <f ca="1">_xll.BFieldInfo(MJV$7)</f>
        <v>#NAME?</v>
      </c>
      <c r="MJW6" t="e">
        <f ca="1">_xll.BFieldInfo(MJW$7)</f>
        <v>#NAME?</v>
      </c>
      <c r="MJX6" t="e">
        <f ca="1">_xll.BFieldInfo(MJX$7)</f>
        <v>#NAME?</v>
      </c>
      <c r="MJY6" t="e">
        <f ca="1">_xll.BFieldInfo(MJY$7)</f>
        <v>#NAME?</v>
      </c>
      <c r="MJZ6" t="e">
        <f ca="1">_xll.BFieldInfo(MJZ$7)</f>
        <v>#NAME?</v>
      </c>
      <c r="MKA6" t="e">
        <f ca="1">_xll.BFieldInfo(MKA$7)</f>
        <v>#NAME?</v>
      </c>
      <c r="MKB6" t="e">
        <f ca="1">_xll.BFieldInfo(MKB$7)</f>
        <v>#NAME?</v>
      </c>
      <c r="MKC6" t="e">
        <f ca="1">_xll.BFieldInfo(MKC$7)</f>
        <v>#NAME?</v>
      </c>
      <c r="MKD6" t="e">
        <f ca="1">_xll.BFieldInfo(MKD$7)</f>
        <v>#NAME?</v>
      </c>
      <c r="MKE6" t="e">
        <f ca="1">_xll.BFieldInfo(MKE$7)</f>
        <v>#NAME?</v>
      </c>
      <c r="MKF6" t="e">
        <f ca="1">_xll.BFieldInfo(MKF$7)</f>
        <v>#NAME?</v>
      </c>
      <c r="MKG6" t="e">
        <f ca="1">_xll.BFieldInfo(MKG$7)</f>
        <v>#NAME?</v>
      </c>
      <c r="MKH6" t="e">
        <f ca="1">_xll.BFieldInfo(MKH$7)</f>
        <v>#NAME?</v>
      </c>
      <c r="MKI6" t="e">
        <f ca="1">_xll.BFieldInfo(MKI$7)</f>
        <v>#NAME?</v>
      </c>
      <c r="MKJ6" t="e">
        <f ca="1">_xll.BFieldInfo(MKJ$7)</f>
        <v>#NAME?</v>
      </c>
      <c r="MKK6" t="e">
        <f ca="1">_xll.BFieldInfo(MKK$7)</f>
        <v>#NAME?</v>
      </c>
      <c r="MKL6" t="e">
        <f ca="1">_xll.BFieldInfo(MKL$7)</f>
        <v>#NAME?</v>
      </c>
      <c r="MKM6" t="e">
        <f ca="1">_xll.BFieldInfo(MKM$7)</f>
        <v>#NAME?</v>
      </c>
      <c r="MKN6" t="e">
        <f ca="1">_xll.BFieldInfo(MKN$7)</f>
        <v>#NAME?</v>
      </c>
      <c r="MKO6" t="e">
        <f ca="1">_xll.BFieldInfo(MKO$7)</f>
        <v>#NAME?</v>
      </c>
      <c r="MKP6" t="e">
        <f ca="1">_xll.BFieldInfo(MKP$7)</f>
        <v>#NAME?</v>
      </c>
      <c r="MKQ6" t="e">
        <f ca="1">_xll.BFieldInfo(MKQ$7)</f>
        <v>#NAME?</v>
      </c>
      <c r="MKR6" t="e">
        <f ca="1">_xll.BFieldInfo(MKR$7)</f>
        <v>#NAME?</v>
      </c>
      <c r="MKS6" t="e">
        <f ca="1">_xll.BFieldInfo(MKS$7)</f>
        <v>#NAME?</v>
      </c>
      <c r="MKT6" t="e">
        <f ca="1">_xll.BFieldInfo(MKT$7)</f>
        <v>#NAME?</v>
      </c>
      <c r="MKU6" t="e">
        <f ca="1">_xll.BFieldInfo(MKU$7)</f>
        <v>#NAME?</v>
      </c>
      <c r="MKV6" t="e">
        <f ca="1">_xll.BFieldInfo(MKV$7)</f>
        <v>#NAME?</v>
      </c>
      <c r="MKW6" t="e">
        <f ca="1">_xll.BFieldInfo(MKW$7)</f>
        <v>#NAME?</v>
      </c>
      <c r="MKX6" t="e">
        <f ca="1">_xll.BFieldInfo(MKX$7)</f>
        <v>#NAME?</v>
      </c>
      <c r="MKY6" t="e">
        <f ca="1">_xll.BFieldInfo(MKY$7)</f>
        <v>#NAME?</v>
      </c>
      <c r="MKZ6" t="e">
        <f ca="1">_xll.BFieldInfo(MKZ$7)</f>
        <v>#NAME?</v>
      </c>
      <c r="MLA6" t="e">
        <f ca="1">_xll.BFieldInfo(MLA$7)</f>
        <v>#NAME?</v>
      </c>
      <c r="MLB6" t="e">
        <f ca="1">_xll.BFieldInfo(MLB$7)</f>
        <v>#NAME?</v>
      </c>
      <c r="MLC6" t="e">
        <f ca="1">_xll.BFieldInfo(MLC$7)</f>
        <v>#NAME?</v>
      </c>
      <c r="MLD6" t="e">
        <f ca="1">_xll.BFieldInfo(MLD$7)</f>
        <v>#NAME?</v>
      </c>
      <c r="MLE6" t="e">
        <f ca="1">_xll.BFieldInfo(MLE$7)</f>
        <v>#NAME?</v>
      </c>
      <c r="MLF6" t="e">
        <f ca="1">_xll.BFieldInfo(MLF$7)</f>
        <v>#NAME?</v>
      </c>
      <c r="MLG6" t="e">
        <f ca="1">_xll.BFieldInfo(MLG$7)</f>
        <v>#NAME?</v>
      </c>
      <c r="MLH6" t="e">
        <f ca="1">_xll.BFieldInfo(MLH$7)</f>
        <v>#NAME?</v>
      </c>
      <c r="MLI6" t="e">
        <f ca="1">_xll.BFieldInfo(MLI$7)</f>
        <v>#NAME?</v>
      </c>
      <c r="MLJ6" t="e">
        <f ca="1">_xll.BFieldInfo(MLJ$7)</f>
        <v>#NAME?</v>
      </c>
      <c r="MLK6" t="e">
        <f ca="1">_xll.BFieldInfo(MLK$7)</f>
        <v>#NAME?</v>
      </c>
      <c r="MLL6" t="e">
        <f ca="1">_xll.BFieldInfo(MLL$7)</f>
        <v>#NAME?</v>
      </c>
      <c r="MLM6" t="e">
        <f ca="1">_xll.BFieldInfo(MLM$7)</f>
        <v>#NAME?</v>
      </c>
      <c r="MLN6" t="e">
        <f ca="1">_xll.BFieldInfo(MLN$7)</f>
        <v>#NAME?</v>
      </c>
      <c r="MLO6" t="e">
        <f ca="1">_xll.BFieldInfo(MLO$7)</f>
        <v>#NAME?</v>
      </c>
      <c r="MLP6" t="e">
        <f ca="1">_xll.BFieldInfo(MLP$7)</f>
        <v>#NAME?</v>
      </c>
      <c r="MLQ6" t="e">
        <f ca="1">_xll.BFieldInfo(MLQ$7)</f>
        <v>#NAME?</v>
      </c>
      <c r="MLR6" t="e">
        <f ca="1">_xll.BFieldInfo(MLR$7)</f>
        <v>#NAME?</v>
      </c>
      <c r="MLS6" t="e">
        <f ca="1">_xll.BFieldInfo(MLS$7)</f>
        <v>#NAME?</v>
      </c>
      <c r="MLT6" t="e">
        <f ca="1">_xll.BFieldInfo(MLT$7)</f>
        <v>#NAME?</v>
      </c>
      <c r="MLU6" t="e">
        <f ca="1">_xll.BFieldInfo(MLU$7)</f>
        <v>#NAME?</v>
      </c>
      <c r="MLV6" t="e">
        <f ca="1">_xll.BFieldInfo(MLV$7)</f>
        <v>#NAME?</v>
      </c>
      <c r="MLW6" t="e">
        <f ca="1">_xll.BFieldInfo(MLW$7)</f>
        <v>#NAME?</v>
      </c>
      <c r="MLX6" t="e">
        <f ca="1">_xll.BFieldInfo(MLX$7)</f>
        <v>#NAME?</v>
      </c>
      <c r="MLY6" t="e">
        <f ca="1">_xll.BFieldInfo(MLY$7)</f>
        <v>#NAME?</v>
      </c>
      <c r="MLZ6" t="e">
        <f ca="1">_xll.BFieldInfo(MLZ$7)</f>
        <v>#NAME?</v>
      </c>
      <c r="MMA6" t="e">
        <f ca="1">_xll.BFieldInfo(MMA$7)</f>
        <v>#NAME?</v>
      </c>
      <c r="MMB6" t="e">
        <f ca="1">_xll.BFieldInfo(MMB$7)</f>
        <v>#NAME?</v>
      </c>
      <c r="MMC6" t="e">
        <f ca="1">_xll.BFieldInfo(MMC$7)</f>
        <v>#NAME?</v>
      </c>
      <c r="MMD6" t="e">
        <f ca="1">_xll.BFieldInfo(MMD$7)</f>
        <v>#NAME?</v>
      </c>
      <c r="MME6" t="e">
        <f ca="1">_xll.BFieldInfo(MME$7)</f>
        <v>#NAME?</v>
      </c>
      <c r="MMF6" t="e">
        <f ca="1">_xll.BFieldInfo(MMF$7)</f>
        <v>#NAME?</v>
      </c>
      <c r="MMG6" t="e">
        <f ca="1">_xll.BFieldInfo(MMG$7)</f>
        <v>#NAME?</v>
      </c>
      <c r="MMH6" t="e">
        <f ca="1">_xll.BFieldInfo(MMH$7)</f>
        <v>#NAME?</v>
      </c>
      <c r="MMI6" t="e">
        <f ca="1">_xll.BFieldInfo(MMI$7)</f>
        <v>#NAME?</v>
      </c>
      <c r="MMJ6" t="e">
        <f ca="1">_xll.BFieldInfo(MMJ$7)</f>
        <v>#NAME?</v>
      </c>
      <c r="MMK6" t="e">
        <f ca="1">_xll.BFieldInfo(MMK$7)</f>
        <v>#NAME?</v>
      </c>
      <c r="MML6" t="e">
        <f ca="1">_xll.BFieldInfo(MML$7)</f>
        <v>#NAME?</v>
      </c>
      <c r="MMM6" t="e">
        <f ca="1">_xll.BFieldInfo(MMM$7)</f>
        <v>#NAME?</v>
      </c>
      <c r="MMN6" t="e">
        <f ca="1">_xll.BFieldInfo(MMN$7)</f>
        <v>#NAME?</v>
      </c>
      <c r="MMO6" t="e">
        <f ca="1">_xll.BFieldInfo(MMO$7)</f>
        <v>#NAME?</v>
      </c>
      <c r="MMP6" t="e">
        <f ca="1">_xll.BFieldInfo(MMP$7)</f>
        <v>#NAME?</v>
      </c>
      <c r="MMQ6" t="e">
        <f ca="1">_xll.BFieldInfo(MMQ$7)</f>
        <v>#NAME?</v>
      </c>
      <c r="MMR6" t="e">
        <f ca="1">_xll.BFieldInfo(MMR$7)</f>
        <v>#NAME?</v>
      </c>
      <c r="MMS6" t="e">
        <f ca="1">_xll.BFieldInfo(MMS$7)</f>
        <v>#NAME?</v>
      </c>
      <c r="MMT6" t="e">
        <f ca="1">_xll.BFieldInfo(MMT$7)</f>
        <v>#NAME?</v>
      </c>
      <c r="MMU6" t="e">
        <f ca="1">_xll.BFieldInfo(MMU$7)</f>
        <v>#NAME?</v>
      </c>
      <c r="MMV6" t="e">
        <f ca="1">_xll.BFieldInfo(MMV$7)</f>
        <v>#NAME?</v>
      </c>
      <c r="MMW6" t="e">
        <f ca="1">_xll.BFieldInfo(MMW$7)</f>
        <v>#NAME?</v>
      </c>
      <c r="MMX6" t="e">
        <f ca="1">_xll.BFieldInfo(MMX$7)</f>
        <v>#NAME?</v>
      </c>
      <c r="MMY6" t="e">
        <f ca="1">_xll.BFieldInfo(MMY$7)</f>
        <v>#NAME?</v>
      </c>
      <c r="MMZ6" t="e">
        <f ca="1">_xll.BFieldInfo(MMZ$7)</f>
        <v>#NAME?</v>
      </c>
      <c r="MNA6" t="e">
        <f ca="1">_xll.BFieldInfo(MNA$7)</f>
        <v>#NAME?</v>
      </c>
      <c r="MNB6" t="e">
        <f ca="1">_xll.BFieldInfo(MNB$7)</f>
        <v>#NAME?</v>
      </c>
      <c r="MNC6" t="e">
        <f ca="1">_xll.BFieldInfo(MNC$7)</f>
        <v>#NAME?</v>
      </c>
      <c r="MND6" t="e">
        <f ca="1">_xll.BFieldInfo(MND$7)</f>
        <v>#NAME?</v>
      </c>
      <c r="MNE6" t="e">
        <f ca="1">_xll.BFieldInfo(MNE$7)</f>
        <v>#NAME?</v>
      </c>
      <c r="MNF6" t="e">
        <f ca="1">_xll.BFieldInfo(MNF$7)</f>
        <v>#NAME?</v>
      </c>
      <c r="MNG6" t="e">
        <f ca="1">_xll.BFieldInfo(MNG$7)</f>
        <v>#NAME?</v>
      </c>
      <c r="MNH6" t="e">
        <f ca="1">_xll.BFieldInfo(MNH$7)</f>
        <v>#NAME?</v>
      </c>
      <c r="MNI6" t="e">
        <f ca="1">_xll.BFieldInfo(MNI$7)</f>
        <v>#NAME?</v>
      </c>
      <c r="MNJ6" t="e">
        <f ca="1">_xll.BFieldInfo(MNJ$7)</f>
        <v>#NAME?</v>
      </c>
      <c r="MNK6" t="e">
        <f ca="1">_xll.BFieldInfo(MNK$7)</f>
        <v>#NAME?</v>
      </c>
      <c r="MNL6" t="e">
        <f ca="1">_xll.BFieldInfo(MNL$7)</f>
        <v>#NAME?</v>
      </c>
      <c r="MNM6" t="e">
        <f ca="1">_xll.BFieldInfo(MNM$7)</f>
        <v>#NAME?</v>
      </c>
      <c r="MNN6" t="e">
        <f ca="1">_xll.BFieldInfo(MNN$7)</f>
        <v>#NAME?</v>
      </c>
      <c r="MNO6" t="e">
        <f ca="1">_xll.BFieldInfo(MNO$7)</f>
        <v>#NAME?</v>
      </c>
      <c r="MNP6" t="e">
        <f ca="1">_xll.BFieldInfo(MNP$7)</f>
        <v>#NAME?</v>
      </c>
      <c r="MNQ6" t="e">
        <f ca="1">_xll.BFieldInfo(MNQ$7)</f>
        <v>#NAME?</v>
      </c>
      <c r="MNR6" t="e">
        <f ca="1">_xll.BFieldInfo(MNR$7)</f>
        <v>#NAME?</v>
      </c>
      <c r="MNS6" t="e">
        <f ca="1">_xll.BFieldInfo(MNS$7)</f>
        <v>#NAME?</v>
      </c>
      <c r="MNT6" t="e">
        <f ca="1">_xll.BFieldInfo(MNT$7)</f>
        <v>#NAME?</v>
      </c>
      <c r="MNU6" t="e">
        <f ca="1">_xll.BFieldInfo(MNU$7)</f>
        <v>#NAME?</v>
      </c>
      <c r="MNV6" t="e">
        <f ca="1">_xll.BFieldInfo(MNV$7)</f>
        <v>#NAME?</v>
      </c>
      <c r="MNW6" t="e">
        <f ca="1">_xll.BFieldInfo(MNW$7)</f>
        <v>#NAME?</v>
      </c>
      <c r="MNX6" t="e">
        <f ca="1">_xll.BFieldInfo(MNX$7)</f>
        <v>#NAME?</v>
      </c>
      <c r="MNY6" t="e">
        <f ca="1">_xll.BFieldInfo(MNY$7)</f>
        <v>#NAME?</v>
      </c>
      <c r="MNZ6" t="e">
        <f ca="1">_xll.BFieldInfo(MNZ$7)</f>
        <v>#NAME?</v>
      </c>
      <c r="MOA6" t="e">
        <f ca="1">_xll.BFieldInfo(MOA$7)</f>
        <v>#NAME?</v>
      </c>
      <c r="MOB6" t="e">
        <f ca="1">_xll.BFieldInfo(MOB$7)</f>
        <v>#NAME?</v>
      </c>
      <c r="MOC6" t="e">
        <f ca="1">_xll.BFieldInfo(MOC$7)</f>
        <v>#NAME?</v>
      </c>
      <c r="MOD6" t="e">
        <f ca="1">_xll.BFieldInfo(MOD$7)</f>
        <v>#NAME?</v>
      </c>
      <c r="MOE6" t="e">
        <f ca="1">_xll.BFieldInfo(MOE$7)</f>
        <v>#NAME?</v>
      </c>
      <c r="MOF6" t="e">
        <f ca="1">_xll.BFieldInfo(MOF$7)</f>
        <v>#NAME?</v>
      </c>
      <c r="MOG6" t="e">
        <f ca="1">_xll.BFieldInfo(MOG$7)</f>
        <v>#NAME?</v>
      </c>
      <c r="MOH6" t="e">
        <f ca="1">_xll.BFieldInfo(MOH$7)</f>
        <v>#NAME?</v>
      </c>
      <c r="MOI6" t="e">
        <f ca="1">_xll.BFieldInfo(MOI$7)</f>
        <v>#NAME?</v>
      </c>
      <c r="MOJ6" t="e">
        <f ca="1">_xll.BFieldInfo(MOJ$7)</f>
        <v>#NAME?</v>
      </c>
      <c r="MOK6" t="e">
        <f ca="1">_xll.BFieldInfo(MOK$7)</f>
        <v>#NAME?</v>
      </c>
      <c r="MOL6" t="e">
        <f ca="1">_xll.BFieldInfo(MOL$7)</f>
        <v>#NAME?</v>
      </c>
      <c r="MOM6" t="e">
        <f ca="1">_xll.BFieldInfo(MOM$7)</f>
        <v>#NAME?</v>
      </c>
      <c r="MON6" t="e">
        <f ca="1">_xll.BFieldInfo(MON$7)</f>
        <v>#NAME?</v>
      </c>
      <c r="MOO6" t="e">
        <f ca="1">_xll.BFieldInfo(MOO$7)</f>
        <v>#NAME?</v>
      </c>
      <c r="MOP6" t="e">
        <f ca="1">_xll.BFieldInfo(MOP$7)</f>
        <v>#NAME?</v>
      </c>
      <c r="MOQ6" t="e">
        <f ca="1">_xll.BFieldInfo(MOQ$7)</f>
        <v>#NAME?</v>
      </c>
      <c r="MOR6" t="e">
        <f ca="1">_xll.BFieldInfo(MOR$7)</f>
        <v>#NAME?</v>
      </c>
      <c r="MOS6" t="e">
        <f ca="1">_xll.BFieldInfo(MOS$7)</f>
        <v>#NAME?</v>
      </c>
      <c r="MOT6" t="e">
        <f ca="1">_xll.BFieldInfo(MOT$7)</f>
        <v>#NAME?</v>
      </c>
      <c r="MOU6" t="e">
        <f ca="1">_xll.BFieldInfo(MOU$7)</f>
        <v>#NAME?</v>
      </c>
      <c r="MOV6" t="e">
        <f ca="1">_xll.BFieldInfo(MOV$7)</f>
        <v>#NAME?</v>
      </c>
      <c r="MOW6" t="e">
        <f ca="1">_xll.BFieldInfo(MOW$7)</f>
        <v>#NAME?</v>
      </c>
      <c r="MOX6" t="e">
        <f ca="1">_xll.BFieldInfo(MOX$7)</f>
        <v>#NAME?</v>
      </c>
      <c r="MOY6" t="e">
        <f ca="1">_xll.BFieldInfo(MOY$7)</f>
        <v>#NAME?</v>
      </c>
      <c r="MOZ6" t="e">
        <f ca="1">_xll.BFieldInfo(MOZ$7)</f>
        <v>#NAME?</v>
      </c>
      <c r="MPA6" t="e">
        <f ca="1">_xll.BFieldInfo(MPA$7)</f>
        <v>#NAME?</v>
      </c>
      <c r="MPB6" t="e">
        <f ca="1">_xll.BFieldInfo(MPB$7)</f>
        <v>#NAME?</v>
      </c>
      <c r="MPC6" t="e">
        <f ca="1">_xll.BFieldInfo(MPC$7)</f>
        <v>#NAME?</v>
      </c>
      <c r="MPD6" t="e">
        <f ca="1">_xll.BFieldInfo(MPD$7)</f>
        <v>#NAME?</v>
      </c>
      <c r="MPE6" t="e">
        <f ca="1">_xll.BFieldInfo(MPE$7)</f>
        <v>#NAME?</v>
      </c>
      <c r="MPF6" t="e">
        <f ca="1">_xll.BFieldInfo(MPF$7)</f>
        <v>#NAME?</v>
      </c>
      <c r="MPG6" t="e">
        <f ca="1">_xll.BFieldInfo(MPG$7)</f>
        <v>#NAME?</v>
      </c>
      <c r="MPH6" t="e">
        <f ca="1">_xll.BFieldInfo(MPH$7)</f>
        <v>#NAME?</v>
      </c>
      <c r="MPI6" t="e">
        <f ca="1">_xll.BFieldInfo(MPI$7)</f>
        <v>#NAME?</v>
      </c>
      <c r="MPJ6" t="e">
        <f ca="1">_xll.BFieldInfo(MPJ$7)</f>
        <v>#NAME?</v>
      </c>
      <c r="MPK6" t="e">
        <f ca="1">_xll.BFieldInfo(MPK$7)</f>
        <v>#NAME?</v>
      </c>
      <c r="MPL6" t="e">
        <f ca="1">_xll.BFieldInfo(MPL$7)</f>
        <v>#NAME?</v>
      </c>
      <c r="MPM6" t="e">
        <f ca="1">_xll.BFieldInfo(MPM$7)</f>
        <v>#NAME?</v>
      </c>
      <c r="MPN6" t="e">
        <f ca="1">_xll.BFieldInfo(MPN$7)</f>
        <v>#NAME?</v>
      </c>
      <c r="MPO6" t="e">
        <f ca="1">_xll.BFieldInfo(MPO$7)</f>
        <v>#NAME?</v>
      </c>
      <c r="MPP6" t="e">
        <f ca="1">_xll.BFieldInfo(MPP$7)</f>
        <v>#NAME?</v>
      </c>
      <c r="MPQ6" t="e">
        <f ca="1">_xll.BFieldInfo(MPQ$7)</f>
        <v>#NAME?</v>
      </c>
      <c r="MPR6" t="e">
        <f ca="1">_xll.BFieldInfo(MPR$7)</f>
        <v>#NAME?</v>
      </c>
      <c r="MPS6" t="e">
        <f ca="1">_xll.BFieldInfo(MPS$7)</f>
        <v>#NAME?</v>
      </c>
      <c r="MPT6" t="e">
        <f ca="1">_xll.BFieldInfo(MPT$7)</f>
        <v>#NAME?</v>
      </c>
      <c r="MPU6" t="e">
        <f ca="1">_xll.BFieldInfo(MPU$7)</f>
        <v>#NAME?</v>
      </c>
      <c r="MPV6" t="e">
        <f ca="1">_xll.BFieldInfo(MPV$7)</f>
        <v>#NAME?</v>
      </c>
      <c r="MPW6" t="e">
        <f ca="1">_xll.BFieldInfo(MPW$7)</f>
        <v>#NAME?</v>
      </c>
      <c r="MPX6" t="e">
        <f ca="1">_xll.BFieldInfo(MPX$7)</f>
        <v>#NAME?</v>
      </c>
      <c r="MPY6" t="e">
        <f ca="1">_xll.BFieldInfo(MPY$7)</f>
        <v>#NAME?</v>
      </c>
      <c r="MPZ6" t="e">
        <f ca="1">_xll.BFieldInfo(MPZ$7)</f>
        <v>#NAME?</v>
      </c>
      <c r="MQA6" t="e">
        <f ca="1">_xll.BFieldInfo(MQA$7)</f>
        <v>#NAME?</v>
      </c>
      <c r="MQB6" t="e">
        <f ca="1">_xll.BFieldInfo(MQB$7)</f>
        <v>#NAME?</v>
      </c>
      <c r="MQC6" t="e">
        <f ca="1">_xll.BFieldInfo(MQC$7)</f>
        <v>#NAME?</v>
      </c>
      <c r="MQD6" t="e">
        <f ca="1">_xll.BFieldInfo(MQD$7)</f>
        <v>#NAME?</v>
      </c>
      <c r="MQE6" t="e">
        <f ca="1">_xll.BFieldInfo(MQE$7)</f>
        <v>#NAME?</v>
      </c>
      <c r="MQF6" t="e">
        <f ca="1">_xll.BFieldInfo(MQF$7)</f>
        <v>#NAME?</v>
      </c>
      <c r="MQG6" t="e">
        <f ca="1">_xll.BFieldInfo(MQG$7)</f>
        <v>#NAME?</v>
      </c>
      <c r="MQH6" t="e">
        <f ca="1">_xll.BFieldInfo(MQH$7)</f>
        <v>#NAME?</v>
      </c>
      <c r="MQI6" t="e">
        <f ca="1">_xll.BFieldInfo(MQI$7)</f>
        <v>#NAME?</v>
      </c>
      <c r="MQJ6" t="e">
        <f ca="1">_xll.BFieldInfo(MQJ$7)</f>
        <v>#NAME?</v>
      </c>
      <c r="MQK6" t="e">
        <f ca="1">_xll.BFieldInfo(MQK$7)</f>
        <v>#NAME?</v>
      </c>
      <c r="MQL6" t="e">
        <f ca="1">_xll.BFieldInfo(MQL$7)</f>
        <v>#NAME?</v>
      </c>
      <c r="MQM6" t="e">
        <f ca="1">_xll.BFieldInfo(MQM$7)</f>
        <v>#NAME?</v>
      </c>
      <c r="MQN6" t="e">
        <f ca="1">_xll.BFieldInfo(MQN$7)</f>
        <v>#NAME?</v>
      </c>
      <c r="MQO6" t="e">
        <f ca="1">_xll.BFieldInfo(MQO$7)</f>
        <v>#NAME?</v>
      </c>
      <c r="MQP6" t="e">
        <f ca="1">_xll.BFieldInfo(MQP$7)</f>
        <v>#NAME?</v>
      </c>
      <c r="MQQ6" t="e">
        <f ca="1">_xll.BFieldInfo(MQQ$7)</f>
        <v>#NAME?</v>
      </c>
      <c r="MQR6" t="e">
        <f ca="1">_xll.BFieldInfo(MQR$7)</f>
        <v>#NAME?</v>
      </c>
      <c r="MQS6" t="e">
        <f ca="1">_xll.BFieldInfo(MQS$7)</f>
        <v>#NAME?</v>
      </c>
      <c r="MQT6" t="e">
        <f ca="1">_xll.BFieldInfo(MQT$7)</f>
        <v>#NAME?</v>
      </c>
      <c r="MQU6" t="e">
        <f ca="1">_xll.BFieldInfo(MQU$7)</f>
        <v>#NAME?</v>
      </c>
      <c r="MQV6" t="e">
        <f ca="1">_xll.BFieldInfo(MQV$7)</f>
        <v>#NAME?</v>
      </c>
      <c r="MQW6" t="e">
        <f ca="1">_xll.BFieldInfo(MQW$7)</f>
        <v>#NAME?</v>
      </c>
      <c r="MQX6" t="e">
        <f ca="1">_xll.BFieldInfo(MQX$7)</f>
        <v>#NAME?</v>
      </c>
      <c r="MQY6" t="e">
        <f ca="1">_xll.BFieldInfo(MQY$7)</f>
        <v>#NAME?</v>
      </c>
      <c r="MQZ6" t="e">
        <f ca="1">_xll.BFieldInfo(MQZ$7)</f>
        <v>#NAME?</v>
      </c>
      <c r="MRA6" t="e">
        <f ca="1">_xll.BFieldInfo(MRA$7)</f>
        <v>#NAME?</v>
      </c>
      <c r="MRB6" t="e">
        <f ca="1">_xll.BFieldInfo(MRB$7)</f>
        <v>#NAME?</v>
      </c>
      <c r="MRC6" t="e">
        <f ca="1">_xll.BFieldInfo(MRC$7)</f>
        <v>#NAME?</v>
      </c>
      <c r="MRD6" t="e">
        <f ca="1">_xll.BFieldInfo(MRD$7)</f>
        <v>#NAME?</v>
      </c>
      <c r="MRE6" t="e">
        <f ca="1">_xll.BFieldInfo(MRE$7)</f>
        <v>#NAME?</v>
      </c>
      <c r="MRF6" t="e">
        <f ca="1">_xll.BFieldInfo(MRF$7)</f>
        <v>#NAME?</v>
      </c>
      <c r="MRG6" t="e">
        <f ca="1">_xll.BFieldInfo(MRG$7)</f>
        <v>#NAME?</v>
      </c>
      <c r="MRH6" t="e">
        <f ca="1">_xll.BFieldInfo(MRH$7)</f>
        <v>#NAME?</v>
      </c>
      <c r="MRI6" t="e">
        <f ca="1">_xll.BFieldInfo(MRI$7)</f>
        <v>#NAME?</v>
      </c>
      <c r="MRJ6" t="e">
        <f ca="1">_xll.BFieldInfo(MRJ$7)</f>
        <v>#NAME?</v>
      </c>
      <c r="MRK6" t="e">
        <f ca="1">_xll.BFieldInfo(MRK$7)</f>
        <v>#NAME?</v>
      </c>
      <c r="MRL6" t="e">
        <f ca="1">_xll.BFieldInfo(MRL$7)</f>
        <v>#NAME?</v>
      </c>
      <c r="MRM6" t="e">
        <f ca="1">_xll.BFieldInfo(MRM$7)</f>
        <v>#NAME?</v>
      </c>
      <c r="MRN6" t="e">
        <f ca="1">_xll.BFieldInfo(MRN$7)</f>
        <v>#NAME?</v>
      </c>
      <c r="MRO6" t="e">
        <f ca="1">_xll.BFieldInfo(MRO$7)</f>
        <v>#NAME?</v>
      </c>
      <c r="MRP6" t="e">
        <f ca="1">_xll.BFieldInfo(MRP$7)</f>
        <v>#NAME?</v>
      </c>
      <c r="MRQ6" t="e">
        <f ca="1">_xll.BFieldInfo(MRQ$7)</f>
        <v>#NAME?</v>
      </c>
      <c r="MRR6" t="e">
        <f ca="1">_xll.BFieldInfo(MRR$7)</f>
        <v>#NAME?</v>
      </c>
      <c r="MRS6" t="e">
        <f ca="1">_xll.BFieldInfo(MRS$7)</f>
        <v>#NAME?</v>
      </c>
      <c r="MRT6" t="e">
        <f ca="1">_xll.BFieldInfo(MRT$7)</f>
        <v>#NAME?</v>
      </c>
      <c r="MRU6" t="e">
        <f ca="1">_xll.BFieldInfo(MRU$7)</f>
        <v>#NAME?</v>
      </c>
      <c r="MRV6" t="e">
        <f ca="1">_xll.BFieldInfo(MRV$7)</f>
        <v>#NAME?</v>
      </c>
      <c r="MRW6" t="e">
        <f ca="1">_xll.BFieldInfo(MRW$7)</f>
        <v>#NAME?</v>
      </c>
      <c r="MRX6" t="e">
        <f ca="1">_xll.BFieldInfo(MRX$7)</f>
        <v>#NAME?</v>
      </c>
      <c r="MRY6" t="e">
        <f ca="1">_xll.BFieldInfo(MRY$7)</f>
        <v>#NAME?</v>
      </c>
      <c r="MRZ6" t="e">
        <f ca="1">_xll.BFieldInfo(MRZ$7)</f>
        <v>#NAME?</v>
      </c>
      <c r="MSA6" t="e">
        <f ca="1">_xll.BFieldInfo(MSA$7)</f>
        <v>#NAME?</v>
      </c>
      <c r="MSB6" t="e">
        <f ca="1">_xll.BFieldInfo(MSB$7)</f>
        <v>#NAME?</v>
      </c>
      <c r="MSC6" t="e">
        <f ca="1">_xll.BFieldInfo(MSC$7)</f>
        <v>#NAME?</v>
      </c>
      <c r="MSD6" t="e">
        <f ca="1">_xll.BFieldInfo(MSD$7)</f>
        <v>#NAME?</v>
      </c>
      <c r="MSE6" t="e">
        <f ca="1">_xll.BFieldInfo(MSE$7)</f>
        <v>#NAME?</v>
      </c>
      <c r="MSF6" t="e">
        <f ca="1">_xll.BFieldInfo(MSF$7)</f>
        <v>#NAME?</v>
      </c>
      <c r="MSG6" t="e">
        <f ca="1">_xll.BFieldInfo(MSG$7)</f>
        <v>#NAME?</v>
      </c>
      <c r="MSH6" t="e">
        <f ca="1">_xll.BFieldInfo(MSH$7)</f>
        <v>#NAME?</v>
      </c>
      <c r="MSI6" t="e">
        <f ca="1">_xll.BFieldInfo(MSI$7)</f>
        <v>#NAME?</v>
      </c>
      <c r="MSJ6" t="e">
        <f ca="1">_xll.BFieldInfo(MSJ$7)</f>
        <v>#NAME?</v>
      </c>
      <c r="MSK6" t="e">
        <f ca="1">_xll.BFieldInfo(MSK$7)</f>
        <v>#NAME?</v>
      </c>
      <c r="MSL6" t="e">
        <f ca="1">_xll.BFieldInfo(MSL$7)</f>
        <v>#NAME?</v>
      </c>
      <c r="MSM6" t="e">
        <f ca="1">_xll.BFieldInfo(MSM$7)</f>
        <v>#NAME?</v>
      </c>
      <c r="MSN6" t="e">
        <f ca="1">_xll.BFieldInfo(MSN$7)</f>
        <v>#NAME?</v>
      </c>
      <c r="MSO6" t="e">
        <f ca="1">_xll.BFieldInfo(MSO$7)</f>
        <v>#NAME?</v>
      </c>
      <c r="MSP6" t="e">
        <f ca="1">_xll.BFieldInfo(MSP$7)</f>
        <v>#NAME?</v>
      </c>
      <c r="MSQ6" t="e">
        <f ca="1">_xll.BFieldInfo(MSQ$7)</f>
        <v>#NAME?</v>
      </c>
      <c r="MSR6" t="e">
        <f ca="1">_xll.BFieldInfo(MSR$7)</f>
        <v>#NAME?</v>
      </c>
      <c r="MSS6" t="e">
        <f ca="1">_xll.BFieldInfo(MSS$7)</f>
        <v>#NAME?</v>
      </c>
      <c r="MST6" t="e">
        <f ca="1">_xll.BFieldInfo(MST$7)</f>
        <v>#NAME?</v>
      </c>
      <c r="MSU6" t="e">
        <f ca="1">_xll.BFieldInfo(MSU$7)</f>
        <v>#NAME?</v>
      </c>
      <c r="MSV6" t="e">
        <f ca="1">_xll.BFieldInfo(MSV$7)</f>
        <v>#NAME?</v>
      </c>
      <c r="MSW6" t="e">
        <f ca="1">_xll.BFieldInfo(MSW$7)</f>
        <v>#NAME?</v>
      </c>
      <c r="MSX6" t="e">
        <f ca="1">_xll.BFieldInfo(MSX$7)</f>
        <v>#NAME?</v>
      </c>
      <c r="MSY6" t="e">
        <f ca="1">_xll.BFieldInfo(MSY$7)</f>
        <v>#NAME?</v>
      </c>
      <c r="MSZ6" t="e">
        <f ca="1">_xll.BFieldInfo(MSZ$7)</f>
        <v>#NAME?</v>
      </c>
      <c r="MTA6" t="e">
        <f ca="1">_xll.BFieldInfo(MTA$7)</f>
        <v>#NAME?</v>
      </c>
      <c r="MTB6" t="e">
        <f ca="1">_xll.BFieldInfo(MTB$7)</f>
        <v>#NAME?</v>
      </c>
      <c r="MTC6" t="e">
        <f ca="1">_xll.BFieldInfo(MTC$7)</f>
        <v>#NAME?</v>
      </c>
      <c r="MTD6" t="e">
        <f ca="1">_xll.BFieldInfo(MTD$7)</f>
        <v>#NAME?</v>
      </c>
      <c r="MTE6" t="e">
        <f ca="1">_xll.BFieldInfo(MTE$7)</f>
        <v>#NAME?</v>
      </c>
      <c r="MTF6" t="e">
        <f ca="1">_xll.BFieldInfo(MTF$7)</f>
        <v>#NAME?</v>
      </c>
      <c r="MTG6" t="e">
        <f ca="1">_xll.BFieldInfo(MTG$7)</f>
        <v>#NAME?</v>
      </c>
      <c r="MTH6" t="e">
        <f ca="1">_xll.BFieldInfo(MTH$7)</f>
        <v>#NAME?</v>
      </c>
      <c r="MTI6" t="e">
        <f ca="1">_xll.BFieldInfo(MTI$7)</f>
        <v>#NAME?</v>
      </c>
      <c r="MTJ6" t="e">
        <f ca="1">_xll.BFieldInfo(MTJ$7)</f>
        <v>#NAME?</v>
      </c>
      <c r="MTK6" t="e">
        <f ca="1">_xll.BFieldInfo(MTK$7)</f>
        <v>#NAME?</v>
      </c>
      <c r="MTL6" t="e">
        <f ca="1">_xll.BFieldInfo(MTL$7)</f>
        <v>#NAME?</v>
      </c>
      <c r="MTM6" t="e">
        <f ca="1">_xll.BFieldInfo(MTM$7)</f>
        <v>#NAME?</v>
      </c>
      <c r="MTN6" t="e">
        <f ca="1">_xll.BFieldInfo(MTN$7)</f>
        <v>#NAME?</v>
      </c>
      <c r="MTO6" t="e">
        <f ca="1">_xll.BFieldInfo(MTO$7)</f>
        <v>#NAME?</v>
      </c>
      <c r="MTP6" t="e">
        <f ca="1">_xll.BFieldInfo(MTP$7)</f>
        <v>#NAME?</v>
      </c>
      <c r="MTQ6" t="e">
        <f ca="1">_xll.BFieldInfo(MTQ$7)</f>
        <v>#NAME?</v>
      </c>
      <c r="MTR6" t="e">
        <f ca="1">_xll.BFieldInfo(MTR$7)</f>
        <v>#NAME?</v>
      </c>
      <c r="MTS6" t="e">
        <f ca="1">_xll.BFieldInfo(MTS$7)</f>
        <v>#NAME?</v>
      </c>
      <c r="MTT6" t="e">
        <f ca="1">_xll.BFieldInfo(MTT$7)</f>
        <v>#NAME?</v>
      </c>
      <c r="MTU6" t="e">
        <f ca="1">_xll.BFieldInfo(MTU$7)</f>
        <v>#NAME?</v>
      </c>
      <c r="MTV6" t="e">
        <f ca="1">_xll.BFieldInfo(MTV$7)</f>
        <v>#NAME?</v>
      </c>
      <c r="MTW6" t="e">
        <f ca="1">_xll.BFieldInfo(MTW$7)</f>
        <v>#NAME?</v>
      </c>
      <c r="MTX6" t="e">
        <f ca="1">_xll.BFieldInfo(MTX$7)</f>
        <v>#NAME?</v>
      </c>
      <c r="MTY6" t="e">
        <f ca="1">_xll.BFieldInfo(MTY$7)</f>
        <v>#NAME?</v>
      </c>
      <c r="MTZ6" t="e">
        <f ca="1">_xll.BFieldInfo(MTZ$7)</f>
        <v>#NAME?</v>
      </c>
      <c r="MUA6" t="e">
        <f ca="1">_xll.BFieldInfo(MUA$7)</f>
        <v>#NAME?</v>
      </c>
      <c r="MUB6" t="e">
        <f ca="1">_xll.BFieldInfo(MUB$7)</f>
        <v>#NAME?</v>
      </c>
      <c r="MUC6" t="e">
        <f ca="1">_xll.BFieldInfo(MUC$7)</f>
        <v>#NAME?</v>
      </c>
      <c r="MUD6" t="e">
        <f ca="1">_xll.BFieldInfo(MUD$7)</f>
        <v>#NAME?</v>
      </c>
      <c r="MUE6" t="e">
        <f ca="1">_xll.BFieldInfo(MUE$7)</f>
        <v>#NAME?</v>
      </c>
      <c r="MUF6" t="e">
        <f ca="1">_xll.BFieldInfo(MUF$7)</f>
        <v>#NAME?</v>
      </c>
      <c r="MUG6" t="e">
        <f ca="1">_xll.BFieldInfo(MUG$7)</f>
        <v>#NAME?</v>
      </c>
      <c r="MUH6" t="e">
        <f ca="1">_xll.BFieldInfo(MUH$7)</f>
        <v>#NAME?</v>
      </c>
      <c r="MUI6" t="e">
        <f ca="1">_xll.BFieldInfo(MUI$7)</f>
        <v>#NAME?</v>
      </c>
      <c r="MUJ6" t="e">
        <f ca="1">_xll.BFieldInfo(MUJ$7)</f>
        <v>#NAME?</v>
      </c>
      <c r="MUK6" t="e">
        <f ca="1">_xll.BFieldInfo(MUK$7)</f>
        <v>#NAME?</v>
      </c>
      <c r="MUL6" t="e">
        <f ca="1">_xll.BFieldInfo(MUL$7)</f>
        <v>#NAME?</v>
      </c>
      <c r="MUM6" t="e">
        <f ca="1">_xll.BFieldInfo(MUM$7)</f>
        <v>#NAME?</v>
      </c>
      <c r="MUN6" t="e">
        <f ca="1">_xll.BFieldInfo(MUN$7)</f>
        <v>#NAME?</v>
      </c>
      <c r="MUO6" t="e">
        <f ca="1">_xll.BFieldInfo(MUO$7)</f>
        <v>#NAME?</v>
      </c>
      <c r="MUP6" t="e">
        <f ca="1">_xll.BFieldInfo(MUP$7)</f>
        <v>#NAME?</v>
      </c>
      <c r="MUQ6" t="e">
        <f ca="1">_xll.BFieldInfo(MUQ$7)</f>
        <v>#NAME?</v>
      </c>
      <c r="MUR6" t="e">
        <f ca="1">_xll.BFieldInfo(MUR$7)</f>
        <v>#NAME?</v>
      </c>
      <c r="MUS6" t="e">
        <f ca="1">_xll.BFieldInfo(MUS$7)</f>
        <v>#NAME?</v>
      </c>
      <c r="MUT6" t="e">
        <f ca="1">_xll.BFieldInfo(MUT$7)</f>
        <v>#NAME?</v>
      </c>
      <c r="MUU6" t="e">
        <f ca="1">_xll.BFieldInfo(MUU$7)</f>
        <v>#NAME?</v>
      </c>
      <c r="MUV6" t="e">
        <f ca="1">_xll.BFieldInfo(MUV$7)</f>
        <v>#NAME?</v>
      </c>
      <c r="MUW6" t="e">
        <f ca="1">_xll.BFieldInfo(MUW$7)</f>
        <v>#NAME?</v>
      </c>
      <c r="MUX6" t="e">
        <f ca="1">_xll.BFieldInfo(MUX$7)</f>
        <v>#NAME?</v>
      </c>
      <c r="MUY6" t="e">
        <f ca="1">_xll.BFieldInfo(MUY$7)</f>
        <v>#NAME?</v>
      </c>
      <c r="MUZ6" t="e">
        <f ca="1">_xll.BFieldInfo(MUZ$7)</f>
        <v>#NAME?</v>
      </c>
      <c r="MVA6" t="e">
        <f ca="1">_xll.BFieldInfo(MVA$7)</f>
        <v>#NAME?</v>
      </c>
      <c r="MVB6" t="e">
        <f ca="1">_xll.BFieldInfo(MVB$7)</f>
        <v>#NAME?</v>
      </c>
      <c r="MVC6" t="e">
        <f ca="1">_xll.BFieldInfo(MVC$7)</f>
        <v>#NAME?</v>
      </c>
      <c r="MVD6" t="e">
        <f ca="1">_xll.BFieldInfo(MVD$7)</f>
        <v>#NAME?</v>
      </c>
      <c r="MVE6" t="e">
        <f ca="1">_xll.BFieldInfo(MVE$7)</f>
        <v>#NAME?</v>
      </c>
      <c r="MVF6" t="e">
        <f ca="1">_xll.BFieldInfo(MVF$7)</f>
        <v>#NAME?</v>
      </c>
      <c r="MVG6" t="e">
        <f ca="1">_xll.BFieldInfo(MVG$7)</f>
        <v>#NAME?</v>
      </c>
      <c r="MVH6" t="e">
        <f ca="1">_xll.BFieldInfo(MVH$7)</f>
        <v>#NAME?</v>
      </c>
      <c r="MVI6" t="e">
        <f ca="1">_xll.BFieldInfo(MVI$7)</f>
        <v>#NAME?</v>
      </c>
      <c r="MVJ6" t="e">
        <f ca="1">_xll.BFieldInfo(MVJ$7)</f>
        <v>#NAME?</v>
      </c>
      <c r="MVK6" t="e">
        <f ca="1">_xll.BFieldInfo(MVK$7)</f>
        <v>#NAME?</v>
      </c>
      <c r="MVL6" t="e">
        <f ca="1">_xll.BFieldInfo(MVL$7)</f>
        <v>#NAME?</v>
      </c>
      <c r="MVM6" t="e">
        <f ca="1">_xll.BFieldInfo(MVM$7)</f>
        <v>#NAME?</v>
      </c>
      <c r="MVN6" t="e">
        <f ca="1">_xll.BFieldInfo(MVN$7)</f>
        <v>#NAME?</v>
      </c>
      <c r="MVO6" t="e">
        <f ca="1">_xll.BFieldInfo(MVO$7)</f>
        <v>#NAME?</v>
      </c>
      <c r="MVP6" t="e">
        <f ca="1">_xll.BFieldInfo(MVP$7)</f>
        <v>#NAME?</v>
      </c>
      <c r="MVQ6" t="e">
        <f ca="1">_xll.BFieldInfo(MVQ$7)</f>
        <v>#NAME?</v>
      </c>
      <c r="MVR6" t="e">
        <f ca="1">_xll.BFieldInfo(MVR$7)</f>
        <v>#NAME?</v>
      </c>
      <c r="MVS6" t="e">
        <f ca="1">_xll.BFieldInfo(MVS$7)</f>
        <v>#NAME?</v>
      </c>
      <c r="MVT6" t="e">
        <f ca="1">_xll.BFieldInfo(MVT$7)</f>
        <v>#NAME?</v>
      </c>
      <c r="MVU6" t="e">
        <f ca="1">_xll.BFieldInfo(MVU$7)</f>
        <v>#NAME?</v>
      </c>
      <c r="MVV6" t="e">
        <f ca="1">_xll.BFieldInfo(MVV$7)</f>
        <v>#NAME?</v>
      </c>
      <c r="MVW6" t="e">
        <f ca="1">_xll.BFieldInfo(MVW$7)</f>
        <v>#NAME?</v>
      </c>
      <c r="MVX6" t="e">
        <f ca="1">_xll.BFieldInfo(MVX$7)</f>
        <v>#NAME?</v>
      </c>
      <c r="MVY6" t="e">
        <f ca="1">_xll.BFieldInfo(MVY$7)</f>
        <v>#NAME?</v>
      </c>
      <c r="MVZ6" t="e">
        <f ca="1">_xll.BFieldInfo(MVZ$7)</f>
        <v>#NAME?</v>
      </c>
      <c r="MWA6" t="e">
        <f ca="1">_xll.BFieldInfo(MWA$7)</f>
        <v>#NAME?</v>
      </c>
      <c r="MWB6" t="e">
        <f ca="1">_xll.BFieldInfo(MWB$7)</f>
        <v>#NAME?</v>
      </c>
      <c r="MWC6" t="e">
        <f ca="1">_xll.BFieldInfo(MWC$7)</f>
        <v>#NAME?</v>
      </c>
      <c r="MWD6" t="e">
        <f ca="1">_xll.BFieldInfo(MWD$7)</f>
        <v>#NAME?</v>
      </c>
      <c r="MWE6" t="e">
        <f ca="1">_xll.BFieldInfo(MWE$7)</f>
        <v>#NAME?</v>
      </c>
      <c r="MWF6" t="e">
        <f ca="1">_xll.BFieldInfo(MWF$7)</f>
        <v>#NAME?</v>
      </c>
      <c r="MWG6" t="e">
        <f ca="1">_xll.BFieldInfo(MWG$7)</f>
        <v>#NAME?</v>
      </c>
      <c r="MWH6" t="e">
        <f ca="1">_xll.BFieldInfo(MWH$7)</f>
        <v>#NAME?</v>
      </c>
      <c r="MWI6" t="e">
        <f ca="1">_xll.BFieldInfo(MWI$7)</f>
        <v>#NAME?</v>
      </c>
      <c r="MWJ6" t="e">
        <f ca="1">_xll.BFieldInfo(MWJ$7)</f>
        <v>#NAME?</v>
      </c>
      <c r="MWK6" t="e">
        <f ca="1">_xll.BFieldInfo(MWK$7)</f>
        <v>#NAME?</v>
      </c>
      <c r="MWL6" t="e">
        <f ca="1">_xll.BFieldInfo(MWL$7)</f>
        <v>#NAME?</v>
      </c>
      <c r="MWM6" t="e">
        <f ca="1">_xll.BFieldInfo(MWM$7)</f>
        <v>#NAME?</v>
      </c>
      <c r="MWN6" t="e">
        <f ca="1">_xll.BFieldInfo(MWN$7)</f>
        <v>#NAME?</v>
      </c>
      <c r="MWO6" t="e">
        <f ca="1">_xll.BFieldInfo(MWO$7)</f>
        <v>#NAME?</v>
      </c>
      <c r="MWP6" t="e">
        <f ca="1">_xll.BFieldInfo(MWP$7)</f>
        <v>#NAME?</v>
      </c>
      <c r="MWQ6" t="e">
        <f ca="1">_xll.BFieldInfo(MWQ$7)</f>
        <v>#NAME?</v>
      </c>
      <c r="MWR6" t="e">
        <f ca="1">_xll.BFieldInfo(MWR$7)</f>
        <v>#NAME?</v>
      </c>
      <c r="MWS6" t="e">
        <f ca="1">_xll.BFieldInfo(MWS$7)</f>
        <v>#NAME?</v>
      </c>
      <c r="MWT6" t="e">
        <f ca="1">_xll.BFieldInfo(MWT$7)</f>
        <v>#NAME?</v>
      </c>
      <c r="MWU6" t="e">
        <f ca="1">_xll.BFieldInfo(MWU$7)</f>
        <v>#NAME?</v>
      </c>
      <c r="MWV6" t="e">
        <f ca="1">_xll.BFieldInfo(MWV$7)</f>
        <v>#NAME?</v>
      </c>
      <c r="MWW6" t="e">
        <f ca="1">_xll.BFieldInfo(MWW$7)</f>
        <v>#NAME?</v>
      </c>
      <c r="MWX6" t="e">
        <f ca="1">_xll.BFieldInfo(MWX$7)</f>
        <v>#NAME?</v>
      </c>
      <c r="MWY6" t="e">
        <f ca="1">_xll.BFieldInfo(MWY$7)</f>
        <v>#NAME?</v>
      </c>
      <c r="MWZ6" t="e">
        <f ca="1">_xll.BFieldInfo(MWZ$7)</f>
        <v>#NAME?</v>
      </c>
      <c r="MXA6" t="e">
        <f ca="1">_xll.BFieldInfo(MXA$7)</f>
        <v>#NAME?</v>
      </c>
      <c r="MXB6" t="e">
        <f ca="1">_xll.BFieldInfo(MXB$7)</f>
        <v>#NAME?</v>
      </c>
      <c r="MXC6" t="e">
        <f ca="1">_xll.BFieldInfo(MXC$7)</f>
        <v>#NAME?</v>
      </c>
      <c r="MXD6" t="e">
        <f ca="1">_xll.BFieldInfo(MXD$7)</f>
        <v>#NAME?</v>
      </c>
      <c r="MXE6" t="e">
        <f ca="1">_xll.BFieldInfo(MXE$7)</f>
        <v>#NAME?</v>
      </c>
      <c r="MXF6" t="e">
        <f ca="1">_xll.BFieldInfo(MXF$7)</f>
        <v>#NAME?</v>
      </c>
      <c r="MXG6" t="e">
        <f ca="1">_xll.BFieldInfo(MXG$7)</f>
        <v>#NAME?</v>
      </c>
      <c r="MXH6" t="e">
        <f ca="1">_xll.BFieldInfo(MXH$7)</f>
        <v>#NAME?</v>
      </c>
      <c r="MXI6" t="e">
        <f ca="1">_xll.BFieldInfo(MXI$7)</f>
        <v>#NAME?</v>
      </c>
      <c r="MXJ6" t="e">
        <f ca="1">_xll.BFieldInfo(MXJ$7)</f>
        <v>#NAME?</v>
      </c>
      <c r="MXK6" t="e">
        <f ca="1">_xll.BFieldInfo(MXK$7)</f>
        <v>#NAME?</v>
      </c>
      <c r="MXL6" t="e">
        <f ca="1">_xll.BFieldInfo(MXL$7)</f>
        <v>#NAME?</v>
      </c>
      <c r="MXM6" t="e">
        <f ca="1">_xll.BFieldInfo(MXM$7)</f>
        <v>#NAME?</v>
      </c>
      <c r="MXN6" t="e">
        <f ca="1">_xll.BFieldInfo(MXN$7)</f>
        <v>#NAME?</v>
      </c>
      <c r="MXO6" t="e">
        <f ca="1">_xll.BFieldInfo(MXO$7)</f>
        <v>#NAME?</v>
      </c>
      <c r="MXP6" t="e">
        <f ca="1">_xll.BFieldInfo(MXP$7)</f>
        <v>#NAME?</v>
      </c>
      <c r="MXQ6" t="e">
        <f ca="1">_xll.BFieldInfo(MXQ$7)</f>
        <v>#NAME?</v>
      </c>
      <c r="MXR6" t="e">
        <f ca="1">_xll.BFieldInfo(MXR$7)</f>
        <v>#NAME?</v>
      </c>
      <c r="MXS6" t="e">
        <f ca="1">_xll.BFieldInfo(MXS$7)</f>
        <v>#NAME?</v>
      </c>
      <c r="MXT6" t="e">
        <f ca="1">_xll.BFieldInfo(MXT$7)</f>
        <v>#NAME?</v>
      </c>
      <c r="MXU6" t="e">
        <f ca="1">_xll.BFieldInfo(MXU$7)</f>
        <v>#NAME?</v>
      </c>
      <c r="MXV6" t="e">
        <f ca="1">_xll.BFieldInfo(MXV$7)</f>
        <v>#NAME?</v>
      </c>
      <c r="MXW6" t="e">
        <f ca="1">_xll.BFieldInfo(MXW$7)</f>
        <v>#NAME?</v>
      </c>
      <c r="MXX6" t="e">
        <f ca="1">_xll.BFieldInfo(MXX$7)</f>
        <v>#NAME?</v>
      </c>
      <c r="MXY6" t="e">
        <f ca="1">_xll.BFieldInfo(MXY$7)</f>
        <v>#NAME?</v>
      </c>
      <c r="MXZ6" t="e">
        <f ca="1">_xll.BFieldInfo(MXZ$7)</f>
        <v>#NAME?</v>
      </c>
      <c r="MYA6" t="e">
        <f ca="1">_xll.BFieldInfo(MYA$7)</f>
        <v>#NAME?</v>
      </c>
      <c r="MYB6" t="e">
        <f ca="1">_xll.BFieldInfo(MYB$7)</f>
        <v>#NAME?</v>
      </c>
      <c r="MYC6" t="e">
        <f ca="1">_xll.BFieldInfo(MYC$7)</f>
        <v>#NAME?</v>
      </c>
      <c r="MYD6" t="e">
        <f ca="1">_xll.BFieldInfo(MYD$7)</f>
        <v>#NAME?</v>
      </c>
      <c r="MYE6" t="e">
        <f ca="1">_xll.BFieldInfo(MYE$7)</f>
        <v>#NAME?</v>
      </c>
      <c r="MYF6" t="e">
        <f ca="1">_xll.BFieldInfo(MYF$7)</f>
        <v>#NAME?</v>
      </c>
      <c r="MYG6" t="e">
        <f ca="1">_xll.BFieldInfo(MYG$7)</f>
        <v>#NAME?</v>
      </c>
      <c r="MYH6" t="e">
        <f ca="1">_xll.BFieldInfo(MYH$7)</f>
        <v>#NAME?</v>
      </c>
      <c r="MYI6" t="e">
        <f ca="1">_xll.BFieldInfo(MYI$7)</f>
        <v>#NAME?</v>
      </c>
      <c r="MYJ6" t="e">
        <f ca="1">_xll.BFieldInfo(MYJ$7)</f>
        <v>#NAME?</v>
      </c>
      <c r="MYK6" t="e">
        <f ca="1">_xll.BFieldInfo(MYK$7)</f>
        <v>#NAME?</v>
      </c>
      <c r="MYL6" t="e">
        <f ca="1">_xll.BFieldInfo(MYL$7)</f>
        <v>#NAME?</v>
      </c>
      <c r="MYM6" t="e">
        <f ca="1">_xll.BFieldInfo(MYM$7)</f>
        <v>#NAME?</v>
      </c>
      <c r="MYN6" t="e">
        <f ca="1">_xll.BFieldInfo(MYN$7)</f>
        <v>#NAME?</v>
      </c>
      <c r="MYO6" t="e">
        <f ca="1">_xll.BFieldInfo(MYO$7)</f>
        <v>#NAME?</v>
      </c>
      <c r="MYP6" t="e">
        <f ca="1">_xll.BFieldInfo(MYP$7)</f>
        <v>#NAME?</v>
      </c>
      <c r="MYQ6" t="e">
        <f ca="1">_xll.BFieldInfo(MYQ$7)</f>
        <v>#NAME?</v>
      </c>
      <c r="MYR6" t="e">
        <f ca="1">_xll.BFieldInfo(MYR$7)</f>
        <v>#NAME?</v>
      </c>
      <c r="MYS6" t="e">
        <f ca="1">_xll.BFieldInfo(MYS$7)</f>
        <v>#NAME?</v>
      </c>
      <c r="MYT6" t="e">
        <f ca="1">_xll.BFieldInfo(MYT$7)</f>
        <v>#NAME?</v>
      </c>
      <c r="MYU6" t="e">
        <f ca="1">_xll.BFieldInfo(MYU$7)</f>
        <v>#NAME?</v>
      </c>
      <c r="MYV6" t="e">
        <f ca="1">_xll.BFieldInfo(MYV$7)</f>
        <v>#NAME?</v>
      </c>
      <c r="MYW6" t="e">
        <f ca="1">_xll.BFieldInfo(MYW$7)</f>
        <v>#NAME?</v>
      </c>
      <c r="MYX6" t="e">
        <f ca="1">_xll.BFieldInfo(MYX$7)</f>
        <v>#NAME?</v>
      </c>
      <c r="MYY6" t="e">
        <f ca="1">_xll.BFieldInfo(MYY$7)</f>
        <v>#NAME?</v>
      </c>
      <c r="MYZ6" t="e">
        <f ca="1">_xll.BFieldInfo(MYZ$7)</f>
        <v>#NAME?</v>
      </c>
      <c r="MZA6" t="e">
        <f ca="1">_xll.BFieldInfo(MZA$7)</f>
        <v>#NAME?</v>
      </c>
      <c r="MZB6" t="e">
        <f ca="1">_xll.BFieldInfo(MZB$7)</f>
        <v>#NAME?</v>
      </c>
      <c r="MZC6" t="e">
        <f ca="1">_xll.BFieldInfo(MZC$7)</f>
        <v>#NAME?</v>
      </c>
      <c r="MZD6" t="e">
        <f ca="1">_xll.BFieldInfo(MZD$7)</f>
        <v>#NAME?</v>
      </c>
      <c r="MZE6" t="e">
        <f ca="1">_xll.BFieldInfo(MZE$7)</f>
        <v>#NAME?</v>
      </c>
      <c r="MZF6" t="e">
        <f ca="1">_xll.BFieldInfo(MZF$7)</f>
        <v>#NAME?</v>
      </c>
      <c r="MZG6" t="e">
        <f ca="1">_xll.BFieldInfo(MZG$7)</f>
        <v>#NAME?</v>
      </c>
      <c r="MZH6" t="e">
        <f ca="1">_xll.BFieldInfo(MZH$7)</f>
        <v>#NAME?</v>
      </c>
      <c r="MZI6" t="e">
        <f ca="1">_xll.BFieldInfo(MZI$7)</f>
        <v>#NAME?</v>
      </c>
      <c r="MZJ6" t="e">
        <f ca="1">_xll.BFieldInfo(MZJ$7)</f>
        <v>#NAME?</v>
      </c>
      <c r="MZK6" t="e">
        <f ca="1">_xll.BFieldInfo(MZK$7)</f>
        <v>#NAME?</v>
      </c>
      <c r="MZL6" t="e">
        <f ca="1">_xll.BFieldInfo(MZL$7)</f>
        <v>#NAME?</v>
      </c>
      <c r="MZM6" t="e">
        <f ca="1">_xll.BFieldInfo(MZM$7)</f>
        <v>#NAME?</v>
      </c>
      <c r="MZN6" t="e">
        <f ca="1">_xll.BFieldInfo(MZN$7)</f>
        <v>#NAME?</v>
      </c>
      <c r="MZO6" t="e">
        <f ca="1">_xll.BFieldInfo(MZO$7)</f>
        <v>#NAME?</v>
      </c>
      <c r="MZP6" t="e">
        <f ca="1">_xll.BFieldInfo(MZP$7)</f>
        <v>#NAME?</v>
      </c>
      <c r="MZQ6" t="e">
        <f ca="1">_xll.BFieldInfo(MZQ$7)</f>
        <v>#NAME?</v>
      </c>
      <c r="MZR6" t="e">
        <f ca="1">_xll.BFieldInfo(MZR$7)</f>
        <v>#NAME?</v>
      </c>
      <c r="MZS6" t="e">
        <f ca="1">_xll.BFieldInfo(MZS$7)</f>
        <v>#NAME?</v>
      </c>
      <c r="MZT6" t="e">
        <f ca="1">_xll.BFieldInfo(MZT$7)</f>
        <v>#NAME?</v>
      </c>
      <c r="MZU6" t="e">
        <f ca="1">_xll.BFieldInfo(MZU$7)</f>
        <v>#NAME?</v>
      </c>
      <c r="MZV6" t="e">
        <f ca="1">_xll.BFieldInfo(MZV$7)</f>
        <v>#NAME?</v>
      </c>
      <c r="MZW6" t="e">
        <f ca="1">_xll.BFieldInfo(MZW$7)</f>
        <v>#NAME?</v>
      </c>
      <c r="MZX6" t="e">
        <f ca="1">_xll.BFieldInfo(MZX$7)</f>
        <v>#NAME?</v>
      </c>
      <c r="MZY6" t="e">
        <f ca="1">_xll.BFieldInfo(MZY$7)</f>
        <v>#NAME?</v>
      </c>
      <c r="MZZ6" t="e">
        <f ca="1">_xll.BFieldInfo(MZZ$7)</f>
        <v>#NAME?</v>
      </c>
      <c r="NAA6" t="e">
        <f ca="1">_xll.BFieldInfo(NAA$7)</f>
        <v>#NAME?</v>
      </c>
      <c r="NAB6" t="e">
        <f ca="1">_xll.BFieldInfo(NAB$7)</f>
        <v>#NAME?</v>
      </c>
      <c r="NAC6" t="e">
        <f ca="1">_xll.BFieldInfo(NAC$7)</f>
        <v>#NAME?</v>
      </c>
      <c r="NAD6" t="e">
        <f ca="1">_xll.BFieldInfo(NAD$7)</f>
        <v>#NAME?</v>
      </c>
      <c r="NAE6" t="e">
        <f ca="1">_xll.BFieldInfo(NAE$7)</f>
        <v>#NAME?</v>
      </c>
      <c r="NAF6" t="e">
        <f ca="1">_xll.BFieldInfo(NAF$7)</f>
        <v>#NAME?</v>
      </c>
      <c r="NAG6" t="e">
        <f ca="1">_xll.BFieldInfo(NAG$7)</f>
        <v>#NAME?</v>
      </c>
      <c r="NAH6" t="e">
        <f ca="1">_xll.BFieldInfo(NAH$7)</f>
        <v>#NAME?</v>
      </c>
      <c r="NAI6" t="e">
        <f ca="1">_xll.BFieldInfo(NAI$7)</f>
        <v>#NAME?</v>
      </c>
      <c r="NAJ6" t="e">
        <f ca="1">_xll.BFieldInfo(NAJ$7)</f>
        <v>#NAME?</v>
      </c>
      <c r="NAK6" t="e">
        <f ca="1">_xll.BFieldInfo(NAK$7)</f>
        <v>#NAME?</v>
      </c>
      <c r="NAL6" t="e">
        <f ca="1">_xll.BFieldInfo(NAL$7)</f>
        <v>#NAME?</v>
      </c>
      <c r="NAM6" t="e">
        <f ca="1">_xll.BFieldInfo(NAM$7)</f>
        <v>#NAME?</v>
      </c>
      <c r="NAN6" t="e">
        <f ca="1">_xll.BFieldInfo(NAN$7)</f>
        <v>#NAME?</v>
      </c>
      <c r="NAO6" t="e">
        <f ca="1">_xll.BFieldInfo(NAO$7)</f>
        <v>#NAME?</v>
      </c>
      <c r="NAP6" t="e">
        <f ca="1">_xll.BFieldInfo(NAP$7)</f>
        <v>#NAME?</v>
      </c>
      <c r="NAQ6" t="e">
        <f ca="1">_xll.BFieldInfo(NAQ$7)</f>
        <v>#NAME?</v>
      </c>
      <c r="NAR6" t="e">
        <f ca="1">_xll.BFieldInfo(NAR$7)</f>
        <v>#NAME?</v>
      </c>
      <c r="NAS6" t="e">
        <f ca="1">_xll.BFieldInfo(NAS$7)</f>
        <v>#NAME?</v>
      </c>
      <c r="NAT6" t="e">
        <f ca="1">_xll.BFieldInfo(NAT$7)</f>
        <v>#NAME?</v>
      </c>
      <c r="NAU6" t="e">
        <f ca="1">_xll.BFieldInfo(NAU$7)</f>
        <v>#NAME?</v>
      </c>
      <c r="NAV6" t="e">
        <f ca="1">_xll.BFieldInfo(NAV$7)</f>
        <v>#NAME?</v>
      </c>
      <c r="NAW6" t="e">
        <f ca="1">_xll.BFieldInfo(NAW$7)</f>
        <v>#NAME?</v>
      </c>
      <c r="NAX6" t="e">
        <f ca="1">_xll.BFieldInfo(NAX$7)</f>
        <v>#NAME?</v>
      </c>
      <c r="NAY6" t="e">
        <f ca="1">_xll.BFieldInfo(NAY$7)</f>
        <v>#NAME?</v>
      </c>
      <c r="NAZ6" t="e">
        <f ca="1">_xll.BFieldInfo(NAZ$7)</f>
        <v>#NAME?</v>
      </c>
      <c r="NBA6" t="e">
        <f ca="1">_xll.BFieldInfo(NBA$7)</f>
        <v>#NAME?</v>
      </c>
      <c r="NBB6" t="e">
        <f ca="1">_xll.BFieldInfo(NBB$7)</f>
        <v>#NAME?</v>
      </c>
      <c r="NBC6" t="e">
        <f ca="1">_xll.BFieldInfo(NBC$7)</f>
        <v>#NAME?</v>
      </c>
      <c r="NBD6" t="e">
        <f ca="1">_xll.BFieldInfo(NBD$7)</f>
        <v>#NAME?</v>
      </c>
      <c r="NBE6" t="e">
        <f ca="1">_xll.BFieldInfo(NBE$7)</f>
        <v>#NAME?</v>
      </c>
      <c r="NBF6" t="e">
        <f ca="1">_xll.BFieldInfo(NBF$7)</f>
        <v>#NAME?</v>
      </c>
      <c r="NBG6" t="e">
        <f ca="1">_xll.BFieldInfo(NBG$7)</f>
        <v>#NAME?</v>
      </c>
      <c r="NBH6" t="e">
        <f ca="1">_xll.BFieldInfo(NBH$7)</f>
        <v>#NAME?</v>
      </c>
      <c r="NBI6" t="e">
        <f ca="1">_xll.BFieldInfo(NBI$7)</f>
        <v>#NAME?</v>
      </c>
      <c r="NBJ6" t="e">
        <f ca="1">_xll.BFieldInfo(NBJ$7)</f>
        <v>#NAME?</v>
      </c>
      <c r="NBK6" t="e">
        <f ca="1">_xll.BFieldInfo(NBK$7)</f>
        <v>#NAME?</v>
      </c>
      <c r="NBL6" t="e">
        <f ca="1">_xll.BFieldInfo(NBL$7)</f>
        <v>#NAME?</v>
      </c>
      <c r="NBM6" t="e">
        <f ca="1">_xll.BFieldInfo(NBM$7)</f>
        <v>#NAME?</v>
      </c>
      <c r="NBN6" t="e">
        <f ca="1">_xll.BFieldInfo(NBN$7)</f>
        <v>#NAME?</v>
      </c>
      <c r="NBO6" t="e">
        <f ca="1">_xll.BFieldInfo(NBO$7)</f>
        <v>#NAME?</v>
      </c>
      <c r="NBP6" t="e">
        <f ca="1">_xll.BFieldInfo(NBP$7)</f>
        <v>#NAME?</v>
      </c>
      <c r="NBQ6" t="e">
        <f ca="1">_xll.BFieldInfo(NBQ$7)</f>
        <v>#NAME?</v>
      </c>
      <c r="NBR6" t="e">
        <f ca="1">_xll.BFieldInfo(NBR$7)</f>
        <v>#NAME?</v>
      </c>
      <c r="NBS6" t="e">
        <f ca="1">_xll.BFieldInfo(NBS$7)</f>
        <v>#NAME?</v>
      </c>
      <c r="NBT6" t="e">
        <f ca="1">_xll.BFieldInfo(NBT$7)</f>
        <v>#NAME?</v>
      </c>
      <c r="NBU6" t="e">
        <f ca="1">_xll.BFieldInfo(NBU$7)</f>
        <v>#NAME?</v>
      </c>
      <c r="NBV6" t="e">
        <f ca="1">_xll.BFieldInfo(NBV$7)</f>
        <v>#NAME?</v>
      </c>
      <c r="NBW6" t="e">
        <f ca="1">_xll.BFieldInfo(NBW$7)</f>
        <v>#NAME?</v>
      </c>
      <c r="NBX6" t="e">
        <f ca="1">_xll.BFieldInfo(NBX$7)</f>
        <v>#NAME?</v>
      </c>
      <c r="NBY6" t="e">
        <f ca="1">_xll.BFieldInfo(NBY$7)</f>
        <v>#NAME?</v>
      </c>
      <c r="NBZ6" t="e">
        <f ca="1">_xll.BFieldInfo(NBZ$7)</f>
        <v>#NAME?</v>
      </c>
      <c r="NCA6" t="e">
        <f ca="1">_xll.BFieldInfo(NCA$7)</f>
        <v>#NAME?</v>
      </c>
      <c r="NCB6" t="e">
        <f ca="1">_xll.BFieldInfo(NCB$7)</f>
        <v>#NAME?</v>
      </c>
      <c r="NCC6" t="e">
        <f ca="1">_xll.BFieldInfo(NCC$7)</f>
        <v>#NAME?</v>
      </c>
      <c r="NCD6" t="e">
        <f ca="1">_xll.BFieldInfo(NCD$7)</f>
        <v>#NAME?</v>
      </c>
      <c r="NCE6" t="e">
        <f ca="1">_xll.BFieldInfo(NCE$7)</f>
        <v>#NAME?</v>
      </c>
      <c r="NCF6" t="e">
        <f ca="1">_xll.BFieldInfo(NCF$7)</f>
        <v>#NAME?</v>
      </c>
      <c r="NCG6" t="e">
        <f ca="1">_xll.BFieldInfo(NCG$7)</f>
        <v>#NAME?</v>
      </c>
      <c r="NCH6" t="e">
        <f ca="1">_xll.BFieldInfo(NCH$7)</f>
        <v>#NAME?</v>
      </c>
      <c r="NCI6" t="e">
        <f ca="1">_xll.BFieldInfo(NCI$7)</f>
        <v>#NAME?</v>
      </c>
      <c r="NCJ6" t="e">
        <f ca="1">_xll.BFieldInfo(NCJ$7)</f>
        <v>#NAME?</v>
      </c>
      <c r="NCK6" t="e">
        <f ca="1">_xll.BFieldInfo(NCK$7)</f>
        <v>#NAME?</v>
      </c>
      <c r="NCL6" t="e">
        <f ca="1">_xll.BFieldInfo(NCL$7)</f>
        <v>#NAME?</v>
      </c>
      <c r="NCM6" t="e">
        <f ca="1">_xll.BFieldInfo(NCM$7)</f>
        <v>#NAME?</v>
      </c>
      <c r="NCN6" t="e">
        <f ca="1">_xll.BFieldInfo(NCN$7)</f>
        <v>#NAME?</v>
      </c>
      <c r="NCO6" t="e">
        <f ca="1">_xll.BFieldInfo(NCO$7)</f>
        <v>#NAME?</v>
      </c>
      <c r="NCP6" t="e">
        <f ca="1">_xll.BFieldInfo(NCP$7)</f>
        <v>#NAME?</v>
      </c>
      <c r="NCQ6" t="e">
        <f ca="1">_xll.BFieldInfo(NCQ$7)</f>
        <v>#NAME?</v>
      </c>
      <c r="NCR6" t="e">
        <f ca="1">_xll.BFieldInfo(NCR$7)</f>
        <v>#NAME?</v>
      </c>
      <c r="NCS6" t="e">
        <f ca="1">_xll.BFieldInfo(NCS$7)</f>
        <v>#NAME?</v>
      </c>
      <c r="NCT6" t="e">
        <f ca="1">_xll.BFieldInfo(NCT$7)</f>
        <v>#NAME?</v>
      </c>
      <c r="NCU6" t="e">
        <f ca="1">_xll.BFieldInfo(NCU$7)</f>
        <v>#NAME?</v>
      </c>
      <c r="NCV6" t="e">
        <f ca="1">_xll.BFieldInfo(NCV$7)</f>
        <v>#NAME?</v>
      </c>
      <c r="NCW6" t="e">
        <f ca="1">_xll.BFieldInfo(NCW$7)</f>
        <v>#NAME?</v>
      </c>
      <c r="NCX6" t="e">
        <f ca="1">_xll.BFieldInfo(NCX$7)</f>
        <v>#NAME?</v>
      </c>
      <c r="NCY6" t="e">
        <f ca="1">_xll.BFieldInfo(NCY$7)</f>
        <v>#NAME?</v>
      </c>
      <c r="NCZ6" t="e">
        <f ca="1">_xll.BFieldInfo(NCZ$7)</f>
        <v>#NAME?</v>
      </c>
      <c r="NDA6" t="e">
        <f ca="1">_xll.BFieldInfo(NDA$7)</f>
        <v>#NAME?</v>
      </c>
      <c r="NDB6" t="e">
        <f ca="1">_xll.BFieldInfo(NDB$7)</f>
        <v>#NAME?</v>
      </c>
      <c r="NDC6" t="e">
        <f ca="1">_xll.BFieldInfo(NDC$7)</f>
        <v>#NAME?</v>
      </c>
      <c r="NDD6" t="e">
        <f ca="1">_xll.BFieldInfo(NDD$7)</f>
        <v>#NAME?</v>
      </c>
      <c r="NDE6" t="e">
        <f ca="1">_xll.BFieldInfo(NDE$7)</f>
        <v>#NAME?</v>
      </c>
      <c r="NDF6" t="e">
        <f ca="1">_xll.BFieldInfo(NDF$7)</f>
        <v>#NAME?</v>
      </c>
      <c r="NDG6" t="e">
        <f ca="1">_xll.BFieldInfo(NDG$7)</f>
        <v>#NAME?</v>
      </c>
      <c r="NDH6" t="e">
        <f ca="1">_xll.BFieldInfo(NDH$7)</f>
        <v>#NAME?</v>
      </c>
      <c r="NDI6" t="e">
        <f ca="1">_xll.BFieldInfo(NDI$7)</f>
        <v>#NAME?</v>
      </c>
      <c r="NDJ6" t="e">
        <f ca="1">_xll.BFieldInfo(NDJ$7)</f>
        <v>#NAME?</v>
      </c>
      <c r="NDK6" t="e">
        <f ca="1">_xll.BFieldInfo(NDK$7)</f>
        <v>#NAME?</v>
      </c>
      <c r="NDL6" t="e">
        <f ca="1">_xll.BFieldInfo(NDL$7)</f>
        <v>#NAME?</v>
      </c>
      <c r="NDM6" t="e">
        <f ca="1">_xll.BFieldInfo(NDM$7)</f>
        <v>#NAME?</v>
      </c>
      <c r="NDN6" t="e">
        <f ca="1">_xll.BFieldInfo(NDN$7)</f>
        <v>#NAME?</v>
      </c>
      <c r="NDO6" t="e">
        <f ca="1">_xll.BFieldInfo(NDO$7)</f>
        <v>#NAME?</v>
      </c>
      <c r="NDP6" t="e">
        <f ca="1">_xll.BFieldInfo(NDP$7)</f>
        <v>#NAME?</v>
      </c>
      <c r="NDQ6" t="e">
        <f ca="1">_xll.BFieldInfo(NDQ$7)</f>
        <v>#NAME?</v>
      </c>
      <c r="NDR6" t="e">
        <f ca="1">_xll.BFieldInfo(NDR$7)</f>
        <v>#NAME?</v>
      </c>
      <c r="NDS6" t="e">
        <f ca="1">_xll.BFieldInfo(NDS$7)</f>
        <v>#NAME?</v>
      </c>
      <c r="NDT6" t="e">
        <f ca="1">_xll.BFieldInfo(NDT$7)</f>
        <v>#NAME?</v>
      </c>
      <c r="NDU6" t="e">
        <f ca="1">_xll.BFieldInfo(NDU$7)</f>
        <v>#NAME?</v>
      </c>
      <c r="NDV6" t="e">
        <f ca="1">_xll.BFieldInfo(NDV$7)</f>
        <v>#NAME?</v>
      </c>
      <c r="NDW6" t="e">
        <f ca="1">_xll.BFieldInfo(NDW$7)</f>
        <v>#NAME?</v>
      </c>
      <c r="NDX6" t="e">
        <f ca="1">_xll.BFieldInfo(NDX$7)</f>
        <v>#NAME?</v>
      </c>
      <c r="NDY6" t="e">
        <f ca="1">_xll.BFieldInfo(NDY$7)</f>
        <v>#NAME?</v>
      </c>
      <c r="NDZ6" t="e">
        <f ca="1">_xll.BFieldInfo(NDZ$7)</f>
        <v>#NAME?</v>
      </c>
      <c r="NEA6" t="e">
        <f ca="1">_xll.BFieldInfo(NEA$7)</f>
        <v>#NAME?</v>
      </c>
      <c r="NEB6" t="e">
        <f ca="1">_xll.BFieldInfo(NEB$7)</f>
        <v>#NAME?</v>
      </c>
      <c r="NEC6" t="e">
        <f ca="1">_xll.BFieldInfo(NEC$7)</f>
        <v>#NAME?</v>
      </c>
      <c r="NED6" t="e">
        <f ca="1">_xll.BFieldInfo(NED$7)</f>
        <v>#NAME?</v>
      </c>
      <c r="NEE6" t="e">
        <f ca="1">_xll.BFieldInfo(NEE$7)</f>
        <v>#NAME?</v>
      </c>
      <c r="NEF6" t="e">
        <f ca="1">_xll.BFieldInfo(NEF$7)</f>
        <v>#NAME?</v>
      </c>
      <c r="NEG6" t="e">
        <f ca="1">_xll.BFieldInfo(NEG$7)</f>
        <v>#NAME?</v>
      </c>
      <c r="NEH6" t="e">
        <f ca="1">_xll.BFieldInfo(NEH$7)</f>
        <v>#NAME?</v>
      </c>
      <c r="NEI6" t="e">
        <f ca="1">_xll.BFieldInfo(NEI$7)</f>
        <v>#NAME?</v>
      </c>
      <c r="NEJ6" t="e">
        <f ca="1">_xll.BFieldInfo(NEJ$7)</f>
        <v>#NAME?</v>
      </c>
      <c r="NEK6" t="e">
        <f ca="1">_xll.BFieldInfo(NEK$7)</f>
        <v>#NAME?</v>
      </c>
      <c r="NEL6" t="e">
        <f ca="1">_xll.BFieldInfo(NEL$7)</f>
        <v>#NAME?</v>
      </c>
      <c r="NEM6" t="e">
        <f ca="1">_xll.BFieldInfo(NEM$7)</f>
        <v>#NAME?</v>
      </c>
      <c r="NEN6" t="e">
        <f ca="1">_xll.BFieldInfo(NEN$7)</f>
        <v>#NAME?</v>
      </c>
      <c r="NEO6" t="e">
        <f ca="1">_xll.BFieldInfo(NEO$7)</f>
        <v>#NAME?</v>
      </c>
      <c r="NEP6" t="e">
        <f ca="1">_xll.BFieldInfo(NEP$7)</f>
        <v>#NAME?</v>
      </c>
      <c r="NEQ6" t="e">
        <f ca="1">_xll.BFieldInfo(NEQ$7)</f>
        <v>#NAME?</v>
      </c>
      <c r="NER6" t="e">
        <f ca="1">_xll.BFieldInfo(NER$7)</f>
        <v>#NAME?</v>
      </c>
      <c r="NES6" t="e">
        <f ca="1">_xll.BFieldInfo(NES$7)</f>
        <v>#NAME?</v>
      </c>
      <c r="NET6" t="e">
        <f ca="1">_xll.BFieldInfo(NET$7)</f>
        <v>#NAME?</v>
      </c>
      <c r="NEU6" t="e">
        <f ca="1">_xll.BFieldInfo(NEU$7)</f>
        <v>#NAME?</v>
      </c>
      <c r="NEV6" t="e">
        <f ca="1">_xll.BFieldInfo(NEV$7)</f>
        <v>#NAME?</v>
      </c>
      <c r="NEW6" t="e">
        <f ca="1">_xll.BFieldInfo(NEW$7)</f>
        <v>#NAME?</v>
      </c>
      <c r="NEX6" t="e">
        <f ca="1">_xll.BFieldInfo(NEX$7)</f>
        <v>#NAME?</v>
      </c>
      <c r="NEY6" t="e">
        <f ca="1">_xll.BFieldInfo(NEY$7)</f>
        <v>#NAME?</v>
      </c>
      <c r="NEZ6" t="e">
        <f ca="1">_xll.BFieldInfo(NEZ$7)</f>
        <v>#NAME?</v>
      </c>
      <c r="NFA6" t="e">
        <f ca="1">_xll.BFieldInfo(NFA$7)</f>
        <v>#NAME?</v>
      </c>
      <c r="NFB6" t="e">
        <f ca="1">_xll.BFieldInfo(NFB$7)</f>
        <v>#NAME?</v>
      </c>
      <c r="NFC6" t="e">
        <f ca="1">_xll.BFieldInfo(NFC$7)</f>
        <v>#NAME?</v>
      </c>
      <c r="NFD6" t="e">
        <f ca="1">_xll.BFieldInfo(NFD$7)</f>
        <v>#NAME?</v>
      </c>
      <c r="NFE6" t="e">
        <f ca="1">_xll.BFieldInfo(NFE$7)</f>
        <v>#NAME?</v>
      </c>
      <c r="NFF6" t="e">
        <f ca="1">_xll.BFieldInfo(NFF$7)</f>
        <v>#NAME?</v>
      </c>
      <c r="NFG6" t="e">
        <f ca="1">_xll.BFieldInfo(NFG$7)</f>
        <v>#NAME?</v>
      </c>
      <c r="NFH6" t="e">
        <f ca="1">_xll.BFieldInfo(NFH$7)</f>
        <v>#NAME?</v>
      </c>
      <c r="NFI6" t="e">
        <f ca="1">_xll.BFieldInfo(NFI$7)</f>
        <v>#NAME?</v>
      </c>
      <c r="NFJ6" t="e">
        <f ca="1">_xll.BFieldInfo(NFJ$7)</f>
        <v>#NAME?</v>
      </c>
      <c r="NFK6" t="e">
        <f ca="1">_xll.BFieldInfo(NFK$7)</f>
        <v>#NAME?</v>
      </c>
      <c r="NFL6" t="e">
        <f ca="1">_xll.BFieldInfo(NFL$7)</f>
        <v>#NAME?</v>
      </c>
      <c r="NFM6" t="e">
        <f ca="1">_xll.BFieldInfo(NFM$7)</f>
        <v>#NAME?</v>
      </c>
      <c r="NFN6" t="e">
        <f ca="1">_xll.BFieldInfo(NFN$7)</f>
        <v>#NAME?</v>
      </c>
      <c r="NFO6" t="e">
        <f ca="1">_xll.BFieldInfo(NFO$7)</f>
        <v>#NAME?</v>
      </c>
      <c r="NFP6" t="e">
        <f ca="1">_xll.BFieldInfo(NFP$7)</f>
        <v>#NAME?</v>
      </c>
      <c r="NFQ6" t="e">
        <f ca="1">_xll.BFieldInfo(NFQ$7)</f>
        <v>#NAME?</v>
      </c>
      <c r="NFR6" t="e">
        <f ca="1">_xll.BFieldInfo(NFR$7)</f>
        <v>#NAME?</v>
      </c>
      <c r="NFS6" t="e">
        <f ca="1">_xll.BFieldInfo(NFS$7)</f>
        <v>#NAME?</v>
      </c>
      <c r="NFT6" t="e">
        <f ca="1">_xll.BFieldInfo(NFT$7)</f>
        <v>#NAME?</v>
      </c>
      <c r="NFU6" t="e">
        <f ca="1">_xll.BFieldInfo(NFU$7)</f>
        <v>#NAME?</v>
      </c>
      <c r="NFV6" t="e">
        <f ca="1">_xll.BFieldInfo(NFV$7)</f>
        <v>#NAME?</v>
      </c>
      <c r="NFW6" t="e">
        <f ca="1">_xll.BFieldInfo(NFW$7)</f>
        <v>#NAME?</v>
      </c>
      <c r="NFX6" t="e">
        <f ca="1">_xll.BFieldInfo(NFX$7)</f>
        <v>#NAME?</v>
      </c>
      <c r="NFY6" t="e">
        <f ca="1">_xll.BFieldInfo(NFY$7)</f>
        <v>#NAME?</v>
      </c>
      <c r="NFZ6" t="e">
        <f ca="1">_xll.BFieldInfo(NFZ$7)</f>
        <v>#NAME?</v>
      </c>
      <c r="NGA6" t="e">
        <f ca="1">_xll.BFieldInfo(NGA$7)</f>
        <v>#NAME?</v>
      </c>
      <c r="NGB6" t="e">
        <f ca="1">_xll.BFieldInfo(NGB$7)</f>
        <v>#NAME?</v>
      </c>
      <c r="NGC6" t="e">
        <f ca="1">_xll.BFieldInfo(NGC$7)</f>
        <v>#NAME?</v>
      </c>
      <c r="NGD6" t="e">
        <f ca="1">_xll.BFieldInfo(NGD$7)</f>
        <v>#NAME?</v>
      </c>
      <c r="NGE6" t="e">
        <f ca="1">_xll.BFieldInfo(NGE$7)</f>
        <v>#NAME?</v>
      </c>
      <c r="NGF6" t="e">
        <f ca="1">_xll.BFieldInfo(NGF$7)</f>
        <v>#NAME?</v>
      </c>
      <c r="NGG6" t="e">
        <f ca="1">_xll.BFieldInfo(NGG$7)</f>
        <v>#NAME?</v>
      </c>
      <c r="NGH6" t="e">
        <f ca="1">_xll.BFieldInfo(NGH$7)</f>
        <v>#NAME?</v>
      </c>
      <c r="NGI6" t="e">
        <f ca="1">_xll.BFieldInfo(NGI$7)</f>
        <v>#NAME?</v>
      </c>
      <c r="NGJ6" t="e">
        <f ca="1">_xll.BFieldInfo(NGJ$7)</f>
        <v>#NAME?</v>
      </c>
      <c r="NGK6" t="e">
        <f ca="1">_xll.BFieldInfo(NGK$7)</f>
        <v>#NAME?</v>
      </c>
      <c r="NGL6" t="e">
        <f ca="1">_xll.BFieldInfo(NGL$7)</f>
        <v>#NAME?</v>
      </c>
      <c r="NGM6" t="e">
        <f ca="1">_xll.BFieldInfo(NGM$7)</f>
        <v>#NAME?</v>
      </c>
      <c r="NGN6" t="e">
        <f ca="1">_xll.BFieldInfo(NGN$7)</f>
        <v>#NAME?</v>
      </c>
      <c r="NGO6" t="e">
        <f ca="1">_xll.BFieldInfo(NGO$7)</f>
        <v>#NAME?</v>
      </c>
      <c r="NGP6" t="e">
        <f ca="1">_xll.BFieldInfo(NGP$7)</f>
        <v>#NAME?</v>
      </c>
      <c r="NGQ6" t="e">
        <f ca="1">_xll.BFieldInfo(NGQ$7)</f>
        <v>#NAME?</v>
      </c>
      <c r="NGR6" t="e">
        <f ca="1">_xll.BFieldInfo(NGR$7)</f>
        <v>#NAME?</v>
      </c>
      <c r="NGS6" t="e">
        <f ca="1">_xll.BFieldInfo(NGS$7)</f>
        <v>#NAME?</v>
      </c>
      <c r="NGT6" t="e">
        <f ca="1">_xll.BFieldInfo(NGT$7)</f>
        <v>#NAME?</v>
      </c>
      <c r="NGU6" t="e">
        <f ca="1">_xll.BFieldInfo(NGU$7)</f>
        <v>#NAME?</v>
      </c>
      <c r="NGV6" t="e">
        <f ca="1">_xll.BFieldInfo(NGV$7)</f>
        <v>#NAME?</v>
      </c>
      <c r="NGW6" t="e">
        <f ca="1">_xll.BFieldInfo(NGW$7)</f>
        <v>#NAME?</v>
      </c>
      <c r="NGX6" t="e">
        <f ca="1">_xll.BFieldInfo(NGX$7)</f>
        <v>#NAME?</v>
      </c>
      <c r="NGY6" t="e">
        <f ca="1">_xll.BFieldInfo(NGY$7)</f>
        <v>#NAME?</v>
      </c>
      <c r="NGZ6" t="e">
        <f ca="1">_xll.BFieldInfo(NGZ$7)</f>
        <v>#NAME?</v>
      </c>
      <c r="NHA6" t="e">
        <f ca="1">_xll.BFieldInfo(NHA$7)</f>
        <v>#NAME?</v>
      </c>
      <c r="NHB6" t="e">
        <f ca="1">_xll.BFieldInfo(NHB$7)</f>
        <v>#NAME?</v>
      </c>
      <c r="NHC6" t="e">
        <f ca="1">_xll.BFieldInfo(NHC$7)</f>
        <v>#NAME?</v>
      </c>
      <c r="NHD6" t="e">
        <f ca="1">_xll.BFieldInfo(NHD$7)</f>
        <v>#NAME?</v>
      </c>
      <c r="NHE6" t="e">
        <f ca="1">_xll.BFieldInfo(NHE$7)</f>
        <v>#NAME?</v>
      </c>
      <c r="NHF6" t="e">
        <f ca="1">_xll.BFieldInfo(NHF$7)</f>
        <v>#NAME?</v>
      </c>
      <c r="NHG6" t="e">
        <f ca="1">_xll.BFieldInfo(NHG$7)</f>
        <v>#NAME?</v>
      </c>
      <c r="NHH6" t="e">
        <f ca="1">_xll.BFieldInfo(NHH$7)</f>
        <v>#NAME?</v>
      </c>
      <c r="NHI6" t="e">
        <f ca="1">_xll.BFieldInfo(NHI$7)</f>
        <v>#NAME?</v>
      </c>
      <c r="NHJ6" t="e">
        <f ca="1">_xll.BFieldInfo(NHJ$7)</f>
        <v>#NAME?</v>
      </c>
      <c r="NHK6" t="e">
        <f ca="1">_xll.BFieldInfo(NHK$7)</f>
        <v>#NAME?</v>
      </c>
      <c r="NHL6" t="e">
        <f ca="1">_xll.BFieldInfo(NHL$7)</f>
        <v>#NAME?</v>
      </c>
      <c r="NHM6" t="e">
        <f ca="1">_xll.BFieldInfo(NHM$7)</f>
        <v>#NAME?</v>
      </c>
      <c r="NHN6" t="e">
        <f ca="1">_xll.BFieldInfo(NHN$7)</f>
        <v>#NAME?</v>
      </c>
      <c r="NHO6" t="e">
        <f ca="1">_xll.BFieldInfo(NHO$7)</f>
        <v>#NAME?</v>
      </c>
      <c r="NHP6" t="e">
        <f ca="1">_xll.BFieldInfo(NHP$7)</f>
        <v>#NAME?</v>
      </c>
      <c r="NHQ6" t="e">
        <f ca="1">_xll.BFieldInfo(NHQ$7)</f>
        <v>#NAME?</v>
      </c>
      <c r="NHR6" t="e">
        <f ca="1">_xll.BFieldInfo(NHR$7)</f>
        <v>#NAME?</v>
      </c>
      <c r="NHS6" t="e">
        <f ca="1">_xll.BFieldInfo(NHS$7)</f>
        <v>#NAME?</v>
      </c>
      <c r="NHT6" t="e">
        <f ca="1">_xll.BFieldInfo(NHT$7)</f>
        <v>#NAME?</v>
      </c>
      <c r="NHU6" t="e">
        <f ca="1">_xll.BFieldInfo(NHU$7)</f>
        <v>#NAME?</v>
      </c>
      <c r="NHV6" t="e">
        <f ca="1">_xll.BFieldInfo(NHV$7)</f>
        <v>#NAME?</v>
      </c>
      <c r="NHW6" t="e">
        <f ca="1">_xll.BFieldInfo(NHW$7)</f>
        <v>#NAME?</v>
      </c>
      <c r="NHX6" t="e">
        <f ca="1">_xll.BFieldInfo(NHX$7)</f>
        <v>#NAME?</v>
      </c>
      <c r="NHY6" t="e">
        <f ca="1">_xll.BFieldInfo(NHY$7)</f>
        <v>#NAME?</v>
      </c>
      <c r="NHZ6" t="e">
        <f ca="1">_xll.BFieldInfo(NHZ$7)</f>
        <v>#NAME?</v>
      </c>
      <c r="NIA6" t="e">
        <f ca="1">_xll.BFieldInfo(NIA$7)</f>
        <v>#NAME?</v>
      </c>
      <c r="NIB6" t="e">
        <f ca="1">_xll.BFieldInfo(NIB$7)</f>
        <v>#NAME?</v>
      </c>
      <c r="NIC6" t="e">
        <f ca="1">_xll.BFieldInfo(NIC$7)</f>
        <v>#NAME?</v>
      </c>
      <c r="NID6" t="e">
        <f ca="1">_xll.BFieldInfo(NID$7)</f>
        <v>#NAME?</v>
      </c>
      <c r="NIE6" t="e">
        <f ca="1">_xll.BFieldInfo(NIE$7)</f>
        <v>#NAME?</v>
      </c>
      <c r="NIF6" t="e">
        <f ca="1">_xll.BFieldInfo(NIF$7)</f>
        <v>#NAME?</v>
      </c>
      <c r="NIG6" t="e">
        <f ca="1">_xll.BFieldInfo(NIG$7)</f>
        <v>#NAME?</v>
      </c>
      <c r="NIH6" t="e">
        <f ca="1">_xll.BFieldInfo(NIH$7)</f>
        <v>#NAME?</v>
      </c>
      <c r="NII6" t="e">
        <f ca="1">_xll.BFieldInfo(NII$7)</f>
        <v>#NAME?</v>
      </c>
      <c r="NIJ6" t="e">
        <f ca="1">_xll.BFieldInfo(NIJ$7)</f>
        <v>#NAME?</v>
      </c>
      <c r="NIK6" t="e">
        <f ca="1">_xll.BFieldInfo(NIK$7)</f>
        <v>#NAME?</v>
      </c>
      <c r="NIL6" t="e">
        <f ca="1">_xll.BFieldInfo(NIL$7)</f>
        <v>#NAME?</v>
      </c>
      <c r="NIM6" t="e">
        <f ca="1">_xll.BFieldInfo(NIM$7)</f>
        <v>#NAME?</v>
      </c>
      <c r="NIN6" t="e">
        <f ca="1">_xll.BFieldInfo(NIN$7)</f>
        <v>#NAME?</v>
      </c>
      <c r="NIO6" t="e">
        <f ca="1">_xll.BFieldInfo(NIO$7)</f>
        <v>#NAME?</v>
      </c>
      <c r="NIP6" t="e">
        <f ca="1">_xll.BFieldInfo(NIP$7)</f>
        <v>#NAME?</v>
      </c>
      <c r="NIQ6" t="e">
        <f ca="1">_xll.BFieldInfo(NIQ$7)</f>
        <v>#NAME?</v>
      </c>
      <c r="NIR6" t="e">
        <f ca="1">_xll.BFieldInfo(NIR$7)</f>
        <v>#NAME?</v>
      </c>
      <c r="NIS6" t="e">
        <f ca="1">_xll.BFieldInfo(NIS$7)</f>
        <v>#NAME?</v>
      </c>
      <c r="NIT6" t="e">
        <f ca="1">_xll.BFieldInfo(NIT$7)</f>
        <v>#NAME?</v>
      </c>
      <c r="NIU6" t="e">
        <f ca="1">_xll.BFieldInfo(NIU$7)</f>
        <v>#NAME?</v>
      </c>
      <c r="NIV6" t="e">
        <f ca="1">_xll.BFieldInfo(NIV$7)</f>
        <v>#NAME?</v>
      </c>
      <c r="NIW6" t="e">
        <f ca="1">_xll.BFieldInfo(NIW$7)</f>
        <v>#NAME?</v>
      </c>
      <c r="NIX6" t="e">
        <f ca="1">_xll.BFieldInfo(NIX$7)</f>
        <v>#NAME?</v>
      </c>
      <c r="NIY6" t="e">
        <f ca="1">_xll.BFieldInfo(NIY$7)</f>
        <v>#NAME?</v>
      </c>
      <c r="NIZ6" t="e">
        <f ca="1">_xll.BFieldInfo(NIZ$7)</f>
        <v>#NAME?</v>
      </c>
      <c r="NJA6" t="e">
        <f ca="1">_xll.BFieldInfo(NJA$7)</f>
        <v>#NAME?</v>
      </c>
      <c r="NJB6" t="e">
        <f ca="1">_xll.BFieldInfo(NJB$7)</f>
        <v>#NAME?</v>
      </c>
      <c r="NJC6" t="e">
        <f ca="1">_xll.BFieldInfo(NJC$7)</f>
        <v>#NAME?</v>
      </c>
      <c r="NJD6" t="e">
        <f ca="1">_xll.BFieldInfo(NJD$7)</f>
        <v>#NAME?</v>
      </c>
      <c r="NJE6" t="e">
        <f ca="1">_xll.BFieldInfo(NJE$7)</f>
        <v>#NAME?</v>
      </c>
      <c r="NJF6" t="e">
        <f ca="1">_xll.BFieldInfo(NJF$7)</f>
        <v>#NAME?</v>
      </c>
      <c r="NJG6" t="e">
        <f ca="1">_xll.BFieldInfo(NJG$7)</f>
        <v>#NAME?</v>
      </c>
      <c r="NJH6" t="e">
        <f ca="1">_xll.BFieldInfo(NJH$7)</f>
        <v>#NAME?</v>
      </c>
      <c r="NJI6" t="e">
        <f ca="1">_xll.BFieldInfo(NJI$7)</f>
        <v>#NAME?</v>
      </c>
      <c r="NJJ6" t="e">
        <f ca="1">_xll.BFieldInfo(NJJ$7)</f>
        <v>#NAME?</v>
      </c>
      <c r="NJK6" t="e">
        <f ca="1">_xll.BFieldInfo(NJK$7)</f>
        <v>#NAME?</v>
      </c>
      <c r="NJL6" t="e">
        <f ca="1">_xll.BFieldInfo(NJL$7)</f>
        <v>#NAME?</v>
      </c>
      <c r="NJM6" t="e">
        <f ca="1">_xll.BFieldInfo(NJM$7)</f>
        <v>#NAME?</v>
      </c>
      <c r="NJN6" t="e">
        <f ca="1">_xll.BFieldInfo(NJN$7)</f>
        <v>#NAME?</v>
      </c>
      <c r="NJO6" t="e">
        <f ca="1">_xll.BFieldInfo(NJO$7)</f>
        <v>#NAME?</v>
      </c>
      <c r="NJP6" t="e">
        <f ca="1">_xll.BFieldInfo(NJP$7)</f>
        <v>#NAME?</v>
      </c>
      <c r="NJQ6" t="e">
        <f ca="1">_xll.BFieldInfo(NJQ$7)</f>
        <v>#NAME?</v>
      </c>
      <c r="NJR6" t="e">
        <f ca="1">_xll.BFieldInfo(NJR$7)</f>
        <v>#NAME?</v>
      </c>
      <c r="NJS6" t="e">
        <f ca="1">_xll.BFieldInfo(NJS$7)</f>
        <v>#NAME?</v>
      </c>
      <c r="NJT6" t="e">
        <f ca="1">_xll.BFieldInfo(NJT$7)</f>
        <v>#NAME?</v>
      </c>
      <c r="NJU6" t="e">
        <f ca="1">_xll.BFieldInfo(NJU$7)</f>
        <v>#NAME?</v>
      </c>
      <c r="NJV6" t="e">
        <f ca="1">_xll.BFieldInfo(NJV$7)</f>
        <v>#NAME?</v>
      </c>
      <c r="NJW6" t="e">
        <f ca="1">_xll.BFieldInfo(NJW$7)</f>
        <v>#NAME?</v>
      </c>
      <c r="NJX6" t="e">
        <f ca="1">_xll.BFieldInfo(NJX$7)</f>
        <v>#NAME?</v>
      </c>
      <c r="NJY6" t="e">
        <f ca="1">_xll.BFieldInfo(NJY$7)</f>
        <v>#NAME?</v>
      </c>
      <c r="NJZ6" t="e">
        <f ca="1">_xll.BFieldInfo(NJZ$7)</f>
        <v>#NAME?</v>
      </c>
      <c r="NKA6" t="e">
        <f ca="1">_xll.BFieldInfo(NKA$7)</f>
        <v>#NAME?</v>
      </c>
      <c r="NKB6" t="e">
        <f ca="1">_xll.BFieldInfo(NKB$7)</f>
        <v>#NAME?</v>
      </c>
      <c r="NKC6" t="e">
        <f ca="1">_xll.BFieldInfo(NKC$7)</f>
        <v>#NAME?</v>
      </c>
      <c r="NKD6" t="e">
        <f ca="1">_xll.BFieldInfo(NKD$7)</f>
        <v>#NAME?</v>
      </c>
      <c r="NKE6" t="e">
        <f ca="1">_xll.BFieldInfo(NKE$7)</f>
        <v>#NAME?</v>
      </c>
      <c r="NKF6" t="e">
        <f ca="1">_xll.BFieldInfo(NKF$7)</f>
        <v>#NAME?</v>
      </c>
      <c r="NKG6" t="e">
        <f ca="1">_xll.BFieldInfo(NKG$7)</f>
        <v>#NAME?</v>
      </c>
      <c r="NKH6" t="e">
        <f ca="1">_xll.BFieldInfo(NKH$7)</f>
        <v>#NAME?</v>
      </c>
      <c r="NKI6" t="e">
        <f ca="1">_xll.BFieldInfo(NKI$7)</f>
        <v>#NAME?</v>
      </c>
      <c r="NKJ6" t="e">
        <f ca="1">_xll.BFieldInfo(NKJ$7)</f>
        <v>#NAME?</v>
      </c>
      <c r="NKK6" t="e">
        <f ca="1">_xll.BFieldInfo(NKK$7)</f>
        <v>#NAME?</v>
      </c>
      <c r="NKL6" t="e">
        <f ca="1">_xll.BFieldInfo(NKL$7)</f>
        <v>#NAME?</v>
      </c>
      <c r="NKM6" t="e">
        <f ca="1">_xll.BFieldInfo(NKM$7)</f>
        <v>#NAME?</v>
      </c>
      <c r="NKN6" t="e">
        <f ca="1">_xll.BFieldInfo(NKN$7)</f>
        <v>#NAME?</v>
      </c>
      <c r="NKO6" t="e">
        <f ca="1">_xll.BFieldInfo(NKO$7)</f>
        <v>#NAME?</v>
      </c>
      <c r="NKP6" t="e">
        <f ca="1">_xll.BFieldInfo(NKP$7)</f>
        <v>#NAME?</v>
      </c>
      <c r="NKQ6" t="e">
        <f ca="1">_xll.BFieldInfo(NKQ$7)</f>
        <v>#NAME?</v>
      </c>
      <c r="NKR6" t="e">
        <f ca="1">_xll.BFieldInfo(NKR$7)</f>
        <v>#NAME?</v>
      </c>
      <c r="NKS6" t="e">
        <f ca="1">_xll.BFieldInfo(NKS$7)</f>
        <v>#NAME?</v>
      </c>
      <c r="NKT6" t="e">
        <f ca="1">_xll.BFieldInfo(NKT$7)</f>
        <v>#NAME?</v>
      </c>
      <c r="NKU6" t="e">
        <f ca="1">_xll.BFieldInfo(NKU$7)</f>
        <v>#NAME?</v>
      </c>
      <c r="NKV6" t="e">
        <f ca="1">_xll.BFieldInfo(NKV$7)</f>
        <v>#NAME?</v>
      </c>
      <c r="NKW6" t="e">
        <f ca="1">_xll.BFieldInfo(NKW$7)</f>
        <v>#NAME?</v>
      </c>
      <c r="NKX6" t="e">
        <f ca="1">_xll.BFieldInfo(NKX$7)</f>
        <v>#NAME?</v>
      </c>
      <c r="NKY6" t="e">
        <f ca="1">_xll.BFieldInfo(NKY$7)</f>
        <v>#NAME?</v>
      </c>
      <c r="NKZ6" t="e">
        <f ca="1">_xll.BFieldInfo(NKZ$7)</f>
        <v>#NAME?</v>
      </c>
      <c r="NLA6" t="e">
        <f ca="1">_xll.BFieldInfo(NLA$7)</f>
        <v>#NAME?</v>
      </c>
      <c r="NLB6" t="e">
        <f ca="1">_xll.BFieldInfo(NLB$7)</f>
        <v>#NAME?</v>
      </c>
      <c r="NLC6" t="e">
        <f ca="1">_xll.BFieldInfo(NLC$7)</f>
        <v>#NAME?</v>
      </c>
      <c r="NLD6" t="e">
        <f ca="1">_xll.BFieldInfo(NLD$7)</f>
        <v>#NAME?</v>
      </c>
      <c r="NLE6" t="e">
        <f ca="1">_xll.BFieldInfo(NLE$7)</f>
        <v>#NAME?</v>
      </c>
      <c r="NLF6" t="e">
        <f ca="1">_xll.BFieldInfo(NLF$7)</f>
        <v>#NAME?</v>
      </c>
      <c r="NLG6" t="e">
        <f ca="1">_xll.BFieldInfo(NLG$7)</f>
        <v>#NAME?</v>
      </c>
      <c r="NLH6" t="e">
        <f ca="1">_xll.BFieldInfo(NLH$7)</f>
        <v>#NAME?</v>
      </c>
      <c r="NLI6" t="e">
        <f ca="1">_xll.BFieldInfo(NLI$7)</f>
        <v>#NAME?</v>
      </c>
      <c r="NLJ6" t="e">
        <f ca="1">_xll.BFieldInfo(NLJ$7)</f>
        <v>#NAME?</v>
      </c>
      <c r="NLK6" t="e">
        <f ca="1">_xll.BFieldInfo(NLK$7)</f>
        <v>#NAME?</v>
      </c>
      <c r="NLL6" t="e">
        <f ca="1">_xll.BFieldInfo(NLL$7)</f>
        <v>#NAME?</v>
      </c>
      <c r="NLM6" t="e">
        <f ca="1">_xll.BFieldInfo(NLM$7)</f>
        <v>#NAME?</v>
      </c>
      <c r="NLN6" t="e">
        <f ca="1">_xll.BFieldInfo(NLN$7)</f>
        <v>#NAME?</v>
      </c>
      <c r="NLO6" t="e">
        <f ca="1">_xll.BFieldInfo(NLO$7)</f>
        <v>#NAME?</v>
      </c>
      <c r="NLP6" t="e">
        <f ca="1">_xll.BFieldInfo(NLP$7)</f>
        <v>#NAME?</v>
      </c>
      <c r="NLQ6" t="e">
        <f ca="1">_xll.BFieldInfo(NLQ$7)</f>
        <v>#NAME?</v>
      </c>
      <c r="NLR6" t="e">
        <f ca="1">_xll.BFieldInfo(NLR$7)</f>
        <v>#NAME?</v>
      </c>
      <c r="NLS6" t="e">
        <f ca="1">_xll.BFieldInfo(NLS$7)</f>
        <v>#NAME?</v>
      </c>
      <c r="NLT6" t="e">
        <f ca="1">_xll.BFieldInfo(NLT$7)</f>
        <v>#NAME?</v>
      </c>
      <c r="NLU6" t="e">
        <f ca="1">_xll.BFieldInfo(NLU$7)</f>
        <v>#NAME?</v>
      </c>
      <c r="NLV6" t="e">
        <f ca="1">_xll.BFieldInfo(NLV$7)</f>
        <v>#NAME?</v>
      </c>
      <c r="NLW6" t="e">
        <f ca="1">_xll.BFieldInfo(NLW$7)</f>
        <v>#NAME?</v>
      </c>
      <c r="NLX6" t="e">
        <f ca="1">_xll.BFieldInfo(NLX$7)</f>
        <v>#NAME?</v>
      </c>
      <c r="NLY6" t="e">
        <f ca="1">_xll.BFieldInfo(NLY$7)</f>
        <v>#NAME?</v>
      </c>
      <c r="NLZ6" t="e">
        <f ca="1">_xll.BFieldInfo(NLZ$7)</f>
        <v>#NAME?</v>
      </c>
      <c r="NMA6" t="e">
        <f ca="1">_xll.BFieldInfo(NMA$7)</f>
        <v>#NAME?</v>
      </c>
      <c r="NMB6" t="e">
        <f ca="1">_xll.BFieldInfo(NMB$7)</f>
        <v>#NAME?</v>
      </c>
      <c r="NMC6" t="e">
        <f ca="1">_xll.BFieldInfo(NMC$7)</f>
        <v>#NAME?</v>
      </c>
      <c r="NMD6" t="e">
        <f ca="1">_xll.BFieldInfo(NMD$7)</f>
        <v>#NAME?</v>
      </c>
      <c r="NME6" t="e">
        <f ca="1">_xll.BFieldInfo(NME$7)</f>
        <v>#NAME?</v>
      </c>
      <c r="NMF6" t="e">
        <f ca="1">_xll.BFieldInfo(NMF$7)</f>
        <v>#NAME?</v>
      </c>
      <c r="NMG6" t="e">
        <f ca="1">_xll.BFieldInfo(NMG$7)</f>
        <v>#NAME?</v>
      </c>
      <c r="NMH6" t="e">
        <f ca="1">_xll.BFieldInfo(NMH$7)</f>
        <v>#NAME?</v>
      </c>
      <c r="NMI6" t="e">
        <f ca="1">_xll.BFieldInfo(NMI$7)</f>
        <v>#NAME?</v>
      </c>
      <c r="NMJ6" t="e">
        <f ca="1">_xll.BFieldInfo(NMJ$7)</f>
        <v>#NAME?</v>
      </c>
      <c r="NMK6" t="e">
        <f ca="1">_xll.BFieldInfo(NMK$7)</f>
        <v>#NAME?</v>
      </c>
      <c r="NML6" t="e">
        <f ca="1">_xll.BFieldInfo(NML$7)</f>
        <v>#NAME?</v>
      </c>
      <c r="NMM6" t="e">
        <f ca="1">_xll.BFieldInfo(NMM$7)</f>
        <v>#NAME?</v>
      </c>
      <c r="NMN6" t="e">
        <f ca="1">_xll.BFieldInfo(NMN$7)</f>
        <v>#NAME?</v>
      </c>
      <c r="NMO6" t="e">
        <f ca="1">_xll.BFieldInfo(NMO$7)</f>
        <v>#NAME?</v>
      </c>
      <c r="NMP6" t="e">
        <f ca="1">_xll.BFieldInfo(NMP$7)</f>
        <v>#NAME?</v>
      </c>
      <c r="NMQ6" t="e">
        <f ca="1">_xll.BFieldInfo(NMQ$7)</f>
        <v>#NAME?</v>
      </c>
      <c r="NMR6" t="e">
        <f ca="1">_xll.BFieldInfo(NMR$7)</f>
        <v>#NAME?</v>
      </c>
      <c r="NMS6" t="e">
        <f ca="1">_xll.BFieldInfo(NMS$7)</f>
        <v>#NAME?</v>
      </c>
      <c r="NMT6" t="e">
        <f ca="1">_xll.BFieldInfo(NMT$7)</f>
        <v>#NAME?</v>
      </c>
      <c r="NMU6" t="e">
        <f ca="1">_xll.BFieldInfo(NMU$7)</f>
        <v>#NAME?</v>
      </c>
      <c r="NMV6" t="e">
        <f ca="1">_xll.BFieldInfo(NMV$7)</f>
        <v>#NAME?</v>
      </c>
      <c r="NMW6" t="e">
        <f ca="1">_xll.BFieldInfo(NMW$7)</f>
        <v>#NAME?</v>
      </c>
      <c r="NMX6" t="e">
        <f ca="1">_xll.BFieldInfo(NMX$7)</f>
        <v>#NAME?</v>
      </c>
      <c r="NMY6" t="e">
        <f ca="1">_xll.BFieldInfo(NMY$7)</f>
        <v>#NAME?</v>
      </c>
      <c r="NMZ6" t="e">
        <f ca="1">_xll.BFieldInfo(NMZ$7)</f>
        <v>#NAME?</v>
      </c>
      <c r="NNA6" t="e">
        <f ca="1">_xll.BFieldInfo(NNA$7)</f>
        <v>#NAME?</v>
      </c>
      <c r="NNB6" t="e">
        <f ca="1">_xll.BFieldInfo(NNB$7)</f>
        <v>#NAME?</v>
      </c>
      <c r="NNC6" t="e">
        <f ca="1">_xll.BFieldInfo(NNC$7)</f>
        <v>#NAME?</v>
      </c>
      <c r="NND6" t="e">
        <f ca="1">_xll.BFieldInfo(NND$7)</f>
        <v>#NAME?</v>
      </c>
      <c r="NNE6" t="e">
        <f ca="1">_xll.BFieldInfo(NNE$7)</f>
        <v>#NAME?</v>
      </c>
      <c r="NNF6" t="e">
        <f ca="1">_xll.BFieldInfo(NNF$7)</f>
        <v>#NAME?</v>
      </c>
      <c r="NNG6" t="e">
        <f ca="1">_xll.BFieldInfo(NNG$7)</f>
        <v>#NAME?</v>
      </c>
      <c r="NNH6" t="e">
        <f ca="1">_xll.BFieldInfo(NNH$7)</f>
        <v>#NAME?</v>
      </c>
      <c r="NNI6" t="e">
        <f ca="1">_xll.BFieldInfo(NNI$7)</f>
        <v>#NAME?</v>
      </c>
      <c r="NNJ6" t="e">
        <f ca="1">_xll.BFieldInfo(NNJ$7)</f>
        <v>#NAME?</v>
      </c>
      <c r="NNK6" t="e">
        <f ca="1">_xll.BFieldInfo(NNK$7)</f>
        <v>#NAME?</v>
      </c>
      <c r="NNL6" t="e">
        <f ca="1">_xll.BFieldInfo(NNL$7)</f>
        <v>#NAME?</v>
      </c>
      <c r="NNM6" t="e">
        <f ca="1">_xll.BFieldInfo(NNM$7)</f>
        <v>#NAME?</v>
      </c>
      <c r="NNN6" t="e">
        <f ca="1">_xll.BFieldInfo(NNN$7)</f>
        <v>#NAME?</v>
      </c>
      <c r="NNO6" t="e">
        <f ca="1">_xll.BFieldInfo(NNO$7)</f>
        <v>#NAME?</v>
      </c>
      <c r="NNP6" t="e">
        <f ca="1">_xll.BFieldInfo(NNP$7)</f>
        <v>#NAME?</v>
      </c>
      <c r="NNQ6" t="e">
        <f ca="1">_xll.BFieldInfo(NNQ$7)</f>
        <v>#NAME?</v>
      </c>
      <c r="NNR6" t="e">
        <f ca="1">_xll.BFieldInfo(NNR$7)</f>
        <v>#NAME?</v>
      </c>
      <c r="NNS6" t="e">
        <f ca="1">_xll.BFieldInfo(NNS$7)</f>
        <v>#NAME?</v>
      </c>
      <c r="NNT6" t="e">
        <f ca="1">_xll.BFieldInfo(NNT$7)</f>
        <v>#NAME?</v>
      </c>
      <c r="NNU6" t="e">
        <f ca="1">_xll.BFieldInfo(NNU$7)</f>
        <v>#NAME?</v>
      </c>
      <c r="NNV6" t="e">
        <f ca="1">_xll.BFieldInfo(NNV$7)</f>
        <v>#NAME?</v>
      </c>
      <c r="NNW6" t="e">
        <f ca="1">_xll.BFieldInfo(NNW$7)</f>
        <v>#NAME?</v>
      </c>
      <c r="NNX6" t="e">
        <f ca="1">_xll.BFieldInfo(NNX$7)</f>
        <v>#NAME?</v>
      </c>
      <c r="NNY6" t="e">
        <f ca="1">_xll.BFieldInfo(NNY$7)</f>
        <v>#NAME?</v>
      </c>
      <c r="NNZ6" t="e">
        <f ca="1">_xll.BFieldInfo(NNZ$7)</f>
        <v>#NAME?</v>
      </c>
      <c r="NOA6" t="e">
        <f ca="1">_xll.BFieldInfo(NOA$7)</f>
        <v>#NAME?</v>
      </c>
      <c r="NOB6" t="e">
        <f ca="1">_xll.BFieldInfo(NOB$7)</f>
        <v>#NAME?</v>
      </c>
      <c r="NOC6" t="e">
        <f ca="1">_xll.BFieldInfo(NOC$7)</f>
        <v>#NAME?</v>
      </c>
      <c r="NOD6" t="e">
        <f ca="1">_xll.BFieldInfo(NOD$7)</f>
        <v>#NAME?</v>
      </c>
      <c r="NOE6" t="e">
        <f ca="1">_xll.BFieldInfo(NOE$7)</f>
        <v>#NAME?</v>
      </c>
      <c r="NOF6" t="e">
        <f ca="1">_xll.BFieldInfo(NOF$7)</f>
        <v>#NAME?</v>
      </c>
      <c r="NOG6" t="e">
        <f ca="1">_xll.BFieldInfo(NOG$7)</f>
        <v>#NAME?</v>
      </c>
      <c r="NOH6" t="e">
        <f ca="1">_xll.BFieldInfo(NOH$7)</f>
        <v>#NAME?</v>
      </c>
      <c r="NOI6" t="e">
        <f ca="1">_xll.BFieldInfo(NOI$7)</f>
        <v>#NAME?</v>
      </c>
      <c r="NOJ6" t="e">
        <f ca="1">_xll.BFieldInfo(NOJ$7)</f>
        <v>#NAME?</v>
      </c>
      <c r="NOK6" t="e">
        <f ca="1">_xll.BFieldInfo(NOK$7)</f>
        <v>#NAME?</v>
      </c>
      <c r="NOL6" t="e">
        <f ca="1">_xll.BFieldInfo(NOL$7)</f>
        <v>#NAME?</v>
      </c>
      <c r="NOM6" t="e">
        <f ca="1">_xll.BFieldInfo(NOM$7)</f>
        <v>#NAME?</v>
      </c>
      <c r="NON6" t="e">
        <f ca="1">_xll.BFieldInfo(NON$7)</f>
        <v>#NAME?</v>
      </c>
      <c r="NOO6" t="e">
        <f ca="1">_xll.BFieldInfo(NOO$7)</f>
        <v>#NAME?</v>
      </c>
      <c r="NOP6" t="e">
        <f ca="1">_xll.BFieldInfo(NOP$7)</f>
        <v>#NAME?</v>
      </c>
      <c r="NOQ6" t="e">
        <f ca="1">_xll.BFieldInfo(NOQ$7)</f>
        <v>#NAME?</v>
      </c>
      <c r="NOR6" t="e">
        <f ca="1">_xll.BFieldInfo(NOR$7)</f>
        <v>#NAME?</v>
      </c>
      <c r="NOS6" t="e">
        <f ca="1">_xll.BFieldInfo(NOS$7)</f>
        <v>#NAME?</v>
      </c>
      <c r="NOT6" t="e">
        <f ca="1">_xll.BFieldInfo(NOT$7)</f>
        <v>#NAME?</v>
      </c>
      <c r="NOU6" t="e">
        <f ca="1">_xll.BFieldInfo(NOU$7)</f>
        <v>#NAME?</v>
      </c>
      <c r="NOV6" t="e">
        <f ca="1">_xll.BFieldInfo(NOV$7)</f>
        <v>#NAME?</v>
      </c>
      <c r="NOW6" t="e">
        <f ca="1">_xll.BFieldInfo(NOW$7)</f>
        <v>#NAME?</v>
      </c>
      <c r="NOX6" t="e">
        <f ca="1">_xll.BFieldInfo(NOX$7)</f>
        <v>#NAME?</v>
      </c>
      <c r="NOY6" t="e">
        <f ca="1">_xll.BFieldInfo(NOY$7)</f>
        <v>#NAME?</v>
      </c>
      <c r="NOZ6" t="e">
        <f ca="1">_xll.BFieldInfo(NOZ$7)</f>
        <v>#NAME?</v>
      </c>
      <c r="NPA6" t="e">
        <f ca="1">_xll.BFieldInfo(NPA$7)</f>
        <v>#NAME?</v>
      </c>
      <c r="NPB6" t="e">
        <f ca="1">_xll.BFieldInfo(NPB$7)</f>
        <v>#NAME?</v>
      </c>
      <c r="NPC6" t="e">
        <f ca="1">_xll.BFieldInfo(NPC$7)</f>
        <v>#NAME?</v>
      </c>
      <c r="NPD6" t="e">
        <f ca="1">_xll.BFieldInfo(NPD$7)</f>
        <v>#NAME?</v>
      </c>
      <c r="NPE6" t="e">
        <f ca="1">_xll.BFieldInfo(NPE$7)</f>
        <v>#NAME?</v>
      </c>
      <c r="NPF6" t="e">
        <f ca="1">_xll.BFieldInfo(NPF$7)</f>
        <v>#NAME?</v>
      </c>
      <c r="NPG6" t="e">
        <f ca="1">_xll.BFieldInfo(NPG$7)</f>
        <v>#NAME?</v>
      </c>
      <c r="NPH6" t="e">
        <f ca="1">_xll.BFieldInfo(NPH$7)</f>
        <v>#NAME?</v>
      </c>
      <c r="NPI6" t="e">
        <f ca="1">_xll.BFieldInfo(NPI$7)</f>
        <v>#NAME?</v>
      </c>
      <c r="NPJ6" t="e">
        <f ca="1">_xll.BFieldInfo(NPJ$7)</f>
        <v>#NAME?</v>
      </c>
      <c r="NPK6" t="e">
        <f ca="1">_xll.BFieldInfo(NPK$7)</f>
        <v>#NAME?</v>
      </c>
      <c r="NPL6" t="e">
        <f ca="1">_xll.BFieldInfo(NPL$7)</f>
        <v>#NAME?</v>
      </c>
      <c r="NPM6" t="e">
        <f ca="1">_xll.BFieldInfo(NPM$7)</f>
        <v>#NAME?</v>
      </c>
      <c r="NPN6" t="e">
        <f ca="1">_xll.BFieldInfo(NPN$7)</f>
        <v>#NAME?</v>
      </c>
      <c r="NPO6" t="e">
        <f ca="1">_xll.BFieldInfo(NPO$7)</f>
        <v>#NAME?</v>
      </c>
      <c r="NPP6" t="e">
        <f ca="1">_xll.BFieldInfo(NPP$7)</f>
        <v>#NAME?</v>
      </c>
      <c r="NPQ6" t="e">
        <f ca="1">_xll.BFieldInfo(NPQ$7)</f>
        <v>#NAME?</v>
      </c>
      <c r="NPR6" t="e">
        <f ca="1">_xll.BFieldInfo(NPR$7)</f>
        <v>#NAME?</v>
      </c>
      <c r="NPS6" t="e">
        <f ca="1">_xll.BFieldInfo(NPS$7)</f>
        <v>#NAME?</v>
      </c>
      <c r="NPT6" t="e">
        <f ca="1">_xll.BFieldInfo(NPT$7)</f>
        <v>#NAME?</v>
      </c>
      <c r="NPU6" t="e">
        <f ca="1">_xll.BFieldInfo(NPU$7)</f>
        <v>#NAME?</v>
      </c>
      <c r="NPV6" t="e">
        <f ca="1">_xll.BFieldInfo(NPV$7)</f>
        <v>#NAME?</v>
      </c>
      <c r="NPW6" t="e">
        <f ca="1">_xll.BFieldInfo(NPW$7)</f>
        <v>#NAME?</v>
      </c>
      <c r="NPX6" t="e">
        <f ca="1">_xll.BFieldInfo(NPX$7)</f>
        <v>#NAME?</v>
      </c>
      <c r="NPY6" t="e">
        <f ca="1">_xll.BFieldInfo(NPY$7)</f>
        <v>#NAME?</v>
      </c>
      <c r="NPZ6" t="e">
        <f ca="1">_xll.BFieldInfo(NPZ$7)</f>
        <v>#NAME?</v>
      </c>
      <c r="NQA6" t="e">
        <f ca="1">_xll.BFieldInfo(NQA$7)</f>
        <v>#NAME?</v>
      </c>
      <c r="NQB6" t="e">
        <f ca="1">_xll.BFieldInfo(NQB$7)</f>
        <v>#NAME?</v>
      </c>
      <c r="NQC6" t="e">
        <f ca="1">_xll.BFieldInfo(NQC$7)</f>
        <v>#NAME?</v>
      </c>
      <c r="NQD6" t="e">
        <f ca="1">_xll.BFieldInfo(NQD$7)</f>
        <v>#NAME?</v>
      </c>
      <c r="NQE6" t="e">
        <f ca="1">_xll.BFieldInfo(NQE$7)</f>
        <v>#NAME?</v>
      </c>
      <c r="NQF6" t="e">
        <f ca="1">_xll.BFieldInfo(NQF$7)</f>
        <v>#NAME?</v>
      </c>
      <c r="NQG6" t="e">
        <f ca="1">_xll.BFieldInfo(NQG$7)</f>
        <v>#NAME?</v>
      </c>
      <c r="NQH6" t="e">
        <f ca="1">_xll.BFieldInfo(NQH$7)</f>
        <v>#NAME?</v>
      </c>
      <c r="NQI6" t="e">
        <f ca="1">_xll.BFieldInfo(NQI$7)</f>
        <v>#NAME?</v>
      </c>
      <c r="NQJ6" t="e">
        <f ca="1">_xll.BFieldInfo(NQJ$7)</f>
        <v>#NAME?</v>
      </c>
      <c r="NQK6" t="e">
        <f ca="1">_xll.BFieldInfo(NQK$7)</f>
        <v>#NAME?</v>
      </c>
      <c r="NQL6" t="e">
        <f ca="1">_xll.BFieldInfo(NQL$7)</f>
        <v>#NAME?</v>
      </c>
      <c r="NQM6" t="e">
        <f ca="1">_xll.BFieldInfo(NQM$7)</f>
        <v>#NAME?</v>
      </c>
      <c r="NQN6" t="e">
        <f ca="1">_xll.BFieldInfo(NQN$7)</f>
        <v>#NAME?</v>
      </c>
      <c r="NQO6" t="e">
        <f ca="1">_xll.BFieldInfo(NQO$7)</f>
        <v>#NAME?</v>
      </c>
      <c r="NQP6" t="e">
        <f ca="1">_xll.BFieldInfo(NQP$7)</f>
        <v>#NAME?</v>
      </c>
      <c r="NQQ6" t="e">
        <f ca="1">_xll.BFieldInfo(NQQ$7)</f>
        <v>#NAME?</v>
      </c>
      <c r="NQR6" t="e">
        <f ca="1">_xll.BFieldInfo(NQR$7)</f>
        <v>#NAME?</v>
      </c>
      <c r="NQS6" t="e">
        <f ca="1">_xll.BFieldInfo(NQS$7)</f>
        <v>#NAME?</v>
      </c>
      <c r="NQT6" t="e">
        <f ca="1">_xll.BFieldInfo(NQT$7)</f>
        <v>#NAME?</v>
      </c>
      <c r="NQU6" t="e">
        <f ca="1">_xll.BFieldInfo(NQU$7)</f>
        <v>#NAME?</v>
      </c>
      <c r="NQV6" t="e">
        <f ca="1">_xll.BFieldInfo(NQV$7)</f>
        <v>#NAME?</v>
      </c>
      <c r="NQW6" t="e">
        <f ca="1">_xll.BFieldInfo(NQW$7)</f>
        <v>#NAME?</v>
      </c>
      <c r="NQX6" t="e">
        <f ca="1">_xll.BFieldInfo(NQX$7)</f>
        <v>#NAME?</v>
      </c>
      <c r="NQY6" t="e">
        <f ca="1">_xll.BFieldInfo(NQY$7)</f>
        <v>#NAME?</v>
      </c>
      <c r="NQZ6" t="e">
        <f ca="1">_xll.BFieldInfo(NQZ$7)</f>
        <v>#NAME?</v>
      </c>
      <c r="NRA6" t="e">
        <f ca="1">_xll.BFieldInfo(NRA$7)</f>
        <v>#NAME?</v>
      </c>
      <c r="NRB6" t="e">
        <f ca="1">_xll.BFieldInfo(NRB$7)</f>
        <v>#NAME?</v>
      </c>
      <c r="NRC6" t="e">
        <f ca="1">_xll.BFieldInfo(NRC$7)</f>
        <v>#NAME?</v>
      </c>
      <c r="NRD6" t="e">
        <f ca="1">_xll.BFieldInfo(NRD$7)</f>
        <v>#NAME?</v>
      </c>
      <c r="NRE6" t="e">
        <f ca="1">_xll.BFieldInfo(NRE$7)</f>
        <v>#NAME?</v>
      </c>
      <c r="NRF6" t="e">
        <f ca="1">_xll.BFieldInfo(NRF$7)</f>
        <v>#NAME?</v>
      </c>
      <c r="NRG6" t="e">
        <f ca="1">_xll.BFieldInfo(NRG$7)</f>
        <v>#NAME?</v>
      </c>
      <c r="NRH6" t="e">
        <f ca="1">_xll.BFieldInfo(NRH$7)</f>
        <v>#NAME?</v>
      </c>
      <c r="NRI6" t="e">
        <f ca="1">_xll.BFieldInfo(NRI$7)</f>
        <v>#NAME?</v>
      </c>
      <c r="NRJ6" t="e">
        <f ca="1">_xll.BFieldInfo(NRJ$7)</f>
        <v>#NAME?</v>
      </c>
      <c r="NRK6" t="e">
        <f ca="1">_xll.BFieldInfo(NRK$7)</f>
        <v>#NAME?</v>
      </c>
      <c r="NRL6" t="e">
        <f ca="1">_xll.BFieldInfo(NRL$7)</f>
        <v>#NAME?</v>
      </c>
      <c r="NRM6" t="e">
        <f ca="1">_xll.BFieldInfo(NRM$7)</f>
        <v>#NAME?</v>
      </c>
      <c r="NRN6" t="e">
        <f ca="1">_xll.BFieldInfo(NRN$7)</f>
        <v>#NAME?</v>
      </c>
      <c r="NRO6" t="e">
        <f ca="1">_xll.BFieldInfo(NRO$7)</f>
        <v>#NAME?</v>
      </c>
      <c r="NRP6" t="e">
        <f ca="1">_xll.BFieldInfo(NRP$7)</f>
        <v>#NAME?</v>
      </c>
      <c r="NRQ6" t="e">
        <f ca="1">_xll.BFieldInfo(NRQ$7)</f>
        <v>#NAME?</v>
      </c>
      <c r="NRR6" t="e">
        <f ca="1">_xll.BFieldInfo(NRR$7)</f>
        <v>#NAME?</v>
      </c>
      <c r="NRS6" t="e">
        <f ca="1">_xll.BFieldInfo(NRS$7)</f>
        <v>#NAME?</v>
      </c>
      <c r="NRT6" t="e">
        <f ca="1">_xll.BFieldInfo(NRT$7)</f>
        <v>#NAME?</v>
      </c>
      <c r="NRU6" t="e">
        <f ca="1">_xll.BFieldInfo(NRU$7)</f>
        <v>#NAME?</v>
      </c>
      <c r="NRV6" t="e">
        <f ca="1">_xll.BFieldInfo(NRV$7)</f>
        <v>#NAME?</v>
      </c>
      <c r="NRW6" t="e">
        <f ca="1">_xll.BFieldInfo(NRW$7)</f>
        <v>#NAME?</v>
      </c>
      <c r="NRX6" t="e">
        <f ca="1">_xll.BFieldInfo(NRX$7)</f>
        <v>#NAME?</v>
      </c>
      <c r="NRY6" t="e">
        <f ca="1">_xll.BFieldInfo(NRY$7)</f>
        <v>#NAME?</v>
      </c>
      <c r="NRZ6" t="e">
        <f ca="1">_xll.BFieldInfo(NRZ$7)</f>
        <v>#NAME?</v>
      </c>
      <c r="NSA6" t="e">
        <f ca="1">_xll.BFieldInfo(NSA$7)</f>
        <v>#NAME?</v>
      </c>
      <c r="NSB6" t="e">
        <f ca="1">_xll.BFieldInfo(NSB$7)</f>
        <v>#NAME?</v>
      </c>
      <c r="NSC6" t="e">
        <f ca="1">_xll.BFieldInfo(NSC$7)</f>
        <v>#NAME?</v>
      </c>
      <c r="NSD6" t="e">
        <f ca="1">_xll.BFieldInfo(NSD$7)</f>
        <v>#NAME?</v>
      </c>
      <c r="NSE6" t="e">
        <f ca="1">_xll.BFieldInfo(NSE$7)</f>
        <v>#NAME?</v>
      </c>
      <c r="NSF6" t="e">
        <f ca="1">_xll.BFieldInfo(NSF$7)</f>
        <v>#NAME?</v>
      </c>
      <c r="NSG6" t="e">
        <f ca="1">_xll.BFieldInfo(NSG$7)</f>
        <v>#NAME?</v>
      </c>
      <c r="NSH6" t="e">
        <f ca="1">_xll.BFieldInfo(NSH$7)</f>
        <v>#NAME?</v>
      </c>
      <c r="NSI6" t="e">
        <f ca="1">_xll.BFieldInfo(NSI$7)</f>
        <v>#NAME?</v>
      </c>
      <c r="NSJ6" t="e">
        <f ca="1">_xll.BFieldInfo(NSJ$7)</f>
        <v>#NAME?</v>
      </c>
      <c r="NSK6" t="e">
        <f ca="1">_xll.BFieldInfo(NSK$7)</f>
        <v>#NAME?</v>
      </c>
      <c r="NSL6" t="e">
        <f ca="1">_xll.BFieldInfo(NSL$7)</f>
        <v>#NAME?</v>
      </c>
      <c r="NSM6" t="e">
        <f ca="1">_xll.BFieldInfo(NSM$7)</f>
        <v>#NAME?</v>
      </c>
      <c r="NSN6" t="e">
        <f ca="1">_xll.BFieldInfo(NSN$7)</f>
        <v>#NAME?</v>
      </c>
      <c r="NSO6" t="e">
        <f ca="1">_xll.BFieldInfo(NSO$7)</f>
        <v>#NAME?</v>
      </c>
      <c r="NSP6" t="e">
        <f ca="1">_xll.BFieldInfo(NSP$7)</f>
        <v>#NAME?</v>
      </c>
      <c r="NSQ6" t="e">
        <f ca="1">_xll.BFieldInfo(NSQ$7)</f>
        <v>#NAME?</v>
      </c>
      <c r="NSR6" t="e">
        <f ca="1">_xll.BFieldInfo(NSR$7)</f>
        <v>#NAME?</v>
      </c>
      <c r="NSS6" t="e">
        <f ca="1">_xll.BFieldInfo(NSS$7)</f>
        <v>#NAME?</v>
      </c>
      <c r="NST6" t="e">
        <f ca="1">_xll.BFieldInfo(NST$7)</f>
        <v>#NAME?</v>
      </c>
      <c r="NSU6" t="e">
        <f ca="1">_xll.BFieldInfo(NSU$7)</f>
        <v>#NAME?</v>
      </c>
      <c r="NSV6" t="e">
        <f ca="1">_xll.BFieldInfo(NSV$7)</f>
        <v>#NAME?</v>
      </c>
      <c r="NSW6" t="e">
        <f ca="1">_xll.BFieldInfo(NSW$7)</f>
        <v>#NAME?</v>
      </c>
      <c r="NSX6" t="e">
        <f ca="1">_xll.BFieldInfo(NSX$7)</f>
        <v>#NAME?</v>
      </c>
      <c r="NSY6" t="e">
        <f ca="1">_xll.BFieldInfo(NSY$7)</f>
        <v>#NAME?</v>
      </c>
      <c r="NSZ6" t="e">
        <f ca="1">_xll.BFieldInfo(NSZ$7)</f>
        <v>#NAME?</v>
      </c>
      <c r="NTA6" t="e">
        <f ca="1">_xll.BFieldInfo(NTA$7)</f>
        <v>#NAME?</v>
      </c>
      <c r="NTB6" t="e">
        <f ca="1">_xll.BFieldInfo(NTB$7)</f>
        <v>#NAME?</v>
      </c>
      <c r="NTC6" t="e">
        <f ca="1">_xll.BFieldInfo(NTC$7)</f>
        <v>#NAME?</v>
      </c>
      <c r="NTD6" t="e">
        <f ca="1">_xll.BFieldInfo(NTD$7)</f>
        <v>#NAME?</v>
      </c>
      <c r="NTE6" t="e">
        <f ca="1">_xll.BFieldInfo(NTE$7)</f>
        <v>#NAME?</v>
      </c>
      <c r="NTF6" t="e">
        <f ca="1">_xll.BFieldInfo(NTF$7)</f>
        <v>#NAME?</v>
      </c>
      <c r="NTG6" t="e">
        <f ca="1">_xll.BFieldInfo(NTG$7)</f>
        <v>#NAME?</v>
      </c>
      <c r="NTH6" t="e">
        <f ca="1">_xll.BFieldInfo(NTH$7)</f>
        <v>#NAME?</v>
      </c>
      <c r="NTI6" t="e">
        <f ca="1">_xll.BFieldInfo(NTI$7)</f>
        <v>#NAME?</v>
      </c>
      <c r="NTJ6" t="e">
        <f ca="1">_xll.BFieldInfo(NTJ$7)</f>
        <v>#NAME?</v>
      </c>
      <c r="NTK6" t="e">
        <f ca="1">_xll.BFieldInfo(NTK$7)</f>
        <v>#NAME?</v>
      </c>
      <c r="NTL6" t="e">
        <f ca="1">_xll.BFieldInfo(NTL$7)</f>
        <v>#NAME?</v>
      </c>
      <c r="NTM6" t="e">
        <f ca="1">_xll.BFieldInfo(NTM$7)</f>
        <v>#NAME?</v>
      </c>
      <c r="NTN6" t="e">
        <f ca="1">_xll.BFieldInfo(NTN$7)</f>
        <v>#NAME?</v>
      </c>
      <c r="NTO6" t="e">
        <f ca="1">_xll.BFieldInfo(NTO$7)</f>
        <v>#NAME?</v>
      </c>
      <c r="NTP6" t="e">
        <f ca="1">_xll.BFieldInfo(NTP$7)</f>
        <v>#NAME?</v>
      </c>
      <c r="NTQ6" t="e">
        <f ca="1">_xll.BFieldInfo(NTQ$7)</f>
        <v>#NAME?</v>
      </c>
      <c r="NTR6" t="e">
        <f ca="1">_xll.BFieldInfo(NTR$7)</f>
        <v>#NAME?</v>
      </c>
      <c r="NTS6" t="e">
        <f ca="1">_xll.BFieldInfo(NTS$7)</f>
        <v>#NAME?</v>
      </c>
      <c r="NTT6" t="e">
        <f ca="1">_xll.BFieldInfo(NTT$7)</f>
        <v>#NAME?</v>
      </c>
      <c r="NTU6" t="e">
        <f ca="1">_xll.BFieldInfo(NTU$7)</f>
        <v>#NAME?</v>
      </c>
      <c r="NTV6" t="e">
        <f ca="1">_xll.BFieldInfo(NTV$7)</f>
        <v>#NAME?</v>
      </c>
      <c r="NTW6" t="e">
        <f ca="1">_xll.BFieldInfo(NTW$7)</f>
        <v>#NAME?</v>
      </c>
      <c r="NTX6" t="e">
        <f ca="1">_xll.BFieldInfo(NTX$7)</f>
        <v>#NAME?</v>
      </c>
      <c r="NTY6" t="e">
        <f ca="1">_xll.BFieldInfo(NTY$7)</f>
        <v>#NAME?</v>
      </c>
      <c r="NTZ6" t="e">
        <f ca="1">_xll.BFieldInfo(NTZ$7)</f>
        <v>#NAME?</v>
      </c>
      <c r="NUA6" t="e">
        <f ca="1">_xll.BFieldInfo(NUA$7)</f>
        <v>#NAME?</v>
      </c>
      <c r="NUB6" t="e">
        <f ca="1">_xll.BFieldInfo(NUB$7)</f>
        <v>#NAME?</v>
      </c>
      <c r="NUC6" t="e">
        <f ca="1">_xll.BFieldInfo(NUC$7)</f>
        <v>#NAME?</v>
      </c>
      <c r="NUD6" t="e">
        <f ca="1">_xll.BFieldInfo(NUD$7)</f>
        <v>#NAME?</v>
      </c>
      <c r="NUE6" t="e">
        <f ca="1">_xll.BFieldInfo(NUE$7)</f>
        <v>#NAME?</v>
      </c>
      <c r="NUF6" t="e">
        <f ca="1">_xll.BFieldInfo(NUF$7)</f>
        <v>#NAME?</v>
      </c>
      <c r="NUG6" t="e">
        <f ca="1">_xll.BFieldInfo(NUG$7)</f>
        <v>#NAME?</v>
      </c>
      <c r="NUH6" t="e">
        <f ca="1">_xll.BFieldInfo(NUH$7)</f>
        <v>#NAME?</v>
      </c>
      <c r="NUI6" t="e">
        <f ca="1">_xll.BFieldInfo(NUI$7)</f>
        <v>#NAME?</v>
      </c>
      <c r="NUJ6" t="e">
        <f ca="1">_xll.BFieldInfo(NUJ$7)</f>
        <v>#NAME?</v>
      </c>
      <c r="NUK6" t="e">
        <f ca="1">_xll.BFieldInfo(NUK$7)</f>
        <v>#NAME?</v>
      </c>
      <c r="NUL6" t="e">
        <f ca="1">_xll.BFieldInfo(NUL$7)</f>
        <v>#NAME?</v>
      </c>
      <c r="NUM6" t="e">
        <f ca="1">_xll.BFieldInfo(NUM$7)</f>
        <v>#NAME?</v>
      </c>
      <c r="NUN6" t="e">
        <f ca="1">_xll.BFieldInfo(NUN$7)</f>
        <v>#NAME?</v>
      </c>
      <c r="NUO6" t="e">
        <f ca="1">_xll.BFieldInfo(NUO$7)</f>
        <v>#NAME?</v>
      </c>
      <c r="NUP6" t="e">
        <f ca="1">_xll.BFieldInfo(NUP$7)</f>
        <v>#NAME?</v>
      </c>
      <c r="NUQ6" t="e">
        <f ca="1">_xll.BFieldInfo(NUQ$7)</f>
        <v>#NAME?</v>
      </c>
      <c r="NUR6" t="e">
        <f ca="1">_xll.BFieldInfo(NUR$7)</f>
        <v>#NAME?</v>
      </c>
      <c r="NUS6" t="e">
        <f ca="1">_xll.BFieldInfo(NUS$7)</f>
        <v>#NAME?</v>
      </c>
      <c r="NUT6" t="e">
        <f ca="1">_xll.BFieldInfo(NUT$7)</f>
        <v>#NAME?</v>
      </c>
      <c r="NUU6" t="e">
        <f ca="1">_xll.BFieldInfo(NUU$7)</f>
        <v>#NAME?</v>
      </c>
      <c r="NUV6" t="e">
        <f ca="1">_xll.BFieldInfo(NUV$7)</f>
        <v>#NAME?</v>
      </c>
      <c r="NUW6" t="e">
        <f ca="1">_xll.BFieldInfo(NUW$7)</f>
        <v>#NAME?</v>
      </c>
      <c r="NUX6" t="e">
        <f ca="1">_xll.BFieldInfo(NUX$7)</f>
        <v>#NAME?</v>
      </c>
      <c r="NUY6" t="e">
        <f ca="1">_xll.BFieldInfo(NUY$7)</f>
        <v>#NAME?</v>
      </c>
      <c r="NUZ6" t="e">
        <f ca="1">_xll.BFieldInfo(NUZ$7)</f>
        <v>#NAME?</v>
      </c>
      <c r="NVA6" t="e">
        <f ca="1">_xll.BFieldInfo(NVA$7)</f>
        <v>#NAME?</v>
      </c>
      <c r="NVB6" t="e">
        <f ca="1">_xll.BFieldInfo(NVB$7)</f>
        <v>#NAME?</v>
      </c>
      <c r="NVC6" t="e">
        <f ca="1">_xll.BFieldInfo(NVC$7)</f>
        <v>#NAME?</v>
      </c>
      <c r="NVD6" t="e">
        <f ca="1">_xll.BFieldInfo(NVD$7)</f>
        <v>#NAME?</v>
      </c>
      <c r="NVE6" t="e">
        <f ca="1">_xll.BFieldInfo(NVE$7)</f>
        <v>#NAME?</v>
      </c>
      <c r="NVF6" t="e">
        <f ca="1">_xll.BFieldInfo(NVF$7)</f>
        <v>#NAME?</v>
      </c>
      <c r="NVG6" t="e">
        <f ca="1">_xll.BFieldInfo(NVG$7)</f>
        <v>#NAME?</v>
      </c>
      <c r="NVH6" t="e">
        <f ca="1">_xll.BFieldInfo(NVH$7)</f>
        <v>#NAME?</v>
      </c>
      <c r="NVI6" t="e">
        <f ca="1">_xll.BFieldInfo(NVI$7)</f>
        <v>#NAME?</v>
      </c>
      <c r="NVJ6" t="e">
        <f ca="1">_xll.BFieldInfo(NVJ$7)</f>
        <v>#NAME?</v>
      </c>
      <c r="NVK6" t="e">
        <f ca="1">_xll.BFieldInfo(NVK$7)</f>
        <v>#NAME?</v>
      </c>
      <c r="NVL6" t="e">
        <f ca="1">_xll.BFieldInfo(NVL$7)</f>
        <v>#NAME?</v>
      </c>
      <c r="NVM6" t="e">
        <f ca="1">_xll.BFieldInfo(NVM$7)</f>
        <v>#NAME?</v>
      </c>
      <c r="NVN6" t="e">
        <f ca="1">_xll.BFieldInfo(NVN$7)</f>
        <v>#NAME?</v>
      </c>
      <c r="NVO6" t="e">
        <f ca="1">_xll.BFieldInfo(NVO$7)</f>
        <v>#NAME?</v>
      </c>
      <c r="NVP6" t="e">
        <f ca="1">_xll.BFieldInfo(NVP$7)</f>
        <v>#NAME?</v>
      </c>
      <c r="NVQ6" t="e">
        <f ca="1">_xll.BFieldInfo(NVQ$7)</f>
        <v>#NAME?</v>
      </c>
      <c r="NVR6" t="e">
        <f ca="1">_xll.BFieldInfo(NVR$7)</f>
        <v>#NAME?</v>
      </c>
      <c r="NVS6" t="e">
        <f ca="1">_xll.BFieldInfo(NVS$7)</f>
        <v>#NAME?</v>
      </c>
      <c r="NVT6" t="e">
        <f ca="1">_xll.BFieldInfo(NVT$7)</f>
        <v>#NAME?</v>
      </c>
      <c r="NVU6" t="e">
        <f ca="1">_xll.BFieldInfo(NVU$7)</f>
        <v>#NAME?</v>
      </c>
      <c r="NVV6" t="e">
        <f ca="1">_xll.BFieldInfo(NVV$7)</f>
        <v>#NAME?</v>
      </c>
      <c r="NVW6" t="e">
        <f ca="1">_xll.BFieldInfo(NVW$7)</f>
        <v>#NAME?</v>
      </c>
      <c r="NVX6" t="e">
        <f ca="1">_xll.BFieldInfo(NVX$7)</f>
        <v>#NAME?</v>
      </c>
      <c r="NVY6" t="e">
        <f ca="1">_xll.BFieldInfo(NVY$7)</f>
        <v>#NAME?</v>
      </c>
      <c r="NVZ6" t="e">
        <f ca="1">_xll.BFieldInfo(NVZ$7)</f>
        <v>#NAME?</v>
      </c>
      <c r="NWA6" t="e">
        <f ca="1">_xll.BFieldInfo(NWA$7)</f>
        <v>#NAME?</v>
      </c>
      <c r="NWB6" t="e">
        <f ca="1">_xll.BFieldInfo(NWB$7)</f>
        <v>#NAME?</v>
      </c>
      <c r="NWC6" t="e">
        <f ca="1">_xll.BFieldInfo(NWC$7)</f>
        <v>#NAME?</v>
      </c>
      <c r="NWD6" t="e">
        <f ca="1">_xll.BFieldInfo(NWD$7)</f>
        <v>#NAME?</v>
      </c>
      <c r="NWE6" t="e">
        <f ca="1">_xll.BFieldInfo(NWE$7)</f>
        <v>#NAME?</v>
      </c>
      <c r="NWF6" t="e">
        <f ca="1">_xll.BFieldInfo(NWF$7)</f>
        <v>#NAME?</v>
      </c>
      <c r="NWG6" t="e">
        <f ca="1">_xll.BFieldInfo(NWG$7)</f>
        <v>#NAME?</v>
      </c>
      <c r="NWH6" t="e">
        <f ca="1">_xll.BFieldInfo(NWH$7)</f>
        <v>#NAME?</v>
      </c>
      <c r="NWI6" t="e">
        <f ca="1">_xll.BFieldInfo(NWI$7)</f>
        <v>#NAME?</v>
      </c>
      <c r="NWJ6" t="e">
        <f ca="1">_xll.BFieldInfo(NWJ$7)</f>
        <v>#NAME?</v>
      </c>
      <c r="NWK6" t="e">
        <f ca="1">_xll.BFieldInfo(NWK$7)</f>
        <v>#NAME?</v>
      </c>
      <c r="NWL6" t="e">
        <f ca="1">_xll.BFieldInfo(NWL$7)</f>
        <v>#NAME?</v>
      </c>
      <c r="NWM6" t="e">
        <f ca="1">_xll.BFieldInfo(NWM$7)</f>
        <v>#NAME?</v>
      </c>
      <c r="NWN6" t="e">
        <f ca="1">_xll.BFieldInfo(NWN$7)</f>
        <v>#NAME?</v>
      </c>
      <c r="NWO6" t="e">
        <f ca="1">_xll.BFieldInfo(NWO$7)</f>
        <v>#NAME?</v>
      </c>
      <c r="NWP6" t="e">
        <f ca="1">_xll.BFieldInfo(NWP$7)</f>
        <v>#NAME?</v>
      </c>
      <c r="NWQ6" t="e">
        <f ca="1">_xll.BFieldInfo(NWQ$7)</f>
        <v>#NAME?</v>
      </c>
      <c r="NWR6" t="e">
        <f ca="1">_xll.BFieldInfo(NWR$7)</f>
        <v>#NAME?</v>
      </c>
      <c r="NWS6" t="e">
        <f ca="1">_xll.BFieldInfo(NWS$7)</f>
        <v>#NAME?</v>
      </c>
      <c r="NWT6" t="e">
        <f ca="1">_xll.BFieldInfo(NWT$7)</f>
        <v>#NAME?</v>
      </c>
      <c r="NWU6" t="e">
        <f ca="1">_xll.BFieldInfo(NWU$7)</f>
        <v>#NAME?</v>
      </c>
      <c r="NWV6" t="e">
        <f ca="1">_xll.BFieldInfo(NWV$7)</f>
        <v>#NAME?</v>
      </c>
      <c r="NWW6" t="e">
        <f ca="1">_xll.BFieldInfo(NWW$7)</f>
        <v>#NAME?</v>
      </c>
      <c r="NWX6" t="e">
        <f ca="1">_xll.BFieldInfo(NWX$7)</f>
        <v>#NAME?</v>
      </c>
      <c r="NWY6" t="e">
        <f ca="1">_xll.BFieldInfo(NWY$7)</f>
        <v>#NAME?</v>
      </c>
      <c r="NWZ6" t="e">
        <f ca="1">_xll.BFieldInfo(NWZ$7)</f>
        <v>#NAME?</v>
      </c>
      <c r="NXA6" t="e">
        <f ca="1">_xll.BFieldInfo(NXA$7)</f>
        <v>#NAME?</v>
      </c>
      <c r="NXB6" t="e">
        <f ca="1">_xll.BFieldInfo(NXB$7)</f>
        <v>#NAME?</v>
      </c>
      <c r="NXC6" t="e">
        <f ca="1">_xll.BFieldInfo(NXC$7)</f>
        <v>#NAME?</v>
      </c>
      <c r="NXD6" t="e">
        <f ca="1">_xll.BFieldInfo(NXD$7)</f>
        <v>#NAME?</v>
      </c>
      <c r="NXE6" t="e">
        <f ca="1">_xll.BFieldInfo(NXE$7)</f>
        <v>#NAME?</v>
      </c>
      <c r="NXF6" t="e">
        <f ca="1">_xll.BFieldInfo(NXF$7)</f>
        <v>#NAME?</v>
      </c>
      <c r="NXG6" t="e">
        <f ca="1">_xll.BFieldInfo(NXG$7)</f>
        <v>#NAME?</v>
      </c>
      <c r="NXH6" t="e">
        <f ca="1">_xll.BFieldInfo(NXH$7)</f>
        <v>#NAME?</v>
      </c>
      <c r="NXI6" t="e">
        <f ca="1">_xll.BFieldInfo(NXI$7)</f>
        <v>#NAME?</v>
      </c>
      <c r="NXJ6" t="e">
        <f ca="1">_xll.BFieldInfo(NXJ$7)</f>
        <v>#NAME?</v>
      </c>
      <c r="NXK6" t="e">
        <f ca="1">_xll.BFieldInfo(NXK$7)</f>
        <v>#NAME?</v>
      </c>
      <c r="NXL6" t="e">
        <f ca="1">_xll.BFieldInfo(NXL$7)</f>
        <v>#NAME?</v>
      </c>
      <c r="NXM6" t="e">
        <f ca="1">_xll.BFieldInfo(NXM$7)</f>
        <v>#NAME?</v>
      </c>
      <c r="NXN6" t="e">
        <f ca="1">_xll.BFieldInfo(NXN$7)</f>
        <v>#NAME?</v>
      </c>
      <c r="NXO6" t="e">
        <f ca="1">_xll.BFieldInfo(NXO$7)</f>
        <v>#NAME?</v>
      </c>
      <c r="NXP6" t="e">
        <f ca="1">_xll.BFieldInfo(NXP$7)</f>
        <v>#NAME?</v>
      </c>
      <c r="NXQ6" t="e">
        <f ca="1">_xll.BFieldInfo(NXQ$7)</f>
        <v>#NAME?</v>
      </c>
      <c r="NXR6" t="e">
        <f ca="1">_xll.BFieldInfo(NXR$7)</f>
        <v>#NAME?</v>
      </c>
      <c r="NXS6" t="e">
        <f ca="1">_xll.BFieldInfo(NXS$7)</f>
        <v>#NAME?</v>
      </c>
      <c r="NXT6" t="e">
        <f ca="1">_xll.BFieldInfo(NXT$7)</f>
        <v>#NAME?</v>
      </c>
      <c r="NXU6" t="e">
        <f ca="1">_xll.BFieldInfo(NXU$7)</f>
        <v>#NAME?</v>
      </c>
      <c r="NXV6" t="e">
        <f ca="1">_xll.BFieldInfo(NXV$7)</f>
        <v>#NAME?</v>
      </c>
      <c r="NXW6" t="e">
        <f ca="1">_xll.BFieldInfo(NXW$7)</f>
        <v>#NAME?</v>
      </c>
      <c r="NXX6" t="e">
        <f ca="1">_xll.BFieldInfo(NXX$7)</f>
        <v>#NAME?</v>
      </c>
      <c r="NXY6" t="e">
        <f ca="1">_xll.BFieldInfo(NXY$7)</f>
        <v>#NAME?</v>
      </c>
      <c r="NXZ6" t="e">
        <f ca="1">_xll.BFieldInfo(NXZ$7)</f>
        <v>#NAME?</v>
      </c>
      <c r="NYA6" t="e">
        <f ca="1">_xll.BFieldInfo(NYA$7)</f>
        <v>#NAME?</v>
      </c>
      <c r="NYB6" t="e">
        <f ca="1">_xll.BFieldInfo(NYB$7)</f>
        <v>#NAME?</v>
      </c>
      <c r="NYC6" t="e">
        <f ca="1">_xll.BFieldInfo(NYC$7)</f>
        <v>#NAME?</v>
      </c>
      <c r="NYD6" t="e">
        <f ca="1">_xll.BFieldInfo(NYD$7)</f>
        <v>#NAME?</v>
      </c>
      <c r="NYE6" t="e">
        <f ca="1">_xll.BFieldInfo(NYE$7)</f>
        <v>#NAME?</v>
      </c>
      <c r="NYF6" t="e">
        <f ca="1">_xll.BFieldInfo(NYF$7)</f>
        <v>#NAME?</v>
      </c>
      <c r="NYG6" t="e">
        <f ca="1">_xll.BFieldInfo(NYG$7)</f>
        <v>#NAME?</v>
      </c>
      <c r="NYH6" t="e">
        <f ca="1">_xll.BFieldInfo(NYH$7)</f>
        <v>#NAME?</v>
      </c>
      <c r="NYI6" t="e">
        <f ca="1">_xll.BFieldInfo(NYI$7)</f>
        <v>#NAME?</v>
      </c>
      <c r="NYJ6" t="e">
        <f ca="1">_xll.BFieldInfo(NYJ$7)</f>
        <v>#NAME?</v>
      </c>
      <c r="NYK6" t="e">
        <f ca="1">_xll.BFieldInfo(NYK$7)</f>
        <v>#NAME?</v>
      </c>
      <c r="NYL6" t="e">
        <f ca="1">_xll.BFieldInfo(NYL$7)</f>
        <v>#NAME?</v>
      </c>
      <c r="NYM6" t="e">
        <f ca="1">_xll.BFieldInfo(NYM$7)</f>
        <v>#NAME?</v>
      </c>
      <c r="NYN6" t="e">
        <f ca="1">_xll.BFieldInfo(NYN$7)</f>
        <v>#NAME?</v>
      </c>
      <c r="NYO6" t="e">
        <f ca="1">_xll.BFieldInfo(NYO$7)</f>
        <v>#NAME?</v>
      </c>
      <c r="NYP6" t="e">
        <f ca="1">_xll.BFieldInfo(NYP$7)</f>
        <v>#NAME?</v>
      </c>
      <c r="NYQ6" t="e">
        <f ca="1">_xll.BFieldInfo(NYQ$7)</f>
        <v>#NAME?</v>
      </c>
      <c r="NYR6" t="e">
        <f ca="1">_xll.BFieldInfo(NYR$7)</f>
        <v>#NAME?</v>
      </c>
      <c r="NYS6" t="e">
        <f ca="1">_xll.BFieldInfo(NYS$7)</f>
        <v>#NAME?</v>
      </c>
      <c r="NYT6" t="e">
        <f ca="1">_xll.BFieldInfo(NYT$7)</f>
        <v>#NAME?</v>
      </c>
      <c r="NYU6" t="e">
        <f ca="1">_xll.BFieldInfo(NYU$7)</f>
        <v>#NAME?</v>
      </c>
      <c r="NYV6" t="e">
        <f ca="1">_xll.BFieldInfo(NYV$7)</f>
        <v>#NAME?</v>
      </c>
      <c r="NYW6" t="e">
        <f ca="1">_xll.BFieldInfo(NYW$7)</f>
        <v>#NAME?</v>
      </c>
      <c r="NYX6" t="e">
        <f ca="1">_xll.BFieldInfo(NYX$7)</f>
        <v>#NAME?</v>
      </c>
      <c r="NYY6" t="e">
        <f ca="1">_xll.BFieldInfo(NYY$7)</f>
        <v>#NAME?</v>
      </c>
      <c r="NYZ6" t="e">
        <f ca="1">_xll.BFieldInfo(NYZ$7)</f>
        <v>#NAME?</v>
      </c>
      <c r="NZA6" t="e">
        <f ca="1">_xll.BFieldInfo(NZA$7)</f>
        <v>#NAME?</v>
      </c>
      <c r="NZB6" t="e">
        <f ca="1">_xll.BFieldInfo(NZB$7)</f>
        <v>#NAME?</v>
      </c>
      <c r="NZC6" t="e">
        <f ca="1">_xll.BFieldInfo(NZC$7)</f>
        <v>#NAME?</v>
      </c>
      <c r="NZD6" t="e">
        <f ca="1">_xll.BFieldInfo(NZD$7)</f>
        <v>#NAME?</v>
      </c>
      <c r="NZE6" t="e">
        <f ca="1">_xll.BFieldInfo(NZE$7)</f>
        <v>#NAME?</v>
      </c>
      <c r="NZF6" t="e">
        <f ca="1">_xll.BFieldInfo(NZF$7)</f>
        <v>#NAME?</v>
      </c>
      <c r="NZG6" t="e">
        <f ca="1">_xll.BFieldInfo(NZG$7)</f>
        <v>#NAME?</v>
      </c>
      <c r="NZH6" t="e">
        <f ca="1">_xll.BFieldInfo(NZH$7)</f>
        <v>#NAME?</v>
      </c>
      <c r="NZI6" t="e">
        <f ca="1">_xll.BFieldInfo(NZI$7)</f>
        <v>#NAME?</v>
      </c>
      <c r="NZJ6" t="e">
        <f ca="1">_xll.BFieldInfo(NZJ$7)</f>
        <v>#NAME?</v>
      </c>
      <c r="NZK6" t="e">
        <f ca="1">_xll.BFieldInfo(NZK$7)</f>
        <v>#NAME?</v>
      </c>
      <c r="NZL6" t="e">
        <f ca="1">_xll.BFieldInfo(NZL$7)</f>
        <v>#NAME?</v>
      </c>
      <c r="NZM6" t="e">
        <f ca="1">_xll.BFieldInfo(NZM$7)</f>
        <v>#NAME?</v>
      </c>
      <c r="NZN6" t="e">
        <f ca="1">_xll.BFieldInfo(NZN$7)</f>
        <v>#NAME?</v>
      </c>
      <c r="NZO6" t="e">
        <f ca="1">_xll.BFieldInfo(NZO$7)</f>
        <v>#NAME?</v>
      </c>
      <c r="NZP6" t="e">
        <f ca="1">_xll.BFieldInfo(NZP$7)</f>
        <v>#NAME?</v>
      </c>
      <c r="NZQ6" t="e">
        <f ca="1">_xll.BFieldInfo(NZQ$7)</f>
        <v>#NAME?</v>
      </c>
      <c r="NZR6" t="e">
        <f ca="1">_xll.BFieldInfo(NZR$7)</f>
        <v>#NAME?</v>
      </c>
      <c r="NZS6" t="e">
        <f ca="1">_xll.BFieldInfo(NZS$7)</f>
        <v>#NAME?</v>
      </c>
      <c r="NZT6" t="e">
        <f ca="1">_xll.BFieldInfo(NZT$7)</f>
        <v>#NAME?</v>
      </c>
      <c r="NZU6" t="e">
        <f ca="1">_xll.BFieldInfo(NZU$7)</f>
        <v>#NAME?</v>
      </c>
      <c r="NZV6" t="e">
        <f ca="1">_xll.BFieldInfo(NZV$7)</f>
        <v>#NAME?</v>
      </c>
      <c r="NZW6" t="e">
        <f ca="1">_xll.BFieldInfo(NZW$7)</f>
        <v>#NAME?</v>
      </c>
      <c r="NZX6" t="e">
        <f ca="1">_xll.BFieldInfo(NZX$7)</f>
        <v>#NAME?</v>
      </c>
      <c r="NZY6" t="e">
        <f ca="1">_xll.BFieldInfo(NZY$7)</f>
        <v>#NAME?</v>
      </c>
      <c r="NZZ6" t="e">
        <f ca="1">_xll.BFieldInfo(NZZ$7)</f>
        <v>#NAME?</v>
      </c>
      <c r="OAA6" t="e">
        <f ca="1">_xll.BFieldInfo(OAA$7)</f>
        <v>#NAME?</v>
      </c>
      <c r="OAB6" t="e">
        <f ca="1">_xll.BFieldInfo(OAB$7)</f>
        <v>#NAME?</v>
      </c>
      <c r="OAC6" t="e">
        <f ca="1">_xll.BFieldInfo(OAC$7)</f>
        <v>#NAME?</v>
      </c>
      <c r="OAD6" t="e">
        <f ca="1">_xll.BFieldInfo(OAD$7)</f>
        <v>#NAME?</v>
      </c>
      <c r="OAE6" t="e">
        <f ca="1">_xll.BFieldInfo(OAE$7)</f>
        <v>#NAME?</v>
      </c>
      <c r="OAF6" t="e">
        <f ca="1">_xll.BFieldInfo(OAF$7)</f>
        <v>#NAME?</v>
      </c>
      <c r="OAG6" t="e">
        <f ca="1">_xll.BFieldInfo(OAG$7)</f>
        <v>#NAME?</v>
      </c>
      <c r="OAH6" t="e">
        <f ca="1">_xll.BFieldInfo(OAH$7)</f>
        <v>#NAME?</v>
      </c>
      <c r="OAI6" t="e">
        <f ca="1">_xll.BFieldInfo(OAI$7)</f>
        <v>#NAME?</v>
      </c>
      <c r="OAJ6" t="e">
        <f ca="1">_xll.BFieldInfo(OAJ$7)</f>
        <v>#NAME?</v>
      </c>
      <c r="OAK6" t="e">
        <f ca="1">_xll.BFieldInfo(OAK$7)</f>
        <v>#NAME?</v>
      </c>
      <c r="OAL6" t="e">
        <f ca="1">_xll.BFieldInfo(OAL$7)</f>
        <v>#NAME?</v>
      </c>
      <c r="OAM6" t="e">
        <f ca="1">_xll.BFieldInfo(OAM$7)</f>
        <v>#NAME?</v>
      </c>
      <c r="OAN6" t="e">
        <f ca="1">_xll.BFieldInfo(OAN$7)</f>
        <v>#NAME?</v>
      </c>
      <c r="OAO6" t="e">
        <f ca="1">_xll.BFieldInfo(OAO$7)</f>
        <v>#NAME?</v>
      </c>
      <c r="OAP6" t="e">
        <f ca="1">_xll.BFieldInfo(OAP$7)</f>
        <v>#NAME?</v>
      </c>
      <c r="OAQ6" t="e">
        <f ca="1">_xll.BFieldInfo(OAQ$7)</f>
        <v>#NAME?</v>
      </c>
      <c r="OAR6" t="e">
        <f ca="1">_xll.BFieldInfo(OAR$7)</f>
        <v>#NAME?</v>
      </c>
      <c r="OAS6" t="e">
        <f ca="1">_xll.BFieldInfo(OAS$7)</f>
        <v>#NAME?</v>
      </c>
      <c r="OAT6" t="e">
        <f ca="1">_xll.BFieldInfo(OAT$7)</f>
        <v>#NAME?</v>
      </c>
      <c r="OAU6" t="e">
        <f ca="1">_xll.BFieldInfo(OAU$7)</f>
        <v>#NAME?</v>
      </c>
      <c r="OAV6" t="e">
        <f ca="1">_xll.BFieldInfo(OAV$7)</f>
        <v>#NAME?</v>
      </c>
      <c r="OAW6" t="e">
        <f ca="1">_xll.BFieldInfo(OAW$7)</f>
        <v>#NAME?</v>
      </c>
      <c r="OAX6" t="e">
        <f ca="1">_xll.BFieldInfo(OAX$7)</f>
        <v>#NAME?</v>
      </c>
      <c r="OAY6" t="e">
        <f ca="1">_xll.BFieldInfo(OAY$7)</f>
        <v>#NAME?</v>
      </c>
      <c r="OAZ6" t="e">
        <f ca="1">_xll.BFieldInfo(OAZ$7)</f>
        <v>#NAME?</v>
      </c>
      <c r="OBA6" t="e">
        <f ca="1">_xll.BFieldInfo(OBA$7)</f>
        <v>#NAME?</v>
      </c>
      <c r="OBB6" t="e">
        <f ca="1">_xll.BFieldInfo(OBB$7)</f>
        <v>#NAME?</v>
      </c>
      <c r="OBC6" t="e">
        <f ca="1">_xll.BFieldInfo(OBC$7)</f>
        <v>#NAME?</v>
      </c>
      <c r="OBD6" t="e">
        <f ca="1">_xll.BFieldInfo(OBD$7)</f>
        <v>#NAME?</v>
      </c>
      <c r="OBE6" t="e">
        <f ca="1">_xll.BFieldInfo(OBE$7)</f>
        <v>#NAME?</v>
      </c>
      <c r="OBF6" t="e">
        <f ca="1">_xll.BFieldInfo(OBF$7)</f>
        <v>#NAME?</v>
      </c>
      <c r="OBG6" t="e">
        <f ca="1">_xll.BFieldInfo(OBG$7)</f>
        <v>#NAME?</v>
      </c>
      <c r="OBH6" t="e">
        <f ca="1">_xll.BFieldInfo(OBH$7)</f>
        <v>#NAME?</v>
      </c>
      <c r="OBI6" t="e">
        <f ca="1">_xll.BFieldInfo(OBI$7)</f>
        <v>#NAME?</v>
      </c>
      <c r="OBJ6" t="e">
        <f ca="1">_xll.BFieldInfo(OBJ$7)</f>
        <v>#NAME?</v>
      </c>
      <c r="OBK6" t="e">
        <f ca="1">_xll.BFieldInfo(OBK$7)</f>
        <v>#NAME?</v>
      </c>
      <c r="OBL6" t="e">
        <f ca="1">_xll.BFieldInfo(OBL$7)</f>
        <v>#NAME?</v>
      </c>
      <c r="OBM6" t="e">
        <f ca="1">_xll.BFieldInfo(OBM$7)</f>
        <v>#NAME?</v>
      </c>
      <c r="OBN6" t="e">
        <f ca="1">_xll.BFieldInfo(OBN$7)</f>
        <v>#NAME?</v>
      </c>
      <c r="OBO6" t="e">
        <f ca="1">_xll.BFieldInfo(OBO$7)</f>
        <v>#NAME?</v>
      </c>
      <c r="OBP6" t="e">
        <f ca="1">_xll.BFieldInfo(OBP$7)</f>
        <v>#NAME?</v>
      </c>
      <c r="OBQ6" t="e">
        <f ca="1">_xll.BFieldInfo(OBQ$7)</f>
        <v>#NAME?</v>
      </c>
      <c r="OBR6" t="e">
        <f ca="1">_xll.BFieldInfo(OBR$7)</f>
        <v>#NAME?</v>
      </c>
      <c r="OBS6" t="e">
        <f ca="1">_xll.BFieldInfo(OBS$7)</f>
        <v>#NAME?</v>
      </c>
      <c r="OBT6" t="e">
        <f ca="1">_xll.BFieldInfo(OBT$7)</f>
        <v>#NAME?</v>
      </c>
      <c r="OBU6" t="e">
        <f ca="1">_xll.BFieldInfo(OBU$7)</f>
        <v>#NAME?</v>
      </c>
      <c r="OBV6" t="e">
        <f ca="1">_xll.BFieldInfo(OBV$7)</f>
        <v>#NAME?</v>
      </c>
      <c r="OBW6" t="e">
        <f ca="1">_xll.BFieldInfo(OBW$7)</f>
        <v>#NAME?</v>
      </c>
      <c r="OBX6" t="e">
        <f ca="1">_xll.BFieldInfo(OBX$7)</f>
        <v>#NAME?</v>
      </c>
      <c r="OBY6" t="e">
        <f ca="1">_xll.BFieldInfo(OBY$7)</f>
        <v>#NAME?</v>
      </c>
      <c r="OBZ6" t="e">
        <f ca="1">_xll.BFieldInfo(OBZ$7)</f>
        <v>#NAME?</v>
      </c>
      <c r="OCA6" t="e">
        <f ca="1">_xll.BFieldInfo(OCA$7)</f>
        <v>#NAME?</v>
      </c>
      <c r="OCB6" t="e">
        <f ca="1">_xll.BFieldInfo(OCB$7)</f>
        <v>#NAME?</v>
      </c>
      <c r="OCC6" t="e">
        <f ca="1">_xll.BFieldInfo(OCC$7)</f>
        <v>#NAME?</v>
      </c>
      <c r="OCD6" t="e">
        <f ca="1">_xll.BFieldInfo(OCD$7)</f>
        <v>#NAME?</v>
      </c>
      <c r="OCE6" t="e">
        <f ca="1">_xll.BFieldInfo(OCE$7)</f>
        <v>#NAME?</v>
      </c>
      <c r="OCF6" t="e">
        <f ca="1">_xll.BFieldInfo(OCF$7)</f>
        <v>#NAME?</v>
      </c>
      <c r="OCG6" t="e">
        <f ca="1">_xll.BFieldInfo(OCG$7)</f>
        <v>#NAME?</v>
      </c>
      <c r="OCH6" t="e">
        <f ca="1">_xll.BFieldInfo(OCH$7)</f>
        <v>#NAME?</v>
      </c>
      <c r="OCI6" t="e">
        <f ca="1">_xll.BFieldInfo(OCI$7)</f>
        <v>#NAME?</v>
      </c>
      <c r="OCJ6" t="e">
        <f ca="1">_xll.BFieldInfo(OCJ$7)</f>
        <v>#NAME?</v>
      </c>
      <c r="OCK6" t="e">
        <f ca="1">_xll.BFieldInfo(OCK$7)</f>
        <v>#NAME?</v>
      </c>
      <c r="OCL6" t="e">
        <f ca="1">_xll.BFieldInfo(OCL$7)</f>
        <v>#NAME?</v>
      </c>
      <c r="OCM6" t="e">
        <f ca="1">_xll.BFieldInfo(OCM$7)</f>
        <v>#NAME?</v>
      </c>
      <c r="OCN6" t="e">
        <f ca="1">_xll.BFieldInfo(OCN$7)</f>
        <v>#NAME?</v>
      </c>
      <c r="OCO6" t="e">
        <f ca="1">_xll.BFieldInfo(OCO$7)</f>
        <v>#NAME?</v>
      </c>
      <c r="OCP6" t="e">
        <f ca="1">_xll.BFieldInfo(OCP$7)</f>
        <v>#NAME?</v>
      </c>
      <c r="OCQ6" t="e">
        <f ca="1">_xll.BFieldInfo(OCQ$7)</f>
        <v>#NAME?</v>
      </c>
      <c r="OCR6" t="e">
        <f ca="1">_xll.BFieldInfo(OCR$7)</f>
        <v>#NAME?</v>
      </c>
      <c r="OCS6" t="e">
        <f ca="1">_xll.BFieldInfo(OCS$7)</f>
        <v>#NAME?</v>
      </c>
      <c r="OCT6" t="e">
        <f ca="1">_xll.BFieldInfo(OCT$7)</f>
        <v>#NAME?</v>
      </c>
      <c r="OCU6" t="e">
        <f ca="1">_xll.BFieldInfo(OCU$7)</f>
        <v>#NAME?</v>
      </c>
      <c r="OCV6" t="e">
        <f ca="1">_xll.BFieldInfo(OCV$7)</f>
        <v>#NAME?</v>
      </c>
      <c r="OCW6" t="e">
        <f ca="1">_xll.BFieldInfo(OCW$7)</f>
        <v>#NAME?</v>
      </c>
      <c r="OCX6" t="e">
        <f ca="1">_xll.BFieldInfo(OCX$7)</f>
        <v>#NAME?</v>
      </c>
      <c r="OCY6" t="e">
        <f ca="1">_xll.BFieldInfo(OCY$7)</f>
        <v>#NAME?</v>
      </c>
      <c r="OCZ6" t="e">
        <f ca="1">_xll.BFieldInfo(OCZ$7)</f>
        <v>#NAME?</v>
      </c>
      <c r="ODA6" t="e">
        <f ca="1">_xll.BFieldInfo(ODA$7)</f>
        <v>#NAME?</v>
      </c>
      <c r="ODB6" t="e">
        <f ca="1">_xll.BFieldInfo(ODB$7)</f>
        <v>#NAME?</v>
      </c>
      <c r="ODC6" t="e">
        <f ca="1">_xll.BFieldInfo(ODC$7)</f>
        <v>#NAME?</v>
      </c>
      <c r="ODD6" t="e">
        <f ca="1">_xll.BFieldInfo(ODD$7)</f>
        <v>#NAME?</v>
      </c>
      <c r="ODE6" t="e">
        <f ca="1">_xll.BFieldInfo(ODE$7)</f>
        <v>#NAME?</v>
      </c>
      <c r="ODF6" t="e">
        <f ca="1">_xll.BFieldInfo(ODF$7)</f>
        <v>#NAME?</v>
      </c>
      <c r="ODG6" t="e">
        <f ca="1">_xll.BFieldInfo(ODG$7)</f>
        <v>#NAME?</v>
      </c>
      <c r="ODH6" t="e">
        <f ca="1">_xll.BFieldInfo(ODH$7)</f>
        <v>#NAME?</v>
      </c>
      <c r="ODI6" t="e">
        <f ca="1">_xll.BFieldInfo(ODI$7)</f>
        <v>#NAME?</v>
      </c>
      <c r="ODJ6" t="e">
        <f ca="1">_xll.BFieldInfo(ODJ$7)</f>
        <v>#NAME?</v>
      </c>
      <c r="ODK6" t="e">
        <f ca="1">_xll.BFieldInfo(ODK$7)</f>
        <v>#NAME?</v>
      </c>
      <c r="ODL6" t="e">
        <f ca="1">_xll.BFieldInfo(ODL$7)</f>
        <v>#NAME?</v>
      </c>
      <c r="ODM6" t="e">
        <f ca="1">_xll.BFieldInfo(ODM$7)</f>
        <v>#NAME?</v>
      </c>
    </row>
    <row r="7" spans="6:10257" x14ac:dyDescent="0.25">
      <c r="G7" t="s">
        <v>412</v>
      </c>
      <c r="H7" t="s">
        <v>413</v>
      </c>
      <c r="I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  <c r="P7" t="s">
        <v>421</v>
      </c>
      <c r="Q7" t="s">
        <v>422</v>
      </c>
      <c r="R7" t="s">
        <v>423</v>
      </c>
      <c r="S7" t="s">
        <v>424</v>
      </c>
      <c r="T7" t="s">
        <v>425</v>
      </c>
      <c r="U7" t="s">
        <v>426</v>
      </c>
      <c r="V7" t="s">
        <v>427</v>
      </c>
      <c r="W7" t="s">
        <v>425</v>
      </c>
      <c r="X7" t="s">
        <v>428</v>
      </c>
      <c r="Y7" t="s">
        <v>429</v>
      </c>
      <c r="Z7" t="s">
        <v>430</v>
      </c>
      <c r="AA7" t="s">
        <v>431</v>
      </c>
      <c r="AB7" t="s">
        <v>432</v>
      </c>
      <c r="AC7" t="s">
        <v>433</v>
      </c>
      <c r="AD7" t="s">
        <v>434</v>
      </c>
      <c r="AE7" t="s">
        <v>435</v>
      </c>
      <c r="AF7" t="s">
        <v>436</v>
      </c>
      <c r="AG7" t="s">
        <v>413</v>
      </c>
      <c r="AH7" t="s">
        <v>414</v>
      </c>
      <c r="AI7" t="s">
        <v>415</v>
      </c>
      <c r="AJ7" t="s">
        <v>416</v>
      </c>
      <c r="AK7" t="s">
        <v>417</v>
      </c>
      <c r="AL7" t="s">
        <v>418</v>
      </c>
      <c r="AM7" t="s">
        <v>419</v>
      </c>
      <c r="AN7" t="s">
        <v>420</v>
      </c>
      <c r="AO7" t="s">
        <v>421</v>
      </c>
      <c r="AP7" t="s">
        <v>422</v>
      </c>
      <c r="AQ7" t="s">
        <v>423</v>
      </c>
      <c r="AR7" t="s">
        <v>424</v>
      </c>
      <c r="AS7" t="s">
        <v>425</v>
      </c>
      <c r="AT7" t="s">
        <v>426</v>
      </c>
      <c r="AU7" t="s">
        <v>427</v>
      </c>
      <c r="AV7" t="s">
        <v>425</v>
      </c>
      <c r="AW7" t="s">
        <v>428</v>
      </c>
      <c r="AX7" t="s">
        <v>429</v>
      </c>
      <c r="AY7" t="s">
        <v>430</v>
      </c>
      <c r="AZ7" t="s">
        <v>431</v>
      </c>
      <c r="BA7" t="s">
        <v>432</v>
      </c>
      <c r="BB7" t="s">
        <v>433</v>
      </c>
      <c r="BC7" t="s">
        <v>434</v>
      </c>
      <c r="BD7" t="s">
        <v>435</v>
      </c>
      <c r="BE7" t="s">
        <v>436</v>
      </c>
      <c r="BF7" t="s">
        <v>413</v>
      </c>
      <c r="BG7" t="s">
        <v>414</v>
      </c>
      <c r="BH7" t="s">
        <v>415</v>
      </c>
      <c r="BI7" t="s">
        <v>416</v>
      </c>
      <c r="BJ7" t="s">
        <v>417</v>
      </c>
      <c r="BK7" t="s">
        <v>418</v>
      </c>
      <c r="BL7" t="s">
        <v>419</v>
      </c>
      <c r="BM7" t="s">
        <v>420</v>
      </c>
      <c r="BN7" t="s">
        <v>421</v>
      </c>
      <c r="BO7" t="s">
        <v>422</v>
      </c>
      <c r="BP7" t="s">
        <v>423</v>
      </c>
      <c r="BQ7" t="s">
        <v>424</v>
      </c>
      <c r="BR7" t="s">
        <v>425</v>
      </c>
      <c r="BS7" t="s">
        <v>426</v>
      </c>
      <c r="BT7" t="s">
        <v>427</v>
      </c>
      <c r="BU7" t="s">
        <v>425</v>
      </c>
      <c r="BV7" t="s">
        <v>428</v>
      </c>
      <c r="BW7" t="s">
        <v>429</v>
      </c>
      <c r="BX7" t="s">
        <v>430</v>
      </c>
      <c r="BY7" t="s">
        <v>431</v>
      </c>
      <c r="BZ7" t="s">
        <v>432</v>
      </c>
      <c r="CA7" t="s">
        <v>433</v>
      </c>
      <c r="CB7" t="s">
        <v>434</v>
      </c>
      <c r="CC7" t="s">
        <v>435</v>
      </c>
      <c r="CD7" t="s">
        <v>436</v>
      </c>
      <c r="CE7" t="s">
        <v>413</v>
      </c>
      <c r="CF7" t="s">
        <v>414</v>
      </c>
      <c r="CG7" t="s">
        <v>415</v>
      </c>
      <c r="CH7" t="s">
        <v>416</v>
      </c>
      <c r="CI7" t="s">
        <v>417</v>
      </c>
      <c r="CJ7" t="s">
        <v>418</v>
      </c>
      <c r="CK7" t="s">
        <v>419</v>
      </c>
      <c r="CL7" t="s">
        <v>420</v>
      </c>
      <c r="CM7" t="s">
        <v>421</v>
      </c>
      <c r="CN7" t="s">
        <v>422</v>
      </c>
      <c r="CO7" t="s">
        <v>423</v>
      </c>
      <c r="CP7" t="s">
        <v>424</v>
      </c>
      <c r="CQ7" t="s">
        <v>425</v>
      </c>
      <c r="CR7" t="s">
        <v>426</v>
      </c>
      <c r="CS7" t="s">
        <v>427</v>
      </c>
      <c r="CT7" t="s">
        <v>425</v>
      </c>
      <c r="CU7" t="s">
        <v>428</v>
      </c>
      <c r="CV7" t="s">
        <v>429</v>
      </c>
      <c r="CW7" t="s">
        <v>430</v>
      </c>
      <c r="CX7" t="s">
        <v>431</v>
      </c>
      <c r="CY7" t="s">
        <v>432</v>
      </c>
      <c r="CZ7" t="s">
        <v>433</v>
      </c>
      <c r="DA7" t="s">
        <v>434</v>
      </c>
      <c r="DB7" t="s">
        <v>435</v>
      </c>
      <c r="DC7" t="s">
        <v>436</v>
      </c>
      <c r="DD7" t="s">
        <v>413</v>
      </c>
      <c r="DE7" t="s">
        <v>414</v>
      </c>
      <c r="DF7" t="s">
        <v>415</v>
      </c>
      <c r="DG7" t="s">
        <v>416</v>
      </c>
      <c r="DH7" t="s">
        <v>417</v>
      </c>
      <c r="DI7" t="s">
        <v>418</v>
      </c>
      <c r="DJ7" t="s">
        <v>419</v>
      </c>
      <c r="DK7" t="s">
        <v>420</v>
      </c>
      <c r="DL7" t="s">
        <v>421</v>
      </c>
      <c r="DM7" t="s">
        <v>422</v>
      </c>
      <c r="DN7" t="s">
        <v>423</v>
      </c>
      <c r="DO7" t="s">
        <v>424</v>
      </c>
      <c r="DP7" t="s">
        <v>425</v>
      </c>
      <c r="DQ7" t="s">
        <v>426</v>
      </c>
      <c r="DR7" t="s">
        <v>427</v>
      </c>
      <c r="DS7" t="s">
        <v>425</v>
      </c>
      <c r="DT7" t="s">
        <v>428</v>
      </c>
      <c r="DU7" t="s">
        <v>429</v>
      </c>
      <c r="DV7" t="s">
        <v>430</v>
      </c>
      <c r="DW7" t="s">
        <v>431</v>
      </c>
      <c r="DX7" t="s">
        <v>432</v>
      </c>
      <c r="DY7" t="s">
        <v>433</v>
      </c>
      <c r="DZ7" t="s">
        <v>434</v>
      </c>
      <c r="EA7" t="s">
        <v>435</v>
      </c>
      <c r="EB7" t="s">
        <v>436</v>
      </c>
      <c r="EC7" t="s">
        <v>413</v>
      </c>
      <c r="ED7" t="s">
        <v>414</v>
      </c>
      <c r="EE7" t="s">
        <v>415</v>
      </c>
      <c r="EF7" t="s">
        <v>416</v>
      </c>
      <c r="EG7" t="s">
        <v>417</v>
      </c>
      <c r="EH7" t="s">
        <v>418</v>
      </c>
      <c r="EI7" t="s">
        <v>419</v>
      </c>
      <c r="EJ7" t="s">
        <v>420</v>
      </c>
      <c r="EK7" t="s">
        <v>421</v>
      </c>
      <c r="EL7" t="s">
        <v>422</v>
      </c>
      <c r="EM7" t="s">
        <v>423</v>
      </c>
      <c r="EN7" t="s">
        <v>424</v>
      </c>
      <c r="EO7" t="s">
        <v>425</v>
      </c>
      <c r="EP7" t="s">
        <v>426</v>
      </c>
      <c r="EQ7" t="s">
        <v>427</v>
      </c>
      <c r="ER7" t="s">
        <v>425</v>
      </c>
      <c r="ES7" t="s">
        <v>428</v>
      </c>
      <c r="ET7" t="s">
        <v>429</v>
      </c>
      <c r="EU7" t="s">
        <v>430</v>
      </c>
      <c r="EV7" t="s">
        <v>431</v>
      </c>
      <c r="EW7" t="s">
        <v>432</v>
      </c>
      <c r="EX7" t="s">
        <v>433</v>
      </c>
      <c r="EY7" t="s">
        <v>434</v>
      </c>
      <c r="EZ7" t="s">
        <v>435</v>
      </c>
      <c r="FA7" t="s">
        <v>436</v>
      </c>
      <c r="FB7" t="s">
        <v>413</v>
      </c>
      <c r="FC7" t="s">
        <v>414</v>
      </c>
      <c r="FD7" t="s">
        <v>415</v>
      </c>
      <c r="FE7" t="s">
        <v>416</v>
      </c>
      <c r="FF7" t="s">
        <v>417</v>
      </c>
      <c r="FG7" t="s">
        <v>418</v>
      </c>
      <c r="FH7" t="s">
        <v>419</v>
      </c>
      <c r="FI7" t="s">
        <v>420</v>
      </c>
      <c r="FJ7" t="s">
        <v>421</v>
      </c>
      <c r="FK7" t="s">
        <v>422</v>
      </c>
      <c r="FL7" t="s">
        <v>423</v>
      </c>
      <c r="FM7" t="s">
        <v>424</v>
      </c>
      <c r="FN7" t="s">
        <v>425</v>
      </c>
      <c r="FO7" t="s">
        <v>426</v>
      </c>
      <c r="FP7" t="s">
        <v>427</v>
      </c>
      <c r="FQ7" t="s">
        <v>425</v>
      </c>
      <c r="FR7" t="s">
        <v>428</v>
      </c>
      <c r="FS7" t="s">
        <v>429</v>
      </c>
      <c r="FT7" t="s">
        <v>430</v>
      </c>
      <c r="FU7" t="s">
        <v>431</v>
      </c>
      <c r="FV7" t="s">
        <v>432</v>
      </c>
      <c r="FW7" t="s">
        <v>433</v>
      </c>
      <c r="FX7" t="s">
        <v>434</v>
      </c>
      <c r="FY7" t="s">
        <v>435</v>
      </c>
      <c r="FZ7" t="s">
        <v>436</v>
      </c>
      <c r="GA7" t="s">
        <v>413</v>
      </c>
      <c r="GB7" t="s">
        <v>414</v>
      </c>
      <c r="GC7" t="s">
        <v>415</v>
      </c>
      <c r="GD7" t="s">
        <v>416</v>
      </c>
      <c r="GE7" t="s">
        <v>417</v>
      </c>
      <c r="GF7" t="s">
        <v>418</v>
      </c>
      <c r="GG7" t="s">
        <v>419</v>
      </c>
      <c r="GH7" t="s">
        <v>420</v>
      </c>
      <c r="GI7" t="s">
        <v>421</v>
      </c>
      <c r="GJ7" t="s">
        <v>422</v>
      </c>
      <c r="GK7" t="s">
        <v>423</v>
      </c>
      <c r="GL7" t="s">
        <v>424</v>
      </c>
      <c r="GM7" t="s">
        <v>425</v>
      </c>
      <c r="GN7" t="s">
        <v>426</v>
      </c>
      <c r="GO7" t="s">
        <v>427</v>
      </c>
      <c r="GP7" t="s">
        <v>425</v>
      </c>
      <c r="GQ7" t="s">
        <v>428</v>
      </c>
      <c r="GR7" t="s">
        <v>429</v>
      </c>
      <c r="GS7" t="s">
        <v>430</v>
      </c>
      <c r="GT7" t="s">
        <v>431</v>
      </c>
      <c r="GU7" t="s">
        <v>432</v>
      </c>
      <c r="GV7" t="s">
        <v>433</v>
      </c>
      <c r="GW7" t="s">
        <v>434</v>
      </c>
      <c r="GX7" t="s">
        <v>435</v>
      </c>
      <c r="GY7" t="s">
        <v>436</v>
      </c>
      <c r="GZ7" t="s">
        <v>413</v>
      </c>
      <c r="HA7" t="s">
        <v>414</v>
      </c>
      <c r="HB7" t="s">
        <v>415</v>
      </c>
      <c r="HC7" t="s">
        <v>416</v>
      </c>
      <c r="HD7" t="s">
        <v>417</v>
      </c>
      <c r="HE7" t="s">
        <v>418</v>
      </c>
      <c r="HF7" t="s">
        <v>419</v>
      </c>
      <c r="HG7" t="s">
        <v>420</v>
      </c>
      <c r="HH7" t="s">
        <v>421</v>
      </c>
      <c r="HI7" t="s">
        <v>422</v>
      </c>
      <c r="HJ7" t="s">
        <v>423</v>
      </c>
      <c r="HK7" t="s">
        <v>424</v>
      </c>
      <c r="HL7" t="s">
        <v>425</v>
      </c>
      <c r="HM7" t="s">
        <v>426</v>
      </c>
      <c r="HN7" t="s">
        <v>427</v>
      </c>
      <c r="HO7" t="s">
        <v>425</v>
      </c>
      <c r="HP7" t="s">
        <v>428</v>
      </c>
      <c r="HQ7" t="s">
        <v>429</v>
      </c>
      <c r="HR7" t="s">
        <v>430</v>
      </c>
      <c r="HS7" t="s">
        <v>431</v>
      </c>
      <c r="HT7" t="s">
        <v>432</v>
      </c>
      <c r="HU7" t="s">
        <v>433</v>
      </c>
      <c r="HV7" t="s">
        <v>434</v>
      </c>
      <c r="HW7" t="s">
        <v>435</v>
      </c>
      <c r="HX7" t="s">
        <v>436</v>
      </c>
      <c r="HY7" t="s">
        <v>413</v>
      </c>
      <c r="HZ7" t="s">
        <v>414</v>
      </c>
      <c r="IA7" t="s">
        <v>415</v>
      </c>
      <c r="IB7" t="s">
        <v>416</v>
      </c>
      <c r="IC7" t="s">
        <v>417</v>
      </c>
      <c r="ID7" t="s">
        <v>418</v>
      </c>
      <c r="IE7" t="s">
        <v>419</v>
      </c>
      <c r="IF7" t="s">
        <v>420</v>
      </c>
      <c r="IG7" t="s">
        <v>421</v>
      </c>
      <c r="IH7" t="s">
        <v>422</v>
      </c>
      <c r="II7" t="s">
        <v>423</v>
      </c>
      <c r="IJ7" t="s">
        <v>424</v>
      </c>
      <c r="IK7" t="s">
        <v>425</v>
      </c>
      <c r="IL7" t="s">
        <v>426</v>
      </c>
      <c r="IM7" t="s">
        <v>427</v>
      </c>
      <c r="IN7" t="s">
        <v>425</v>
      </c>
      <c r="IO7" t="s">
        <v>428</v>
      </c>
      <c r="IP7" t="s">
        <v>429</v>
      </c>
      <c r="IQ7" t="s">
        <v>430</v>
      </c>
      <c r="IR7" t="s">
        <v>431</v>
      </c>
      <c r="IS7" t="s">
        <v>432</v>
      </c>
      <c r="IT7" t="s">
        <v>433</v>
      </c>
      <c r="IU7" t="s">
        <v>434</v>
      </c>
      <c r="IV7" t="s">
        <v>435</v>
      </c>
      <c r="IW7" t="s">
        <v>436</v>
      </c>
      <c r="IX7" t="s">
        <v>413</v>
      </c>
      <c r="IY7" t="s">
        <v>414</v>
      </c>
      <c r="IZ7" t="s">
        <v>415</v>
      </c>
      <c r="JA7" t="s">
        <v>416</v>
      </c>
      <c r="JB7" t="s">
        <v>417</v>
      </c>
      <c r="JC7" t="s">
        <v>418</v>
      </c>
      <c r="JD7" t="s">
        <v>419</v>
      </c>
      <c r="JE7" t="s">
        <v>420</v>
      </c>
      <c r="JF7" t="s">
        <v>421</v>
      </c>
      <c r="JG7" t="s">
        <v>422</v>
      </c>
      <c r="JH7" t="s">
        <v>423</v>
      </c>
      <c r="JI7" t="s">
        <v>424</v>
      </c>
      <c r="JJ7" t="s">
        <v>425</v>
      </c>
      <c r="JK7" t="s">
        <v>426</v>
      </c>
      <c r="JL7" t="s">
        <v>427</v>
      </c>
      <c r="JM7" t="s">
        <v>425</v>
      </c>
      <c r="JN7" t="s">
        <v>428</v>
      </c>
      <c r="JO7" t="s">
        <v>429</v>
      </c>
      <c r="JP7" t="s">
        <v>430</v>
      </c>
      <c r="JQ7" t="s">
        <v>431</v>
      </c>
      <c r="JR7" t="s">
        <v>432</v>
      </c>
      <c r="JS7" t="s">
        <v>433</v>
      </c>
      <c r="JT7" t="s">
        <v>434</v>
      </c>
      <c r="JU7" t="s">
        <v>435</v>
      </c>
      <c r="JV7" t="s">
        <v>436</v>
      </c>
      <c r="JW7" t="s">
        <v>413</v>
      </c>
      <c r="JX7" t="s">
        <v>414</v>
      </c>
      <c r="JY7" t="s">
        <v>415</v>
      </c>
      <c r="JZ7" t="s">
        <v>416</v>
      </c>
      <c r="KA7" t="s">
        <v>417</v>
      </c>
      <c r="KB7" t="s">
        <v>418</v>
      </c>
      <c r="KC7" t="s">
        <v>419</v>
      </c>
      <c r="KD7" t="s">
        <v>420</v>
      </c>
      <c r="KE7" t="s">
        <v>421</v>
      </c>
      <c r="KF7" t="s">
        <v>422</v>
      </c>
      <c r="KG7" t="s">
        <v>423</v>
      </c>
      <c r="KH7" t="s">
        <v>424</v>
      </c>
      <c r="KI7" t="s">
        <v>425</v>
      </c>
      <c r="KJ7" t="s">
        <v>426</v>
      </c>
      <c r="KK7" t="s">
        <v>427</v>
      </c>
      <c r="KL7" t="s">
        <v>425</v>
      </c>
      <c r="KM7" t="s">
        <v>428</v>
      </c>
      <c r="KN7" t="s">
        <v>429</v>
      </c>
      <c r="KO7" t="s">
        <v>430</v>
      </c>
      <c r="KP7" t="s">
        <v>431</v>
      </c>
      <c r="KQ7" t="s">
        <v>432</v>
      </c>
      <c r="KR7" t="s">
        <v>433</v>
      </c>
      <c r="KS7" t="s">
        <v>434</v>
      </c>
      <c r="KT7" t="s">
        <v>435</v>
      </c>
      <c r="KU7" t="s">
        <v>436</v>
      </c>
      <c r="KV7" t="s">
        <v>413</v>
      </c>
      <c r="KW7" t="s">
        <v>414</v>
      </c>
      <c r="KX7" t="s">
        <v>415</v>
      </c>
      <c r="KY7" t="s">
        <v>416</v>
      </c>
      <c r="KZ7" t="s">
        <v>417</v>
      </c>
      <c r="LA7" t="s">
        <v>418</v>
      </c>
      <c r="LB7" t="s">
        <v>419</v>
      </c>
      <c r="LC7" t="s">
        <v>420</v>
      </c>
      <c r="LD7" t="s">
        <v>421</v>
      </c>
      <c r="LE7" t="s">
        <v>422</v>
      </c>
      <c r="LF7" t="s">
        <v>423</v>
      </c>
      <c r="LG7" t="s">
        <v>424</v>
      </c>
      <c r="LH7" t="s">
        <v>425</v>
      </c>
      <c r="LI7" t="s">
        <v>426</v>
      </c>
      <c r="LJ7" t="s">
        <v>427</v>
      </c>
      <c r="LK7" t="s">
        <v>425</v>
      </c>
      <c r="LL7" t="s">
        <v>428</v>
      </c>
      <c r="LM7" t="s">
        <v>429</v>
      </c>
      <c r="LN7" t="s">
        <v>430</v>
      </c>
      <c r="LO7" t="s">
        <v>431</v>
      </c>
      <c r="LP7" t="s">
        <v>432</v>
      </c>
      <c r="LQ7" t="s">
        <v>433</v>
      </c>
      <c r="LR7" t="s">
        <v>434</v>
      </c>
      <c r="LS7" t="s">
        <v>435</v>
      </c>
      <c r="LT7" t="s">
        <v>436</v>
      </c>
      <c r="LU7" t="s">
        <v>413</v>
      </c>
      <c r="LV7" t="s">
        <v>414</v>
      </c>
      <c r="LW7" t="s">
        <v>415</v>
      </c>
      <c r="LX7" t="s">
        <v>416</v>
      </c>
      <c r="LY7" t="s">
        <v>417</v>
      </c>
      <c r="LZ7" t="s">
        <v>418</v>
      </c>
      <c r="MA7" t="s">
        <v>419</v>
      </c>
      <c r="MB7" t="s">
        <v>420</v>
      </c>
      <c r="MC7" t="s">
        <v>421</v>
      </c>
      <c r="MD7" t="s">
        <v>422</v>
      </c>
      <c r="ME7" t="s">
        <v>423</v>
      </c>
      <c r="MF7" t="s">
        <v>424</v>
      </c>
      <c r="MG7" t="s">
        <v>425</v>
      </c>
      <c r="MH7" t="s">
        <v>426</v>
      </c>
      <c r="MI7" t="s">
        <v>427</v>
      </c>
      <c r="MJ7" t="s">
        <v>425</v>
      </c>
      <c r="MK7" t="s">
        <v>428</v>
      </c>
      <c r="ML7" t="s">
        <v>429</v>
      </c>
      <c r="MM7" t="s">
        <v>430</v>
      </c>
      <c r="MN7" t="s">
        <v>431</v>
      </c>
      <c r="MO7" t="s">
        <v>432</v>
      </c>
      <c r="MP7" t="s">
        <v>433</v>
      </c>
      <c r="MQ7" t="s">
        <v>434</v>
      </c>
      <c r="MR7" t="s">
        <v>435</v>
      </c>
      <c r="MS7" t="s">
        <v>436</v>
      </c>
      <c r="MT7" t="s">
        <v>413</v>
      </c>
      <c r="MU7" t="s">
        <v>414</v>
      </c>
      <c r="MV7" t="s">
        <v>415</v>
      </c>
      <c r="MW7" t="s">
        <v>416</v>
      </c>
      <c r="MX7" t="s">
        <v>417</v>
      </c>
      <c r="MY7" t="s">
        <v>418</v>
      </c>
      <c r="MZ7" t="s">
        <v>419</v>
      </c>
      <c r="NA7" t="s">
        <v>420</v>
      </c>
      <c r="NB7" t="s">
        <v>421</v>
      </c>
      <c r="NC7" t="s">
        <v>422</v>
      </c>
      <c r="ND7" t="s">
        <v>423</v>
      </c>
      <c r="NE7" t="s">
        <v>424</v>
      </c>
      <c r="NF7" t="s">
        <v>425</v>
      </c>
      <c r="NG7" t="s">
        <v>426</v>
      </c>
      <c r="NH7" t="s">
        <v>427</v>
      </c>
      <c r="NI7" t="s">
        <v>425</v>
      </c>
      <c r="NJ7" t="s">
        <v>428</v>
      </c>
      <c r="NK7" t="s">
        <v>429</v>
      </c>
      <c r="NL7" t="s">
        <v>430</v>
      </c>
      <c r="NM7" t="s">
        <v>431</v>
      </c>
      <c r="NN7" t="s">
        <v>432</v>
      </c>
      <c r="NO7" t="s">
        <v>433</v>
      </c>
      <c r="NP7" t="s">
        <v>434</v>
      </c>
      <c r="NQ7" t="s">
        <v>435</v>
      </c>
      <c r="NR7" t="s">
        <v>436</v>
      </c>
      <c r="NS7" t="s">
        <v>413</v>
      </c>
      <c r="NT7" t="s">
        <v>414</v>
      </c>
      <c r="NU7" t="s">
        <v>415</v>
      </c>
      <c r="NV7" t="s">
        <v>416</v>
      </c>
      <c r="NW7" t="s">
        <v>417</v>
      </c>
      <c r="NX7" t="s">
        <v>418</v>
      </c>
      <c r="NY7" t="s">
        <v>419</v>
      </c>
      <c r="NZ7" t="s">
        <v>420</v>
      </c>
      <c r="OA7" t="s">
        <v>421</v>
      </c>
      <c r="OB7" t="s">
        <v>422</v>
      </c>
      <c r="OC7" t="s">
        <v>423</v>
      </c>
      <c r="OD7" t="s">
        <v>424</v>
      </c>
      <c r="OE7" t="s">
        <v>425</v>
      </c>
      <c r="OF7" t="s">
        <v>426</v>
      </c>
      <c r="OG7" t="s">
        <v>427</v>
      </c>
      <c r="OH7" t="s">
        <v>425</v>
      </c>
      <c r="OI7" t="s">
        <v>428</v>
      </c>
      <c r="OJ7" t="s">
        <v>429</v>
      </c>
      <c r="OK7" t="s">
        <v>430</v>
      </c>
      <c r="OL7" t="s">
        <v>431</v>
      </c>
      <c r="OM7" t="s">
        <v>432</v>
      </c>
      <c r="ON7" t="s">
        <v>433</v>
      </c>
      <c r="OO7" t="s">
        <v>434</v>
      </c>
      <c r="OP7" t="s">
        <v>435</v>
      </c>
      <c r="OQ7" t="s">
        <v>436</v>
      </c>
      <c r="OR7" t="s">
        <v>413</v>
      </c>
      <c r="OS7" t="s">
        <v>414</v>
      </c>
      <c r="OT7" t="s">
        <v>415</v>
      </c>
      <c r="OU7" t="s">
        <v>416</v>
      </c>
      <c r="OV7" t="s">
        <v>417</v>
      </c>
      <c r="OW7" t="s">
        <v>418</v>
      </c>
      <c r="OX7" t="s">
        <v>419</v>
      </c>
      <c r="OY7" t="s">
        <v>420</v>
      </c>
      <c r="OZ7" t="s">
        <v>421</v>
      </c>
      <c r="PA7" t="s">
        <v>422</v>
      </c>
      <c r="PB7" t="s">
        <v>423</v>
      </c>
      <c r="PC7" t="s">
        <v>424</v>
      </c>
      <c r="PD7" t="s">
        <v>425</v>
      </c>
      <c r="PE7" t="s">
        <v>426</v>
      </c>
      <c r="PF7" t="s">
        <v>427</v>
      </c>
      <c r="PG7" t="s">
        <v>425</v>
      </c>
      <c r="PH7" t="s">
        <v>428</v>
      </c>
      <c r="PI7" t="s">
        <v>429</v>
      </c>
      <c r="PJ7" t="s">
        <v>430</v>
      </c>
      <c r="PK7" t="s">
        <v>431</v>
      </c>
      <c r="PL7" t="s">
        <v>432</v>
      </c>
      <c r="PM7" t="s">
        <v>433</v>
      </c>
      <c r="PN7" t="s">
        <v>434</v>
      </c>
      <c r="PO7" t="s">
        <v>435</v>
      </c>
      <c r="PP7" t="s">
        <v>436</v>
      </c>
      <c r="PQ7" t="s">
        <v>413</v>
      </c>
      <c r="PR7" t="s">
        <v>414</v>
      </c>
      <c r="PS7" t="s">
        <v>415</v>
      </c>
      <c r="PT7" t="s">
        <v>416</v>
      </c>
      <c r="PU7" t="s">
        <v>417</v>
      </c>
      <c r="PV7" t="s">
        <v>418</v>
      </c>
      <c r="PW7" t="s">
        <v>419</v>
      </c>
      <c r="PX7" t="s">
        <v>420</v>
      </c>
      <c r="PY7" t="s">
        <v>421</v>
      </c>
      <c r="PZ7" t="s">
        <v>422</v>
      </c>
      <c r="QA7" t="s">
        <v>423</v>
      </c>
      <c r="QB7" t="s">
        <v>424</v>
      </c>
      <c r="QC7" t="s">
        <v>425</v>
      </c>
      <c r="QD7" t="s">
        <v>426</v>
      </c>
      <c r="QE7" t="s">
        <v>427</v>
      </c>
      <c r="QF7" t="s">
        <v>425</v>
      </c>
      <c r="QG7" t="s">
        <v>428</v>
      </c>
      <c r="QH7" t="s">
        <v>429</v>
      </c>
      <c r="QI7" t="s">
        <v>430</v>
      </c>
      <c r="QJ7" t="s">
        <v>431</v>
      </c>
      <c r="QK7" t="s">
        <v>432</v>
      </c>
      <c r="QL7" t="s">
        <v>433</v>
      </c>
      <c r="QM7" t="s">
        <v>434</v>
      </c>
      <c r="QN7" t="s">
        <v>435</v>
      </c>
      <c r="QO7" t="s">
        <v>436</v>
      </c>
      <c r="QP7" t="s">
        <v>413</v>
      </c>
      <c r="QQ7" t="s">
        <v>414</v>
      </c>
      <c r="QR7" t="s">
        <v>415</v>
      </c>
      <c r="QS7" t="s">
        <v>416</v>
      </c>
      <c r="QT7" t="s">
        <v>417</v>
      </c>
      <c r="QU7" t="s">
        <v>418</v>
      </c>
      <c r="QV7" t="s">
        <v>419</v>
      </c>
      <c r="QW7" t="s">
        <v>420</v>
      </c>
      <c r="QX7" t="s">
        <v>421</v>
      </c>
      <c r="QY7" t="s">
        <v>422</v>
      </c>
      <c r="QZ7" t="s">
        <v>423</v>
      </c>
      <c r="RA7" t="s">
        <v>424</v>
      </c>
      <c r="RB7" t="s">
        <v>425</v>
      </c>
      <c r="RC7" t="s">
        <v>426</v>
      </c>
      <c r="RD7" t="s">
        <v>427</v>
      </c>
      <c r="RE7" t="s">
        <v>425</v>
      </c>
      <c r="RF7" t="s">
        <v>428</v>
      </c>
      <c r="RG7" t="s">
        <v>429</v>
      </c>
      <c r="RH7" t="s">
        <v>430</v>
      </c>
      <c r="RI7" t="s">
        <v>431</v>
      </c>
      <c r="RJ7" t="s">
        <v>432</v>
      </c>
      <c r="RK7" t="s">
        <v>433</v>
      </c>
      <c r="RL7" t="s">
        <v>434</v>
      </c>
      <c r="RM7" t="s">
        <v>435</v>
      </c>
      <c r="RN7" t="s">
        <v>436</v>
      </c>
      <c r="RO7" t="s">
        <v>413</v>
      </c>
      <c r="RP7" t="s">
        <v>414</v>
      </c>
      <c r="RQ7" t="s">
        <v>415</v>
      </c>
      <c r="RR7" t="s">
        <v>416</v>
      </c>
      <c r="RS7" t="s">
        <v>417</v>
      </c>
      <c r="RT7" t="s">
        <v>418</v>
      </c>
      <c r="RU7" t="s">
        <v>419</v>
      </c>
      <c r="RV7" t="s">
        <v>420</v>
      </c>
      <c r="RW7" t="s">
        <v>421</v>
      </c>
      <c r="RX7" t="s">
        <v>422</v>
      </c>
      <c r="RY7" t="s">
        <v>423</v>
      </c>
      <c r="RZ7" t="s">
        <v>424</v>
      </c>
      <c r="SA7" t="s">
        <v>425</v>
      </c>
      <c r="SB7" t="s">
        <v>426</v>
      </c>
      <c r="SC7" t="s">
        <v>427</v>
      </c>
      <c r="SD7" t="s">
        <v>425</v>
      </c>
      <c r="SE7" t="s">
        <v>428</v>
      </c>
      <c r="SF7" t="s">
        <v>429</v>
      </c>
      <c r="SG7" t="s">
        <v>430</v>
      </c>
      <c r="SH7" t="s">
        <v>431</v>
      </c>
      <c r="SI7" t="s">
        <v>432</v>
      </c>
      <c r="SJ7" t="s">
        <v>433</v>
      </c>
      <c r="SK7" t="s">
        <v>434</v>
      </c>
      <c r="SL7" t="s">
        <v>435</v>
      </c>
      <c r="SM7" t="s">
        <v>436</v>
      </c>
      <c r="SN7" t="s">
        <v>413</v>
      </c>
      <c r="SO7" t="s">
        <v>414</v>
      </c>
      <c r="SP7" t="s">
        <v>415</v>
      </c>
      <c r="SQ7" t="s">
        <v>416</v>
      </c>
      <c r="SR7" t="s">
        <v>417</v>
      </c>
      <c r="SS7" t="s">
        <v>418</v>
      </c>
      <c r="ST7" t="s">
        <v>419</v>
      </c>
      <c r="SU7" t="s">
        <v>420</v>
      </c>
      <c r="SV7" t="s">
        <v>421</v>
      </c>
      <c r="SW7" t="s">
        <v>422</v>
      </c>
      <c r="SX7" t="s">
        <v>423</v>
      </c>
      <c r="SY7" t="s">
        <v>424</v>
      </c>
      <c r="SZ7" t="s">
        <v>425</v>
      </c>
      <c r="TA7" t="s">
        <v>426</v>
      </c>
      <c r="TB7" t="s">
        <v>427</v>
      </c>
      <c r="TC7" t="s">
        <v>425</v>
      </c>
      <c r="TD7" t="s">
        <v>428</v>
      </c>
      <c r="TE7" t="s">
        <v>429</v>
      </c>
      <c r="TF7" t="s">
        <v>430</v>
      </c>
      <c r="TG7" t="s">
        <v>431</v>
      </c>
      <c r="TH7" t="s">
        <v>432</v>
      </c>
      <c r="TI7" t="s">
        <v>433</v>
      </c>
      <c r="TJ7" t="s">
        <v>434</v>
      </c>
      <c r="TK7" t="s">
        <v>435</v>
      </c>
      <c r="TL7" t="s">
        <v>436</v>
      </c>
      <c r="TM7" t="s">
        <v>413</v>
      </c>
      <c r="TN7" t="s">
        <v>414</v>
      </c>
      <c r="TO7" t="s">
        <v>415</v>
      </c>
      <c r="TP7" t="s">
        <v>416</v>
      </c>
      <c r="TQ7" t="s">
        <v>417</v>
      </c>
      <c r="TR7" t="s">
        <v>418</v>
      </c>
      <c r="TS7" t="s">
        <v>419</v>
      </c>
      <c r="TT7" t="s">
        <v>420</v>
      </c>
      <c r="TU7" t="s">
        <v>421</v>
      </c>
      <c r="TV7" t="s">
        <v>422</v>
      </c>
      <c r="TW7" t="s">
        <v>423</v>
      </c>
      <c r="TX7" t="s">
        <v>424</v>
      </c>
      <c r="TY7" t="s">
        <v>425</v>
      </c>
      <c r="TZ7" t="s">
        <v>426</v>
      </c>
      <c r="UA7" t="s">
        <v>427</v>
      </c>
      <c r="UB7" t="s">
        <v>425</v>
      </c>
      <c r="UC7" t="s">
        <v>428</v>
      </c>
      <c r="UD7" t="s">
        <v>429</v>
      </c>
      <c r="UE7" t="s">
        <v>430</v>
      </c>
      <c r="UF7" t="s">
        <v>431</v>
      </c>
      <c r="UG7" t="s">
        <v>432</v>
      </c>
      <c r="UH7" t="s">
        <v>433</v>
      </c>
      <c r="UI7" t="s">
        <v>434</v>
      </c>
      <c r="UJ7" t="s">
        <v>435</v>
      </c>
      <c r="UK7" t="s">
        <v>436</v>
      </c>
      <c r="UL7" t="s">
        <v>413</v>
      </c>
      <c r="UM7" t="s">
        <v>414</v>
      </c>
      <c r="UN7" t="s">
        <v>415</v>
      </c>
      <c r="UO7" t="s">
        <v>416</v>
      </c>
      <c r="UP7" t="s">
        <v>417</v>
      </c>
      <c r="UQ7" t="s">
        <v>418</v>
      </c>
      <c r="UR7" t="s">
        <v>419</v>
      </c>
      <c r="US7" t="s">
        <v>420</v>
      </c>
      <c r="UT7" t="s">
        <v>421</v>
      </c>
      <c r="UU7" t="s">
        <v>422</v>
      </c>
      <c r="UV7" t="s">
        <v>423</v>
      </c>
      <c r="UW7" t="s">
        <v>424</v>
      </c>
      <c r="UX7" t="s">
        <v>425</v>
      </c>
      <c r="UY7" t="s">
        <v>426</v>
      </c>
      <c r="UZ7" t="s">
        <v>427</v>
      </c>
      <c r="VA7" t="s">
        <v>425</v>
      </c>
      <c r="VB7" t="s">
        <v>428</v>
      </c>
      <c r="VC7" t="s">
        <v>429</v>
      </c>
      <c r="VD7" t="s">
        <v>430</v>
      </c>
      <c r="VE7" t="s">
        <v>431</v>
      </c>
      <c r="VF7" t="s">
        <v>432</v>
      </c>
      <c r="VG7" t="s">
        <v>433</v>
      </c>
      <c r="VH7" t="s">
        <v>434</v>
      </c>
      <c r="VI7" t="s">
        <v>435</v>
      </c>
      <c r="VJ7" t="s">
        <v>436</v>
      </c>
      <c r="VK7" t="s">
        <v>413</v>
      </c>
      <c r="VL7" t="s">
        <v>414</v>
      </c>
      <c r="VM7" t="s">
        <v>415</v>
      </c>
      <c r="VN7" t="s">
        <v>416</v>
      </c>
      <c r="VO7" t="s">
        <v>417</v>
      </c>
      <c r="VP7" t="s">
        <v>418</v>
      </c>
      <c r="VQ7" t="s">
        <v>419</v>
      </c>
      <c r="VR7" t="s">
        <v>420</v>
      </c>
      <c r="VS7" t="s">
        <v>421</v>
      </c>
      <c r="VT7" t="s">
        <v>422</v>
      </c>
      <c r="VU7" t="s">
        <v>423</v>
      </c>
      <c r="VV7" t="s">
        <v>424</v>
      </c>
      <c r="VW7" t="s">
        <v>425</v>
      </c>
      <c r="VX7" t="s">
        <v>426</v>
      </c>
      <c r="VY7" t="s">
        <v>427</v>
      </c>
      <c r="VZ7" t="s">
        <v>425</v>
      </c>
      <c r="WA7" t="s">
        <v>428</v>
      </c>
      <c r="WB7" t="s">
        <v>429</v>
      </c>
      <c r="WC7" t="s">
        <v>430</v>
      </c>
      <c r="WD7" t="s">
        <v>431</v>
      </c>
      <c r="WE7" t="s">
        <v>432</v>
      </c>
      <c r="WF7" t="s">
        <v>433</v>
      </c>
      <c r="WG7" t="s">
        <v>434</v>
      </c>
      <c r="WH7" t="s">
        <v>435</v>
      </c>
      <c r="WI7" t="s">
        <v>436</v>
      </c>
      <c r="WJ7" t="s">
        <v>413</v>
      </c>
      <c r="WK7" t="s">
        <v>414</v>
      </c>
      <c r="WL7" t="s">
        <v>415</v>
      </c>
      <c r="WM7" t="s">
        <v>416</v>
      </c>
      <c r="WN7" t="s">
        <v>417</v>
      </c>
      <c r="WO7" t="s">
        <v>418</v>
      </c>
      <c r="WP7" t="s">
        <v>419</v>
      </c>
      <c r="WQ7" t="s">
        <v>420</v>
      </c>
      <c r="WR7" t="s">
        <v>421</v>
      </c>
      <c r="WS7" t="s">
        <v>422</v>
      </c>
      <c r="WT7" t="s">
        <v>423</v>
      </c>
      <c r="WU7" t="s">
        <v>424</v>
      </c>
      <c r="WV7" t="s">
        <v>425</v>
      </c>
      <c r="WW7" t="s">
        <v>426</v>
      </c>
      <c r="WX7" t="s">
        <v>427</v>
      </c>
      <c r="WY7" t="s">
        <v>425</v>
      </c>
      <c r="WZ7" t="s">
        <v>428</v>
      </c>
      <c r="XA7" t="s">
        <v>429</v>
      </c>
      <c r="XB7" t="s">
        <v>430</v>
      </c>
      <c r="XC7" t="s">
        <v>431</v>
      </c>
      <c r="XD7" t="s">
        <v>432</v>
      </c>
      <c r="XE7" t="s">
        <v>433</v>
      </c>
      <c r="XF7" t="s">
        <v>434</v>
      </c>
      <c r="XG7" t="s">
        <v>435</v>
      </c>
      <c r="XH7" t="s">
        <v>436</v>
      </c>
      <c r="XI7" t="s">
        <v>413</v>
      </c>
      <c r="XJ7" t="s">
        <v>414</v>
      </c>
      <c r="XK7" t="s">
        <v>415</v>
      </c>
      <c r="XL7" t="s">
        <v>416</v>
      </c>
      <c r="XM7" t="s">
        <v>417</v>
      </c>
      <c r="XN7" t="s">
        <v>418</v>
      </c>
      <c r="XO7" t="s">
        <v>419</v>
      </c>
      <c r="XP7" t="s">
        <v>420</v>
      </c>
      <c r="XQ7" t="s">
        <v>421</v>
      </c>
      <c r="XR7" t="s">
        <v>422</v>
      </c>
      <c r="XS7" t="s">
        <v>423</v>
      </c>
      <c r="XT7" t="s">
        <v>424</v>
      </c>
      <c r="XU7" t="s">
        <v>425</v>
      </c>
      <c r="XV7" t="s">
        <v>426</v>
      </c>
      <c r="XW7" t="s">
        <v>427</v>
      </c>
      <c r="XX7" t="s">
        <v>425</v>
      </c>
      <c r="XY7" t="s">
        <v>428</v>
      </c>
      <c r="XZ7" t="s">
        <v>429</v>
      </c>
      <c r="YA7" t="s">
        <v>430</v>
      </c>
      <c r="YB7" t="s">
        <v>431</v>
      </c>
      <c r="YC7" t="s">
        <v>432</v>
      </c>
      <c r="YD7" t="s">
        <v>433</v>
      </c>
      <c r="YE7" t="s">
        <v>434</v>
      </c>
      <c r="YF7" t="s">
        <v>435</v>
      </c>
      <c r="YG7" t="s">
        <v>436</v>
      </c>
      <c r="YH7" t="s">
        <v>413</v>
      </c>
      <c r="YI7" t="s">
        <v>414</v>
      </c>
      <c r="YJ7" t="s">
        <v>415</v>
      </c>
      <c r="YK7" t="s">
        <v>416</v>
      </c>
      <c r="YL7" t="s">
        <v>417</v>
      </c>
      <c r="YM7" t="s">
        <v>418</v>
      </c>
      <c r="YN7" t="s">
        <v>419</v>
      </c>
      <c r="YO7" t="s">
        <v>420</v>
      </c>
      <c r="YP7" t="s">
        <v>421</v>
      </c>
      <c r="YQ7" t="s">
        <v>422</v>
      </c>
      <c r="YR7" t="s">
        <v>423</v>
      </c>
      <c r="YS7" t="s">
        <v>424</v>
      </c>
      <c r="YT7" t="s">
        <v>425</v>
      </c>
      <c r="YU7" t="s">
        <v>426</v>
      </c>
      <c r="YV7" t="s">
        <v>427</v>
      </c>
      <c r="YW7" t="s">
        <v>425</v>
      </c>
      <c r="YX7" t="s">
        <v>428</v>
      </c>
      <c r="YY7" t="s">
        <v>429</v>
      </c>
      <c r="YZ7" t="s">
        <v>430</v>
      </c>
      <c r="ZA7" t="s">
        <v>431</v>
      </c>
      <c r="ZB7" t="s">
        <v>432</v>
      </c>
      <c r="ZC7" t="s">
        <v>433</v>
      </c>
      <c r="ZD7" t="s">
        <v>434</v>
      </c>
      <c r="ZE7" t="s">
        <v>435</v>
      </c>
      <c r="ZF7" t="s">
        <v>436</v>
      </c>
      <c r="ZG7" t="s">
        <v>413</v>
      </c>
      <c r="ZH7" t="s">
        <v>414</v>
      </c>
      <c r="ZI7" t="s">
        <v>415</v>
      </c>
      <c r="ZJ7" t="s">
        <v>416</v>
      </c>
      <c r="ZK7" t="s">
        <v>417</v>
      </c>
      <c r="ZL7" t="s">
        <v>418</v>
      </c>
      <c r="ZM7" t="s">
        <v>419</v>
      </c>
      <c r="ZN7" t="s">
        <v>420</v>
      </c>
      <c r="ZO7" t="s">
        <v>421</v>
      </c>
      <c r="ZP7" t="s">
        <v>422</v>
      </c>
      <c r="ZQ7" t="s">
        <v>423</v>
      </c>
      <c r="ZR7" t="s">
        <v>424</v>
      </c>
      <c r="ZS7" t="s">
        <v>425</v>
      </c>
      <c r="ZT7" t="s">
        <v>426</v>
      </c>
      <c r="ZU7" t="s">
        <v>427</v>
      </c>
      <c r="ZV7" t="s">
        <v>425</v>
      </c>
      <c r="ZW7" t="s">
        <v>428</v>
      </c>
      <c r="ZX7" t="s">
        <v>429</v>
      </c>
      <c r="ZY7" t="s">
        <v>430</v>
      </c>
      <c r="ZZ7" t="s">
        <v>431</v>
      </c>
      <c r="AAA7" t="s">
        <v>432</v>
      </c>
      <c r="AAB7" t="s">
        <v>433</v>
      </c>
      <c r="AAC7" t="s">
        <v>434</v>
      </c>
      <c r="AAD7" t="s">
        <v>435</v>
      </c>
      <c r="AAE7" t="s">
        <v>436</v>
      </c>
      <c r="AAF7" t="s">
        <v>413</v>
      </c>
      <c r="AAG7" t="s">
        <v>414</v>
      </c>
      <c r="AAH7" t="s">
        <v>415</v>
      </c>
      <c r="AAI7" t="s">
        <v>416</v>
      </c>
      <c r="AAJ7" t="s">
        <v>417</v>
      </c>
      <c r="AAK7" t="s">
        <v>418</v>
      </c>
      <c r="AAL7" t="s">
        <v>419</v>
      </c>
      <c r="AAM7" t="s">
        <v>420</v>
      </c>
      <c r="AAN7" t="s">
        <v>421</v>
      </c>
      <c r="AAO7" t="s">
        <v>422</v>
      </c>
      <c r="AAP7" t="s">
        <v>423</v>
      </c>
      <c r="AAQ7" t="s">
        <v>424</v>
      </c>
      <c r="AAR7" t="s">
        <v>425</v>
      </c>
      <c r="AAS7" t="s">
        <v>426</v>
      </c>
      <c r="AAT7" t="s">
        <v>427</v>
      </c>
      <c r="AAU7" t="s">
        <v>425</v>
      </c>
      <c r="AAV7" t="s">
        <v>428</v>
      </c>
      <c r="AAW7" t="s">
        <v>429</v>
      </c>
      <c r="AAX7" t="s">
        <v>430</v>
      </c>
      <c r="AAY7" t="s">
        <v>431</v>
      </c>
      <c r="AAZ7" t="s">
        <v>432</v>
      </c>
      <c r="ABA7" t="s">
        <v>433</v>
      </c>
      <c r="ABB7" t="s">
        <v>434</v>
      </c>
      <c r="ABC7" t="s">
        <v>435</v>
      </c>
      <c r="ABD7" t="s">
        <v>436</v>
      </c>
      <c r="ABE7" t="s">
        <v>413</v>
      </c>
      <c r="ABF7" t="s">
        <v>414</v>
      </c>
      <c r="ABG7" t="s">
        <v>415</v>
      </c>
      <c r="ABH7" t="s">
        <v>416</v>
      </c>
      <c r="ABI7" t="s">
        <v>417</v>
      </c>
      <c r="ABJ7" t="s">
        <v>418</v>
      </c>
      <c r="ABK7" t="s">
        <v>419</v>
      </c>
      <c r="ABL7" t="s">
        <v>420</v>
      </c>
      <c r="ABM7" t="s">
        <v>421</v>
      </c>
      <c r="ABN7" t="s">
        <v>422</v>
      </c>
      <c r="ABO7" t="s">
        <v>423</v>
      </c>
      <c r="ABP7" t="s">
        <v>424</v>
      </c>
      <c r="ABQ7" t="s">
        <v>425</v>
      </c>
      <c r="ABR7" t="s">
        <v>426</v>
      </c>
      <c r="ABS7" t="s">
        <v>427</v>
      </c>
      <c r="ABT7" t="s">
        <v>425</v>
      </c>
      <c r="ABU7" t="s">
        <v>428</v>
      </c>
      <c r="ABV7" t="s">
        <v>429</v>
      </c>
      <c r="ABW7" t="s">
        <v>430</v>
      </c>
      <c r="ABX7" t="s">
        <v>431</v>
      </c>
      <c r="ABY7" t="s">
        <v>432</v>
      </c>
      <c r="ABZ7" t="s">
        <v>433</v>
      </c>
      <c r="ACA7" t="s">
        <v>434</v>
      </c>
      <c r="ACB7" t="s">
        <v>435</v>
      </c>
      <c r="ACC7" t="s">
        <v>436</v>
      </c>
      <c r="ACD7" t="s">
        <v>413</v>
      </c>
      <c r="ACE7" t="s">
        <v>414</v>
      </c>
      <c r="ACF7" t="s">
        <v>415</v>
      </c>
      <c r="ACG7" t="s">
        <v>416</v>
      </c>
      <c r="ACH7" t="s">
        <v>417</v>
      </c>
      <c r="ACI7" t="s">
        <v>418</v>
      </c>
      <c r="ACJ7" t="s">
        <v>419</v>
      </c>
      <c r="ACK7" t="s">
        <v>420</v>
      </c>
      <c r="ACL7" t="s">
        <v>421</v>
      </c>
      <c r="ACM7" t="s">
        <v>422</v>
      </c>
      <c r="ACN7" t="s">
        <v>423</v>
      </c>
      <c r="ACO7" t="s">
        <v>424</v>
      </c>
      <c r="ACP7" t="s">
        <v>425</v>
      </c>
      <c r="ACQ7" t="s">
        <v>426</v>
      </c>
      <c r="ACR7" t="s">
        <v>427</v>
      </c>
      <c r="ACS7" t="s">
        <v>425</v>
      </c>
      <c r="ACT7" t="s">
        <v>428</v>
      </c>
      <c r="ACU7" t="s">
        <v>429</v>
      </c>
      <c r="ACV7" t="s">
        <v>430</v>
      </c>
      <c r="ACW7" t="s">
        <v>431</v>
      </c>
      <c r="ACX7" t="s">
        <v>432</v>
      </c>
      <c r="ACY7" t="s">
        <v>433</v>
      </c>
      <c r="ACZ7" t="s">
        <v>434</v>
      </c>
      <c r="ADA7" t="s">
        <v>435</v>
      </c>
      <c r="ADB7" t="s">
        <v>436</v>
      </c>
      <c r="ADC7" t="s">
        <v>413</v>
      </c>
      <c r="ADD7" t="s">
        <v>414</v>
      </c>
      <c r="ADE7" t="s">
        <v>415</v>
      </c>
      <c r="ADF7" t="s">
        <v>416</v>
      </c>
      <c r="ADG7" t="s">
        <v>417</v>
      </c>
      <c r="ADH7" t="s">
        <v>418</v>
      </c>
      <c r="ADI7" t="s">
        <v>419</v>
      </c>
      <c r="ADJ7" t="s">
        <v>420</v>
      </c>
      <c r="ADK7" t="s">
        <v>421</v>
      </c>
      <c r="ADL7" t="s">
        <v>422</v>
      </c>
      <c r="ADM7" t="s">
        <v>423</v>
      </c>
      <c r="ADN7" t="s">
        <v>424</v>
      </c>
      <c r="ADO7" t="s">
        <v>425</v>
      </c>
      <c r="ADP7" t="s">
        <v>426</v>
      </c>
      <c r="ADQ7" t="s">
        <v>427</v>
      </c>
      <c r="ADR7" t="s">
        <v>425</v>
      </c>
      <c r="ADS7" t="s">
        <v>428</v>
      </c>
      <c r="ADT7" t="s">
        <v>429</v>
      </c>
      <c r="ADU7" t="s">
        <v>430</v>
      </c>
      <c r="ADV7" t="s">
        <v>431</v>
      </c>
      <c r="ADW7" t="s">
        <v>432</v>
      </c>
      <c r="ADX7" t="s">
        <v>433</v>
      </c>
      <c r="ADY7" t="s">
        <v>434</v>
      </c>
      <c r="ADZ7" t="s">
        <v>435</v>
      </c>
      <c r="AEA7" t="s">
        <v>436</v>
      </c>
      <c r="AEB7" t="s">
        <v>413</v>
      </c>
      <c r="AEC7" t="s">
        <v>414</v>
      </c>
      <c r="AED7" t="s">
        <v>415</v>
      </c>
      <c r="AEE7" t="s">
        <v>416</v>
      </c>
      <c r="AEF7" t="s">
        <v>417</v>
      </c>
      <c r="AEG7" t="s">
        <v>418</v>
      </c>
      <c r="AEH7" t="s">
        <v>419</v>
      </c>
      <c r="AEI7" t="s">
        <v>420</v>
      </c>
      <c r="AEJ7" t="s">
        <v>421</v>
      </c>
      <c r="AEK7" t="s">
        <v>422</v>
      </c>
      <c r="AEL7" t="s">
        <v>423</v>
      </c>
      <c r="AEM7" t="s">
        <v>424</v>
      </c>
      <c r="AEN7" t="s">
        <v>425</v>
      </c>
      <c r="AEO7" t="s">
        <v>426</v>
      </c>
      <c r="AEP7" t="s">
        <v>427</v>
      </c>
      <c r="AEQ7" t="s">
        <v>425</v>
      </c>
      <c r="AER7" t="s">
        <v>428</v>
      </c>
      <c r="AES7" t="s">
        <v>429</v>
      </c>
      <c r="AET7" t="s">
        <v>430</v>
      </c>
      <c r="AEU7" t="s">
        <v>431</v>
      </c>
      <c r="AEV7" t="s">
        <v>432</v>
      </c>
      <c r="AEW7" t="s">
        <v>433</v>
      </c>
      <c r="AEX7" t="s">
        <v>434</v>
      </c>
      <c r="AEY7" t="s">
        <v>435</v>
      </c>
      <c r="AEZ7" t="s">
        <v>436</v>
      </c>
      <c r="AFA7" t="s">
        <v>413</v>
      </c>
      <c r="AFB7" t="s">
        <v>414</v>
      </c>
      <c r="AFC7" t="s">
        <v>415</v>
      </c>
      <c r="AFD7" t="s">
        <v>416</v>
      </c>
      <c r="AFE7" t="s">
        <v>417</v>
      </c>
      <c r="AFF7" t="s">
        <v>418</v>
      </c>
      <c r="AFG7" t="s">
        <v>419</v>
      </c>
      <c r="AFH7" t="s">
        <v>420</v>
      </c>
      <c r="AFI7" t="s">
        <v>421</v>
      </c>
      <c r="AFJ7" t="s">
        <v>422</v>
      </c>
      <c r="AFK7" t="s">
        <v>423</v>
      </c>
      <c r="AFL7" t="s">
        <v>424</v>
      </c>
      <c r="AFM7" t="s">
        <v>425</v>
      </c>
      <c r="AFN7" t="s">
        <v>426</v>
      </c>
      <c r="AFO7" t="s">
        <v>427</v>
      </c>
      <c r="AFP7" t="s">
        <v>425</v>
      </c>
      <c r="AFQ7" t="s">
        <v>428</v>
      </c>
      <c r="AFR7" t="s">
        <v>429</v>
      </c>
      <c r="AFS7" t="s">
        <v>430</v>
      </c>
      <c r="AFT7" t="s">
        <v>431</v>
      </c>
      <c r="AFU7" t="s">
        <v>432</v>
      </c>
      <c r="AFV7" t="s">
        <v>433</v>
      </c>
      <c r="AFW7" t="s">
        <v>434</v>
      </c>
      <c r="AFX7" t="s">
        <v>435</v>
      </c>
      <c r="AFY7" t="s">
        <v>436</v>
      </c>
      <c r="AFZ7" t="s">
        <v>413</v>
      </c>
      <c r="AGA7" t="s">
        <v>414</v>
      </c>
      <c r="AGB7" t="s">
        <v>415</v>
      </c>
      <c r="AGC7" t="s">
        <v>416</v>
      </c>
      <c r="AGD7" t="s">
        <v>417</v>
      </c>
      <c r="AGE7" t="s">
        <v>418</v>
      </c>
      <c r="AGF7" t="s">
        <v>419</v>
      </c>
      <c r="AGG7" t="s">
        <v>420</v>
      </c>
      <c r="AGH7" t="s">
        <v>421</v>
      </c>
      <c r="AGI7" t="s">
        <v>422</v>
      </c>
      <c r="AGJ7" t="s">
        <v>423</v>
      </c>
      <c r="AGK7" t="s">
        <v>424</v>
      </c>
      <c r="AGL7" t="s">
        <v>425</v>
      </c>
      <c r="AGM7" t="s">
        <v>426</v>
      </c>
      <c r="AGN7" t="s">
        <v>427</v>
      </c>
      <c r="AGO7" t="s">
        <v>425</v>
      </c>
      <c r="AGP7" t="s">
        <v>428</v>
      </c>
      <c r="AGQ7" t="s">
        <v>429</v>
      </c>
      <c r="AGR7" t="s">
        <v>430</v>
      </c>
      <c r="AGS7" t="s">
        <v>431</v>
      </c>
      <c r="AGT7" t="s">
        <v>432</v>
      </c>
      <c r="AGU7" t="s">
        <v>433</v>
      </c>
      <c r="AGV7" t="s">
        <v>434</v>
      </c>
      <c r="AGW7" t="s">
        <v>435</v>
      </c>
      <c r="AGX7" t="s">
        <v>436</v>
      </c>
      <c r="AGY7" t="s">
        <v>413</v>
      </c>
      <c r="AGZ7" t="s">
        <v>414</v>
      </c>
      <c r="AHA7" t="s">
        <v>415</v>
      </c>
      <c r="AHB7" t="s">
        <v>416</v>
      </c>
      <c r="AHC7" t="s">
        <v>417</v>
      </c>
      <c r="AHD7" t="s">
        <v>418</v>
      </c>
      <c r="AHE7" t="s">
        <v>419</v>
      </c>
      <c r="AHF7" t="s">
        <v>420</v>
      </c>
      <c r="AHG7" t="s">
        <v>421</v>
      </c>
      <c r="AHH7" t="s">
        <v>422</v>
      </c>
      <c r="AHI7" t="s">
        <v>423</v>
      </c>
      <c r="AHJ7" t="s">
        <v>424</v>
      </c>
      <c r="AHK7" t="s">
        <v>425</v>
      </c>
      <c r="AHL7" t="s">
        <v>426</v>
      </c>
      <c r="AHM7" t="s">
        <v>427</v>
      </c>
      <c r="AHN7" t="s">
        <v>425</v>
      </c>
      <c r="AHO7" t="s">
        <v>428</v>
      </c>
      <c r="AHP7" t="s">
        <v>429</v>
      </c>
      <c r="AHQ7" t="s">
        <v>430</v>
      </c>
      <c r="AHR7" t="s">
        <v>431</v>
      </c>
      <c r="AHS7" t="s">
        <v>432</v>
      </c>
      <c r="AHT7" t="s">
        <v>433</v>
      </c>
      <c r="AHU7" t="s">
        <v>434</v>
      </c>
      <c r="AHV7" t="s">
        <v>435</v>
      </c>
      <c r="AHW7" t="s">
        <v>436</v>
      </c>
      <c r="AHX7" t="s">
        <v>413</v>
      </c>
      <c r="AHY7" t="s">
        <v>414</v>
      </c>
      <c r="AHZ7" t="s">
        <v>415</v>
      </c>
      <c r="AIA7" t="s">
        <v>416</v>
      </c>
      <c r="AIB7" t="s">
        <v>417</v>
      </c>
      <c r="AIC7" t="s">
        <v>418</v>
      </c>
      <c r="AID7" t="s">
        <v>419</v>
      </c>
      <c r="AIE7" t="s">
        <v>420</v>
      </c>
      <c r="AIF7" t="s">
        <v>421</v>
      </c>
      <c r="AIG7" t="s">
        <v>422</v>
      </c>
      <c r="AIH7" t="s">
        <v>423</v>
      </c>
      <c r="AII7" t="s">
        <v>424</v>
      </c>
      <c r="AIJ7" t="s">
        <v>425</v>
      </c>
      <c r="AIK7" t="s">
        <v>426</v>
      </c>
      <c r="AIL7" t="s">
        <v>427</v>
      </c>
      <c r="AIM7" t="s">
        <v>425</v>
      </c>
      <c r="AIN7" t="s">
        <v>428</v>
      </c>
      <c r="AIO7" t="s">
        <v>429</v>
      </c>
      <c r="AIP7" t="s">
        <v>430</v>
      </c>
      <c r="AIQ7" t="s">
        <v>431</v>
      </c>
      <c r="AIR7" t="s">
        <v>432</v>
      </c>
      <c r="AIS7" t="s">
        <v>433</v>
      </c>
      <c r="AIT7" t="s">
        <v>434</v>
      </c>
      <c r="AIU7" t="s">
        <v>435</v>
      </c>
      <c r="AIV7" t="s">
        <v>436</v>
      </c>
      <c r="AIW7" t="s">
        <v>413</v>
      </c>
      <c r="AIX7" t="s">
        <v>414</v>
      </c>
      <c r="AIY7" t="s">
        <v>415</v>
      </c>
      <c r="AIZ7" t="s">
        <v>416</v>
      </c>
      <c r="AJA7" t="s">
        <v>417</v>
      </c>
      <c r="AJB7" t="s">
        <v>418</v>
      </c>
      <c r="AJC7" t="s">
        <v>419</v>
      </c>
      <c r="AJD7" t="s">
        <v>420</v>
      </c>
      <c r="AJE7" t="s">
        <v>421</v>
      </c>
      <c r="AJF7" t="s">
        <v>422</v>
      </c>
      <c r="AJG7" t="s">
        <v>423</v>
      </c>
      <c r="AJH7" t="s">
        <v>424</v>
      </c>
      <c r="AJI7" t="s">
        <v>425</v>
      </c>
      <c r="AJJ7" t="s">
        <v>426</v>
      </c>
      <c r="AJK7" t="s">
        <v>427</v>
      </c>
      <c r="AJL7" t="s">
        <v>425</v>
      </c>
      <c r="AJM7" t="s">
        <v>428</v>
      </c>
      <c r="AJN7" t="s">
        <v>429</v>
      </c>
      <c r="AJO7" t="s">
        <v>430</v>
      </c>
      <c r="AJP7" t="s">
        <v>431</v>
      </c>
      <c r="AJQ7" t="s">
        <v>432</v>
      </c>
      <c r="AJR7" t="s">
        <v>433</v>
      </c>
      <c r="AJS7" t="s">
        <v>434</v>
      </c>
      <c r="AJT7" t="s">
        <v>435</v>
      </c>
      <c r="AJU7" t="s">
        <v>436</v>
      </c>
      <c r="AJV7" t="s">
        <v>413</v>
      </c>
      <c r="AJW7" t="s">
        <v>414</v>
      </c>
      <c r="AJX7" t="s">
        <v>415</v>
      </c>
      <c r="AJY7" t="s">
        <v>416</v>
      </c>
      <c r="AJZ7" t="s">
        <v>417</v>
      </c>
      <c r="AKA7" t="s">
        <v>418</v>
      </c>
      <c r="AKB7" t="s">
        <v>419</v>
      </c>
      <c r="AKC7" t="s">
        <v>420</v>
      </c>
      <c r="AKD7" t="s">
        <v>421</v>
      </c>
      <c r="AKE7" t="s">
        <v>422</v>
      </c>
      <c r="AKF7" t="s">
        <v>423</v>
      </c>
      <c r="AKG7" t="s">
        <v>424</v>
      </c>
      <c r="AKH7" t="s">
        <v>425</v>
      </c>
      <c r="AKI7" t="s">
        <v>426</v>
      </c>
      <c r="AKJ7" t="s">
        <v>427</v>
      </c>
      <c r="AKK7" t="s">
        <v>425</v>
      </c>
      <c r="AKL7" t="s">
        <v>428</v>
      </c>
      <c r="AKM7" t="s">
        <v>429</v>
      </c>
      <c r="AKN7" t="s">
        <v>430</v>
      </c>
      <c r="AKO7" t="s">
        <v>431</v>
      </c>
      <c r="AKP7" t="s">
        <v>432</v>
      </c>
      <c r="AKQ7" t="s">
        <v>433</v>
      </c>
      <c r="AKR7" t="s">
        <v>434</v>
      </c>
      <c r="AKS7" t="s">
        <v>435</v>
      </c>
      <c r="AKT7" t="s">
        <v>436</v>
      </c>
      <c r="AKU7" t="s">
        <v>413</v>
      </c>
      <c r="AKV7" t="s">
        <v>414</v>
      </c>
      <c r="AKW7" t="s">
        <v>415</v>
      </c>
      <c r="AKX7" t="s">
        <v>416</v>
      </c>
      <c r="AKY7" t="s">
        <v>417</v>
      </c>
      <c r="AKZ7" t="s">
        <v>418</v>
      </c>
      <c r="ALA7" t="s">
        <v>419</v>
      </c>
      <c r="ALB7" t="s">
        <v>420</v>
      </c>
      <c r="ALC7" t="s">
        <v>421</v>
      </c>
      <c r="ALD7" t="s">
        <v>422</v>
      </c>
      <c r="ALE7" t="s">
        <v>423</v>
      </c>
      <c r="ALF7" t="s">
        <v>424</v>
      </c>
      <c r="ALG7" t="s">
        <v>425</v>
      </c>
      <c r="ALH7" t="s">
        <v>426</v>
      </c>
      <c r="ALI7" t="s">
        <v>427</v>
      </c>
      <c r="ALJ7" t="s">
        <v>425</v>
      </c>
      <c r="ALK7" t="s">
        <v>428</v>
      </c>
      <c r="ALL7" t="s">
        <v>429</v>
      </c>
      <c r="ALM7" t="s">
        <v>430</v>
      </c>
      <c r="ALN7" t="s">
        <v>431</v>
      </c>
      <c r="ALO7" t="s">
        <v>432</v>
      </c>
      <c r="ALP7" t="s">
        <v>433</v>
      </c>
      <c r="ALQ7" t="s">
        <v>434</v>
      </c>
      <c r="ALR7" t="s">
        <v>435</v>
      </c>
      <c r="ALS7" t="s">
        <v>436</v>
      </c>
      <c r="ALT7" t="s">
        <v>413</v>
      </c>
      <c r="ALU7" t="s">
        <v>414</v>
      </c>
      <c r="ALV7" t="s">
        <v>415</v>
      </c>
      <c r="ALW7" t="s">
        <v>416</v>
      </c>
      <c r="ALX7" t="s">
        <v>417</v>
      </c>
      <c r="ALY7" t="s">
        <v>418</v>
      </c>
      <c r="ALZ7" t="s">
        <v>419</v>
      </c>
      <c r="AMA7" t="s">
        <v>420</v>
      </c>
      <c r="AMB7" t="s">
        <v>421</v>
      </c>
      <c r="AMC7" t="s">
        <v>422</v>
      </c>
      <c r="AMD7" t="s">
        <v>423</v>
      </c>
      <c r="AME7" t="s">
        <v>424</v>
      </c>
      <c r="AMF7" t="s">
        <v>425</v>
      </c>
      <c r="AMG7" t="s">
        <v>426</v>
      </c>
      <c r="AMH7" t="s">
        <v>427</v>
      </c>
      <c r="AMI7" t="s">
        <v>425</v>
      </c>
      <c r="AMJ7" t="s">
        <v>428</v>
      </c>
      <c r="AMK7" t="s">
        <v>429</v>
      </c>
      <c r="AML7" t="s">
        <v>430</v>
      </c>
      <c r="AMM7" t="s">
        <v>431</v>
      </c>
      <c r="AMN7" t="s">
        <v>432</v>
      </c>
      <c r="AMO7" t="s">
        <v>433</v>
      </c>
      <c r="AMP7" t="s">
        <v>434</v>
      </c>
      <c r="AMQ7" t="s">
        <v>435</v>
      </c>
      <c r="AMR7" t="s">
        <v>436</v>
      </c>
      <c r="AMS7" t="s">
        <v>413</v>
      </c>
      <c r="AMT7" t="s">
        <v>414</v>
      </c>
      <c r="AMU7" t="s">
        <v>415</v>
      </c>
      <c r="AMV7" t="s">
        <v>416</v>
      </c>
      <c r="AMW7" t="s">
        <v>417</v>
      </c>
      <c r="AMX7" t="s">
        <v>418</v>
      </c>
      <c r="AMY7" t="s">
        <v>419</v>
      </c>
      <c r="AMZ7" t="s">
        <v>420</v>
      </c>
      <c r="ANA7" t="s">
        <v>421</v>
      </c>
      <c r="ANB7" t="s">
        <v>422</v>
      </c>
      <c r="ANC7" t="s">
        <v>423</v>
      </c>
      <c r="AND7" t="s">
        <v>424</v>
      </c>
      <c r="ANE7" t="s">
        <v>425</v>
      </c>
      <c r="ANF7" t="s">
        <v>426</v>
      </c>
      <c r="ANG7" t="s">
        <v>427</v>
      </c>
      <c r="ANH7" t="s">
        <v>425</v>
      </c>
      <c r="ANI7" t="s">
        <v>428</v>
      </c>
      <c r="ANJ7" t="s">
        <v>429</v>
      </c>
      <c r="ANK7" t="s">
        <v>430</v>
      </c>
      <c r="ANL7" t="s">
        <v>431</v>
      </c>
      <c r="ANM7" t="s">
        <v>432</v>
      </c>
      <c r="ANN7" t="s">
        <v>433</v>
      </c>
      <c r="ANO7" t="s">
        <v>434</v>
      </c>
      <c r="ANP7" t="s">
        <v>435</v>
      </c>
      <c r="ANQ7" t="s">
        <v>436</v>
      </c>
      <c r="ANR7" t="s">
        <v>413</v>
      </c>
      <c r="ANS7" t="s">
        <v>414</v>
      </c>
      <c r="ANT7" t="s">
        <v>415</v>
      </c>
      <c r="ANU7" t="s">
        <v>416</v>
      </c>
      <c r="ANV7" t="s">
        <v>417</v>
      </c>
      <c r="ANW7" t="s">
        <v>418</v>
      </c>
      <c r="ANX7" t="s">
        <v>419</v>
      </c>
      <c r="ANY7" t="s">
        <v>420</v>
      </c>
      <c r="ANZ7" t="s">
        <v>421</v>
      </c>
      <c r="AOA7" t="s">
        <v>422</v>
      </c>
      <c r="AOB7" t="s">
        <v>423</v>
      </c>
      <c r="AOC7" t="s">
        <v>424</v>
      </c>
      <c r="AOD7" t="s">
        <v>425</v>
      </c>
      <c r="AOE7" t="s">
        <v>426</v>
      </c>
      <c r="AOF7" t="s">
        <v>427</v>
      </c>
      <c r="AOG7" t="s">
        <v>425</v>
      </c>
      <c r="AOH7" t="s">
        <v>428</v>
      </c>
      <c r="AOI7" t="s">
        <v>429</v>
      </c>
      <c r="AOJ7" t="s">
        <v>430</v>
      </c>
      <c r="AOK7" t="s">
        <v>431</v>
      </c>
      <c r="AOL7" t="s">
        <v>432</v>
      </c>
      <c r="AOM7" t="s">
        <v>433</v>
      </c>
      <c r="AON7" t="s">
        <v>434</v>
      </c>
      <c r="AOO7" t="s">
        <v>435</v>
      </c>
      <c r="AOP7" t="s">
        <v>436</v>
      </c>
      <c r="AOQ7" t="s">
        <v>413</v>
      </c>
      <c r="AOR7" t="s">
        <v>414</v>
      </c>
      <c r="AOS7" t="s">
        <v>415</v>
      </c>
      <c r="AOT7" t="s">
        <v>416</v>
      </c>
      <c r="AOU7" t="s">
        <v>417</v>
      </c>
      <c r="AOV7" t="s">
        <v>418</v>
      </c>
      <c r="AOW7" t="s">
        <v>419</v>
      </c>
      <c r="AOX7" t="s">
        <v>420</v>
      </c>
      <c r="AOY7" t="s">
        <v>421</v>
      </c>
      <c r="AOZ7" t="s">
        <v>422</v>
      </c>
      <c r="APA7" t="s">
        <v>423</v>
      </c>
      <c r="APB7" t="s">
        <v>424</v>
      </c>
      <c r="APC7" t="s">
        <v>425</v>
      </c>
      <c r="APD7" t="s">
        <v>426</v>
      </c>
      <c r="APE7" t="s">
        <v>427</v>
      </c>
      <c r="APF7" t="s">
        <v>425</v>
      </c>
      <c r="APG7" t="s">
        <v>428</v>
      </c>
      <c r="APH7" t="s">
        <v>429</v>
      </c>
      <c r="API7" t="s">
        <v>430</v>
      </c>
      <c r="APJ7" t="s">
        <v>431</v>
      </c>
      <c r="APK7" t="s">
        <v>432</v>
      </c>
      <c r="APL7" t="s">
        <v>433</v>
      </c>
      <c r="APM7" t="s">
        <v>434</v>
      </c>
      <c r="APN7" t="s">
        <v>435</v>
      </c>
      <c r="APO7" t="s">
        <v>436</v>
      </c>
      <c r="APP7" t="s">
        <v>413</v>
      </c>
      <c r="APQ7" t="s">
        <v>414</v>
      </c>
      <c r="APR7" t="s">
        <v>415</v>
      </c>
      <c r="APS7" t="s">
        <v>416</v>
      </c>
      <c r="APT7" t="s">
        <v>417</v>
      </c>
      <c r="APU7" t="s">
        <v>418</v>
      </c>
      <c r="APV7" t="s">
        <v>419</v>
      </c>
      <c r="APW7" t="s">
        <v>420</v>
      </c>
      <c r="APX7" t="s">
        <v>421</v>
      </c>
      <c r="APY7" t="s">
        <v>422</v>
      </c>
      <c r="APZ7" t="s">
        <v>423</v>
      </c>
      <c r="AQA7" t="s">
        <v>424</v>
      </c>
      <c r="AQB7" t="s">
        <v>425</v>
      </c>
      <c r="AQC7" t="s">
        <v>426</v>
      </c>
      <c r="AQD7" t="s">
        <v>427</v>
      </c>
      <c r="AQE7" t="s">
        <v>425</v>
      </c>
      <c r="AQF7" t="s">
        <v>428</v>
      </c>
      <c r="AQG7" t="s">
        <v>429</v>
      </c>
      <c r="AQH7" t="s">
        <v>430</v>
      </c>
      <c r="AQI7" t="s">
        <v>431</v>
      </c>
      <c r="AQJ7" t="s">
        <v>432</v>
      </c>
      <c r="AQK7" t="s">
        <v>433</v>
      </c>
      <c r="AQL7" t="s">
        <v>434</v>
      </c>
      <c r="AQM7" t="s">
        <v>435</v>
      </c>
      <c r="AQN7" t="s">
        <v>436</v>
      </c>
      <c r="AQO7" t="s">
        <v>413</v>
      </c>
      <c r="AQP7" t="s">
        <v>414</v>
      </c>
      <c r="AQQ7" t="s">
        <v>415</v>
      </c>
      <c r="AQR7" t="s">
        <v>416</v>
      </c>
      <c r="AQS7" t="s">
        <v>417</v>
      </c>
      <c r="AQT7" t="s">
        <v>418</v>
      </c>
      <c r="AQU7" t="s">
        <v>419</v>
      </c>
      <c r="AQV7" t="s">
        <v>420</v>
      </c>
      <c r="AQW7" t="s">
        <v>421</v>
      </c>
      <c r="AQX7" t="s">
        <v>422</v>
      </c>
      <c r="AQY7" t="s">
        <v>423</v>
      </c>
      <c r="AQZ7" t="s">
        <v>424</v>
      </c>
      <c r="ARA7" t="s">
        <v>425</v>
      </c>
      <c r="ARB7" t="s">
        <v>426</v>
      </c>
      <c r="ARC7" t="s">
        <v>427</v>
      </c>
      <c r="ARD7" t="s">
        <v>425</v>
      </c>
      <c r="ARE7" t="s">
        <v>428</v>
      </c>
      <c r="ARF7" t="s">
        <v>429</v>
      </c>
      <c r="ARG7" t="s">
        <v>430</v>
      </c>
      <c r="ARH7" t="s">
        <v>431</v>
      </c>
      <c r="ARI7" t="s">
        <v>432</v>
      </c>
      <c r="ARJ7" t="s">
        <v>433</v>
      </c>
      <c r="ARK7" t="s">
        <v>434</v>
      </c>
      <c r="ARL7" t="s">
        <v>435</v>
      </c>
      <c r="ARM7" t="s">
        <v>436</v>
      </c>
      <c r="ARN7" t="s">
        <v>413</v>
      </c>
      <c r="ARO7" t="s">
        <v>414</v>
      </c>
      <c r="ARP7" t="s">
        <v>415</v>
      </c>
      <c r="ARQ7" t="s">
        <v>416</v>
      </c>
      <c r="ARR7" t="s">
        <v>417</v>
      </c>
      <c r="ARS7" t="s">
        <v>418</v>
      </c>
      <c r="ART7" t="s">
        <v>419</v>
      </c>
      <c r="ARU7" t="s">
        <v>420</v>
      </c>
      <c r="ARV7" t="s">
        <v>421</v>
      </c>
      <c r="ARW7" t="s">
        <v>422</v>
      </c>
      <c r="ARX7" t="s">
        <v>423</v>
      </c>
      <c r="ARY7" t="s">
        <v>424</v>
      </c>
      <c r="ARZ7" t="s">
        <v>425</v>
      </c>
      <c r="ASA7" t="s">
        <v>426</v>
      </c>
      <c r="ASB7" t="s">
        <v>427</v>
      </c>
      <c r="ASC7" t="s">
        <v>425</v>
      </c>
      <c r="ASD7" t="s">
        <v>428</v>
      </c>
      <c r="ASE7" t="s">
        <v>429</v>
      </c>
      <c r="ASF7" t="s">
        <v>430</v>
      </c>
      <c r="ASG7" t="s">
        <v>431</v>
      </c>
      <c r="ASH7" t="s">
        <v>432</v>
      </c>
      <c r="ASI7" t="s">
        <v>433</v>
      </c>
      <c r="ASJ7" t="s">
        <v>434</v>
      </c>
      <c r="ASK7" t="s">
        <v>435</v>
      </c>
      <c r="ASL7" t="s">
        <v>436</v>
      </c>
      <c r="ASM7" t="s">
        <v>413</v>
      </c>
      <c r="ASN7" t="s">
        <v>414</v>
      </c>
      <c r="ASO7" t="s">
        <v>415</v>
      </c>
      <c r="ASP7" t="s">
        <v>416</v>
      </c>
      <c r="ASQ7" t="s">
        <v>417</v>
      </c>
      <c r="ASR7" t="s">
        <v>418</v>
      </c>
      <c r="ASS7" t="s">
        <v>419</v>
      </c>
      <c r="AST7" t="s">
        <v>420</v>
      </c>
      <c r="ASU7" t="s">
        <v>421</v>
      </c>
      <c r="ASV7" t="s">
        <v>422</v>
      </c>
      <c r="ASW7" t="s">
        <v>423</v>
      </c>
      <c r="ASX7" t="s">
        <v>424</v>
      </c>
      <c r="ASY7" t="s">
        <v>425</v>
      </c>
      <c r="ASZ7" t="s">
        <v>426</v>
      </c>
      <c r="ATA7" t="s">
        <v>427</v>
      </c>
      <c r="ATB7" t="s">
        <v>425</v>
      </c>
      <c r="ATC7" t="s">
        <v>428</v>
      </c>
      <c r="ATD7" t="s">
        <v>429</v>
      </c>
      <c r="ATE7" t="s">
        <v>430</v>
      </c>
      <c r="ATF7" t="s">
        <v>431</v>
      </c>
      <c r="ATG7" t="s">
        <v>432</v>
      </c>
      <c r="ATH7" t="s">
        <v>433</v>
      </c>
      <c r="ATI7" t="s">
        <v>434</v>
      </c>
      <c r="ATJ7" t="s">
        <v>435</v>
      </c>
      <c r="ATK7" t="s">
        <v>436</v>
      </c>
      <c r="ATL7" t="s">
        <v>413</v>
      </c>
      <c r="ATM7" t="s">
        <v>414</v>
      </c>
      <c r="ATN7" t="s">
        <v>415</v>
      </c>
      <c r="ATO7" t="s">
        <v>416</v>
      </c>
      <c r="ATP7" t="s">
        <v>417</v>
      </c>
      <c r="ATQ7" t="s">
        <v>418</v>
      </c>
      <c r="ATR7" t="s">
        <v>419</v>
      </c>
      <c r="ATS7" t="s">
        <v>420</v>
      </c>
      <c r="ATT7" t="s">
        <v>421</v>
      </c>
      <c r="ATU7" t="s">
        <v>422</v>
      </c>
      <c r="ATV7" t="s">
        <v>423</v>
      </c>
      <c r="ATW7" t="s">
        <v>424</v>
      </c>
      <c r="ATX7" t="s">
        <v>425</v>
      </c>
      <c r="ATY7" t="s">
        <v>426</v>
      </c>
      <c r="ATZ7" t="s">
        <v>427</v>
      </c>
      <c r="AUA7" t="s">
        <v>425</v>
      </c>
      <c r="AUB7" t="s">
        <v>428</v>
      </c>
      <c r="AUC7" t="s">
        <v>429</v>
      </c>
      <c r="AUD7" t="s">
        <v>430</v>
      </c>
      <c r="AUE7" t="s">
        <v>431</v>
      </c>
      <c r="AUF7" t="s">
        <v>432</v>
      </c>
      <c r="AUG7" t="s">
        <v>433</v>
      </c>
      <c r="AUH7" t="s">
        <v>434</v>
      </c>
      <c r="AUI7" t="s">
        <v>435</v>
      </c>
      <c r="AUJ7" t="s">
        <v>436</v>
      </c>
      <c r="AUK7" t="s">
        <v>413</v>
      </c>
      <c r="AUL7" t="s">
        <v>414</v>
      </c>
      <c r="AUM7" t="s">
        <v>415</v>
      </c>
      <c r="AUN7" t="s">
        <v>416</v>
      </c>
      <c r="AUO7" t="s">
        <v>417</v>
      </c>
      <c r="AUP7" t="s">
        <v>418</v>
      </c>
      <c r="AUQ7" t="s">
        <v>419</v>
      </c>
      <c r="AUR7" t="s">
        <v>420</v>
      </c>
      <c r="AUS7" t="s">
        <v>421</v>
      </c>
      <c r="AUT7" t="s">
        <v>422</v>
      </c>
      <c r="AUU7" t="s">
        <v>423</v>
      </c>
      <c r="AUV7" t="s">
        <v>424</v>
      </c>
      <c r="AUW7" t="s">
        <v>425</v>
      </c>
      <c r="AUX7" t="s">
        <v>426</v>
      </c>
      <c r="AUY7" t="s">
        <v>427</v>
      </c>
      <c r="AUZ7" t="s">
        <v>425</v>
      </c>
      <c r="AVA7" t="s">
        <v>428</v>
      </c>
      <c r="AVB7" t="s">
        <v>429</v>
      </c>
      <c r="AVC7" t="s">
        <v>430</v>
      </c>
      <c r="AVD7" t="s">
        <v>431</v>
      </c>
      <c r="AVE7" t="s">
        <v>432</v>
      </c>
      <c r="AVF7" t="s">
        <v>433</v>
      </c>
      <c r="AVG7" t="s">
        <v>434</v>
      </c>
      <c r="AVH7" t="s">
        <v>435</v>
      </c>
      <c r="AVI7" t="s">
        <v>436</v>
      </c>
      <c r="AVJ7" t="s">
        <v>413</v>
      </c>
      <c r="AVK7" t="s">
        <v>414</v>
      </c>
      <c r="AVL7" t="s">
        <v>415</v>
      </c>
      <c r="AVM7" t="s">
        <v>416</v>
      </c>
      <c r="AVN7" t="s">
        <v>417</v>
      </c>
      <c r="AVO7" t="s">
        <v>418</v>
      </c>
      <c r="AVP7" t="s">
        <v>419</v>
      </c>
      <c r="AVQ7" t="s">
        <v>420</v>
      </c>
      <c r="AVR7" t="s">
        <v>421</v>
      </c>
      <c r="AVS7" t="s">
        <v>422</v>
      </c>
      <c r="AVT7" t="s">
        <v>423</v>
      </c>
      <c r="AVU7" t="s">
        <v>424</v>
      </c>
      <c r="AVV7" t="s">
        <v>425</v>
      </c>
      <c r="AVW7" t="s">
        <v>426</v>
      </c>
      <c r="AVX7" t="s">
        <v>427</v>
      </c>
      <c r="AVY7" t="s">
        <v>425</v>
      </c>
      <c r="AVZ7" t="s">
        <v>428</v>
      </c>
      <c r="AWA7" t="s">
        <v>429</v>
      </c>
      <c r="AWB7" t="s">
        <v>430</v>
      </c>
      <c r="AWC7" t="s">
        <v>431</v>
      </c>
      <c r="AWD7" t="s">
        <v>432</v>
      </c>
      <c r="AWE7" t="s">
        <v>433</v>
      </c>
      <c r="AWF7" t="s">
        <v>434</v>
      </c>
      <c r="AWG7" t="s">
        <v>435</v>
      </c>
      <c r="AWH7" t="s">
        <v>436</v>
      </c>
      <c r="AWI7" t="s">
        <v>413</v>
      </c>
      <c r="AWJ7" t="s">
        <v>414</v>
      </c>
      <c r="AWK7" t="s">
        <v>415</v>
      </c>
      <c r="AWL7" t="s">
        <v>416</v>
      </c>
      <c r="AWM7" t="s">
        <v>417</v>
      </c>
      <c r="AWN7" t="s">
        <v>418</v>
      </c>
      <c r="AWO7" t="s">
        <v>419</v>
      </c>
      <c r="AWP7" t="s">
        <v>420</v>
      </c>
      <c r="AWQ7" t="s">
        <v>421</v>
      </c>
      <c r="AWR7" t="s">
        <v>422</v>
      </c>
      <c r="AWS7" t="s">
        <v>423</v>
      </c>
      <c r="AWT7" t="s">
        <v>424</v>
      </c>
      <c r="AWU7" t="s">
        <v>425</v>
      </c>
      <c r="AWV7" t="s">
        <v>426</v>
      </c>
      <c r="AWW7" t="s">
        <v>427</v>
      </c>
      <c r="AWX7" t="s">
        <v>425</v>
      </c>
      <c r="AWY7" t="s">
        <v>428</v>
      </c>
      <c r="AWZ7" t="s">
        <v>429</v>
      </c>
      <c r="AXA7" t="s">
        <v>430</v>
      </c>
      <c r="AXB7" t="s">
        <v>431</v>
      </c>
      <c r="AXC7" t="s">
        <v>432</v>
      </c>
      <c r="AXD7" t="s">
        <v>433</v>
      </c>
      <c r="AXE7" t="s">
        <v>434</v>
      </c>
      <c r="AXF7" t="s">
        <v>435</v>
      </c>
      <c r="AXG7" t="s">
        <v>436</v>
      </c>
      <c r="AXH7" t="s">
        <v>413</v>
      </c>
      <c r="AXI7" t="s">
        <v>414</v>
      </c>
      <c r="AXJ7" t="s">
        <v>415</v>
      </c>
      <c r="AXK7" t="s">
        <v>416</v>
      </c>
      <c r="AXL7" t="s">
        <v>417</v>
      </c>
      <c r="AXM7" t="s">
        <v>418</v>
      </c>
      <c r="AXN7" t="s">
        <v>419</v>
      </c>
      <c r="AXO7" t="s">
        <v>420</v>
      </c>
      <c r="AXP7" t="s">
        <v>421</v>
      </c>
      <c r="AXQ7" t="s">
        <v>422</v>
      </c>
      <c r="AXR7" t="s">
        <v>423</v>
      </c>
      <c r="AXS7" t="s">
        <v>424</v>
      </c>
      <c r="AXT7" t="s">
        <v>425</v>
      </c>
      <c r="AXU7" t="s">
        <v>426</v>
      </c>
      <c r="AXV7" t="s">
        <v>427</v>
      </c>
      <c r="AXW7" t="s">
        <v>425</v>
      </c>
      <c r="AXX7" t="s">
        <v>428</v>
      </c>
      <c r="AXY7" t="s">
        <v>429</v>
      </c>
      <c r="AXZ7" t="s">
        <v>430</v>
      </c>
      <c r="AYA7" t="s">
        <v>431</v>
      </c>
      <c r="AYB7" t="s">
        <v>432</v>
      </c>
      <c r="AYC7" t="s">
        <v>433</v>
      </c>
      <c r="AYD7" t="s">
        <v>434</v>
      </c>
      <c r="AYE7" t="s">
        <v>435</v>
      </c>
      <c r="AYF7" t="s">
        <v>436</v>
      </c>
      <c r="AYG7" t="s">
        <v>413</v>
      </c>
      <c r="AYH7" t="s">
        <v>414</v>
      </c>
      <c r="AYI7" t="s">
        <v>415</v>
      </c>
      <c r="AYJ7" t="s">
        <v>416</v>
      </c>
      <c r="AYK7" t="s">
        <v>417</v>
      </c>
      <c r="AYL7" t="s">
        <v>418</v>
      </c>
      <c r="AYM7" t="s">
        <v>419</v>
      </c>
      <c r="AYN7" t="s">
        <v>420</v>
      </c>
      <c r="AYO7" t="s">
        <v>421</v>
      </c>
      <c r="AYP7" t="s">
        <v>422</v>
      </c>
      <c r="AYQ7" t="s">
        <v>423</v>
      </c>
      <c r="AYR7" t="s">
        <v>424</v>
      </c>
      <c r="AYS7" t="s">
        <v>425</v>
      </c>
      <c r="AYT7" t="s">
        <v>426</v>
      </c>
      <c r="AYU7" t="s">
        <v>427</v>
      </c>
      <c r="AYV7" t="s">
        <v>425</v>
      </c>
      <c r="AYW7" t="s">
        <v>428</v>
      </c>
      <c r="AYX7" t="s">
        <v>429</v>
      </c>
      <c r="AYY7" t="s">
        <v>430</v>
      </c>
      <c r="AYZ7" t="s">
        <v>431</v>
      </c>
      <c r="AZA7" t="s">
        <v>432</v>
      </c>
      <c r="AZB7" t="s">
        <v>433</v>
      </c>
      <c r="AZC7" t="s">
        <v>434</v>
      </c>
      <c r="AZD7" t="s">
        <v>435</v>
      </c>
      <c r="AZE7" t="s">
        <v>436</v>
      </c>
      <c r="AZF7" t="s">
        <v>413</v>
      </c>
      <c r="AZG7" t="s">
        <v>414</v>
      </c>
      <c r="AZH7" t="s">
        <v>415</v>
      </c>
      <c r="AZI7" t="s">
        <v>416</v>
      </c>
      <c r="AZJ7" t="s">
        <v>417</v>
      </c>
      <c r="AZK7" t="s">
        <v>418</v>
      </c>
      <c r="AZL7" t="s">
        <v>419</v>
      </c>
      <c r="AZM7" t="s">
        <v>420</v>
      </c>
      <c r="AZN7" t="s">
        <v>421</v>
      </c>
      <c r="AZO7" t="s">
        <v>422</v>
      </c>
      <c r="AZP7" t="s">
        <v>423</v>
      </c>
      <c r="AZQ7" t="s">
        <v>424</v>
      </c>
      <c r="AZR7" t="s">
        <v>425</v>
      </c>
      <c r="AZS7" t="s">
        <v>426</v>
      </c>
      <c r="AZT7" t="s">
        <v>427</v>
      </c>
      <c r="AZU7" t="s">
        <v>425</v>
      </c>
      <c r="AZV7" t="s">
        <v>428</v>
      </c>
      <c r="AZW7" t="s">
        <v>429</v>
      </c>
      <c r="AZX7" t="s">
        <v>430</v>
      </c>
      <c r="AZY7" t="s">
        <v>431</v>
      </c>
      <c r="AZZ7" t="s">
        <v>432</v>
      </c>
      <c r="BAA7" t="s">
        <v>433</v>
      </c>
      <c r="BAB7" t="s">
        <v>434</v>
      </c>
      <c r="BAC7" t="s">
        <v>435</v>
      </c>
      <c r="BAD7" t="s">
        <v>436</v>
      </c>
      <c r="BAE7" t="s">
        <v>413</v>
      </c>
      <c r="BAF7" t="s">
        <v>414</v>
      </c>
      <c r="BAG7" t="s">
        <v>415</v>
      </c>
      <c r="BAH7" t="s">
        <v>416</v>
      </c>
      <c r="BAI7" t="s">
        <v>417</v>
      </c>
      <c r="BAJ7" t="s">
        <v>418</v>
      </c>
      <c r="BAK7" t="s">
        <v>419</v>
      </c>
      <c r="BAL7" t="s">
        <v>420</v>
      </c>
      <c r="BAM7" t="s">
        <v>421</v>
      </c>
      <c r="BAN7" t="s">
        <v>422</v>
      </c>
      <c r="BAO7" t="s">
        <v>423</v>
      </c>
      <c r="BAP7" t="s">
        <v>424</v>
      </c>
      <c r="BAQ7" t="s">
        <v>425</v>
      </c>
      <c r="BAR7" t="s">
        <v>426</v>
      </c>
      <c r="BAS7" t="s">
        <v>427</v>
      </c>
      <c r="BAT7" t="s">
        <v>425</v>
      </c>
      <c r="BAU7" t="s">
        <v>428</v>
      </c>
      <c r="BAV7" t="s">
        <v>429</v>
      </c>
      <c r="BAW7" t="s">
        <v>430</v>
      </c>
      <c r="BAX7" t="s">
        <v>431</v>
      </c>
      <c r="BAY7" t="s">
        <v>432</v>
      </c>
      <c r="BAZ7" t="s">
        <v>433</v>
      </c>
      <c r="BBA7" t="s">
        <v>434</v>
      </c>
      <c r="BBB7" t="s">
        <v>435</v>
      </c>
      <c r="BBC7" t="s">
        <v>436</v>
      </c>
      <c r="BBD7" t="s">
        <v>413</v>
      </c>
      <c r="BBE7" t="s">
        <v>414</v>
      </c>
      <c r="BBF7" t="s">
        <v>415</v>
      </c>
      <c r="BBG7" t="s">
        <v>416</v>
      </c>
      <c r="BBH7" t="s">
        <v>417</v>
      </c>
      <c r="BBI7" t="s">
        <v>418</v>
      </c>
      <c r="BBJ7" t="s">
        <v>419</v>
      </c>
      <c r="BBK7" t="s">
        <v>420</v>
      </c>
      <c r="BBL7" t="s">
        <v>421</v>
      </c>
      <c r="BBM7" t="s">
        <v>422</v>
      </c>
      <c r="BBN7" t="s">
        <v>423</v>
      </c>
      <c r="BBO7" t="s">
        <v>424</v>
      </c>
      <c r="BBP7" t="s">
        <v>425</v>
      </c>
      <c r="BBQ7" t="s">
        <v>426</v>
      </c>
      <c r="BBR7" t="s">
        <v>427</v>
      </c>
      <c r="BBS7" t="s">
        <v>425</v>
      </c>
      <c r="BBT7" t="s">
        <v>428</v>
      </c>
      <c r="BBU7" t="s">
        <v>429</v>
      </c>
      <c r="BBV7" t="s">
        <v>430</v>
      </c>
      <c r="BBW7" t="s">
        <v>431</v>
      </c>
      <c r="BBX7" t="s">
        <v>432</v>
      </c>
      <c r="BBY7" t="s">
        <v>433</v>
      </c>
      <c r="BBZ7" t="s">
        <v>434</v>
      </c>
      <c r="BCA7" t="s">
        <v>435</v>
      </c>
      <c r="BCB7" t="s">
        <v>436</v>
      </c>
      <c r="BCC7" t="s">
        <v>413</v>
      </c>
      <c r="BCD7" t="s">
        <v>414</v>
      </c>
      <c r="BCE7" t="s">
        <v>415</v>
      </c>
      <c r="BCF7" t="s">
        <v>416</v>
      </c>
      <c r="BCG7" t="s">
        <v>417</v>
      </c>
      <c r="BCH7" t="s">
        <v>418</v>
      </c>
      <c r="BCI7" t="s">
        <v>419</v>
      </c>
      <c r="BCJ7" t="s">
        <v>420</v>
      </c>
      <c r="BCK7" t="s">
        <v>421</v>
      </c>
      <c r="BCL7" t="s">
        <v>422</v>
      </c>
      <c r="BCM7" t="s">
        <v>423</v>
      </c>
      <c r="BCN7" t="s">
        <v>424</v>
      </c>
      <c r="BCO7" t="s">
        <v>425</v>
      </c>
      <c r="BCP7" t="s">
        <v>426</v>
      </c>
      <c r="BCQ7" t="s">
        <v>427</v>
      </c>
      <c r="BCR7" t="s">
        <v>425</v>
      </c>
      <c r="BCS7" t="s">
        <v>428</v>
      </c>
      <c r="BCT7" t="s">
        <v>429</v>
      </c>
      <c r="BCU7" t="s">
        <v>430</v>
      </c>
      <c r="BCV7" t="s">
        <v>431</v>
      </c>
      <c r="BCW7" t="s">
        <v>432</v>
      </c>
      <c r="BCX7" t="s">
        <v>433</v>
      </c>
      <c r="BCY7" t="s">
        <v>434</v>
      </c>
      <c r="BCZ7" t="s">
        <v>435</v>
      </c>
      <c r="BDA7" t="s">
        <v>436</v>
      </c>
      <c r="BDB7" t="s">
        <v>413</v>
      </c>
      <c r="BDC7" t="s">
        <v>414</v>
      </c>
      <c r="BDD7" t="s">
        <v>415</v>
      </c>
      <c r="BDE7" t="s">
        <v>416</v>
      </c>
      <c r="BDF7" t="s">
        <v>417</v>
      </c>
      <c r="BDG7" t="s">
        <v>418</v>
      </c>
      <c r="BDH7" t="s">
        <v>419</v>
      </c>
      <c r="BDI7" t="s">
        <v>420</v>
      </c>
      <c r="BDJ7" t="s">
        <v>421</v>
      </c>
      <c r="BDK7" t="s">
        <v>422</v>
      </c>
      <c r="BDL7" t="s">
        <v>423</v>
      </c>
      <c r="BDM7" t="s">
        <v>424</v>
      </c>
      <c r="BDN7" t="s">
        <v>425</v>
      </c>
      <c r="BDO7" t="s">
        <v>426</v>
      </c>
      <c r="BDP7" t="s">
        <v>427</v>
      </c>
      <c r="BDQ7" t="s">
        <v>425</v>
      </c>
      <c r="BDR7" t="s">
        <v>428</v>
      </c>
      <c r="BDS7" t="s">
        <v>429</v>
      </c>
      <c r="BDT7" t="s">
        <v>430</v>
      </c>
      <c r="BDU7" t="s">
        <v>431</v>
      </c>
      <c r="BDV7" t="s">
        <v>432</v>
      </c>
      <c r="BDW7" t="s">
        <v>433</v>
      </c>
      <c r="BDX7" t="s">
        <v>434</v>
      </c>
      <c r="BDY7" t="s">
        <v>435</v>
      </c>
      <c r="BDZ7" t="s">
        <v>436</v>
      </c>
      <c r="BEA7" t="s">
        <v>413</v>
      </c>
      <c r="BEB7" t="s">
        <v>414</v>
      </c>
      <c r="BEC7" t="s">
        <v>415</v>
      </c>
      <c r="BED7" t="s">
        <v>416</v>
      </c>
      <c r="BEE7" t="s">
        <v>417</v>
      </c>
      <c r="BEF7" t="s">
        <v>418</v>
      </c>
      <c r="BEG7" t="s">
        <v>419</v>
      </c>
      <c r="BEH7" t="s">
        <v>420</v>
      </c>
      <c r="BEI7" t="s">
        <v>421</v>
      </c>
      <c r="BEJ7" t="s">
        <v>422</v>
      </c>
      <c r="BEK7" t="s">
        <v>423</v>
      </c>
      <c r="BEL7" t="s">
        <v>424</v>
      </c>
      <c r="BEM7" t="s">
        <v>425</v>
      </c>
      <c r="BEN7" t="s">
        <v>426</v>
      </c>
      <c r="BEO7" t="s">
        <v>427</v>
      </c>
      <c r="BEP7" t="s">
        <v>425</v>
      </c>
      <c r="BEQ7" t="s">
        <v>428</v>
      </c>
      <c r="BER7" t="s">
        <v>429</v>
      </c>
      <c r="BES7" t="s">
        <v>430</v>
      </c>
      <c r="BET7" t="s">
        <v>431</v>
      </c>
      <c r="BEU7" t="s">
        <v>432</v>
      </c>
      <c r="BEV7" t="s">
        <v>433</v>
      </c>
      <c r="BEW7" t="s">
        <v>434</v>
      </c>
      <c r="BEX7" t="s">
        <v>435</v>
      </c>
      <c r="BEY7" t="s">
        <v>436</v>
      </c>
      <c r="BEZ7" t="s">
        <v>413</v>
      </c>
      <c r="BFA7" t="s">
        <v>414</v>
      </c>
      <c r="BFB7" t="s">
        <v>415</v>
      </c>
      <c r="BFC7" t="s">
        <v>416</v>
      </c>
      <c r="BFD7" t="s">
        <v>417</v>
      </c>
      <c r="BFE7" t="s">
        <v>418</v>
      </c>
      <c r="BFF7" t="s">
        <v>419</v>
      </c>
      <c r="BFG7" t="s">
        <v>420</v>
      </c>
      <c r="BFH7" t="s">
        <v>421</v>
      </c>
      <c r="BFI7" t="s">
        <v>422</v>
      </c>
      <c r="BFJ7" t="s">
        <v>423</v>
      </c>
      <c r="BFK7" t="s">
        <v>424</v>
      </c>
      <c r="BFL7" t="s">
        <v>425</v>
      </c>
      <c r="BFM7" t="s">
        <v>426</v>
      </c>
      <c r="BFN7" t="s">
        <v>427</v>
      </c>
      <c r="BFO7" t="s">
        <v>425</v>
      </c>
      <c r="BFP7" t="s">
        <v>428</v>
      </c>
      <c r="BFQ7" t="s">
        <v>429</v>
      </c>
      <c r="BFR7" t="s">
        <v>430</v>
      </c>
      <c r="BFS7" t="s">
        <v>431</v>
      </c>
      <c r="BFT7" t="s">
        <v>432</v>
      </c>
      <c r="BFU7" t="s">
        <v>433</v>
      </c>
      <c r="BFV7" t="s">
        <v>434</v>
      </c>
      <c r="BFW7" t="s">
        <v>435</v>
      </c>
      <c r="BFX7" t="s">
        <v>436</v>
      </c>
      <c r="BFY7" t="s">
        <v>413</v>
      </c>
      <c r="BFZ7" t="s">
        <v>414</v>
      </c>
      <c r="BGA7" t="s">
        <v>415</v>
      </c>
      <c r="BGB7" t="s">
        <v>416</v>
      </c>
      <c r="BGC7" t="s">
        <v>417</v>
      </c>
      <c r="BGD7" t="s">
        <v>418</v>
      </c>
      <c r="BGE7" t="s">
        <v>419</v>
      </c>
      <c r="BGF7" t="s">
        <v>420</v>
      </c>
      <c r="BGG7" t="s">
        <v>421</v>
      </c>
      <c r="BGH7" t="s">
        <v>422</v>
      </c>
      <c r="BGI7" t="s">
        <v>423</v>
      </c>
      <c r="BGJ7" t="s">
        <v>424</v>
      </c>
      <c r="BGK7" t="s">
        <v>425</v>
      </c>
      <c r="BGL7" t="s">
        <v>426</v>
      </c>
      <c r="BGM7" t="s">
        <v>427</v>
      </c>
      <c r="BGN7" t="s">
        <v>425</v>
      </c>
      <c r="BGO7" t="s">
        <v>428</v>
      </c>
      <c r="BGP7" t="s">
        <v>429</v>
      </c>
      <c r="BGQ7" t="s">
        <v>430</v>
      </c>
      <c r="BGR7" t="s">
        <v>431</v>
      </c>
      <c r="BGS7" t="s">
        <v>432</v>
      </c>
      <c r="BGT7" t="s">
        <v>433</v>
      </c>
      <c r="BGU7" t="s">
        <v>434</v>
      </c>
      <c r="BGV7" t="s">
        <v>435</v>
      </c>
      <c r="BGW7" t="s">
        <v>436</v>
      </c>
      <c r="BGX7" t="s">
        <v>413</v>
      </c>
      <c r="BGY7" t="s">
        <v>414</v>
      </c>
      <c r="BGZ7" t="s">
        <v>415</v>
      </c>
      <c r="BHA7" t="s">
        <v>416</v>
      </c>
      <c r="BHB7" t="s">
        <v>417</v>
      </c>
      <c r="BHC7" t="s">
        <v>418</v>
      </c>
      <c r="BHD7" t="s">
        <v>419</v>
      </c>
      <c r="BHE7" t="s">
        <v>420</v>
      </c>
      <c r="BHF7" t="s">
        <v>421</v>
      </c>
      <c r="BHG7" t="s">
        <v>422</v>
      </c>
      <c r="BHH7" t="s">
        <v>423</v>
      </c>
      <c r="BHI7" t="s">
        <v>424</v>
      </c>
      <c r="BHJ7" t="s">
        <v>425</v>
      </c>
      <c r="BHK7" t="s">
        <v>426</v>
      </c>
      <c r="BHL7" t="s">
        <v>427</v>
      </c>
      <c r="BHM7" t="s">
        <v>425</v>
      </c>
      <c r="BHN7" t="s">
        <v>428</v>
      </c>
      <c r="BHO7" t="s">
        <v>429</v>
      </c>
      <c r="BHP7" t="s">
        <v>430</v>
      </c>
      <c r="BHQ7" t="s">
        <v>431</v>
      </c>
      <c r="BHR7" t="s">
        <v>432</v>
      </c>
      <c r="BHS7" t="s">
        <v>433</v>
      </c>
      <c r="BHT7" t="s">
        <v>434</v>
      </c>
      <c r="BHU7" t="s">
        <v>435</v>
      </c>
      <c r="BHV7" t="s">
        <v>436</v>
      </c>
      <c r="BHW7" t="s">
        <v>413</v>
      </c>
      <c r="BHX7" t="s">
        <v>414</v>
      </c>
      <c r="BHY7" t="s">
        <v>415</v>
      </c>
      <c r="BHZ7" t="s">
        <v>416</v>
      </c>
      <c r="BIA7" t="s">
        <v>417</v>
      </c>
      <c r="BIB7" t="s">
        <v>418</v>
      </c>
      <c r="BIC7" t="s">
        <v>419</v>
      </c>
      <c r="BID7" t="s">
        <v>420</v>
      </c>
      <c r="BIE7" t="s">
        <v>421</v>
      </c>
      <c r="BIF7" t="s">
        <v>422</v>
      </c>
      <c r="BIG7" t="s">
        <v>423</v>
      </c>
      <c r="BIH7" t="s">
        <v>424</v>
      </c>
      <c r="BII7" t="s">
        <v>425</v>
      </c>
      <c r="BIJ7" t="s">
        <v>426</v>
      </c>
      <c r="BIK7" t="s">
        <v>427</v>
      </c>
      <c r="BIL7" t="s">
        <v>425</v>
      </c>
      <c r="BIM7" t="s">
        <v>428</v>
      </c>
      <c r="BIN7" t="s">
        <v>429</v>
      </c>
      <c r="BIO7" t="s">
        <v>430</v>
      </c>
      <c r="BIP7" t="s">
        <v>431</v>
      </c>
      <c r="BIQ7" t="s">
        <v>432</v>
      </c>
      <c r="BIR7" t="s">
        <v>433</v>
      </c>
      <c r="BIS7" t="s">
        <v>434</v>
      </c>
      <c r="BIT7" t="s">
        <v>435</v>
      </c>
      <c r="BIU7" t="s">
        <v>436</v>
      </c>
      <c r="BIV7" t="s">
        <v>413</v>
      </c>
      <c r="BIW7" t="s">
        <v>414</v>
      </c>
      <c r="BIX7" t="s">
        <v>415</v>
      </c>
      <c r="BIY7" t="s">
        <v>416</v>
      </c>
      <c r="BIZ7" t="s">
        <v>417</v>
      </c>
      <c r="BJA7" t="s">
        <v>418</v>
      </c>
      <c r="BJB7" t="s">
        <v>419</v>
      </c>
      <c r="BJC7" t="s">
        <v>420</v>
      </c>
      <c r="BJD7" t="s">
        <v>421</v>
      </c>
      <c r="BJE7" t="s">
        <v>422</v>
      </c>
      <c r="BJF7" t="s">
        <v>423</v>
      </c>
      <c r="BJG7" t="s">
        <v>424</v>
      </c>
      <c r="BJH7" t="s">
        <v>425</v>
      </c>
      <c r="BJI7" t="s">
        <v>426</v>
      </c>
      <c r="BJJ7" t="s">
        <v>427</v>
      </c>
      <c r="BJK7" t="s">
        <v>425</v>
      </c>
      <c r="BJL7" t="s">
        <v>428</v>
      </c>
      <c r="BJM7" t="s">
        <v>429</v>
      </c>
      <c r="BJN7" t="s">
        <v>430</v>
      </c>
      <c r="BJO7" t="s">
        <v>431</v>
      </c>
      <c r="BJP7" t="s">
        <v>432</v>
      </c>
      <c r="BJQ7" t="s">
        <v>433</v>
      </c>
      <c r="BJR7" t="s">
        <v>434</v>
      </c>
      <c r="BJS7" t="s">
        <v>435</v>
      </c>
      <c r="BJT7" t="s">
        <v>436</v>
      </c>
      <c r="BJU7" t="s">
        <v>413</v>
      </c>
      <c r="BJV7" t="s">
        <v>414</v>
      </c>
      <c r="BJW7" t="s">
        <v>415</v>
      </c>
      <c r="BJX7" t="s">
        <v>416</v>
      </c>
      <c r="BJY7" t="s">
        <v>417</v>
      </c>
      <c r="BJZ7" t="s">
        <v>418</v>
      </c>
      <c r="BKA7" t="s">
        <v>419</v>
      </c>
      <c r="BKB7" t="s">
        <v>420</v>
      </c>
      <c r="BKC7" t="s">
        <v>421</v>
      </c>
      <c r="BKD7" t="s">
        <v>422</v>
      </c>
      <c r="BKE7" t="s">
        <v>423</v>
      </c>
      <c r="BKF7" t="s">
        <v>424</v>
      </c>
      <c r="BKG7" t="s">
        <v>425</v>
      </c>
      <c r="BKH7" t="s">
        <v>426</v>
      </c>
      <c r="BKI7" t="s">
        <v>427</v>
      </c>
      <c r="BKJ7" t="s">
        <v>425</v>
      </c>
      <c r="BKK7" t="s">
        <v>428</v>
      </c>
      <c r="BKL7" t="s">
        <v>429</v>
      </c>
      <c r="BKM7" t="s">
        <v>430</v>
      </c>
      <c r="BKN7" t="s">
        <v>431</v>
      </c>
      <c r="BKO7" t="s">
        <v>432</v>
      </c>
      <c r="BKP7" t="s">
        <v>433</v>
      </c>
      <c r="BKQ7" t="s">
        <v>434</v>
      </c>
      <c r="BKR7" t="s">
        <v>435</v>
      </c>
      <c r="BKS7" t="s">
        <v>436</v>
      </c>
      <c r="BKT7" t="s">
        <v>413</v>
      </c>
      <c r="BKU7" t="s">
        <v>414</v>
      </c>
      <c r="BKV7" t="s">
        <v>415</v>
      </c>
      <c r="BKW7" t="s">
        <v>416</v>
      </c>
      <c r="BKX7" t="s">
        <v>417</v>
      </c>
      <c r="BKY7" t="s">
        <v>418</v>
      </c>
      <c r="BKZ7" t="s">
        <v>419</v>
      </c>
      <c r="BLA7" t="s">
        <v>420</v>
      </c>
      <c r="BLB7" t="s">
        <v>421</v>
      </c>
      <c r="BLC7" t="s">
        <v>422</v>
      </c>
      <c r="BLD7" t="s">
        <v>423</v>
      </c>
      <c r="BLE7" t="s">
        <v>424</v>
      </c>
      <c r="BLF7" t="s">
        <v>425</v>
      </c>
      <c r="BLG7" t="s">
        <v>426</v>
      </c>
      <c r="BLH7" t="s">
        <v>427</v>
      </c>
      <c r="BLI7" t="s">
        <v>425</v>
      </c>
      <c r="BLJ7" t="s">
        <v>428</v>
      </c>
      <c r="BLK7" t="s">
        <v>429</v>
      </c>
      <c r="BLL7" t="s">
        <v>430</v>
      </c>
      <c r="BLM7" t="s">
        <v>431</v>
      </c>
      <c r="BLN7" t="s">
        <v>432</v>
      </c>
      <c r="BLO7" t="s">
        <v>433</v>
      </c>
      <c r="BLP7" t="s">
        <v>434</v>
      </c>
      <c r="BLQ7" t="s">
        <v>435</v>
      </c>
      <c r="BLR7" t="s">
        <v>436</v>
      </c>
      <c r="BLS7" t="s">
        <v>413</v>
      </c>
      <c r="BLT7" t="s">
        <v>414</v>
      </c>
      <c r="BLU7" t="s">
        <v>415</v>
      </c>
      <c r="BLV7" t="s">
        <v>416</v>
      </c>
      <c r="BLW7" t="s">
        <v>417</v>
      </c>
      <c r="BLX7" t="s">
        <v>418</v>
      </c>
      <c r="BLY7" t="s">
        <v>419</v>
      </c>
      <c r="BLZ7" t="s">
        <v>420</v>
      </c>
      <c r="BMA7" t="s">
        <v>421</v>
      </c>
      <c r="BMB7" t="s">
        <v>422</v>
      </c>
      <c r="BMC7" t="s">
        <v>423</v>
      </c>
      <c r="BMD7" t="s">
        <v>424</v>
      </c>
      <c r="BME7" t="s">
        <v>425</v>
      </c>
      <c r="BMF7" t="s">
        <v>426</v>
      </c>
      <c r="BMG7" t="s">
        <v>427</v>
      </c>
      <c r="BMH7" t="s">
        <v>425</v>
      </c>
      <c r="BMI7" t="s">
        <v>428</v>
      </c>
      <c r="BMJ7" t="s">
        <v>429</v>
      </c>
      <c r="BMK7" t="s">
        <v>430</v>
      </c>
      <c r="BML7" t="s">
        <v>431</v>
      </c>
      <c r="BMM7" t="s">
        <v>432</v>
      </c>
      <c r="BMN7" t="s">
        <v>433</v>
      </c>
      <c r="BMO7" t="s">
        <v>434</v>
      </c>
      <c r="BMP7" t="s">
        <v>435</v>
      </c>
      <c r="BMQ7" t="s">
        <v>436</v>
      </c>
      <c r="BMR7" t="s">
        <v>413</v>
      </c>
      <c r="BMS7" t="s">
        <v>414</v>
      </c>
      <c r="BMT7" t="s">
        <v>415</v>
      </c>
      <c r="BMU7" t="s">
        <v>416</v>
      </c>
      <c r="BMV7" t="s">
        <v>417</v>
      </c>
      <c r="BMW7" t="s">
        <v>418</v>
      </c>
      <c r="BMX7" t="s">
        <v>419</v>
      </c>
      <c r="BMY7" t="s">
        <v>420</v>
      </c>
      <c r="BMZ7" t="s">
        <v>421</v>
      </c>
      <c r="BNA7" t="s">
        <v>422</v>
      </c>
      <c r="BNB7" t="s">
        <v>423</v>
      </c>
      <c r="BNC7" t="s">
        <v>424</v>
      </c>
      <c r="BND7" t="s">
        <v>425</v>
      </c>
      <c r="BNE7" t="s">
        <v>426</v>
      </c>
      <c r="BNF7" t="s">
        <v>427</v>
      </c>
      <c r="BNG7" t="s">
        <v>425</v>
      </c>
      <c r="BNH7" t="s">
        <v>428</v>
      </c>
      <c r="BNI7" t="s">
        <v>429</v>
      </c>
      <c r="BNJ7" t="s">
        <v>430</v>
      </c>
      <c r="BNK7" t="s">
        <v>431</v>
      </c>
      <c r="BNL7" t="s">
        <v>432</v>
      </c>
      <c r="BNM7" t="s">
        <v>433</v>
      </c>
      <c r="BNN7" t="s">
        <v>434</v>
      </c>
      <c r="BNO7" t="s">
        <v>435</v>
      </c>
      <c r="BNP7" t="s">
        <v>436</v>
      </c>
      <c r="BNQ7" t="s">
        <v>413</v>
      </c>
      <c r="BNR7" t="s">
        <v>414</v>
      </c>
      <c r="BNS7" t="s">
        <v>415</v>
      </c>
      <c r="BNT7" t="s">
        <v>416</v>
      </c>
      <c r="BNU7" t="s">
        <v>417</v>
      </c>
      <c r="BNV7" t="s">
        <v>418</v>
      </c>
      <c r="BNW7" t="s">
        <v>419</v>
      </c>
      <c r="BNX7" t="s">
        <v>420</v>
      </c>
      <c r="BNY7" t="s">
        <v>421</v>
      </c>
      <c r="BNZ7" t="s">
        <v>422</v>
      </c>
      <c r="BOA7" t="s">
        <v>423</v>
      </c>
      <c r="BOB7" t="s">
        <v>424</v>
      </c>
      <c r="BOC7" t="s">
        <v>425</v>
      </c>
      <c r="BOD7" t="s">
        <v>426</v>
      </c>
      <c r="BOE7" t="s">
        <v>427</v>
      </c>
      <c r="BOF7" t="s">
        <v>425</v>
      </c>
      <c r="BOG7" t="s">
        <v>428</v>
      </c>
      <c r="BOH7" t="s">
        <v>429</v>
      </c>
      <c r="BOI7" t="s">
        <v>430</v>
      </c>
      <c r="BOJ7" t="s">
        <v>431</v>
      </c>
      <c r="BOK7" t="s">
        <v>432</v>
      </c>
      <c r="BOL7" t="s">
        <v>433</v>
      </c>
      <c r="BOM7" t="s">
        <v>434</v>
      </c>
      <c r="BON7" t="s">
        <v>435</v>
      </c>
      <c r="BOO7" t="s">
        <v>436</v>
      </c>
      <c r="BOP7" t="s">
        <v>413</v>
      </c>
      <c r="BOQ7" t="s">
        <v>414</v>
      </c>
      <c r="BOR7" t="s">
        <v>415</v>
      </c>
      <c r="BOS7" t="s">
        <v>416</v>
      </c>
      <c r="BOT7" t="s">
        <v>417</v>
      </c>
      <c r="BOU7" t="s">
        <v>418</v>
      </c>
      <c r="BOV7" t="s">
        <v>419</v>
      </c>
      <c r="BOW7" t="s">
        <v>420</v>
      </c>
      <c r="BOX7" t="s">
        <v>421</v>
      </c>
      <c r="BOY7" t="s">
        <v>422</v>
      </c>
      <c r="BOZ7" t="s">
        <v>423</v>
      </c>
      <c r="BPA7" t="s">
        <v>424</v>
      </c>
      <c r="BPB7" t="s">
        <v>425</v>
      </c>
      <c r="BPC7" t="s">
        <v>426</v>
      </c>
      <c r="BPD7" t="s">
        <v>427</v>
      </c>
      <c r="BPE7" t="s">
        <v>425</v>
      </c>
      <c r="BPF7" t="s">
        <v>428</v>
      </c>
      <c r="BPG7" t="s">
        <v>429</v>
      </c>
      <c r="BPH7" t="s">
        <v>430</v>
      </c>
      <c r="BPI7" t="s">
        <v>431</v>
      </c>
      <c r="BPJ7" t="s">
        <v>432</v>
      </c>
      <c r="BPK7" t="s">
        <v>433</v>
      </c>
      <c r="BPL7" t="s">
        <v>434</v>
      </c>
      <c r="BPM7" t="s">
        <v>435</v>
      </c>
      <c r="BPN7" t="s">
        <v>436</v>
      </c>
      <c r="BPO7" t="s">
        <v>413</v>
      </c>
      <c r="BPP7" t="s">
        <v>414</v>
      </c>
      <c r="BPQ7" t="s">
        <v>415</v>
      </c>
      <c r="BPR7" t="s">
        <v>416</v>
      </c>
      <c r="BPS7" t="s">
        <v>417</v>
      </c>
      <c r="BPT7" t="s">
        <v>418</v>
      </c>
      <c r="BPU7" t="s">
        <v>419</v>
      </c>
      <c r="BPV7" t="s">
        <v>420</v>
      </c>
      <c r="BPW7" t="s">
        <v>421</v>
      </c>
      <c r="BPX7" t="s">
        <v>422</v>
      </c>
      <c r="BPY7" t="s">
        <v>423</v>
      </c>
      <c r="BPZ7" t="s">
        <v>424</v>
      </c>
      <c r="BQA7" t="s">
        <v>425</v>
      </c>
      <c r="BQB7" t="s">
        <v>426</v>
      </c>
      <c r="BQC7" t="s">
        <v>427</v>
      </c>
      <c r="BQD7" t="s">
        <v>425</v>
      </c>
      <c r="BQE7" t="s">
        <v>428</v>
      </c>
      <c r="BQF7" t="s">
        <v>429</v>
      </c>
      <c r="BQG7" t="s">
        <v>430</v>
      </c>
      <c r="BQH7" t="s">
        <v>431</v>
      </c>
      <c r="BQI7" t="s">
        <v>432</v>
      </c>
      <c r="BQJ7" t="s">
        <v>433</v>
      </c>
      <c r="BQK7" t="s">
        <v>434</v>
      </c>
      <c r="BQL7" t="s">
        <v>435</v>
      </c>
      <c r="BQM7" t="s">
        <v>436</v>
      </c>
      <c r="BQN7" t="s">
        <v>413</v>
      </c>
      <c r="BQO7" t="s">
        <v>414</v>
      </c>
      <c r="BQP7" t="s">
        <v>415</v>
      </c>
      <c r="BQQ7" t="s">
        <v>416</v>
      </c>
      <c r="BQR7" t="s">
        <v>417</v>
      </c>
      <c r="BQS7" t="s">
        <v>418</v>
      </c>
      <c r="BQT7" t="s">
        <v>419</v>
      </c>
      <c r="BQU7" t="s">
        <v>420</v>
      </c>
      <c r="BQV7" t="s">
        <v>421</v>
      </c>
      <c r="BQW7" t="s">
        <v>422</v>
      </c>
      <c r="BQX7" t="s">
        <v>423</v>
      </c>
      <c r="BQY7" t="s">
        <v>424</v>
      </c>
      <c r="BQZ7" t="s">
        <v>425</v>
      </c>
      <c r="BRA7" t="s">
        <v>426</v>
      </c>
      <c r="BRB7" t="s">
        <v>427</v>
      </c>
      <c r="BRC7" t="s">
        <v>425</v>
      </c>
      <c r="BRD7" t="s">
        <v>428</v>
      </c>
      <c r="BRE7" t="s">
        <v>429</v>
      </c>
      <c r="BRF7" t="s">
        <v>430</v>
      </c>
      <c r="BRG7" t="s">
        <v>431</v>
      </c>
      <c r="BRH7" t="s">
        <v>432</v>
      </c>
      <c r="BRI7" t="s">
        <v>433</v>
      </c>
      <c r="BRJ7" t="s">
        <v>434</v>
      </c>
      <c r="BRK7" t="s">
        <v>435</v>
      </c>
      <c r="BRL7" t="s">
        <v>436</v>
      </c>
      <c r="BRM7" t="s">
        <v>413</v>
      </c>
      <c r="BRN7" t="s">
        <v>414</v>
      </c>
      <c r="BRO7" t="s">
        <v>415</v>
      </c>
      <c r="BRP7" t="s">
        <v>416</v>
      </c>
      <c r="BRQ7" t="s">
        <v>417</v>
      </c>
      <c r="BRR7" t="s">
        <v>418</v>
      </c>
      <c r="BRS7" t="s">
        <v>419</v>
      </c>
      <c r="BRT7" t="s">
        <v>420</v>
      </c>
      <c r="BRU7" t="s">
        <v>421</v>
      </c>
      <c r="BRV7" t="s">
        <v>422</v>
      </c>
      <c r="BRW7" t="s">
        <v>423</v>
      </c>
      <c r="BRX7" t="s">
        <v>424</v>
      </c>
      <c r="BRY7" t="s">
        <v>425</v>
      </c>
      <c r="BRZ7" t="s">
        <v>426</v>
      </c>
      <c r="BSA7" t="s">
        <v>427</v>
      </c>
      <c r="BSB7" t="s">
        <v>425</v>
      </c>
      <c r="BSC7" t="s">
        <v>428</v>
      </c>
      <c r="BSD7" t="s">
        <v>429</v>
      </c>
      <c r="BSE7" t="s">
        <v>430</v>
      </c>
      <c r="BSF7" t="s">
        <v>431</v>
      </c>
      <c r="BSG7" t="s">
        <v>432</v>
      </c>
      <c r="BSH7" t="s">
        <v>433</v>
      </c>
      <c r="BSI7" t="s">
        <v>434</v>
      </c>
      <c r="BSJ7" t="s">
        <v>435</v>
      </c>
      <c r="BSK7" t="s">
        <v>436</v>
      </c>
      <c r="BSL7" t="s">
        <v>413</v>
      </c>
      <c r="BSM7" t="s">
        <v>414</v>
      </c>
      <c r="BSN7" t="s">
        <v>415</v>
      </c>
      <c r="BSO7" t="s">
        <v>416</v>
      </c>
      <c r="BSP7" t="s">
        <v>417</v>
      </c>
      <c r="BSQ7" t="s">
        <v>418</v>
      </c>
      <c r="BSR7" t="s">
        <v>419</v>
      </c>
      <c r="BSS7" t="s">
        <v>420</v>
      </c>
      <c r="BST7" t="s">
        <v>421</v>
      </c>
      <c r="BSU7" t="s">
        <v>422</v>
      </c>
      <c r="BSV7" t="s">
        <v>423</v>
      </c>
      <c r="BSW7" t="s">
        <v>424</v>
      </c>
      <c r="BSX7" t="s">
        <v>425</v>
      </c>
      <c r="BSY7" t="s">
        <v>426</v>
      </c>
      <c r="BSZ7" t="s">
        <v>427</v>
      </c>
      <c r="BTA7" t="s">
        <v>425</v>
      </c>
      <c r="BTB7" t="s">
        <v>428</v>
      </c>
      <c r="BTC7" t="s">
        <v>429</v>
      </c>
      <c r="BTD7" t="s">
        <v>430</v>
      </c>
      <c r="BTE7" t="s">
        <v>431</v>
      </c>
      <c r="BTF7" t="s">
        <v>432</v>
      </c>
      <c r="BTG7" t="s">
        <v>433</v>
      </c>
      <c r="BTH7" t="s">
        <v>434</v>
      </c>
      <c r="BTI7" t="s">
        <v>435</v>
      </c>
      <c r="BTJ7" t="s">
        <v>436</v>
      </c>
      <c r="BTK7" t="s">
        <v>413</v>
      </c>
      <c r="BTL7" t="s">
        <v>414</v>
      </c>
      <c r="BTM7" t="s">
        <v>415</v>
      </c>
      <c r="BTN7" t="s">
        <v>416</v>
      </c>
      <c r="BTO7" t="s">
        <v>417</v>
      </c>
      <c r="BTP7" t="s">
        <v>418</v>
      </c>
      <c r="BTQ7" t="s">
        <v>419</v>
      </c>
      <c r="BTR7" t="s">
        <v>420</v>
      </c>
      <c r="BTS7" t="s">
        <v>421</v>
      </c>
      <c r="BTT7" t="s">
        <v>422</v>
      </c>
      <c r="BTU7" t="s">
        <v>423</v>
      </c>
      <c r="BTV7" t="s">
        <v>424</v>
      </c>
      <c r="BTW7" t="s">
        <v>425</v>
      </c>
      <c r="BTX7" t="s">
        <v>426</v>
      </c>
      <c r="BTY7" t="s">
        <v>427</v>
      </c>
      <c r="BTZ7" t="s">
        <v>425</v>
      </c>
      <c r="BUA7" t="s">
        <v>428</v>
      </c>
      <c r="BUB7" t="s">
        <v>429</v>
      </c>
      <c r="BUC7" t="s">
        <v>430</v>
      </c>
      <c r="BUD7" t="s">
        <v>431</v>
      </c>
      <c r="BUE7" t="s">
        <v>432</v>
      </c>
      <c r="BUF7" t="s">
        <v>433</v>
      </c>
      <c r="BUG7" t="s">
        <v>434</v>
      </c>
      <c r="BUH7" t="s">
        <v>435</v>
      </c>
      <c r="BUI7" t="s">
        <v>436</v>
      </c>
      <c r="BUJ7" t="s">
        <v>413</v>
      </c>
      <c r="BUK7" t="s">
        <v>414</v>
      </c>
      <c r="BUL7" t="s">
        <v>415</v>
      </c>
      <c r="BUM7" t="s">
        <v>416</v>
      </c>
      <c r="BUN7" t="s">
        <v>417</v>
      </c>
      <c r="BUO7" t="s">
        <v>418</v>
      </c>
      <c r="BUP7" t="s">
        <v>419</v>
      </c>
      <c r="BUQ7" t="s">
        <v>420</v>
      </c>
      <c r="BUR7" t="s">
        <v>421</v>
      </c>
      <c r="BUS7" t="s">
        <v>422</v>
      </c>
      <c r="BUT7" t="s">
        <v>423</v>
      </c>
      <c r="BUU7" t="s">
        <v>424</v>
      </c>
      <c r="BUV7" t="s">
        <v>425</v>
      </c>
      <c r="BUW7" t="s">
        <v>426</v>
      </c>
      <c r="BUX7" t="s">
        <v>427</v>
      </c>
      <c r="BUY7" t="s">
        <v>425</v>
      </c>
      <c r="BUZ7" t="s">
        <v>428</v>
      </c>
      <c r="BVA7" t="s">
        <v>429</v>
      </c>
      <c r="BVB7" t="s">
        <v>430</v>
      </c>
      <c r="BVC7" t="s">
        <v>431</v>
      </c>
      <c r="BVD7" t="s">
        <v>432</v>
      </c>
      <c r="BVE7" t="s">
        <v>433</v>
      </c>
      <c r="BVF7" t="s">
        <v>434</v>
      </c>
      <c r="BVG7" t="s">
        <v>435</v>
      </c>
      <c r="BVH7" t="s">
        <v>436</v>
      </c>
      <c r="BVI7" t="s">
        <v>413</v>
      </c>
      <c r="BVJ7" t="s">
        <v>414</v>
      </c>
      <c r="BVK7" t="s">
        <v>415</v>
      </c>
      <c r="BVL7" t="s">
        <v>416</v>
      </c>
      <c r="BVM7" t="s">
        <v>417</v>
      </c>
      <c r="BVN7" t="s">
        <v>418</v>
      </c>
      <c r="BVO7" t="s">
        <v>419</v>
      </c>
      <c r="BVP7" t="s">
        <v>420</v>
      </c>
      <c r="BVQ7" t="s">
        <v>421</v>
      </c>
      <c r="BVR7" t="s">
        <v>422</v>
      </c>
      <c r="BVS7" t="s">
        <v>423</v>
      </c>
      <c r="BVT7" t="s">
        <v>424</v>
      </c>
      <c r="BVU7" t="s">
        <v>425</v>
      </c>
      <c r="BVV7" t="s">
        <v>426</v>
      </c>
      <c r="BVW7" t="s">
        <v>427</v>
      </c>
      <c r="BVX7" t="s">
        <v>425</v>
      </c>
      <c r="BVY7" t="s">
        <v>428</v>
      </c>
      <c r="BVZ7" t="s">
        <v>429</v>
      </c>
      <c r="BWA7" t="s">
        <v>430</v>
      </c>
      <c r="BWB7" t="s">
        <v>431</v>
      </c>
      <c r="BWC7" t="s">
        <v>432</v>
      </c>
      <c r="BWD7" t="s">
        <v>433</v>
      </c>
      <c r="BWE7" t="s">
        <v>434</v>
      </c>
      <c r="BWF7" t="s">
        <v>435</v>
      </c>
      <c r="BWG7" t="s">
        <v>436</v>
      </c>
      <c r="BWH7" t="s">
        <v>413</v>
      </c>
      <c r="BWI7" t="s">
        <v>414</v>
      </c>
      <c r="BWJ7" t="s">
        <v>415</v>
      </c>
      <c r="BWK7" t="s">
        <v>416</v>
      </c>
      <c r="BWL7" t="s">
        <v>417</v>
      </c>
      <c r="BWM7" t="s">
        <v>418</v>
      </c>
      <c r="BWN7" t="s">
        <v>419</v>
      </c>
      <c r="BWO7" t="s">
        <v>420</v>
      </c>
      <c r="BWP7" t="s">
        <v>421</v>
      </c>
      <c r="BWQ7" t="s">
        <v>422</v>
      </c>
      <c r="BWR7" t="s">
        <v>423</v>
      </c>
      <c r="BWS7" t="s">
        <v>424</v>
      </c>
      <c r="BWT7" t="s">
        <v>425</v>
      </c>
      <c r="BWU7" t="s">
        <v>426</v>
      </c>
      <c r="BWV7" t="s">
        <v>427</v>
      </c>
      <c r="BWW7" t="s">
        <v>425</v>
      </c>
      <c r="BWX7" t="s">
        <v>428</v>
      </c>
      <c r="BWY7" t="s">
        <v>429</v>
      </c>
      <c r="BWZ7" t="s">
        <v>430</v>
      </c>
      <c r="BXA7" t="s">
        <v>431</v>
      </c>
      <c r="BXB7" t="s">
        <v>432</v>
      </c>
      <c r="BXC7" t="s">
        <v>433</v>
      </c>
      <c r="BXD7" t="s">
        <v>434</v>
      </c>
      <c r="BXE7" t="s">
        <v>435</v>
      </c>
      <c r="BXF7" t="s">
        <v>436</v>
      </c>
      <c r="BXG7" t="s">
        <v>413</v>
      </c>
      <c r="BXH7" t="s">
        <v>414</v>
      </c>
      <c r="BXI7" t="s">
        <v>415</v>
      </c>
      <c r="BXJ7" t="s">
        <v>416</v>
      </c>
      <c r="BXK7" t="s">
        <v>417</v>
      </c>
      <c r="BXL7" t="s">
        <v>418</v>
      </c>
      <c r="BXM7" t="s">
        <v>419</v>
      </c>
      <c r="BXN7" t="s">
        <v>420</v>
      </c>
      <c r="BXO7" t="s">
        <v>421</v>
      </c>
      <c r="BXP7" t="s">
        <v>422</v>
      </c>
      <c r="BXQ7" t="s">
        <v>423</v>
      </c>
      <c r="BXR7" t="s">
        <v>424</v>
      </c>
      <c r="BXS7" t="s">
        <v>425</v>
      </c>
      <c r="BXT7" t="s">
        <v>426</v>
      </c>
      <c r="BXU7" t="s">
        <v>427</v>
      </c>
      <c r="BXV7" t="s">
        <v>425</v>
      </c>
      <c r="BXW7" t="s">
        <v>428</v>
      </c>
      <c r="BXX7" t="s">
        <v>429</v>
      </c>
      <c r="BXY7" t="s">
        <v>430</v>
      </c>
      <c r="BXZ7" t="s">
        <v>431</v>
      </c>
      <c r="BYA7" t="s">
        <v>432</v>
      </c>
      <c r="BYB7" t="s">
        <v>433</v>
      </c>
      <c r="BYC7" t="s">
        <v>434</v>
      </c>
      <c r="BYD7" t="s">
        <v>435</v>
      </c>
      <c r="BYE7" t="s">
        <v>436</v>
      </c>
      <c r="BYF7" t="s">
        <v>413</v>
      </c>
      <c r="BYG7" t="s">
        <v>414</v>
      </c>
      <c r="BYH7" t="s">
        <v>415</v>
      </c>
      <c r="BYI7" t="s">
        <v>416</v>
      </c>
      <c r="BYJ7" t="s">
        <v>417</v>
      </c>
      <c r="BYK7" t="s">
        <v>418</v>
      </c>
      <c r="BYL7" t="s">
        <v>419</v>
      </c>
      <c r="BYM7" t="s">
        <v>420</v>
      </c>
      <c r="BYN7" t="s">
        <v>421</v>
      </c>
      <c r="BYO7" t="s">
        <v>422</v>
      </c>
      <c r="BYP7" t="s">
        <v>423</v>
      </c>
      <c r="BYQ7" t="s">
        <v>424</v>
      </c>
      <c r="BYR7" t="s">
        <v>425</v>
      </c>
      <c r="BYS7" t="s">
        <v>426</v>
      </c>
      <c r="BYT7" t="s">
        <v>427</v>
      </c>
      <c r="BYU7" t="s">
        <v>425</v>
      </c>
      <c r="BYV7" t="s">
        <v>428</v>
      </c>
      <c r="BYW7" t="s">
        <v>429</v>
      </c>
      <c r="BYX7" t="s">
        <v>430</v>
      </c>
      <c r="BYY7" t="s">
        <v>431</v>
      </c>
      <c r="BYZ7" t="s">
        <v>432</v>
      </c>
      <c r="BZA7" t="s">
        <v>433</v>
      </c>
      <c r="BZB7" t="s">
        <v>434</v>
      </c>
      <c r="BZC7" t="s">
        <v>435</v>
      </c>
      <c r="BZD7" t="s">
        <v>436</v>
      </c>
      <c r="BZE7" t="s">
        <v>413</v>
      </c>
      <c r="BZF7" t="s">
        <v>414</v>
      </c>
      <c r="BZG7" t="s">
        <v>415</v>
      </c>
      <c r="BZH7" t="s">
        <v>416</v>
      </c>
      <c r="BZI7" t="s">
        <v>417</v>
      </c>
      <c r="BZJ7" t="s">
        <v>418</v>
      </c>
      <c r="BZK7" t="s">
        <v>419</v>
      </c>
      <c r="BZL7" t="s">
        <v>420</v>
      </c>
      <c r="BZM7" t="s">
        <v>421</v>
      </c>
      <c r="BZN7" t="s">
        <v>422</v>
      </c>
      <c r="BZO7" t="s">
        <v>423</v>
      </c>
      <c r="BZP7" t="s">
        <v>424</v>
      </c>
      <c r="BZQ7" t="s">
        <v>425</v>
      </c>
      <c r="BZR7" t="s">
        <v>426</v>
      </c>
      <c r="BZS7" t="s">
        <v>427</v>
      </c>
      <c r="BZT7" t="s">
        <v>425</v>
      </c>
      <c r="BZU7" t="s">
        <v>428</v>
      </c>
      <c r="BZV7" t="s">
        <v>429</v>
      </c>
      <c r="BZW7" t="s">
        <v>430</v>
      </c>
      <c r="BZX7" t="s">
        <v>431</v>
      </c>
      <c r="BZY7" t="s">
        <v>432</v>
      </c>
      <c r="BZZ7" t="s">
        <v>433</v>
      </c>
      <c r="CAA7" t="s">
        <v>434</v>
      </c>
      <c r="CAB7" t="s">
        <v>435</v>
      </c>
      <c r="CAC7" t="s">
        <v>436</v>
      </c>
      <c r="CAD7" t="s">
        <v>413</v>
      </c>
      <c r="CAE7" t="s">
        <v>414</v>
      </c>
      <c r="CAF7" t="s">
        <v>415</v>
      </c>
      <c r="CAG7" t="s">
        <v>416</v>
      </c>
      <c r="CAH7" t="s">
        <v>417</v>
      </c>
      <c r="CAI7" t="s">
        <v>418</v>
      </c>
      <c r="CAJ7" t="s">
        <v>419</v>
      </c>
      <c r="CAK7" t="s">
        <v>420</v>
      </c>
      <c r="CAL7" t="s">
        <v>421</v>
      </c>
      <c r="CAM7" t="s">
        <v>422</v>
      </c>
      <c r="CAN7" t="s">
        <v>423</v>
      </c>
      <c r="CAO7" t="s">
        <v>424</v>
      </c>
      <c r="CAP7" t="s">
        <v>425</v>
      </c>
      <c r="CAQ7" t="s">
        <v>426</v>
      </c>
      <c r="CAR7" t="s">
        <v>427</v>
      </c>
      <c r="CAS7" t="s">
        <v>425</v>
      </c>
      <c r="CAT7" t="s">
        <v>428</v>
      </c>
      <c r="CAU7" t="s">
        <v>429</v>
      </c>
      <c r="CAV7" t="s">
        <v>430</v>
      </c>
      <c r="CAW7" t="s">
        <v>431</v>
      </c>
      <c r="CAX7" t="s">
        <v>432</v>
      </c>
      <c r="CAY7" t="s">
        <v>433</v>
      </c>
      <c r="CAZ7" t="s">
        <v>434</v>
      </c>
      <c r="CBA7" t="s">
        <v>435</v>
      </c>
      <c r="CBB7" t="s">
        <v>436</v>
      </c>
      <c r="CBC7" t="s">
        <v>413</v>
      </c>
      <c r="CBD7" t="s">
        <v>414</v>
      </c>
      <c r="CBE7" t="s">
        <v>415</v>
      </c>
      <c r="CBF7" t="s">
        <v>416</v>
      </c>
      <c r="CBG7" t="s">
        <v>417</v>
      </c>
      <c r="CBH7" t="s">
        <v>418</v>
      </c>
      <c r="CBI7" t="s">
        <v>419</v>
      </c>
      <c r="CBJ7" t="s">
        <v>420</v>
      </c>
      <c r="CBK7" t="s">
        <v>421</v>
      </c>
      <c r="CBL7" t="s">
        <v>422</v>
      </c>
      <c r="CBM7" t="s">
        <v>423</v>
      </c>
      <c r="CBN7" t="s">
        <v>424</v>
      </c>
      <c r="CBO7" t="s">
        <v>425</v>
      </c>
      <c r="CBP7" t="s">
        <v>426</v>
      </c>
      <c r="CBQ7" t="s">
        <v>427</v>
      </c>
      <c r="CBR7" t="s">
        <v>425</v>
      </c>
      <c r="CBS7" t="s">
        <v>428</v>
      </c>
      <c r="CBT7" t="s">
        <v>429</v>
      </c>
      <c r="CBU7" t="s">
        <v>430</v>
      </c>
      <c r="CBV7" t="s">
        <v>431</v>
      </c>
      <c r="CBW7" t="s">
        <v>432</v>
      </c>
      <c r="CBX7" t="s">
        <v>433</v>
      </c>
      <c r="CBY7" t="s">
        <v>434</v>
      </c>
      <c r="CBZ7" t="s">
        <v>435</v>
      </c>
      <c r="CCA7" t="s">
        <v>436</v>
      </c>
      <c r="CCB7" t="s">
        <v>413</v>
      </c>
      <c r="CCC7" t="s">
        <v>414</v>
      </c>
      <c r="CCD7" t="s">
        <v>415</v>
      </c>
      <c r="CCE7" t="s">
        <v>416</v>
      </c>
      <c r="CCF7" t="s">
        <v>417</v>
      </c>
      <c r="CCG7" t="s">
        <v>418</v>
      </c>
      <c r="CCH7" t="s">
        <v>419</v>
      </c>
      <c r="CCI7" t="s">
        <v>420</v>
      </c>
      <c r="CCJ7" t="s">
        <v>421</v>
      </c>
      <c r="CCK7" t="s">
        <v>422</v>
      </c>
      <c r="CCL7" t="s">
        <v>423</v>
      </c>
      <c r="CCM7" t="s">
        <v>424</v>
      </c>
      <c r="CCN7" t="s">
        <v>425</v>
      </c>
      <c r="CCO7" t="s">
        <v>426</v>
      </c>
      <c r="CCP7" t="s">
        <v>427</v>
      </c>
      <c r="CCQ7" t="s">
        <v>425</v>
      </c>
      <c r="CCR7" t="s">
        <v>428</v>
      </c>
      <c r="CCS7" t="s">
        <v>429</v>
      </c>
      <c r="CCT7" t="s">
        <v>430</v>
      </c>
      <c r="CCU7" t="s">
        <v>431</v>
      </c>
      <c r="CCV7" t="s">
        <v>432</v>
      </c>
      <c r="CCW7" t="s">
        <v>433</v>
      </c>
      <c r="CCX7" t="s">
        <v>434</v>
      </c>
      <c r="CCY7" t="s">
        <v>435</v>
      </c>
      <c r="CCZ7" t="s">
        <v>436</v>
      </c>
      <c r="CDA7" t="s">
        <v>413</v>
      </c>
      <c r="CDB7" t="s">
        <v>414</v>
      </c>
      <c r="CDC7" t="s">
        <v>415</v>
      </c>
      <c r="CDD7" t="s">
        <v>416</v>
      </c>
      <c r="CDE7" t="s">
        <v>417</v>
      </c>
      <c r="CDF7" t="s">
        <v>418</v>
      </c>
      <c r="CDG7" t="s">
        <v>419</v>
      </c>
      <c r="CDH7" t="s">
        <v>420</v>
      </c>
      <c r="CDI7" t="s">
        <v>421</v>
      </c>
      <c r="CDJ7" t="s">
        <v>422</v>
      </c>
      <c r="CDK7" t="s">
        <v>423</v>
      </c>
      <c r="CDL7" t="s">
        <v>424</v>
      </c>
      <c r="CDM7" t="s">
        <v>425</v>
      </c>
      <c r="CDN7" t="s">
        <v>426</v>
      </c>
      <c r="CDO7" t="s">
        <v>427</v>
      </c>
      <c r="CDP7" t="s">
        <v>425</v>
      </c>
      <c r="CDQ7" t="s">
        <v>428</v>
      </c>
      <c r="CDR7" t="s">
        <v>429</v>
      </c>
      <c r="CDS7" t="s">
        <v>430</v>
      </c>
      <c r="CDT7" t="s">
        <v>431</v>
      </c>
      <c r="CDU7" t="s">
        <v>432</v>
      </c>
      <c r="CDV7" t="s">
        <v>433</v>
      </c>
      <c r="CDW7" t="s">
        <v>434</v>
      </c>
      <c r="CDX7" t="s">
        <v>435</v>
      </c>
      <c r="CDY7" t="s">
        <v>436</v>
      </c>
      <c r="CDZ7" t="s">
        <v>413</v>
      </c>
      <c r="CEA7" t="s">
        <v>414</v>
      </c>
      <c r="CEB7" t="s">
        <v>415</v>
      </c>
      <c r="CEC7" t="s">
        <v>416</v>
      </c>
      <c r="CED7" t="s">
        <v>417</v>
      </c>
      <c r="CEE7" t="s">
        <v>418</v>
      </c>
      <c r="CEF7" t="s">
        <v>419</v>
      </c>
      <c r="CEG7" t="s">
        <v>420</v>
      </c>
      <c r="CEH7" t="s">
        <v>421</v>
      </c>
      <c r="CEI7" t="s">
        <v>422</v>
      </c>
      <c r="CEJ7" t="s">
        <v>423</v>
      </c>
      <c r="CEK7" t="s">
        <v>424</v>
      </c>
      <c r="CEL7" t="s">
        <v>425</v>
      </c>
      <c r="CEM7" t="s">
        <v>426</v>
      </c>
      <c r="CEN7" t="s">
        <v>427</v>
      </c>
      <c r="CEO7" t="s">
        <v>425</v>
      </c>
      <c r="CEP7" t="s">
        <v>428</v>
      </c>
      <c r="CEQ7" t="s">
        <v>429</v>
      </c>
      <c r="CER7" t="s">
        <v>430</v>
      </c>
      <c r="CES7" t="s">
        <v>431</v>
      </c>
      <c r="CET7" t="s">
        <v>432</v>
      </c>
      <c r="CEU7" t="s">
        <v>433</v>
      </c>
      <c r="CEV7" t="s">
        <v>434</v>
      </c>
      <c r="CEW7" t="s">
        <v>435</v>
      </c>
      <c r="CEX7" t="s">
        <v>436</v>
      </c>
      <c r="CEY7" t="s">
        <v>413</v>
      </c>
      <c r="CEZ7" t="s">
        <v>414</v>
      </c>
      <c r="CFA7" t="s">
        <v>415</v>
      </c>
      <c r="CFB7" t="s">
        <v>416</v>
      </c>
      <c r="CFC7" t="s">
        <v>417</v>
      </c>
      <c r="CFD7" t="s">
        <v>418</v>
      </c>
      <c r="CFE7" t="s">
        <v>419</v>
      </c>
      <c r="CFF7" t="s">
        <v>420</v>
      </c>
      <c r="CFG7" t="s">
        <v>421</v>
      </c>
      <c r="CFH7" t="s">
        <v>422</v>
      </c>
      <c r="CFI7" t="s">
        <v>423</v>
      </c>
      <c r="CFJ7" t="s">
        <v>424</v>
      </c>
      <c r="CFK7" t="s">
        <v>425</v>
      </c>
      <c r="CFL7" t="s">
        <v>426</v>
      </c>
      <c r="CFM7" t="s">
        <v>427</v>
      </c>
      <c r="CFN7" t="s">
        <v>425</v>
      </c>
      <c r="CFO7" t="s">
        <v>428</v>
      </c>
      <c r="CFP7" t="s">
        <v>429</v>
      </c>
      <c r="CFQ7" t="s">
        <v>430</v>
      </c>
      <c r="CFR7" t="s">
        <v>431</v>
      </c>
      <c r="CFS7" t="s">
        <v>432</v>
      </c>
      <c r="CFT7" t="s">
        <v>433</v>
      </c>
      <c r="CFU7" t="s">
        <v>434</v>
      </c>
      <c r="CFV7" t="s">
        <v>435</v>
      </c>
      <c r="CFW7" t="s">
        <v>436</v>
      </c>
      <c r="CFX7" t="s">
        <v>413</v>
      </c>
      <c r="CFY7" t="s">
        <v>414</v>
      </c>
      <c r="CFZ7" t="s">
        <v>415</v>
      </c>
      <c r="CGA7" t="s">
        <v>416</v>
      </c>
      <c r="CGB7" t="s">
        <v>417</v>
      </c>
      <c r="CGC7" t="s">
        <v>418</v>
      </c>
      <c r="CGD7" t="s">
        <v>419</v>
      </c>
      <c r="CGE7" t="s">
        <v>420</v>
      </c>
      <c r="CGF7" t="s">
        <v>421</v>
      </c>
      <c r="CGG7" t="s">
        <v>422</v>
      </c>
      <c r="CGH7" t="s">
        <v>423</v>
      </c>
      <c r="CGI7" t="s">
        <v>424</v>
      </c>
      <c r="CGJ7" t="s">
        <v>425</v>
      </c>
      <c r="CGK7" t="s">
        <v>426</v>
      </c>
      <c r="CGL7" t="s">
        <v>427</v>
      </c>
      <c r="CGM7" t="s">
        <v>425</v>
      </c>
      <c r="CGN7" t="s">
        <v>428</v>
      </c>
      <c r="CGO7" t="s">
        <v>429</v>
      </c>
      <c r="CGP7" t="s">
        <v>430</v>
      </c>
      <c r="CGQ7" t="s">
        <v>431</v>
      </c>
      <c r="CGR7" t="s">
        <v>432</v>
      </c>
      <c r="CGS7" t="s">
        <v>433</v>
      </c>
      <c r="CGT7" t="s">
        <v>434</v>
      </c>
      <c r="CGU7" t="s">
        <v>435</v>
      </c>
      <c r="CGV7" t="s">
        <v>436</v>
      </c>
      <c r="CGW7" t="s">
        <v>413</v>
      </c>
      <c r="CGX7" t="s">
        <v>414</v>
      </c>
      <c r="CGY7" t="s">
        <v>415</v>
      </c>
      <c r="CGZ7" t="s">
        <v>416</v>
      </c>
      <c r="CHA7" t="s">
        <v>417</v>
      </c>
      <c r="CHB7" t="s">
        <v>418</v>
      </c>
      <c r="CHC7" t="s">
        <v>419</v>
      </c>
      <c r="CHD7" t="s">
        <v>420</v>
      </c>
      <c r="CHE7" t="s">
        <v>421</v>
      </c>
      <c r="CHF7" t="s">
        <v>422</v>
      </c>
      <c r="CHG7" t="s">
        <v>423</v>
      </c>
      <c r="CHH7" t="s">
        <v>424</v>
      </c>
      <c r="CHI7" t="s">
        <v>425</v>
      </c>
      <c r="CHJ7" t="s">
        <v>426</v>
      </c>
      <c r="CHK7" t="s">
        <v>427</v>
      </c>
      <c r="CHL7" t="s">
        <v>425</v>
      </c>
      <c r="CHM7" t="s">
        <v>428</v>
      </c>
      <c r="CHN7" t="s">
        <v>429</v>
      </c>
      <c r="CHO7" t="s">
        <v>430</v>
      </c>
      <c r="CHP7" t="s">
        <v>431</v>
      </c>
      <c r="CHQ7" t="s">
        <v>432</v>
      </c>
      <c r="CHR7" t="s">
        <v>433</v>
      </c>
      <c r="CHS7" t="s">
        <v>434</v>
      </c>
      <c r="CHT7" t="s">
        <v>435</v>
      </c>
      <c r="CHU7" t="s">
        <v>436</v>
      </c>
      <c r="CHV7" t="s">
        <v>413</v>
      </c>
      <c r="CHW7" t="s">
        <v>414</v>
      </c>
      <c r="CHX7" t="s">
        <v>415</v>
      </c>
      <c r="CHY7" t="s">
        <v>416</v>
      </c>
      <c r="CHZ7" t="s">
        <v>417</v>
      </c>
      <c r="CIA7" t="s">
        <v>418</v>
      </c>
      <c r="CIB7" t="s">
        <v>419</v>
      </c>
      <c r="CIC7" t="s">
        <v>420</v>
      </c>
      <c r="CID7" t="s">
        <v>421</v>
      </c>
      <c r="CIE7" t="s">
        <v>422</v>
      </c>
      <c r="CIF7" t="s">
        <v>423</v>
      </c>
      <c r="CIG7" t="s">
        <v>424</v>
      </c>
      <c r="CIH7" t="s">
        <v>425</v>
      </c>
      <c r="CII7" t="s">
        <v>426</v>
      </c>
      <c r="CIJ7" t="s">
        <v>427</v>
      </c>
      <c r="CIK7" t="s">
        <v>425</v>
      </c>
      <c r="CIL7" t="s">
        <v>428</v>
      </c>
      <c r="CIM7" t="s">
        <v>429</v>
      </c>
      <c r="CIN7" t="s">
        <v>430</v>
      </c>
      <c r="CIO7" t="s">
        <v>431</v>
      </c>
      <c r="CIP7" t="s">
        <v>432</v>
      </c>
      <c r="CIQ7" t="s">
        <v>433</v>
      </c>
      <c r="CIR7" t="s">
        <v>434</v>
      </c>
      <c r="CIS7" t="s">
        <v>435</v>
      </c>
      <c r="CIT7" t="s">
        <v>436</v>
      </c>
      <c r="CIU7" t="s">
        <v>413</v>
      </c>
      <c r="CIV7" t="s">
        <v>414</v>
      </c>
      <c r="CIW7" t="s">
        <v>415</v>
      </c>
      <c r="CIX7" t="s">
        <v>416</v>
      </c>
      <c r="CIY7" t="s">
        <v>417</v>
      </c>
      <c r="CIZ7" t="s">
        <v>418</v>
      </c>
      <c r="CJA7" t="s">
        <v>419</v>
      </c>
      <c r="CJB7" t="s">
        <v>420</v>
      </c>
      <c r="CJC7" t="s">
        <v>421</v>
      </c>
      <c r="CJD7" t="s">
        <v>422</v>
      </c>
      <c r="CJE7" t="s">
        <v>423</v>
      </c>
      <c r="CJF7" t="s">
        <v>424</v>
      </c>
      <c r="CJG7" t="s">
        <v>425</v>
      </c>
      <c r="CJH7" t="s">
        <v>426</v>
      </c>
      <c r="CJI7" t="s">
        <v>427</v>
      </c>
      <c r="CJJ7" t="s">
        <v>425</v>
      </c>
      <c r="CJK7" t="s">
        <v>428</v>
      </c>
      <c r="CJL7" t="s">
        <v>429</v>
      </c>
      <c r="CJM7" t="s">
        <v>430</v>
      </c>
      <c r="CJN7" t="s">
        <v>431</v>
      </c>
      <c r="CJO7" t="s">
        <v>432</v>
      </c>
      <c r="CJP7" t="s">
        <v>433</v>
      </c>
      <c r="CJQ7" t="s">
        <v>434</v>
      </c>
      <c r="CJR7" t="s">
        <v>435</v>
      </c>
      <c r="CJS7" t="s">
        <v>436</v>
      </c>
      <c r="CJT7" t="s">
        <v>413</v>
      </c>
      <c r="CJU7" t="s">
        <v>414</v>
      </c>
      <c r="CJV7" t="s">
        <v>415</v>
      </c>
      <c r="CJW7" t="s">
        <v>416</v>
      </c>
      <c r="CJX7" t="s">
        <v>417</v>
      </c>
      <c r="CJY7" t="s">
        <v>418</v>
      </c>
      <c r="CJZ7" t="s">
        <v>419</v>
      </c>
      <c r="CKA7" t="s">
        <v>420</v>
      </c>
      <c r="CKB7" t="s">
        <v>421</v>
      </c>
      <c r="CKC7" t="s">
        <v>422</v>
      </c>
      <c r="CKD7" t="s">
        <v>423</v>
      </c>
      <c r="CKE7" t="s">
        <v>424</v>
      </c>
      <c r="CKF7" t="s">
        <v>425</v>
      </c>
      <c r="CKG7" t="s">
        <v>426</v>
      </c>
      <c r="CKH7" t="s">
        <v>427</v>
      </c>
      <c r="CKI7" t="s">
        <v>425</v>
      </c>
      <c r="CKJ7" t="s">
        <v>428</v>
      </c>
      <c r="CKK7" t="s">
        <v>429</v>
      </c>
      <c r="CKL7" t="s">
        <v>430</v>
      </c>
      <c r="CKM7" t="s">
        <v>431</v>
      </c>
      <c r="CKN7" t="s">
        <v>432</v>
      </c>
      <c r="CKO7" t="s">
        <v>433</v>
      </c>
      <c r="CKP7" t="s">
        <v>434</v>
      </c>
      <c r="CKQ7" t="s">
        <v>435</v>
      </c>
      <c r="CKR7" t="s">
        <v>436</v>
      </c>
      <c r="CKS7" t="s">
        <v>413</v>
      </c>
      <c r="CKT7" t="s">
        <v>414</v>
      </c>
      <c r="CKU7" t="s">
        <v>415</v>
      </c>
      <c r="CKV7" t="s">
        <v>416</v>
      </c>
      <c r="CKW7" t="s">
        <v>417</v>
      </c>
      <c r="CKX7" t="s">
        <v>418</v>
      </c>
      <c r="CKY7" t="s">
        <v>419</v>
      </c>
      <c r="CKZ7" t="s">
        <v>420</v>
      </c>
      <c r="CLA7" t="s">
        <v>421</v>
      </c>
      <c r="CLB7" t="s">
        <v>422</v>
      </c>
      <c r="CLC7" t="s">
        <v>423</v>
      </c>
      <c r="CLD7" t="s">
        <v>424</v>
      </c>
      <c r="CLE7" t="s">
        <v>425</v>
      </c>
      <c r="CLF7" t="s">
        <v>426</v>
      </c>
      <c r="CLG7" t="s">
        <v>427</v>
      </c>
      <c r="CLH7" t="s">
        <v>425</v>
      </c>
      <c r="CLI7" t="s">
        <v>428</v>
      </c>
      <c r="CLJ7" t="s">
        <v>429</v>
      </c>
      <c r="CLK7" t="s">
        <v>430</v>
      </c>
      <c r="CLL7" t="s">
        <v>431</v>
      </c>
      <c r="CLM7" t="s">
        <v>432</v>
      </c>
      <c r="CLN7" t="s">
        <v>433</v>
      </c>
      <c r="CLO7" t="s">
        <v>434</v>
      </c>
      <c r="CLP7" t="s">
        <v>435</v>
      </c>
      <c r="CLQ7" t="s">
        <v>436</v>
      </c>
      <c r="CLR7" t="s">
        <v>413</v>
      </c>
      <c r="CLS7" t="s">
        <v>414</v>
      </c>
      <c r="CLT7" t="s">
        <v>415</v>
      </c>
      <c r="CLU7" t="s">
        <v>416</v>
      </c>
      <c r="CLV7" t="s">
        <v>417</v>
      </c>
      <c r="CLW7" t="s">
        <v>418</v>
      </c>
      <c r="CLX7" t="s">
        <v>419</v>
      </c>
      <c r="CLY7" t="s">
        <v>420</v>
      </c>
      <c r="CLZ7" t="s">
        <v>421</v>
      </c>
      <c r="CMA7" t="s">
        <v>422</v>
      </c>
      <c r="CMB7" t="s">
        <v>423</v>
      </c>
      <c r="CMC7" t="s">
        <v>424</v>
      </c>
      <c r="CMD7" t="s">
        <v>425</v>
      </c>
      <c r="CME7" t="s">
        <v>426</v>
      </c>
      <c r="CMF7" t="s">
        <v>427</v>
      </c>
      <c r="CMG7" t="s">
        <v>425</v>
      </c>
      <c r="CMH7" t="s">
        <v>428</v>
      </c>
      <c r="CMI7" t="s">
        <v>429</v>
      </c>
      <c r="CMJ7" t="s">
        <v>430</v>
      </c>
      <c r="CMK7" t="s">
        <v>431</v>
      </c>
      <c r="CML7" t="s">
        <v>432</v>
      </c>
      <c r="CMM7" t="s">
        <v>433</v>
      </c>
      <c r="CMN7" t="s">
        <v>434</v>
      </c>
      <c r="CMO7" t="s">
        <v>435</v>
      </c>
      <c r="CMP7" t="s">
        <v>436</v>
      </c>
      <c r="CMQ7" t="s">
        <v>413</v>
      </c>
      <c r="CMR7" t="s">
        <v>414</v>
      </c>
      <c r="CMS7" t="s">
        <v>415</v>
      </c>
      <c r="CMT7" t="s">
        <v>416</v>
      </c>
      <c r="CMU7" t="s">
        <v>417</v>
      </c>
      <c r="CMV7" t="s">
        <v>418</v>
      </c>
      <c r="CMW7" t="s">
        <v>419</v>
      </c>
      <c r="CMX7" t="s">
        <v>420</v>
      </c>
      <c r="CMY7" t="s">
        <v>421</v>
      </c>
      <c r="CMZ7" t="s">
        <v>422</v>
      </c>
      <c r="CNA7" t="s">
        <v>423</v>
      </c>
      <c r="CNB7" t="s">
        <v>424</v>
      </c>
      <c r="CNC7" t="s">
        <v>425</v>
      </c>
      <c r="CND7" t="s">
        <v>426</v>
      </c>
      <c r="CNE7" t="s">
        <v>427</v>
      </c>
      <c r="CNF7" t="s">
        <v>425</v>
      </c>
      <c r="CNG7" t="s">
        <v>428</v>
      </c>
      <c r="CNH7" t="s">
        <v>429</v>
      </c>
      <c r="CNI7" t="s">
        <v>430</v>
      </c>
      <c r="CNJ7" t="s">
        <v>431</v>
      </c>
      <c r="CNK7" t="s">
        <v>432</v>
      </c>
      <c r="CNL7" t="s">
        <v>433</v>
      </c>
      <c r="CNM7" t="s">
        <v>434</v>
      </c>
      <c r="CNN7" t="s">
        <v>435</v>
      </c>
      <c r="CNO7" t="s">
        <v>436</v>
      </c>
      <c r="CNP7" t="s">
        <v>413</v>
      </c>
      <c r="CNQ7" t="s">
        <v>414</v>
      </c>
      <c r="CNR7" t="s">
        <v>415</v>
      </c>
      <c r="CNS7" t="s">
        <v>416</v>
      </c>
      <c r="CNT7" t="s">
        <v>417</v>
      </c>
      <c r="CNU7" t="s">
        <v>418</v>
      </c>
      <c r="CNV7" t="s">
        <v>419</v>
      </c>
      <c r="CNW7" t="s">
        <v>420</v>
      </c>
      <c r="CNX7" t="s">
        <v>421</v>
      </c>
      <c r="CNY7" t="s">
        <v>422</v>
      </c>
      <c r="CNZ7" t="s">
        <v>423</v>
      </c>
      <c r="COA7" t="s">
        <v>424</v>
      </c>
      <c r="COB7" t="s">
        <v>425</v>
      </c>
      <c r="COC7" t="s">
        <v>426</v>
      </c>
      <c r="COD7" t="s">
        <v>427</v>
      </c>
      <c r="COE7" t="s">
        <v>425</v>
      </c>
      <c r="COF7" t="s">
        <v>428</v>
      </c>
      <c r="COG7" t="s">
        <v>429</v>
      </c>
      <c r="COH7" t="s">
        <v>430</v>
      </c>
      <c r="COI7" t="s">
        <v>431</v>
      </c>
      <c r="COJ7" t="s">
        <v>432</v>
      </c>
      <c r="COK7" t="s">
        <v>433</v>
      </c>
      <c r="COL7" t="s">
        <v>434</v>
      </c>
      <c r="COM7" t="s">
        <v>435</v>
      </c>
      <c r="CON7" t="s">
        <v>436</v>
      </c>
      <c r="COO7" t="s">
        <v>413</v>
      </c>
      <c r="COP7" t="s">
        <v>414</v>
      </c>
      <c r="COQ7" t="s">
        <v>415</v>
      </c>
      <c r="COR7" t="s">
        <v>416</v>
      </c>
      <c r="COS7" t="s">
        <v>417</v>
      </c>
      <c r="COT7" t="s">
        <v>418</v>
      </c>
      <c r="COU7" t="s">
        <v>419</v>
      </c>
      <c r="COV7" t="s">
        <v>420</v>
      </c>
      <c r="COW7" t="s">
        <v>421</v>
      </c>
      <c r="COX7" t="s">
        <v>422</v>
      </c>
      <c r="COY7" t="s">
        <v>423</v>
      </c>
      <c r="COZ7" t="s">
        <v>424</v>
      </c>
      <c r="CPA7" t="s">
        <v>425</v>
      </c>
      <c r="CPB7" t="s">
        <v>426</v>
      </c>
      <c r="CPC7" t="s">
        <v>427</v>
      </c>
      <c r="CPD7" t="s">
        <v>425</v>
      </c>
      <c r="CPE7" t="s">
        <v>428</v>
      </c>
      <c r="CPF7" t="s">
        <v>429</v>
      </c>
      <c r="CPG7" t="s">
        <v>430</v>
      </c>
      <c r="CPH7" t="s">
        <v>431</v>
      </c>
      <c r="CPI7" t="s">
        <v>432</v>
      </c>
      <c r="CPJ7" t="s">
        <v>433</v>
      </c>
      <c r="CPK7" t="s">
        <v>434</v>
      </c>
      <c r="CPL7" t="s">
        <v>435</v>
      </c>
      <c r="CPM7" t="s">
        <v>436</v>
      </c>
      <c r="CPN7" t="s">
        <v>413</v>
      </c>
      <c r="CPO7" t="s">
        <v>414</v>
      </c>
      <c r="CPP7" t="s">
        <v>415</v>
      </c>
      <c r="CPQ7" t="s">
        <v>416</v>
      </c>
      <c r="CPR7" t="s">
        <v>417</v>
      </c>
      <c r="CPS7" t="s">
        <v>418</v>
      </c>
      <c r="CPT7" t="s">
        <v>419</v>
      </c>
      <c r="CPU7" t="s">
        <v>420</v>
      </c>
      <c r="CPV7" t="s">
        <v>421</v>
      </c>
      <c r="CPW7" t="s">
        <v>422</v>
      </c>
      <c r="CPX7" t="s">
        <v>423</v>
      </c>
      <c r="CPY7" t="s">
        <v>424</v>
      </c>
      <c r="CPZ7" t="s">
        <v>425</v>
      </c>
      <c r="CQA7" t="s">
        <v>426</v>
      </c>
      <c r="CQB7" t="s">
        <v>427</v>
      </c>
      <c r="CQC7" t="s">
        <v>425</v>
      </c>
      <c r="CQD7" t="s">
        <v>428</v>
      </c>
      <c r="CQE7" t="s">
        <v>429</v>
      </c>
      <c r="CQF7" t="s">
        <v>430</v>
      </c>
      <c r="CQG7" t="s">
        <v>431</v>
      </c>
      <c r="CQH7" t="s">
        <v>432</v>
      </c>
      <c r="CQI7" t="s">
        <v>433</v>
      </c>
      <c r="CQJ7" t="s">
        <v>434</v>
      </c>
      <c r="CQK7" t="s">
        <v>435</v>
      </c>
      <c r="CQL7" t="s">
        <v>436</v>
      </c>
      <c r="CQM7" t="s">
        <v>413</v>
      </c>
      <c r="CQN7" t="s">
        <v>414</v>
      </c>
      <c r="CQO7" t="s">
        <v>415</v>
      </c>
      <c r="CQP7" t="s">
        <v>416</v>
      </c>
      <c r="CQQ7" t="s">
        <v>417</v>
      </c>
      <c r="CQR7" t="s">
        <v>418</v>
      </c>
      <c r="CQS7" t="s">
        <v>419</v>
      </c>
      <c r="CQT7" t="s">
        <v>420</v>
      </c>
      <c r="CQU7" t="s">
        <v>421</v>
      </c>
      <c r="CQV7" t="s">
        <v>422</v>
      </c>
      <c r="CQW7" t="s">
        <v>423</v>
      </c>
      <c r="CQX7" t="s">
        <v>424</v>
      </c>
      <c r="CQY7" t="s">
        <v>425</v>
      </c>
      <c r="CQZ7" t="s">
        <v>426</v>
      </c>
      <c r="CRA7" t="s">
        <v>427</v>
      </c>
      <c r="CRB7" t="s">
        <v>425</v>
      </c>
      <c r="CRC7" t="s">
        <v>428</v>
      </c>
      <c r="CRD7" t="s">
        <v>429</v>
      </c>
      <c r="CRE7" t="s">
        <v>430</v>
      </c>
      <c r="CRF7" t="s">
        <v>431</v>
      </c>
      <c r="CRG7" t="s">
        <v>432</v>
      </c>
      <c r="CRH7" t="s">
        <v>433</v>
      </c>
      <c r="CRI7" t="s">
        <v>434</v>
      </c>
      <c r="CRJ7" t="s">
        <v>435</v>
      </c>
      <c r="CRK7" t="s">
        <v>436</v>
      </c>
      <c r="CRL7" t="s">
        <v>413</v>
      </c>
      <c r="CRM7" t="s">
        <v>414</v>
      </c>
      <c r="CRN7" t="s">
        <v>415</v>
      </c>
      <c r="CRO7" t="s">
        <v>416</v>
      </c>
      <c r="CRP7" t="s">
        <v>417</v>
      </c>
      <c r="CRQ7" t="s">
        <v>418</v>
      </c>
      <c r="CRR7" t="s">
        <v>419</v>
      </c>
      <c r="CRS7" t="s">
        <v>420</v>
      </c>
      <c r="CRT7" t="s">
        <v>421</v>
      </c>
      <c r="CRU7" t="s">
        <v>422</v>
      </c>
      <c r="CRV7" t="s">
        <v>423</v>
      </c>
      <c r="CRW7" t="s">
        <v>424</v>
      </c>
      <c r="CRX7" t="s">
        <v>425</v>
      </c>
      <c r="CRY7" t="s">
        <v>426</v>
      </c>
      <c r="CRZ7" t="s">
        <v>427</v>
      </c>
      <c r="CSA7" t="s">
        <v>425</v>
      </c>
      <c r="CSB7" t="s">
        <v>428</v>
      </c>
      <c r="CSC7" t="s">
        <v>429</v>
      </c>
      <c r="CSD7" t="s">
        <v>430</v>
      </c>
      <c r="CSE7" t="s">
        <v>431</v>
      </c>
      <c r="CSF7" t="s">
        <v>432</v>
      </c>
      <c r="CSG7" t="s">
        <v>433</v>
      </c>
      <c r="CSH7" t="s">
        <v>434</v>
      </c>
      <c r="CSI7" t="s">
        <v>435</v>
      </c>
      <c r="CSJ7" t="s">
        <v>436</v>
      </c>
      <c r="CSK7" t="s">
        <v>413</v>
      </c>
      <c r="CSL7" t="s">
        <v>414</v>
      </c>
      <c r="CSM7" t="s">
        <v>415</v>
      </c>
      <c r="CSN7" t="s">
        <v>416</v>
      </c>
      <c r="CSO7" t="s">
        <v>417</v>
      </c>
      <c r="CSP7" t="s">
        <v>418</v>
      </c>
      <c r="CSQ7" t="s">
        <v>419</v>
      </c>
      <c r="CSR7" t="s">
        <v>420</v>
      </c>
      <c r="CSS7" t="s">
        <v>421</v>
      </c>
      <c r="CST7" t="s">
        <v>422</v>
      </c>
      <c r="CSU7" t="s">
        <v>423</v>
      </c>
      <c r="CSV7" t="s">
        <v>424</v>
      </c>
      <c r="CSW7" t="s">
        <v>425</v>
      </c>
      <c r="CSX7" t="s">
        <v>426</v>
      </c>
      <c r="CSY7" t="s">
        <v>427</v>
      </c>
      <c r="CSZ7" t="s">
        <v>425</v>
      </c>
      <c r="CTA7" t="s">
        <v>428</v>
      </c>
      <c r="CTB7" t="s">
        <v>429</v>
      </c>
      <c r="CTC7" t="s">
        <v>430</v>
      </c>
      <c r="CTD7" t="s">
        <v>431</v>
      </c>
      <c r="CTE7" t="s">
        <v>432</v>
      </c>
      <c r="CTF7" t="s">
        <v>433</v>
      </c>
      <c r="CTG7" t="s">
        <v>434</v>
      </c>
      <c r="CTH7" t="s">
        <v>435</v>
      </c>
      <c r="CTI7" t="s">
        <v>436</v>
      </c>
      <c r="CTJ7" t="s">
        <v>413</v>
      </c>
      <c r="CTK7" t="s">
        <v>414</v>
      </c>
      <c r="CTL7" t="s">
        <v>415</v>
      </c>
      <c r="CTM7" t="s">
        <v>416</v>
      </c>
      <c r="CTN7" t="s">
        <v>417</v>
      </c>
      <c r="CTO7" t="s">
        <v>418</v>
      </c>
      <c r="CTP7" t="s">
        <v>419</v>
      </c>
      <c r="CTQ7" t="s">
        <v>420</v>
      </c>
      <c r="CTR7" t="s">
        <v>421</v>
      </c>
      <c r="CTS7" t="s">
        <v>422</v>
      </c>
      <c r="CTT7" t="s">
        <v>423</v>
      </c>
      <c r="CTU7" t="s">
        <v>424</v>
      </c>
      <c r="CTV7" t="s">
        <v>425</v>
      </c>
      <c r="CTW7" t="s">
        <v>426</v>
      </c>
      <c r="CTX7" t="s">
        <v>427</v>
      </c>
      <c r="CTY7" t="s">
        <v>425</v>
      </c>
      <c r="CTZ7" t="s">
        <v>428</v>
      </c>
      <c r="CUA7" t="s">
        <v>429</v>
      </c>
      <c r="CUB7" t="s">
        <v>430</v>
      </c>
      <c r="CUC7" t="s">
        <v>431</v>
      </c>
      <c r="CUD7" t="s">
        <v>432</v>
      </c>
      <c r="CUE7" t="s">
        <v>433</v>
      </c>
      <c r="CUF7" t="s">
        <v>434</v>
      </c>
      <c r="CUG7" t="s">
        <v>435</v>
      </c>
      <c r="CUH7" t="s">
        <v>436</v>
      </c>
      <c r="CUI7" t="s">
        <v>413</v>
      </c>
      <c r="CUJ7" t="s">
        <v>414</v>
      </c>
      <c r="CUK7" t="s">
        <v>415</v>
      </c>
      <c r="CUL7" t="s">
        <v>416</v>
      </c>
      <c r="CUM7" t="s">
        <v>417</v>
      </c>
      <c r="CUN7" t="s">
        <v>418</v>
      </c>
      <c r="CUO7" t="s">
        <v>419</v>
      </c>
      <c r="CUP7" t="s">
        <v>420</v>
      </c>
      <c r="CUQ7" t="s">
        <v>421</v>
      </c>
      <c r="CUR7" t="s">
        <v>422</v>
      </c>
      <c r="CUS7" t="s">
        <v>423</v>
      </c>
      <c r="CUT7" t="s">
        <v>424</v>
      </c>
      <c r="CUU7" t="s">
        <v>425</v>
      </c>
      <c r="CUV7" t="s">
        <v>426</v>
      </c>
      <c r="CUW7" t="s">
        <v>427</v>
      </c>
      <c r="CUX7" t="s">
        <v>425</v>
      </c>
      <c r="CUY7" t="s">
        <v>428</v>
      </c>
      <c r="CUZ7" t="s">
        <v>429</v>
      </c>
      <c r="CVA7" t="s">
        <v>430</v>
      </c>
      <c r="CVB7" t="s">
        <v>431</v>
      </c>
      <c r="CVC7" t="s">
        <v>432</v>
      </c>
      <c r="CVD7" t="s">
        <v>433</v>
      </c>
      <c r="CVE7" t="s">
        <v>434</v>
      </c>
      <c r="CVF7" t="s">
        <v>435</v>
      </c>
      <c r="CVG7" t="s">
        <v>436</v>
      </c>
      <c r="CVH7" t="s">
        <v>413</v>
      </c>
      <c r="CVI7" t="s">
        <v>414</v>
      </c>
      <c r="CVJ7" t="s">
        <v>415</v>
      </c>
      <c r="CVK7" t="s">
        <v>416</v>
      </c>
      <c r="CVL7" t="s">
        <v>417</v>
      </c>
      <c r="CVM7" t="s">
        <v>418</v>
      </c>
      <c r="CVN7" t="s">
        <v>419</v>
      </c>
      <c r="CVO7" t="s">
        <v>420</v>
      </c>
      <c r="CVP7" t="s">
        <v>421</v>
      </c>
      <c r="CVQ7" t="s">
        <v>422</v>
      </c>
      <c r="CVR7" t="s">
        <v>423</v>
      </c>
      <c r="CVS7" t="s">
        <v>424</v>
      </c>
      <c r="CVT7" t="s">
        <v>425</v>
      </c>
      <c r="CVU7" t="s">
        <v>426</v>
      </c>
      <c r="CVV7" t="s">
        <v>427</v>
      </c>
      <c r="CVW7" t="s">
        <v>425</v>
      </c>
      <c r="CVX7" t="s">
        <v>428</v>
      </c>
      <c r="CVY7" t="s">
        <v>429</v>
      </c>
      <c r="CVZ7" t="s">
        <v>430</v>
      </c>
      <c r="CWA7" t="s">
        <v>431</v>
      </c>
      <c r="CWB7" t="s">
        <v>432</v>
      </c>
      <c r="CWC7" t="s">
        <v>433</v>
      </c>
      <c r="CWD7" t="s">
        <v>434</v>
      </c>
      <c r="CWE7" t="s">
        <v>435</v>
      </c>
      <c r="CWF7" t="s">
        <v>436</v>
      </c>
      <c r="CWG7" t="s">
        <v>413</v>
      </c>
      <c r="CWH7" t="s">
        <v>414</v>
      </c>
      <c r="CWI7" t="s">
        <v>415</v>
      </c>
      <c r="CWJ7" t="s">
        <v>416</v>
      </c>
      <c r="CWK7" t="s">
        <v>417</v>
      </c>
      <c r="CWL7" t="s">
        <v>418</v>
      </c>
      <c r="CWM7" t="s">
        <v>419</v>
      </c>
      <c r="CWN7" t="s">
        <v>420</v>
      </c>
      <c r="CWO7" t="s">
        <v>421</v>
      </c>
      <c r="CWP7" t="s">
        <v>422</v>
      </c>
      <c r="CWQ7" t="s">
        <v>423</v>
      </c>
      <c r="CWR7" t="s">
        <v>424</v>
      </c>
      <c r="CWS7" t="s">
        <v>425</v>
      </c>
      <c r="CWT7" t="s">
        <v>426</v>
      </c>
      <c r="CWU7" t="s">
        <v>427</v>
      </c>
      <c r="CWV7" t="s">
        <v>425</v>
      </c>
      <c r="CWW7" t="s">
        <v>428</v>
      </c>
      <c r="CWX7" t="s">
        <v>429</v>
      </c>
      <c r="CWY7" t="s">
        <v>430</v>
      </c>
      <c r="CWZ7" t="s">
        <v>431</v>
      </c>
      <c r="CXA7" t="s">
        <v>432</v>
      </c>
      <c r="CXB7" t="s">
        <v>433</v>
      </c>
      <c r="CXC7" t="s">
        <v>434</v>
      </c>
      <c r="CXD7" t="s">
        <v>435</v>
      </c>
      <c r="CXE7" t="s">
        <v>436</v>
      </c>
      <c r="CXF7" t="s">
        <v>413</v>
      </c>
      <c r="CXG7" t="s">
        <v>414</v>
      </c>
      <c r="CXH7" t="s">
        <v>415</v>
      </c>
      <c r="CXI7" t="s">
        <v>416</v>
      </c>
      <c r="CXJ7" t="s">
        <v>417</v>
      </c>
      <c r="CXK7" t="s">
        <v>418</v>
      </c>
      <c r="CXL7" t="s">
        <v>419</v>
      </c>
      <c r="CXM7" t="s">
        <v>420</v>
      </c>
      <c r="CXN7" t="s">
        <v>421</v>
      </c>
      <c r="CXO7" t="s">
        <v>422</v>
      </c>
      <c r="CXP7" t="s">
        <v>423</v>
      </c>
      <c r="CXQ7" t="s">
        <v>424</v>
      </c>
      <c r="CXR7" t="s">
        <v>425</v>
      </c>
      <c r="CXS7" t="s">
        <v>426</v>
      </c>
      <c r="CXT7" t="s">
        <v>427</v>
      </c>
      <c r="CXU7" t="s">
        <v>425</v>
      </c>
      <c r="CXV7" t="s">
        <v>428</v>
      </c>
      <c r="CXW7" t="s">
        <v>429</v>
      </c>
      <c r="CXX7" t="s">
        <v>430</v>
      </c>
      <c r="CXY7" t="s">
        <v>431</v>
      </c>
      <c r="CXZ7" t="s">
        <v>432</v>
      </c>
      <c r="CYA7" t="s">
        <v>433</v>
      </c>
      <c r="CYB7" t="s">
        <v>434</v>
      </c>
      <c r="CYC7" t="s">
        <v>435</v>
      </c>
      <c r="CYD7" t="s">
        <v>436</v>
      </c>
      <c r="CYE7" t="s">
        <v>413</v>
      </c>
      <c r="CYF7" t="s">
        <v>414</v>
      </c>
      <c r="CYG7" t="s">
        <v>415</v>
      </c>
      <c r="CYH7" t="s">
        <v>416</v>
      </c>
      <c r="CYI7" t="s">
        <v>417</v>
      </c>
      <c r="CYJ7" t="s">
        <v>418</v>
      </c>
      <c r="CYK7" t="s">
        <v>419</v>
      </c>
      <c r="CYL7" t="s">
        <v>420</v>
      </c>
      <c r="CYM7" t="s">
        <v>421</v>
      </c>
      <c r="CYN7" t="s">
        <v>422</v>
      </c>
      <c r="CYO7" t="s">
        <v>423</v>
      </c>
      <c r="CYP7" t="s">
        <v>424</v>
      </c>
      <c r="CYQ7" t="s">
        <v>425</v>
      </c>
      <c r="CYR7" t="s">
        <v>426</v>
      </c>
      <c r="CYS7" t="s">
        <v>427</v>
      </c>
      <c r="CYT7" t="s">
        <v>425</v>
      </c>
      <c r="CYU7" t="s">
        <v>428</v>
      </c>
      <c r="CYV7" t="s">
        <v>429</v>
      </c>
      <c r="CYW7" t="s">
        <v>430</v>
      </c>
      <c r="CYX7" t="s">
        <v>431</v>
      </c>
      <c r="CYY7" t="s">
        <v>432</v>
      </c>
      <c r="CYZ7" t="s">
        <v>433</v>
      </c>
      <c r="CZA7" t="s">
        <v>434</v>
      </c>
      <c r="CZB7" t="s">
        <v>435</v>
      </c>
      <c r="CZC7" t="s">
        <v>436</v>
      </c>
      <c r="CZD7" t="s">
        <v>413</v>
      </c>
      <c r="CZE7" t="s">
        <v>414</v>
      </c>
      <c r="CZF7" t="s">
        <v>415</v>
      </c>
      <c r="CZG7" t="s">
        <v>416</v>
      </c>
      <c r="CZH7" t="s">
        <v>417</v>
      </c>
      <c r="CZI7" t="s">
        <v>418</v>
      </c>
      <c r="CZJ7" t="s">
        <v>419</v>
      </c>
      <c r="CZK7" t="s">
        <v>420</v>
      </c>
      <c r="CZL7" t="s">
        <v>421</v>
      </c>
      <c r="CZM7" t="s">
        <v>422</v>
      </c>
      <c r="CZN7" t="s">
        <v>423</v>
      </c>
      <c r="CZO7" t="s">
        <v>424</v>
      </c>
      <c r="CZP7" t="s">
        <v>425</v>
      </c>
      <c r="CZQ7" t="s">
        <v>426</v>
      </c>
      <c r="CZR7" t="s">
        <v>427</v>
      </c>
      <c r="CZS7" t="s">
        <v>425</v>
      </c>
      <c r="CZT7" t="s">
        <v>428</v>
      </c>
      <c r="CZU7" t="s">
        <v>429</v>
      </c>
      <c r="CZV7" t="s">
        <v>430</v>
      </c>
      <c r="CZW7" t="s">
        <v>431</v>
      </c>
      <c r="CZX7" t="s">
        <v>432</v>
      </c>
      <c r="CZY7" t="s">
        <v>433</v>
      </c>
      <c r="CZZ7" t="s">
        <v>434</v>
      </c>
      <c r="DAA7" t="s">
        <v>435</v>
      </c>
      <c r="DAB7" t="s">
        <v>436</v>
      </c>
      <c r="DAC7" t="s">
        <v>413</v>
      </c>
      <c r="DAD7" t="s">
        <v>414</v>
      </c>
      <c r="DAE7" t="s">
        <v>415</v>
      </c>
      <c r="DAF7" t="s">
        <v>416</v>
      </c>
      <c r="DAG7" t="s">
        <v>417</v>
      </c>
      <c r="DAH7" t="s">
        <v>418</v>
      </c>
      <c r="DAI7" t="s">
        <v>419</v>
      </c>
      <c r="DAJ7" t="s">
        <v>420</v>
      </c>
      <c r="DAK7" t="s">
        <v>421</v>
      </c>
      <c r="DAL7" t="s">
        <v>422</v>
      </c>
      <c r="DAM7" t="s">
        <v>423</v>
      </c>
      <c r="DAN7" t="s">
        <v>424</v>
      </c>
      <c r="DAO7" t="s">
        <v>425</v>
      </c>
      <c r="DAP7" t="s">
        <v>426</v>
      </c>
      <c r="DAQ7" t="s">
        <v>427</v>
      </c>
      <c r="DAR7" t="s">
        <v>425</v>
      </c>
      <c r="DAS7" t="s">
        <v>428</v>
      </c>
      <c r="DAT7" t="s">
        <v>429</v>
      </c>
      <c r="DAU7" t="s">
        <v>430</v>
      </c>
      <c r="DAV7" t="s">
        <v>431</v>
      </c>
      <c r="DAW7" t="s">
        <v>432</v>
      </c>
      <c r="DAX7" t="s">
        <v>433</v>
      </c>
      <c r="DAY7" t="s">
        <v>434</v>
      </c>
      <c r="DAZ7" t="s">
        <v>435</v>
      </c>
      <c r="DBA7" t="s">
        <v>436</v>
      </c>
      <c r="DBB7" t="s">
        <v>413</v>
      </c>
      <c r="DBC7" t="s">
        <v>414</v>
      </c>
      <c r="DBD7" t="s">
        <v>415</v>
      </c>
      <c r="DBE7" t="s">
        <v>416</v>
      </c>
      <c r="DBF7" t="s">
        <v>417</v>
      </c>
      <c r="DBG7" t="s">
        <v>418</v>
      </c>
      <c r="DBH7" t="s">
        <v>419</v>
      </c>
      <c r="DBI7" t="s">
        <v>420</v>
      </c>
      <c r="DBJ7" t="s">
        <v>421</v>
      </c>
      <c r="DBK7" t="s">
        <v>422</v>
      </c>
      <c r="DBL7" t="s">
        <v>423</v>
      </c>
      <c r="DBM7" t="s">
        <v>424</v>
      </c>
      <c r="DBN7" t="s">
        <v>425</v>
      </c>
      <c r="DBO7" t="s">
        <v>426</v>
      </c>
      <c r="DBP7" t="s">
        <v>427</v>
      </c>
      <c r="DBQ7" t="s">
        <v>425</v>
      </c>
      <c r="DBR7" t="s">
        <v>428</v>
      </c>
      <c r="DBS7" t="s">
        <v>429</v>
      </c>
      <c r="DBT7" t="s">
        <v>430</v>
      </c>
      <c r="DBU7" t="s">
        <v>431</v>
      </c>
      <c r="DBV7" t="s">
        <v>432</v>
      </c>
      <c r="DBW7" t="s">
        <v>433</v>
      </c>
      <c r="DBX7" t="s">
        <v>434</v>
      </c>
      <c r="DBY7" t="s">
        <v>435</v>
      </c>
      <c r="DBZ7" t="s">
        <v>436</v>
      </c>
      <c r="DCA7" t="s">
        <v>413</v>
      </c>
      <c r="DCB7" t="s">
        <v>414</v>
      </c>
      <c r="DCC7" t="s">
        <v>415</v>
      </c>
      <c r="DCD7" t="s">
        <v>416</v>
      </c>
      <c r="DCE7" t="s">
        <v>417</v>
      </c>
      <c r="DCF7" t="s">
        <v>418</v>
      </c>
      <c r="DCG7" t="s">
        <v>419</v>
      </c>
      <c r="DCH7" t="s">
        <v>420</v>
      </c>
      <c r="DCI7" t="s">
        <v>421</v>
      </c>
      <c r="DCJ7" t="s">
        <v>422</v>
      </c>
      <c r="DCK7" t="s">
        <v>423</v>
      </c>
      <c r="DCL7" t="s">
        <v>424</v>
      </c>
      <c r="DCM7" t="s">
        <v>425</v>
      </c>
      <c r="DCN7" t="s">
        <v>426</v>
      </c>
      <c r="DCO7" t="s">
        <v>427</v>
      </c>
      <c r="DCP7" t="s">
        <v>425</v>
      </c>
      <c r="DCQ7" t="s">
        <v>428</v>
      </c>
      <c r="DCR7" t="s">
        <v>429</v>
      </c>
      <c r="DCS7" t="s">
        <v>430</v>
      </c>
      <c r="DCT7" t="s">
        <v>431</v>
      </c>
      <c r="DCU7" t="s">
        <v>432</v>
      </c>
      <c r="DCV7" t="s">
        <v>433</v>
      </c>
      <c r="DCW7" t="s">
        <v>434</v>
      </c>
      <c r="DCX7" t="s">
        <v>435</v>
      </c>
      <c r="DCY7" t="s">
        <v>436</v>
      </c>
      <c r="DCZ7" t="s">
        <v>413</v>
      </c>
      <c r="DDA7" t="s">
        <v>414</v>
      </c>
      <c r="DDB7" t="s">
        <v>415</v>
      </c>
      <c r="DDC7" t="s">
        <v>416</v>
      </c>
      <c r="DDD7" t="s">
        <v>417</v>
      </c>
      <c r="DDE7" t="s">
        <v>418</v>
      </c>
      <c r="DDF7" t="s">
        <v>419</v>
      </c>
      <c r="DDG7" t="s">
        <v>420</v>
      </c>
      <c r="DDH7" t="s">
        <v>421</v>
      </c>
      <c r="DDI7" t="s">
        <v>422</v>
      </c>
      <c r="DDJ7" t="s">
        <v>423</v>
      </c>
      <c r="DDK7" t="s">
        <v>424</v>
      </c>
      <c r="DDL7" t="s">
        <v>425</v>
      </c>
      <c r="DDM7" t="s">
        <v>426</v>
      </c>
      <c r="DDN7" t="s">
        <v>427</v>
      </c>
      <c r="DDO7" t="s">
        <v>425</v>
      </c>
      <c r="DDP7" t="s">
        <v>428</v>
      </c>
      <c r="DDQ7" t="s">
        <v>429</v>
      </c>
      <c r="DDR7" t="s">
        <v>430</v>
      </c>
      <c r="DDS7" t="s">
        <v>431</v>
      </c>
      <c r="DDT7" t="s">
        <v>432</v>
      </c>
      <c r="DDU7" t="s">
        <v>433</v>
      </c>
      <c r="DDV7" t="s">
        <v>434</v>
      </c>
      <c r="DDW7" t="s">
        <v>435</v>
      </c>
      <c r="DDX7" t="s">
        <v>436</v>
      </c>
      <c r="DDY7" t="s">
        <v>413</v>
      </c>
      <c r="DDZ7" t="s">
        <v>414</v>
      </c>
      <c r="DEA7" t="s">
        <v>415</v>
      </c>
      <c r="DEB7" t="s">
        <v>416</v>
      </c>
      <c r="DEC7" t="s">
        <v>417</v>
      </c>
      <c r="DED7" t="s">
        <v>418</v>
      </c>
      <c r="DEE7" t="s">
        <v>419</v>
      </c>
      <c r="DEF7" t="s">
        <v>420</v>
      </c>
      <c r="DEG7" t="s">
        <v>421</v>
      </c>
      <c r="DEH7" t="s">
        <v>422</v>
      </c>
      <c r="DEI7" t="s">
        <v>423</v>
      </c>
      <c r="DEJ7" t="s">
        <v>424</v>
      </c>
      <c r="DEK7" t="s">
        <v>425</v>
      </c>
      <c r="DEL7" t="s">
        <v>426</v>
      </c>
      <c r="DEM7" t="s">
        <v>427</v>
      </c>
      <c r="DEN7" t="s">
        <v>425</v>
      </c>
      <c r="DEO7" t="s">
        <v>428</v>
      </c>
      <c r="DEP7" t="s">
        <v>429</v>
      </c>
      <c r="DEQ7" t="s">
        <v>430</v>
      </c>
      <c r="DER7" t="s">
        <v>431</v>
      </c>
      <c r="DES7" t="s">
        <v>432</v>
      </c>
      <c r="DET7" t="s">
        <v>433</v>
      </c>
      <c r="DEU7" t="s">
        <v>434</v>
      </c>
      <c r="DEV7" t="s">
        <v>435</v>
      </c>
      <c r="DEW7" t="s">
        <v>436</v>
      </c>
      <c r="DEX7" t="s">
        <v>413</v>
      </c>
      <c r="DEY7" t="s">
        <v>414</v>
      </c>
      <c r="DEZ7" t="s">
        <v>415</v>
      </c>
      <c r="DFA7" t="s">
        <v>416</v>
      </c>
      <c r="DFB7" t="s">
        <v>417</v>
      </c>
      <c r="DFC7" t="s">
        <v>418</v>
      </c>
      <c r="DFD7" t="s">
        <v>419</v>
      </c>
      <c r="DFE7" t="s">
        <v>420</v>
      </c>
      <c r="DFF7" t="s">
        <v>421</v>
      </c>
      <c r="DFG7" t="s">
        <v>422</v>
      </c>
      <c r="DFH7" t="s">
        <v>423</v>
      </c>
      <c r="DFI7" t="s">
        <v>424</v>
      </c>
      <c r="DFJ7" t="s">
        <v>425</v>
      </c>
      <c r="DFK7" t="s">
        <v>426</v>
      </c>
      <c r="DFL7" t="s">
        <v>427</v>
      </c>
      <c r="DFM7" t="s">
        <v>425</v>
      </c>
      <c r="DFN7" t="s">
        <v>428</v>
      </c>
      <c r="DFO7" t="s">
        <v>429</v>
      </c>
      <c r="DFP7" t="s">
        <v>430</v>
      </c>
      <c r="DFQ7" t="s">
        <v>431</v>
      </c>
      <c r="DFR7" t="s">
        <v>432</v>
      </c>
      <c r="DFS7" t="s">
        <v>433</v>
      </c>
      <c r="DFT7" t="s">
        <v>434</v>
      </c>
      <c r="DFU7" t="s">
        <v>435</v>
      </c>
      <c r="DFV7" t="s">
        <v>436</v>
      </c>
      <c r="DFW7" t="s">
        <v>413</v>
      </c>
      <c r="DFX7" t="s">
        <v>414</v>
      </c>
      <c r="DFY7" t="s">
        <v>415</v>
      </c>
      <c r="DFZ7" t="s">
        <v>416</v>
      </c>
      <c r="DGA7" t="s">
        <v>417</v>
      </c>
      <c r="DGB7" t="s">
        <v>418</v>
      </c>
      <c r="DGC7" t="s">
        <v>419</v>
      </c>
      <c r="DGD7" t="s">
        <v>420</v>
      </c>
      <c r="DGE7" t="s">
        <v>421</v>
      </c>
      <c r="DGF7" t="s">
        <v>422</v>
      </c>
      <c r="DGG7" t="s">
        <v>423</v>
      </c>
      <c r="DGH7" t="s">
        <v>424</v>
      </c>
      <c r="DGI7" t="s">
        <v>425</v>
      </c>
      <c r="DGJ7" t="s">
        <v>426</v>
      </c>
      <c r="DGK7" t="s">
        <v>427</v>
      </c>
      <c r="DGL7" t="s">
        <v>425</v>
      </c>
      <c r="DGM7" t="s">
        <v>428</v>
      </c>
      <c r="DGN7" t="s">
        <v>429</v>
      </c>
      <c r="DGO7" t="s">
        <v>430</v>
      </c>
      <c r="DGP7" t="s">
        <v>431</v>
      </c>
      <c r="DGQ7" t="s">
        <v>432</v>
      </c>
      <c r="DGR7" t="s">
        <v>433</v>
      </c>
      <c r="DGS7" t="s">
        <v>434</v>
      </c>
      <c r="DGT7" t="s">
        <v>435</v>
      </c>
      <c r="DGU7" t="s">
        <v>436</v>
      </c>
      <c r="DGV7" t="s">
        <v>413</v>
      </c>
      <c r="DGW7" t="s">
        <v>414</v>
      </c>
      <c r="DGX7" t="s">
        <v>415</v>
      </c>
      <c r="DGY7" t="s">
        <v>416</v>
      </c>
      <c r="DGZ7" t="s">
        <v>417</v>
      </c>
      <c r="DHA7" t="s">
        <v>418</v>
      </c>
      <c r="DHB7" t="s">
        <v>419</v>
      </c>
      <c r="DHC7" t="s">
        <v>420</v>
      </c>
      <c r="DHD7" t="s">
        <v>421</v>
      </c>
      <c r="DHE7" t="s">
        <v>422</v>
      </c>
      <c r="DHF7" t="s">
        <v>423</v>
      </c>
      <c r="DHG7" t="s">
        <v>424</v>
      </c>
      <c r="DHH7" t="s">
        <v>425</v>
      </c>
      <c r="DHI7" t="s">
        <v>426</v>
      </c>
      <c r="DHJ7" t="s">
        <v>427</v>
      </c>
      <c r="DHK7" t="s">
        <v>425</v>
      </c>
      <c r="DHL7" t="s">
        <v>428</v>
      </c>
      <c r="DHM7" t="s">
        <v>429</v>
      </c>
      <c r="DHN7" t="s">
        <v>430</v>
      </c>
      <c r="DHO7" t="s">
        <v>431</v>
      </c>
      <c r="DHP7" t="s">
        <v>432</v>
      </c>
      <c r="DHQ7" t="s">
        <v>433</v>
      </c>
      <c r="DHR7" t="s">
        <v>434</v>
      </c>
      <c r="DHS7" t="s">
        <v>435</v>
      </c>
      <c r="DHT7" t="s">
        <v>436</v>
      </c>
      <c r="DHU7" t="s">
        <v>413</v>
      </c>
      <c r="DHV7" t="s">
        <v>414</v>
      </c>
      <c r="DHW7" t="s">
        <v>415</v>
      </c>
      <c r="DHX7" t="s">
        <v>416</v>
      </c>
      <c r="DHY7" t="s">
        <v>417</v>
      </c>
      <c r="DHZ7" t="s">
        <v>418</v>
      </c>
      <c r="DIA7" t="s">
        <v>419</v>
      </c>
      <c r="DIB7" t="s">
        <v>420</v>
      </c>
      <c r="DIC7" t="s">
        <v>421</v>
      </c>
      <c r="DID7" t="s">
        <v>422</v>
      </c>
      <c r="DIE7" t="s">
        <v>423</v>
      </c>
      <c r="DIF7" t="s">
        <v>424</v>
      </c>
      <c r="DIG7" t="s">
        <v>425</v>
      </c>
      <c r="DIH7" t="s">
        <v>426</v>
      </c>
      <c r="DII7" t="s">
        <v>427</v>
      </c>
      <c r="DIJ7" t="s">
        <v>425</v>
      </c>
      <c r="DIK7" t="s">
        <v>428</v>
      </c>
      <c r="DIL7" t="s">
        <v>429</v>
      </c>
      <c r="DIM7" t="s">
        <v>430</v>
      </c>
      <c r="DIN7" t="s">
        <v>431</v>
      </c>
      <c r="DIO7" t="s">
        <v>432</v>
      </c>
      <c r="DIP7" t="s">
        <v>433</v>
      </c>
      <c r="DIQ7" t="s">
        <v>434</v>
      </c>
      <c r="DIR7" t="s">
        <v>435</v>
      </c>
      <c r="DIS7" t="s">
        <v>436</v>
      </c>
      <c r="DIT7" t="s">
        <v>413</v>
      </c>
      <c r="DIU7" t="s">
        <v>414</v>
      </c>
      <c r="DIV7" t="s">
        <v>415</v>
      </c>
      <c r="DIW7" t="s">
        <v>416</v>
      </c>
      <c r="DIX7" t="s">
        <v>417</v>
      </c>
      <c r="DIY7" t="s">
        <v>418</v>
      </c>
      <c r="DIZ7" t="s">
        <v>419</v>
      </c>
      <c r="DJA7" t="s">
        <v>420</v>
      </c>
      <c r="DJB7" t="s">
        <v>421</v>
      </c>
      <c r="DJC7" t="s">
        <v>422</v>
      </c>
      <c r="DJD7" t="s">
        <v>423</v>
      </c>
      <c r="DJE7" t="s">
        <v>424</v>
      </c>
      <c r="DJF7" t="s">
        <v>425</v>
      </c>
      <c r="DJG7" t="s">
        <v>426</v>
      </c>
      <c r="DJH7" t="s">
        <v>427</v>
      </c>
      <c r="DJI7" t="s">
        <v>425</v>
      </c>
      <c r="DJJ7" t="s">
        <v>428</v>
      </c>
      <c r="DJK7" t="s">
        <v>429</v>
      </c>
      <c r="DJL7" t="s">
        <v>430</v>
      </c>
      <c r="DJM7" t="s">
        <v>431</v>
      </c>
      <c r="DJN7" t="s">
        <v>432</v>
      </c>
      <c r="DJO7" t="s">
        <v>433</v>
      </c>
      <c r="DJP7" t="s">
        <v>434</v>
      </c>
      <c r="DJQ7" t="s">
        <v>435</v>
      </c>
      <c r="DJR7" t="s">
        <v>436</v>
      </c>
      <c r="DJS7" t="s">
        <v>413</v>
      </c>
      <c r="DJT7" t="s">
        <v>414</v>
      </c>
      <c r="DJU7" t="s">
        <v>415</v>
      </c>
      <c r="DJV7" t="s">
        <v>416</v>
      </c>
      <c r="DJW7" t="s">
        <v>417</v>
      </c>
      <c r="DJX7" t="s">
        <v>418</v>
      </c>
      <c r="DJY7" t="s">
        <v>419</v>
      </c>
      <c r="DJZ7" t="s">
        <v>420</v>
      </c>
      <c r="DKA7" t="s">
        <v>421</v>
      </c>
      <c r="DKB7" t="s">
        <v>422</v>
      </c>
      <c r="DKC7" t="s">
        <v>423</v>
      </c>
      <c r="DKD7" t="s">
        <v>424</v>
      </c>
      <c r="DKE7" t="s">
        <v>425</v>
      </c>
      <c r="DKF7" t="s">
        <v>426</v>
      </c>
      <c r="DKG7" t="s">
        <v>427</v>
      </c>
      <c r="DKH7" t="s">
        <v>425</v>
      </c>
      <c r="DKI7" t="s">
        <v>428</v>
      </c>
      <c r="DKJ7" t="s">
        <v>429</v>
      </c>
      <c r="DKK7" t="s">
        <v>430</v>
      </c>
      <c r="DKL7" t="s">
        <v>431</v>
      </c>
      <c r="DKM7" t="s">
        <v>432</v>
      </c>
      <c r="DKN7" t="s">
        <v>433</v>
      </c>
      <c r="DKO7" t="s">
        <v>434</v>
      </c>
      <c r="DKP7" t="s">
        <v>435</v>
      </c>
      <c r="DKQ7" t="s">
        <v>436</v>
      </c>
      <c r="DKR7" t="s">
        <v>413</v>
      </c>
      <c r="DKS7" t="s">
        <v>414</v>
      </c>
      <c r="DKT7" t="s">
        <v>415</v>
      </c>
      <c r="DKU7" t="s">
        <v>416</v>
      </c>
      <c r="DKV7" t="s">
        <v>417</v>
      </c>
      <c r="DKW7" t="s">
        <v>418</v>
      </c>
      <c r="DKX7" t="s">
        <v>419</v>
      </c>
      <c r="DKY7" t="s">
        <v>420</v>
      </c>
      <c r="DKZ7" t="s">
        <v>421</v>
      </c>
      <c r="DLA7" t="s">
        <v>422</v>
      </c>
      <c r="DLB7" t="s">
        <v>423</v>
      </c>
      <c r="DLC7" t="s">
        <v>424</v>
      </c>
      <c r="DLD7" t="s">
        <v>425</v>
      </c>
      <c r="DLE7" t="s">
        <v>426</v>
      </c>
      <c r="DLF7" t="s">
        <v>427</v>
      </c>
      <c r="DLG7" t="s">
        <v>425</v>
      </c>
      <c r="DLH7" t="s">
        <v>428</v>
      </c>
      <c r="DLI7" t="s">
        <v>429</v>
      </c>
      <c r="DLJ7" t="s">
        <v>430</v>
      </c>
      <c r="DLK7" t="s">
        <v>431</v>
      </c>
      <c r="DLL7" t="s">
        <v>432</v>
      </c>
      <c r="DLM7" t="s">
        <v>433</v>
      </c>
      <c r="DLN7" t="s">
        <v>434</v>
      </c>
      <c r="DLO7" t="s">
        <v>435</v>
      </c>
      <c r="DLP7" t="s">
        <v>436</v>
      </c>
      <c r="DLQ7" t="s">
        <v>413</v>
      </c>
      <c r="DLR7" t="s">
        <v>414</v>
      </c>
      <c r="DLS7" t="s">
        <v>415</v>
      </c>
      <c r="DLT7" t="s">
        <v>416</v>
      </c>
      <c r="DLU7" t="s">
        <v>417</v>
      </c>
      <c r="DLV7" t="s">
        <v>418</v>
      </c>
      <c r="DLW7" t="s">
        <v>419</v>
      </c>
      <c r="DLX7" t="s">
        <v>420</v>
      </c>
      <c r="DLY7" t="s">
        <v>421</v>
      </c>
      <c r="DLZ7" t="s">
        <v>422</v>
      </c>
      <c r="DMA7" t="s">
        <v>423</v>
      </c>
      <c r="DMB7" t="s">
        <v>424</v>
      </c>
      <c r="DMC7" t="s">
        <v>425</v>
      </c>
      <c r="DMD7" t="s">
        <v>426</v>
      </c>
      <c r="DME7" t="s">
        <v>427</v>
      </c>
      <c r="DMF7" t="s">
        <v>425</v>
      </c>
      <c r="DMG7" t="s">
        <v>428</v>
      </c>
      <c r="DMH7" t="s">
        <v>429</v>
      </c>
      <c r="DMI7" t="s">
        <v>430</v>
      </c>
      <c r="DMJ7" t="s">
        <v>431</v>
      </c>
      <c r="DMK7" t="s">
        <v>432</v>
      </c>
      <c r="DML7" t="s">
        <v>433</v>
      </c>
      <c r="DMM7" t="s">
        <v>434</v>
      </c>
      <c r="DMN7" t="s">
        <v>435</v>
      </c>
      <c r="DMO7" t="s">
        <v>436</v>
      </c>
      <c r="DMP7" t="s">
        <v>413</v>
      </c>
      <c r="DMQ7" t="s">
        <v>414</v>
      </c>
      <c r="DMR7" t="s">
        <v>415</v>
      </c>
      <c r="DMS7" t="s">
        <v>416</v>
      </c>
      <c r="DMT7" t="s">
        <v>417</v>
      </c>
      <c r="DMU7" t="s">
        <v>418</v>
      </c>
      <c r="DMV7" t="s">
        <v>419</v>
      </c>
      <c r="DMW7" t="s">
        <v>420</v>
      </c>
      <c r="DMX7" t="s">
        <v>421</v>
      </c>
      <c r="DMY7" t="s">
        <v>422</v>
      </c>
      <c r="DMZ7" t="s">
        <v>423</v>
      </c>
      <c r="DNA7" t="s">
        <v>424</v>
      </c>
      <c r="DNB7" t="s">
        <v>425</v>
      </c>
      <c r="DNC7" t="s">
        <v>426</v>
      </c>
      <c r="DND7" t="s">
        <v>427</v>
      </c>
      <c r="DNE7" t="s">
        <v>425</v>
      </c>
      <c r="DNF7" t="s">
        <v>428</v>
      </c>
      <c r="DNG7" t="s">
        <v>429</v>
      </c>
      <c r="DNH7" t="s">
        <v>430</v>
      </c>
      <c r="DNI7" t="s">
        <v>431</v>
      </c>
      <c r="DNJ7" t="s">
        <v>432</v>
      </c>
      <c r="DNK7" t="s">
        <v>433</v>
      </c>
      <c r="DNL7" t="s">
        <v>434</v>
      </c>
      <c r="DNM7" t="s">
        <v>435</v>
      </c>
      <c r="DNN7" t="s">
        <v>436</v>
      </c>
      <c r="DNO7" t="s">
        <v>413</v>
      </c>
      <c r="DNP7" t="s">
        <v>414</v>
      </c>
      <c r="DNQ7" t="s">
        <v>415</v>
      </c>
      <c r="DNR7" t="s">
        <v>416</v>
      </c>
      <c r="DNS7" t="s">
        <v>417</v>
      </c>
      <c r="DNT7" t="s">
        <v>418</v>
      </c>
      <c r="DNU7" t="s">
        <v>419</v>
      </c>
      <c r="DNV7" t="s">
        <v>420</v>
      </c>
      <c r="DNW7" t="s">
        <v>421</v>
      </c>
      <c r="DNX7" t="s">
        <v>422</v>
      </c>
      <c r="DNY7" t="s">
        <v>423</v>
      </c>
      <c r="DNZ7" t="s">
        <v>424</v>
      </c>
      <c r="DOA7" t="s">
        <v>425</v>
      </c>
      <c r="DOB7" t="s">
        <v>426</v>
      </c>
      <c r="DOC7" t="s">
        <v>427</v>
      </c>
      <c r="DOD7" t="s">
        <v>425</v>
      </c>
      <c r="DOE7" t="s">
        <v>428</v>
      </c>
      <c r="DOF7" t="s">
        <v>429</v>
      </c>
      <c r="DOG7" t="s">
        <v>430</v>
      </c>
      <c r="DOH7" t="s">
        <v>431</v>
      </c>
      <c r="DOI7" t="s">
        <v>432</v>
      </c>
      <c r="DOJ7" t="s">
        <v>433</v>
      </c>
      <c r="DOK7" t="s">
        <v>434</v>
      </c>
      <c r="DOL7" t="s">
        <v>435</v>
      </c>
      <c r="DOM7" t="s">
        <v>436</v>
      </c>
      <c r="DON7" t="s">
        <v>413</v>
      </c>
      <c r="DOO7" t="s">
        <v>414</v>
      </c>
      <c r="DOP7" t="s">
        <v>415</v>
      </c>
      <c r="DOQ7" t="s">
        <v>416</v>
      </c>
      <c r="DOR7" t="s">
        <v>417</v>
      </c>
      <c r="DOS7" t="s">
        <v>418</v>
      </c>
      <c r="DOT7" t="s">
        <v>419</v>
      </c>
      <c r="DOU7" t="s">
        <v>420</v>
      </c>
      <c r="DOV7" t="s">
        <v>421</v>
      </c>
      <c r="DOW7" t="s">
        <v>422</v>
      </c>
      <c r="DOX7" t="s">
        <v>423</v>
      </c>
      <c r="DOY7" t="s">
        <v>424</v>
      </c>
      <c r="DOZ7" t="s">
        <v>425</v>
      </c>
      <c r="DPA7" t="s">
        <v>426</v>
      </c>
      <c r="DPB7" t="s">
        <v>427</v>
      </c>
      <c r="DPC7" t="s">
        <v>425</v>
      </c>
      <c r="DPD7" t="s">
        <v>428</v>
      </c>
      <c r="DPE7" t="s">
        <v>429</v>
      </c>
      <c r="DPF7" t="s">
        <v>430</v>
      </c>
      <c r="DPG7" t="s">
        <v>431</v>
      </c>
      <c r="DPH7" t="s">
        <v>432</v>
      </c>
      <c r="DPI7" t="s">
        <v>433</v>
      </c>
      <c r="DPJ7" t="s">
        <v>434</v>
      </c>
      <c r="DPK7" t="s">
        <v>435</v>
      </c>
      <c r="DPL7" t="s">
        <v>436</v>
      </c>
      <c r="DPM7" t="s">
        <v>413</v>
      </c>
      <c r="DPN7" t="s">
        <v>414</v>
      </c>
      <c r="DPO7" t="s">
        <v>415</v>
      </c>
      <c r="DPP7" t="s">
        <v>416</v>
      </c>
      <c r="DPQ7" t="s">
        <v>417</v>
      </c>
      <c r="DPR7" t="s">
        <v>418</v>
      </c>
      <c r="DPS7" t="s">
        <v>419</v>
      </c>
      <c r="DPT7" t="s">
        <v>420</v>
      </c>
      <c r="DPU7" t="s">
        <v>421</v>
      </c>
      <c r="DPV7" t="s">
        <v>422</v>
      </c>
      <c r="DPW7" t="s">
        <v>423</v>
      </c>
      <c r="DPX7" t="s">
        <v>424</v>
      </c>
      <c r="DPY7" t="s">
        <v>425</v>
      </c>
      <c r="DPZ7" t="s">
        <v>426</v>
      </c>
      <c r="DQA7" t="s">
        <v>427</v>
      </c>
      <c r="DQB7" t="s">
        <v>425</v>
      </c>
      <c r="DQC7" t="s">
        <v>428</v>
      </c>
      <c r="DQD7" t="s">
        <v>429</v>
      </c>
      <c r="DQE7" t="s">
        <v>430</v>
      </c>
      <c r="DQF7" t="s">
        <v>431</v>
      </c>
      <c r="DQG7" t="s">
        <v>432</v>
      </c>
      <c r="DQH7" t="s">
        <v>433</v>
      </c>
      <c r="DQI7" t="s">
        <v>434</v>
      </c>
      <c r="DQJ7" t="s">
        <v>435</v>
      </c>
      <c r="DQK7" t="s">
        <v>436</v>
      </c>
      <c r="DQL7" t="s">
        <v>413</v>
      </c>
      <c r="DQM7" t="s">
        <v>414</v>
      </c>
      <c r="DQN7" t="s">
        <v>415</v>
      </c>
      <c r="DQO7" t="s">
        <v>416</v>
      </c>
      <c r="DQP7" t="s">
        <v>417</v>
      </c>
      <c r="DQQ7" t="s">
        <v>418</v>
      </c>
      <c r="DQR7" t="s">
        <v>419</v>
      </c>
      <c r="DQS7" t="s">
        <v>420</v>
      </c>
      <c r="DQT7" t="s">
        <v>421</v>
      </c>
      <c r="DQU7" t="s">
        <v>422</v>
      </c>
      <c r="DQV7" t="s">
        <v>423</v>
      </c>
      <c r="DQW7" t="s">
        <v>424</v>
      </c>
      <c r="DQX7" t="s">
        <v>425</v>
      </c>
      <c r="DQY7" t="s">
        <v>426</v>
      </c>
      <c r="DQZ7" t="s">
        <v>427</v>
      </c>
      <c r="DRA7" t="s">
        <v>425</v>
      </c>
      <c r="DRB7" t="s">
        <v>428</v>
      </c>
      <c r="DRC7" t="s">
        <v>429</v>
      </c>
      <c r="DRD7" t="s">
        <v>430</v>
      </c>
      <c r="DRE7" t="s">
        <v>431</v>
      </c>
      <c r="DRF7" t="s">
        <v>432</v>
      </c>
      <c r="DRG7" t="s">
        <v>433</v>
      </c>
      <c r="DRH7" t="s">
        <v>434</v>
      </c>
      <c r="DRI7" t="s">
        <v>435</v>
      </c>
      <c r="DRJ7" t="s">
        <v>436</v>
      </c>
      <c r="DRK7" t="s">
        <v>413</v>
      </c>
      <c r="DRL7" t="s">
        <v>414</v>
      </c>
      <c r="DRM7" t="s">
        <v>415</v>
      </c>
      <c r="DRN7" t="s">
        <v>416</v>
      </c>
      <c r="DRO7" t="s">
        <v>417</v>
      </c>
      <c r="DRP7" t="s">
        <v>418</v>
      </c>
      <c r="DRQ7" t="s">
        <v>419</v>
      </c>
      <c r="DRR7" t="s">
        <v>420</v>
      </c>
      <c r="DRS7" t="s">
        <v>421</v>
      </c>
      <c r="DRT7" t="s">
        <v>422</v>
      </c>
      <c r="DRU7" t="s">
        <v>423</v>
      </c>
      <c r="DRV7" t="s">
        <v>424</v>
      </c>
      <c r="DRW7" t="s">
        <v>425</v>
      </c>
      <c r="DRX7" t="s">
        <v>426</v>
      </c>
      <c r="DRY7" t="s">
        <v>427</v>
      </c>
      <c r="DRZ7" t="s">
        <v>425</v>
      </c>
      <c r="DSA7" t="s">
        <v>428</v>
      </c>
      <c r="DSB7" t="s">
        <v>429</v>
      </c>
      <c r="DSC7" t="s">
        <v>430</v>
      </c>
      <c r="DSD7" t="s">
        <v>431</v>
      </c>
      <c r="DSE7" t="s">
        <v>432</v>
      </c>
      <c r="DSF7" t="s">
        <v>433</v>
      </c>
      <c r="DSG7" t="s">
        <v>434</v>
      </c>
      <c r="DSH7" t="s">
        <v>435</v>
      </c>
      <c r="DSI7" t="s">
        <v>436</v>
      </c>
      <c r="DSJ7" t="s">
        <v>413</v>
      </c>
      <c r="DSK7" t="s">
        <v>414</v>
      </c>
      <c r="DSL7" t="s">
        <v>415</v>
      </c>
      <c r="DSM7" t="s">
        <v>416</v>
      </c>
      <c r="DSN7" t="s">
        <v>417</v>
      </c>
      <c r="DSO7" t="s">
        <v>418</v>
      </c>
      <c r="DSP7" t="s">
        <v>419</v>
      </c>
      <c r="DSQ7" t="s">
        <v>420</v>
      </c>
      <c r="DSR7" t="s">
        <v>421</v>
      </c>
      <c r="DSS7" t="s">
        <v>422</v>
      </c>
      <c r="DST7" t="s">
        <v>423</v>
      </c>
      <c r="DSU7" t="s">
        <v>424</v>
      </c>
      <c r="DSV7" t="s">
        <v>425</v>
      </c>
      <c r="DSW7" t="s">
        <v>426</v>
      </c>
      <c r="DSX7" t="s">
        <v>427</v>
      </c>
      <c r="DSY7" t="s">
        <v>425</v>
      </c>
      <c r="DSZ7" t="s">
        <v>428</v>
      </c>
      <c r="DTA7" t="s">
        <v>429</v>
      </c>
      <c r="DTB7" t="s">
        <v>430</v>
      </c>
      <c r="DTC7" t="s">
        <v>431</v>
      </c>
      <c r="DTD7" t="s">
        <v>432</v>
      </c>
      <c r="DTE7" t="s">
        <v>433</v>
      </c>
      <c r="DTF7" t="s">
        <v>434</v>
      </c>
      <c r="DTG7" t="s">
        <v>435</v>
      </c>
      <c r="DTH7" t="s">
        <v>436</v>
      </c>
      <c r="DTI7" t="s">
        <v>413</v>
      </c>
      <c r="DTJ7" t="s">
        <v>414</v>
      </c>
      <c r="DTK7" t="s">
        <v>415</v>
      </c>
      <c r="DTL7" t="s">
        <v>416</v>
      </c>
      <c r="DTM7" t="s">
        <v>417</v>
      </c>
      <c r="DTN7" t="s">
        <v>418</v>
      </c>
      <c r="DTO7" t="s">
        <v>419</v>
      </c>
      <c r="DTP7" t="s">
        <v>420</v>
      </c>
      <c r="DTQ7" t="s">
        <v>421</v>
      </c>
      <c r="DTR7" t="s">
        <v>422</v>
      </c>
      <c r="DTS7" t="s">
        <v>423</v>
      </c>
      <c r="DTT7" t="s">
        <v>424</v>
      </c>
      <c r="DTU7" t="s">
        <v>425</v>
      </c>
      <c r="DTV7" t="s">
        <v>426</v>
      </c>
      <c r="DTW7" t="s">
        <v>427</v>
      </c>
      <c r="DTX7" t="s">
        <v>425</v>
      </c>
      <c r="DTY7" t="s">
        <v>428</v>
      </c>
      <c r="DTZ7" t="s">
        <v>429</v>
      </c>
      <c r="DUA7" t="s">
        <v>430</v>
      </c>
      <c r="DUB7" t="s">
        <v>431</v>
      </c>
      <c r="DUC7" t="s">
        <v>432</v>
      </c>
      <c r="DUD7" t="s">
        <v>433</v>
      </c>
      <c r="DUE7" t="s">
        <v>434</v>
      </c>
      <c r="DUF7" t="s">
        <v>435</v>
      </c>
      <c r="DUG7" t="s">
        <v>436</v>
      </c>
      <c r="DUH7" t="s">
        <v>413</v>
      </c>
      <c r="DUI7" t="s">
        <v>414</v>
      </c>
      <c r="DUJ7" t="s">
        <v>415</v>
      </c>
      <c r="DUK7" t="s">
        <v>416</v>
      </c>
      <c r="DUL7" t="s">
        <v>417</v>
      </c>
      <c r="DUM7" t="s">
        <v>418</v>
      </c>
      <c r="DUN7" t="s">
        <v>419</v>
      </c>
      <c r="DUO7" t="s">
        <v>420</v>
      </c>
      <c r="DUP7" t="s">
        <v>421</v>
      </c>
      <c r="DUQ7" t="s">
        <v>422</v>
      </c>
      <c r="DUR7" t="s">
        <v>423</v>
      </c>
      <c r="DUS7" t="s">
        <v>424</v>
      </c>
      <c r="DUT7" t="s">
        <v>425</v>
      </c>
      <c r="DUU7" t="s">
        <v>426</v>
      </c>
      <c r="DUV7" t="s">
        <v>427</v>
      </c>
      <c r="DUW7" t="s">
        <v>425</v>
      </c>
      <c r="DUX7" t="s">
        <v>428</v>
      </c>
      <c r="DUY7" t="s">
        <v>429</v>
      </c>
      <c r="DUZ7" t="s">
        <v>430</v>
      </c>
      <c r="DVA7" t="s">
        <v>431</v>
      </c>
      <c r="DVB7" t="s">
        <v>432</v>
      </c>
      <c r="DVC7" t="s">
        <v>433</v>
      </c>
      <c r="DVD7" t="s">
        <v>434</v>
      </c>
      <c r="DVE7" t="s">
        <v>435</v>
      </c>
      <c r="DVF7" t="s">
        <v>436</v>
      </c>
      <c r="DVG7" t="s">
        <v>413</v>
      </c>
      <c r="DVH7" t="s">
        <v>414</v>
      </c>
      <c r="DVI7" t="s">
        <v>415</v>
      </c>
      <c r="DVJ7" t="s">
        <v>416</v>
      </c>
      <c r="DVK7" t="s">
        <v>417</v>
      </c>
      <c r="DVL7" t="s">
        <v>418</v>
      </c>
      <c r="DVM7" t="s">
        <v>419</v>
      </c>
      <c r="DVN7" t="s">
        <v>420</v>
      </c>
      <c r="DVO7" t="s">
        <v>421</v>
      </c>
      <c r="DVP7" t="s">
        <v>422</v>
      </c>
      <c r="DVQ7" t="s">
        <v>423</v>
      </c>
      <c r="DVR7" t="s">
        <v>424</v>
      </c>
      <c r="DVS7" t="s">
        <v>425</v>
      </c>
      <c r="DVT7" t="s">
        <v>426</v>
      </c>
      <c r="DVU7" t="s">
        <v>427</v>
      </c>
      <c r="DVV7" t="s">
        <v>425</v>
      </c>
      <c r="DVW7" t="s">
        <v>428</v>
      </c>
      <c r="DVX7" t="s">
        <v>429</v>
      </c>
      <c r="DVY7" t="s">
        <v>430</v>
      </c>
      <c r="DVZ7" t="s">
        <v>431</v>
      </c>
      <c r="DWA7" t="s">
        <v>432</v>
      </c>
      <c r="DWB7" t="s">
        <v>433</v>
      </c>
      <c r="DWC7" t="s">
        <v>434</v>
      </c>
      <c r="DWD7" t="s">
        <v>435</v>
      </c>
      <c r="DWE7" t="s">
        <v>436</v>
      </c>
      <c r="DWF7" t="s">
        <v>413</v>
      </c>
      <c r="DWG7" t="s">
        <v>414</v>
      </c>
      <c r="DWH7" t="s">
        <v>415</v>
      </c>
      <c r="DWI7" t="s">
        <v>416</v>
      </c>
      <c r="DWJ7" t="s">
        <v>417</v>
      </c>
      <c r="DWK7" t="s">
        <v>418</v>
      </c>
      <c r="DWL7" t="s">
        <v>419</v>
      </c>
      <c r="DWM7" t="s">
        <v>420</v>
      </c>
      <c r="DWN7" t="s">
        <v>421</v>
      </c>
      <c r="DWO7" t="s">
        <v>422</v>
      </c>
      <c r="DWP7" t="s">
        <v>423</v>
      </c>
      <c r="DWQ7" t="s">
        <v>424</v>
      </c>
      <c r="DWR7" t="s">
        <v>425</v>
      </c>
      <c r="DWS7" t="s">
        <v>426</v>
      </c>
      <c r="DWT7" t="s">
        <v>427</v>
      </c>
      <c r="DWU7" t="s">
        <v>425</v>
      </c>
      <c r="DWV7" t="s">
        <v>428</v>
      </c>
      <c r="DWW7" t="s">
        <v>429</v>
      </c>
      <c r="DWX7" t="s">
        <v>430</v>
      </c>
      <c r="DWY7" t="s">
        <v>431</v>
      </c>
      <c r="DWZ7" t="s">
        <v>432</v>
      </c>
      <c r="DXA7" t="s">
        <v>433</v>
      </c>
      <c r="DXB7" t="s">
        <v>434</v>
      </c>
      <c r="DXC7" t="s">
        <v>435</v>
      </c>
      <c r="DXD7" t="s">
        <v>436</v>
      </c>
      <c r="DXE7" t="s">
        <v>413</v>
      </c>
      <c r="DXF7" t="s">
        <v>414</v>
      </c>
      <c r="DXG7" t="s">
        <v>415</v>
      </c>
      <c r="DXH7" t="s">
        <v>416</v>
      </c>
      <c r="DXI7" t="s">
        <v>417</v>
      </c>
      <c r="DXJ7" t="s">
        <v>418</v>
      </c>
      <c r="DXK7" t="s">
        <v>419</v>
      </c>
      <c r="DXL7" t="s">
        <v>420</v>
      </c>
      <c r="DXM7" t="s">
        <v>421</v>
      </c>
      <c r="DXN7" t="s">
        <v>422</v>
      </c>
      <c r="DXO7" t="s">
        <v>423</v>
      </c>
      <c r="DXP7" t="s">
        <v>424</v>
      </c>
      <c r="DXQ7" t="s">
        <v>425</v>
      </c>
      <c r="DXR7" t="s">
        <v>426</v>
      </c>
      <c r="DXS7" t="s">
        <v>427</v>
      </c>
      <c r="DXT7" t="s">
        <v>425</v>
      </c>
      <c r="DXU7" t="s">
        <v>428</v>
      </c>
      <c r="DXV7" t="s">
        <v>429</v>
      </c>
      <c r="DXW7" t="s">
        <v>430</v>
      </c>
      <c r="DXX7" t="s">
        <v>431</v>
      </c>
      <c r="DXY7" t="s">
        <v>432</v>
      </c>
      <c r="DXZ7" t="s">
        <v>433</v>
      </c>
      <c r="DYA7" t="s">
        <v>434</v>
      </c>
      <c r="DYB7" t="s">
        <v>435</v>
      </c>
      <c r="DYC7" t="s">
        <v>436</v>
      </c>
      <c r="DYD7" t="s">
        <v>413</v>
      </c>
      <c r="DYE7" t="s">
        <v>414</v>
      </c>
      <c r="DYF7" t="s">
        <v>415</v>
      </c>
      <c r="DYG7" t="s">
        <v>416</v>
      </c>
      <c r="DYH7" t="s">
        <v>417</v>
      </c>
      <c r="DYI7" t="s">
        <v>418</v>
      </c>
      <c r="DYJ7" t="s">
        <v>419</v>
      </c>
      <c r="DYK7" t="s">
        <v>420</v>
      </c>
      <c r="DYL7" t="s">
        <v>421</v>
      </c>
      <c r="DYM7" t="s">
        <v>422</v>
      </c>
      <c r="DYN7" t="s">
        <v>423</v>
      </c>
      <c r="DYO7" t="s">
        <v>424</v>
      </c>
      <c r="DYP7" t="s">
        <v>425</v>
      </c>
      <c r="DYQ7" t="s">
        <v>426</v>
      </c>
      <c r="DYR7" t="s">
        <v>427</v>
      </c>
      <c r="DYS7" t="s">
        <v>425</v>
      </c>
      <c r="DYT7" t="s">
        <v>428</v>
      </c>
      <c r="DYU7" t="s">
        <v>429</v>
      </c>
      <c r="DYV7" t="s">
        <v>430</v>
      </c>
      <c r="DYW7" t="s">
        <v>431</v>
      </c>
      <c r="DYX7" t="s">
        <v>432</v>
      </c>
      <c r="DYY7" t="s">
        <v>433</v>
      </c>
      <c r="DYZ7" t="s">
        <v>434</v>
      </c>
      <c r="DZA7" t="s">
        <v>435</v>
      </c>
      <c r="DZB7" t="s">
        <v>436</v>
      </c>
      <c r="DZC7" t="s">
        <v>413</v>
      </c>
      <c r="DZD7" t="s">
        <v>414</v>
      </c>
      <c r="DZE7" t="s">
        <v>415</v>
      </c>
      <c r="DZF7" t="s">
        <v>416</v>
      </c>
      <c r="DZG7" t="s">
        <v>417</v>
      </c>
      <c r="DZH7" t="s">
        <v>418</v>
      </c>
      <c r="DZI7" t="s">
        <v>419</v>
      </c>
      <c r="DZJ7" t="s">
        <v>420</v>
      </c>
      <c r="DZK7" t="s">
        <v>421</v>
      </c>
      <c r="DZL7" t="s">
        <v>422</v>
      </c>
      <c r="DZM7" t="s">
        <v>423</v>
      </c>
      <c r="DZN7" t="s">
        <v>424</v>
      </c>
      <c r="DZO7" t="s">
        <v>425</v>
      </c>
      <c r="DZP7" t="s">
        <v>426</v>
      </c>
      <c r="DZQ7" t="s">
        <v>427</v>
      </c>
      <c r="DZR7" t="s">
        <v>425</v>
      </c>
      <c r="DZS7" t="s">
        <v>428</v>
      </c>
      <c r="DZT7" t="s">
        <v>429</v>
      </c>
      <c r="DZU7" t="s">
        <v>430</v>
      </c>
      <c r="DZV7" t="s">
        <v>431</v>
      </c>
      <c r="DZW7" t="s">
        <v>432</v>
      </c>
      <c r="DZX7" t="s">
        <v>433</v>
      </c>
      <c r="DZY7" t="s">
        <v>434</v>
      </c>
      <c r="DZZ7" t="s">
        <v>435</v>
      </c>
      <c r="EAA7" t="s">
        <v>436</v>
      </c>
      <c r="EAB7" t="s">
        <v>413</v>
      </c>
      <c r="EAC7" t="s">
        <v>414</v>
      </c>
      <c r="EAD7" t="s">
        <v>415</v>
      </c>
      <c r="EAE7" t="s">
        <v>416</v>
      </c>
      <c r="EAF7" t="s">
        <v>417</v>
      </c>
      <c r="EAG7" t="s">
        <v>418</v>
      </c>
      <c r="EAH7" t="s">
        <v>419</v>
      </c>
      <c r="EAI7" t="s">
        <v>420</v>
      </c>
      <c r="EAJ7" t="s">
        <v>421</v>
      </c>
      <c r="EAK7" t="s">
        <v>422</v>
      </c>
      <c r="EAL7" t="s">
        <v>423</v>
      </c>
      <c r="EAM7" t="s">
        <v>424</v>
      </c>
      <c r="EAN7" t="s">
        <v>425</v>
      </c>
      <c r="EAO7" t="s">
        <v>426</v>
      </c>
      <c r="EAP7" t="s">
        <v>427</v>
      </c>
      <c r="EAQ7" t="s">
        <v>425</v>
      </c>
      <c r="EAR7" t="s">
        <v>428</v>
      </c>
      <c r="EAS7" t="s">
        <v>429</v>
      </c>
      <c r="EAT7" t="s">
        <v>430</v>
      </c>
      <c r="EAU7" t="s">
        <v>431</v>
      </c>
      <c r="EAV7" t="s">
        <v>432</v>
      </c>
      <c r="EAW7" t="s">
        <v>433</v>
      </c>
      <c r="EAX7" t="s">
        <v>434</v>
      </c>
      <c r="EAY7" t="s">
        <v>435</v>
      </c>
      <c r="EAZ7" t="s">
        <v>436</v>
      </c>
      <c r="EBA7" t="s">
        <v>413</v>
      </c>
      <c r="EBB7" t="s">
        <v>414</v>
      </c>
      <c r="EBC7" t="s">
        <v>415</v>
      </c>
      <c r="EBD7" t="s">
        <v>416</v>
      </c>
      <c r="EBE7" t="s">
        <v>417</v>
      </c>
      <c r="EBF7" t="s">
        <v>418</v>
      </c>
      <c r="EBG7" t="s">
        <v>419</v>
      </c>
      <c r="EBH7" t="s">
        <v>420</v>
      </c>
      <c r="EBI7" t="s">
        <v>421</v>
      </c>
      <c r="EBJ7" t="s">
        <v>422</v>
      </c>
      <c r="EBK7" t="s">
        <v>423</v>
      </c>
      <c r="EBL7" t="s">
        <v>424</v>
      </c>
      <c r="EBM7" t="s">
        <v>425</v>
      </c>
      <c r="EBN7" t="s">
        <v>426</v>
      </c>
      <c r="EBO7" t="s">
        <v>427</v>
      </c>
      <c r="EBP7" t="s">
        <v>425</v>
      </c>
      <c r="EBQ7" t="s">
        <v>428</v>
      </c>
      <c r="EBR7" t="s">
        <v>429</v>
      </c>
      <c r="EBS7" t="s">
        <v>430</v>
      </c>
      <c r="EBT7" t="s">
        <v>431</v>
      </c>
      <c r="EBU7" t="s">
        <v>432</v>
      </c>
      <c r="EBV7" t="s">
        <v>433</v>
      </c>
      <c r="EBW7" t="s">
        <v>434</v>
      </c>
      <c r="EBX7" t="s">
        <v>435</v>
      </c>
      <c r="EBY7" t="s">
        <v>436</v>
      </c>
      <c r="EBZ7" t="s">
        <v>413</v>
      </c>
      <c r="ECA7" t="s">
        <v>414</v>
      </c>
      <c r="ECB7" t="s">
        <v>415</v>
      </c>
      <c r="ECC7" t="s">
        <v>416</v>
      </c>
      <c r="ECD7" t="s">
        <v>417</v>
      </c>
      <c r="ECE7" t="s">
        <v>418</v>
      </c>
      <c r="ECF7" t="s">
        <v>419</v>
      </c>
      <c r="ECG7" t="s">
        <v>420</v>
      </c>
      <c r="ECH7" t="s">
        <v>421</v>
      </c>
      <c r="ECI7" t="s">
        <v>422</v>
      </c>
      <c r="ECJ7" t="s">
        <v>423</v>
      </c>
      <c r="ECK7" t="s">
        <v>424</v>
      </c>
      <c r="ECL7" t="s">
        <v>425</v>
      </c>
      <c r="ECM7" t="s">
        <v>426</v>
      </c>
      <c r="ECN7" t="s">
        <v>427</v>
      </c>
      <c r="ECO7" t="s">
        <v>425</v>
      </c>
      <c r="ECP7" t="s">
        <v>428</v>
      </c>
      <c r="ECQ7" t="s">
        <v>429</v>
      </c>
      <c r="ECR7" t="s">
        <v>430</v>
      </c>
      <c r="ECS7" t="s">
        <v>431</v>
      </c>
      <c r="ECT7" t="s">
        <v>432</v>
      </c>
      <c r="ECU7" t="s">
        <v>433</v>
      </c>
      <c r="ECV7" t="s">
        <v>434</v>
      </c>
      <c r="ECW7" t="s">
        <v>435</v>
      </c>
      <c r="ECX7" t="s">
        <v>436</v>
      </c>
      <c r="ECY7" t="s">
        <v>413</v>
      </c>
      <c r="ECZ7" t="s">
        <v>414</v>
      </c>
      <c r="EDA7" t="s">
        <v>415</v>
      </c>
      <c r="EDB7" t="s">
        <v>416</v>
      </c>
      <c r="EDC7" t="s">
        <v>417</v>
      </c>
      <c r="EDD7" t="s">
        <v>418</v>
      </c>
      <c r="EDE7" t="s">
        <v>419</v>
      </c>
      <c r="EDF7" t="s">
        <v>420</v>
      </c>
      <c r="EDG7" t="s">
        <v>421</v>
      </c>
      <c r="EDH7" t="s">
        <v>422</v>
      </c>
      <c r="EDI7" t="s">
        <v>423</v>
      </c>
      <c r="EDJ7" t="s">
        <v>424</v>
      </c>
      <c r="EDK7" t="s">
        <v>425</v>
      </c>
      <c r="EDL7" t="s">
        <v>426</v>
      </c>
      <c r="EDM7" t="s">
        <v>427</v>
      </c>
      <c r="EDN7" t="s">
        <v>425</v>
      </c>
      <c r="EDO7" t="s">
        <v>428</v>
      </c>
      <c r="EDP7" t="s">
        <v>429</v>
      </c>
      <c r="EDQ7" t="s">
        <v>430</v>
      </c>
      <c r="EDR7" t="s">
        <v>431</v>
      </c>
      <c r="EDS7" t="s">
        <v>432</v>
      </c>
      <c r="EDT7" t="s">
        <v>433</v>
      </c>
      <c r="EDU7" t="s">
        <v>434</v>
      </c>
      <c r="EDV7" t="s">
        <v>435</v>
      </c>
      <c r="EDW7" t="s">
        <v>436</v>
      </c>
      <c r="EDX7" t="s">
        <v>413</v>
      </c>
      <c r="EDY7" t="s">
        <v>414</v>
      </c>
      <c r="EDZ7" t="s">
        <v>415</v>
      </c>
      <c r="EEA7" t="s">
        <v>416</v>
      </c>
      <c r="EEB7" t="s">
        <v>417</v>
      </c>
      <c r="EEC7" t="s">
        <v>418</v>
      </c>
      <c r="EED7" t="s">
        <v>419</v>
      </c>
      <c r="EEE7" t="s">
        <v>420</v>
      </c>
      <c r="EEF7" t="s">
        <v>421</v>
      </c>
      <c r="EEG7" t="s">
        <v>422</v>
      </c>
      <c r="EEH7" t="s">
        <v>423</v>
      </c>
      <c r="EEI7" t="s">
        <v>424</v>
      </c>
      <c r="EEJ7" t="s">
        <v>425</v>
      </c>
      <c r="EEK7" t="s">
        <v>426</v>
      </c>
      <c r="EEL7" t="s">
        <v>427</v>
      </c>
      <c r="EEM7" t="s">
        <v>425</v>
      </c>
      <c r="EEN7" t="s">
        <v>428</v>
      </c>
      <c r="EEO7" t="s">
        <v>429</v>
      </c>
      <c r="EEP7" t="s">
        <v>430</v>
      </c>
      <c r="EEQ7" t="s">
        <v>431</v>
      </c>
      <c r="EER7" t="s">
        <v>432</v>
      </c>
      <c r="EES7" t="s">
        <v>433</v>
      </c>
      <c r="EET7" t="s">
        <v>434</v>
      </c>
      <c r="EEU7" t="s">
        <v>435</v>
      </c>
      <c r="EEV7" t="s">
        <v>436</v>
      </c>
      <c r="EEW7" t="s">
        <v>413</v>
      </c>
      <c r="EEX7" t="s">
        <v>414</v>
      </c>
      <c r="EEY7" t="s">
        <v>415</v>
      </c>
      <c r="EEZ7" t="s">
        <v>416</v>
      </c>
      <c r="EFA7" t="s">
        <v>417</v>
      </c>
      <c r="EFB7" t="s">
        <v>418</v>
      </c>
      <c r="EFC7" t="s">
        <v>419</v>
      </c>
      <c r="EFD7" t="s">
        <v>420</v>
      </c>
      <c r="EFE7" t="s">
        <v>421</v>
      </c>
      <c r="EFF7" t="s">
        <v>422</v>
      </c>
      <c r="EFG7" t="s">
        <v>423</v>
      </c>
      <c r="EFH7" t="s">
        <v>424</v>
      </c>
      <c r="EFI7" t="s">
        <v>425</v>
      </c>
      <c r="EFJ7" t="s">
        <v>426</v>
      </c>
      <c r="EFK7" t="s">
        <v>427</v>
      </c>
      <c r="EFL7" t="s">
        <v>425</v>
      </c>
      <c r="EFM7" t="s">
        <v>428</v>
      </c>
      <c r="EFN7" t="s">
        <v>429</v>
      </c>
      <c r="EFO7" t="s">
        <v>430</v>
      </c>
      <c r="EFP7" t="s">
        <v>431</v>
      </c>
      <c r="EFQ7" t="s">
        <v>432</v>
      </c>
      <c r="EFR7" t="s">
        <v>433</v>
      </c>
      <c r="EFS7" t="s">
        <v>434</v>
      </c>
      <c r="EFT7" t="s">
        <v>435</v>
      </c>
      <c r="EFU7" t="s">
        <v>436</v>
      </c>
      <c r="EFV7" t="s">
        <v>413</v>
      </c>
      <c r="EFW7" t="s">
        <v>414</v>
      </c>
      <c r="EFX7" t="s">
        <v>415</v>
      </c>
      <c r="EFY7" t="s">
        <v>416</v>
      </c>
      <c r="EFZ7" t="s">
        <v>417</v>
      </c>
      <c r="EGA7" t="s">
        <v>418</v>
      </c>
      <c r="EGB7" t="s">
        <v>419</v>
      </c>
      <c r="EGC7" t="s">
        <v>420</v>
      </c>
      <c r="EGD7" t="s">
        <v>421</v>
      </c>
      <c r="EGE7" t="s">
        <v>422</v>
      </c>
      <c r="EGF7" t="s">
        <v>423</v>
      </c>
      <c r="EGG7" t="s">
        <v>424</v>
      </c>
      <c r="EGH7" t="s">
        <v>425</v>
      </c>
      <c r="EGI7" t="s">
        <v>426</v>
      </c>
      <c r="EGJ7" t="s">
        <v>427</v>
      </c>
      <c r="EGK7" t="s">
        <v>425</v>
      </c>
      <c r="EGL7" t="s">
        <v>428</v>
      </c>
      <c r="EGM7" t="s">
        <v>429</v>
      </c>
      <c r="EGN7" t="s">
        <v>430</v>
      </c>
      <c r="EGO7" t="s">
        <v>431</v>
      </c>
      <c r="EGP7" t="s">
        <v>432</v>
      </c>
      <c r="EGQ7" t="s">
        <v>433</v>
      </c>
      <c r="EGR7" t="s">
        <v>434</v>
      </c>
      <c r="EGS7" t="s">
        <v>435</v>
      </c>
      <c r="EGT7" t="s">
        <v>436</v>
      </c>
      <c r="EGU7" t="s">
        <v>413</v>
      </c>
      <c r="EGV7" t="s">
        <v>414</v>
      </c>
      <c r="EGW7" t="s">
        <v>415</v>
      </c>
      <c r="EGX7" t="s">
        <v>416</v>
      </c>
      <c r="EGY7" t="s">
        <v>417</v>
      </c>
      <c r="EGZ7" t="s">
        <v>418</v>
      </c>
      <c r="EHA7" t="s">
        <v>419</v>
      </c>
      <c r="EHB7" t="s">
        <v>420</v>
      </c>
      <c r="EHC7" t="s">
        <v>421</v>
      </c>
      <c r="EHD7" t="s">
        <v>422</v>
      </c>
      <c r="EHE7" t="s">
        <v>423</v>
      </c>
      <c r="EHF7" t="s">
        <v>424</v>
      </c>
      <c r="EHG7" t="s">
        <v>425</v>
      </c>
      <c r="EHH7" t="s">
        <v>426</v>
      </c>
      <c r="EHI7" t="s">
        <v>427</v>
      </c>
      <c r="EHJ7" t="s">
        <v>425</v>
      </c>
      <c r="EHK7" t="s">
        <v>428</v>
      </c>
      <c r="EHL7" t="s">
        <v>429</v>
      </c>
      <c r="EHM7" t="s">
        <v>430</v>
      </c>
      <c r="EHN7" t="s">
        <v>431</v>
      </c>
      <c r="EHO7" t="s">
        <v>432</v>
      </c>
      <c r="EHP7" t="s">
        <v>433</v>
      </c>
      <c r="EHQ7" t="s">
        <v>434</v>
      </c>
      <c r="EHR7" t="s">
        <v>435</v>
      </c>
      <c r="EHS7" t="s">
        <v>436</v>
      </c>
      <c r="EHT7" t="s">
        <v>413</v>
      </c>
      <c r="EHU7" t="s">
        <v>414</v>
      </c>
      <c r="EHV7" t="s">
        <v>415</v>
      </c>
      <c r="EHW7" t="s">
        <v>416</v>
      </c>
      <c r="EHX7" t="s">
        <v>417</v>
      </c>
      <c r="EHY7" t="s">
        <v>418</v>
      </c>
      <c r="EHZ7" t="s">
        <v>419</v>
      </c>
      <c r="EIA7" t="s">
        <v>420</v>
      </c>
      <c r="EIB7" t="s">
        <v>421</v>
      </c>
      <c r="EIC7" t="s">
        <v>422</v>
      </c>
      <c r="EID7" t="s">
        <v>423</v>
      </c>
      <c r="EIE7" t="s">
        <v>424</v>
      </c>
      <c r="EIF7" t="s">
        <v>425</v>
      </c>
      <c r="EIG7" t="s">
        <v>426</v>
      </c>
      <c r="EIH7" t="s">
        <v>427</v>
      </c>
      <c r="EII7" t="s">
        <v>425</v>
      </c>
      <c r="EIJ7" t="s">
        <v>428</v>
      </c>
      <c r="EIK7" t="s">
        <v>429</v>
      </c>
      <c r="EIL7" t="s">
        <v>430</v>
      </c>
      <c r="EIM7" t="s">
        <v>431</v>
      </c>
      <c r="EIN7" t="s">
        <v>432</v>
      </c>
      <c r="EIO7" t="s">
        <v>433</v>
      </c>
      <c r="EIP7" t="s">
        <v>434</v>
      </c>
      <c r="EIQ7" t="s">
        <v>435</v>
      </c>
      <c r="EIR7" t="s">
        <v>436</v>
      </c>
      <c r="EIS7" t="s">
        <v>413</v>
      </c>
      <c r="EIT7" t="s">
        <v>414</v>
      </c>
      <c r="EIU7" t="s">
        <v>415</v>
      </c>
      <c r="EIV7" t="s">
        <v>416</v>
      </c>
      <c r="EIW7" t="s">
        <v>417</v>
      </c>
      <c r="EIX7" t="s">
        <v>418</v>
      </c>
      <c r="EIY7" t="s">
        <v>419</v>
      </c>
      <c r="EIZ7" t="s">
        <v>420</v>
      </c>
      <c r="EJA7" t="s">
        <v>421</v>
      </c>
      <c r="EJB7" t="s">
        <v>422</v>
      </c>
      <c r="EJC7" t="s">
        <v>423</v>
      </c>
      <c r="EJD7" t="s">
        <v>424</v>
      </c>
      <c r="EJE7" t="s">
        <v>425</v>
      </c>
      <c r="EJF7" t="s">
        <v>426</v>
      </c>
      <c r="EJG7" t="s">
        <v>427</v>
      </c>
      <c r="EJH7" t="s">
        <v>425</v>
      </c>
      <c r="EJI7" t="s">
        <v>428</v>
      </c>
      <c r="EJJ7" t="s">
        <v>429</v>
      </c>
      <c r="EJK7" t="s">
        <v>430</v>
      </c>
      <c r="EJL7" t="s">
        <v>431</v>
      </c>
      <c r="EJM7" t="s">
        <v>432</v>
      </c>
      <c r="EJN7" t="s">
        <v>433</v>
      </c>
      <c r="EJO7" t="s">
        <v>434</v>
      </c>
      <c r="EJP7" t="s">
        <v>435</v>
      </c>
      <c r="EJQ7" t="s">
        <v>436</v>
      </c>
      <c r="EJR7" t="s">
        <v>413</v>
      </c>
      <c r="EJS7" t="s">
        <v>414</v>
      </c>
      <c r="EJT7" t="s">
        <v>415</v>
      </c>
      <c r="EJU7" t="s">
        <v>416</v>
      </c>
      <c r="EJV7" t="s">
        <v>417</v>
      </c>
      <c r="EJW7" t="s">
        <v>418</v>
      </c>
      <c r="EJX7" t="s">
        <v>419</v>
      </c>
      <c r="EJY7" t="s">
        <v>420</v>
      </c>
      <c r="EJZ7" t="s">
        <v>421</v>
      </c>
      <c r="EKA7" t="s">
        <v>422</v>
      </c>
      <c r="EKB7" t="s">
        <v>423</v>
      </c>
      <c r="EKC7" t="s">
        <v>424</v>
      </c>
      <c r="EKD7" t="s">
        <v>425</v>
      </c>
      <c r="EKE7" t="s">
        <v>426</v>
      </c>
      <c r="EKF7" t="s">
        <v>427</v>
      </c>
      <c r="EKG7" t="s">
        <v>425</v>
      </c>
      <c r="EKH7" t="s">
        <v>428</v>
      </c>
      <c r="EKI7" t="s">
        <v>429</v>
      </c>
      <c r="EKJ7" t="s">
        <v>430</v>
      </c>
      <c r="EKK7" t="s">
        <v>431</v>
      </c>
      <c r="EKL7" t="s">
        <v>432</v>
      </c>
      <c r="EKM7" t="s">
        <v>433</v>
      </c>
      <c r="EKN7" t="s">
        <v>434</v>
      </c>
      <c r="EKO7" t="s">
        <v>435</v>
      </c>
      <c r="EKP7" t="s">
        <v>436</v>
      </c>
      <c r="EKQ7" t="s">
        <v>413</v>
      </c>
      <c r="EKR7" t="s">
        <v>414</v>
      </c>
      <c r="EKS7" t="s">
        <v>415</v>
      </c>
      <c r="EKT7" t="s">
        <v>416</v>
      </c>
      <c r="EKU7" t="s">
        <v>417</v>
      </c>
      <c r="EKV7" t="s">
        <v>418</v>
      </c>
      <c r="EKW7" t="s">
        <v>419</v>
      </c>
      <c r="EKX7" t="s">
        <v>420</v>
      </c>
      <c r="EKY7" t="s">
        <v>421</v>
      </c>
      <c r="EKZ7" t="s">
        <v>422</v>
      </c>
      <c r="ELA7" t="s">
        <v>423</v>
      </c>
      <c r="ELB7" t="s">
        <v>424</v>
      </c>
      <c r="ELC7" t="s">
        <v>425</v>
      </c>
      <c r="ELD7" t="s">
        <v>426</v>
      </c>
      <c r="ELE7" t="s">
        <v>427</v>
      </c>
      <c r="ELF7" t="s">
        <v>425</v>
      </c>
      <c r="ELG7" t="s">
        <v>428</v>
      </c>
      <c r="ELH7" t="s">
        <v>429</v>
      </c>
      <c r="ELI7" t="s">
        <v>430</v>
      </c>
      <c r="ELJ7" t="s">
        <v>431</v>
      </c>
      <c r="ELK7" t="s">
        <v>432</v>
      </c>
      <c r="ELL7" t="s">
        <v>433</v>
      </c>
      <c r="ELM7" t="s">
        <v>434</v>
      </c>
      <c r="ELN7" t="s">
        <v>435</v>
      </c>
      <c r="ELO7" t="s">
        <v>436</v>
      </c>
      <c r="ELP7" t="s">
        <v>413</v>
      </c>
      <c r="ELQ7" t="s">
        <v>414</v>
      </c>
      <c r="ELR7" t="s">
        <v>415</v>
      </c>
      <c r="ELS7" t="s">
        <v>416</v>
      </c>
      <c r="ELT7" t="s">
        <v>417</v>
      </c>
      <c r="ELU7" t="s">
        <v>418</v>
      </c>
      <c r="ELV7" t="s">
        <v>419</v>
      </c>
      <c r="ELW7" t="s">
        <v>420</v>
      </c>
      <c r="ELX7" t="s">
        <v>421</v>
      </c>
      <c r="ELY7" t="s">
        <v>422</v>
      </c>
      <c r="ELZ7" t="s">
        <v>423</v>
      </c>
      <c r="EMA7" t="s">
        <v>424</v>
      </c>
      <c r="EMB7" t="s">
        <v>425</v>
      </c>
      <c r="EMC7" t="s">
        <v>426</v>
      </c>
      <c r="EMD7" t="s">
        <v>427</v>
      </c>
      <c r="EME7" t="s">
        <v>425</v>
      </c>
      <c r="EMF7" t="s">
        <v>428</v>
      </c>
      <c r="EMG7" t="s">
        <v>429</v>
      </c>
      <c r="EMH7" t="s">
        <v>430</v>
      </c>
      <c r="EMI7" t="s">
        <v>431</v>
      </c>
      <c r="EMJ7" t="s">
        <v>432</v>
      </c>
      <c r="EMK7" t="s">
        <v>433</v>
      </c>
      <c r="EML7" t="s">
        <v>434</v>
      </c>
      <c r="EMM7" t="s">
        <v>435</v>
      </c>
      <c r="EMN7" t="s">
        <v>436</v>
      </c>
      <c r="EMO7" t="s">
        <v>413</v>
      </c>
      <c r="EMP7" t="s">
        <v>414</v>
      </c>
      <c r="EMQ7" t="s">
        <v>415</v>
      </c>
      <c r="EMR7" t="s">
        <v>416</v>
      </c>
      <c r="EMS7" t="s">
        <v>417</v>
      </c>
      <c r="EMT7" t="s">
        <v>418</v>
      </c>
      <c r="EMU7" t="s">
        <v>419</v>
      </c>
      <c r="EMV7" t="s">
        <v>420</v>
      </c>
      <c r="EMW7" t="s">
        <v>421</v>
      </c>
      <c r="EMX7" t="s">
        <v>422</v>
      </c>
      <c r="EMY7" t="s">
        <v>423</v>
      </c>
      <c r="EMZ7" t="s">
        <v>424</v>
      </c>
      <c r="ENA7" t="s">
        <v>425</v>
      </c>
      <c r="ENB7" t="s">
        <v>426</v>
      </c>
      <c r="ENC7" t="s">
        <v>427</v>
      </c>
      <c r="END7" t="s">
        <v>425</v>
      </c>
      <c r="ENE7" t="s">
        <v>428</v>
      </c>
      <c r="ENF7" t="s">
        <v>429</v>
      </c>
      <c r="ENG7" t="s">
        <v>430</v>
      </c>
      <c r="ENH7" t="s">
        <v>431</v>
      </c>
      <c r="ENI7" t="s">
        <v>432</v>
      </c>
      <c r="ENJ7" t="s">
        <v>433</v>
      </c>
      <c r="ENK7" t="s">
        <v>434</v>
      </c>
      <c r="ENL7" t="s">
        <v>435</v>
      </c>
      <c r="ENM7" t="s">
        <v>436</v>
      </c>
      <c r="ENN7" t="s">
        <v>413</v>
      </c>
      <c r="ENO7" t="s">
        <v>414</v>
      </c>
      <c r="ENP7" t="s">
        <v>415</v>
      </c>
      <c r="ENQ7" t="s">
        <v>416</v>
      </c>
      <c r="ENR7" t="s">
        <v>417</v>
      </c>
      <c r="ENS7" t="s">
        <v>418</v>
      </c>
      <c r="ENT7" t="s">
        <v>419</v>
      </c>
      <c r="ENU7" t="s">
        <v>420</v>
      </c>
      <c r="ENV7" t="s">
        <v>421</v>
      </c>
      <c r="ENW7" t="s">
        <v>422</v>
      </c>
      <c r="ENX7" t="s">
        <v>423</v>
      </c>
      <c r="ENY7" t="s">
        <v>424</v>
      </c>
      <c r="ENZ7" t="s">
        <v>425</v>
      </c>
      <c r="EOA7" t="s">
        <v>426</v>
      </c>
      <c r="EOB7" t="s">
        <v>427</v>
      </c>
      <c r="EOC7" t="s">
        <v>425</v>
      </c>
      <c r="EOD7" t="s">
        <v>428</v>
      </c>
      <c r="EOE7" t="s">
        <v>429</v>
      </c>
      <c r="EOF7" t="s">
        <v>430</v>
      </c>
      <c r="EOG7" t="s">
        <v>431</v>
      </c>
      <c r="EOH7" t="s">
        <v>432</v>
      </c>
      <c r="EOI7" t="s">
        <v>433</v>
      </c>
      <c r="EOJ7" t="s">
        <v>434</v>
      </c>
      <c r="EOK7" t="s">
        <v>435</v>
      </c>
      <c r="EOL7" t="s">
        <v>436</v>
      </c>
      <c r="EOM7" t="s">
        <v>413</v>
      </c>
      <c r="EON7" t="s">
        <v>414</v>
      </c>
      <c r="EOO7" t="s">
        <v>415</v>
      </c>
      <c r="EOP7" t="s">
        <v>416</v>
      </c>
      <c r="EOQ7" t="s">
        <v>417</v>
      </c>
      <c r="EOR7" t="s">
        <v>418</v>
      </c>
      <c r="EOS7" t="s">
        <v>419</v>
      </c>
      <c r="EOT7" t="s">
        <v>420</v>
      </c>
      <c r="EOU7" t="s">
        <v>421</v>
      </c>
      <c r="EOV7" t="s">
        <v>422</v>
      </c>
      <c r="EOW7" t="s">
        <v>423</v>
      </c>
      <c r="EOX7" t="s">
        <v>424</v>
      </c>
      <c r="EOY7" t="s">
        <v>425</v>
      </c>
      <c r="EOZ7" t="s">
        <v>426</v>
      </c>
      <c r="EPA7" t="s">
        <v>427</v>
      </c>
      <c r="EPB7" t="s">
        <v>425</v>
      </c>
      <c r="EPC7" t="s">
        <v>428</v>
      </c>
      <c r="EPD7" t="s">
        <v>429</v>
      </c>
      <c r="EPE7" t="s">
        <v>430</v>
      </c>
      <c r="EPF7" t="s">
        <v>431</v>
      </c>
      <c r="EPG7" t="s">
        <v>432</v>
      </c>
      <c r="EPH7" t="s">
        <v>433</v>
      </c>
      <c r="EPI7" t="s">
        <v>434</v>
      </c>
      <c r="EPJ7" t="s">
        <v>435</v>
      </c>
      <c r="EPK7" t="s">
        <v>436</v>
      </c>
      <c r="EPL7" t="s">
        <v>413</v>
      </c>
      <c r="EPM7" t="s">
        <v>414</v>
      </c>
      <c r="EPN7" t="s">
        <v>415</v>
      </c>
      <c r="EPO7" t="s">
        <v>416</v>
      </c>
      <c r="EPP7" t="s">
        <v>417</v>
      </c>
      <c r="EPQ7" t="s">
        <v>418</v>
      </c>
      <c r="EPR7" t="s">
        <v>419</v>
      </c>
      <c r="EPS7" t="s">
        <v>420</v>
      </c>
      <c r="EPT7" t="s">
        <v>421</v>
      </c>
      <c r="EPU7" t="s">
        <v>422</v>
      </c>
      <c r="EPV7" t="s">
        <v>423</v>
      </c>
      <c r="EPW7" t="s">
        <v>424</v>
      </c>
      <c r="EPX7" t="s">
        <v>425</v>
      </c>
      <c r="EPY7" t="s">
        <v>426</v>
      </c>
      <c r="EPZ7" t="s">
        <v>427</v>
      </c>
      <c r="EQA7" t="s">
        <v>425</v>
      </c>
      <c r="EQB7" t="s">
        <v>428</v>
      </c>
      <c r="EQC7" t="s">
        <v>429</v>
      </c>
      <c r="EQD7" t="s">
        <v>430</v>
      </c>
      <c r="EQE7" t="s">
        <v>431</v>
      </c>
      <c r="EQF7" t="s">
        <v>432</v>
      </c>
      <c r="EQG7" t="s">
        <v>433</v>
      </c>
      <c r="EQH7" t="s">
        <v>434</v>
      </c>
      <c r="EQI7" t="s">
        <v>435</v>
      </c>
      <c r="EQJ7" t="s">
        <v>436</v>
      </c>
      <c r="EQK7" t="s">
        <v>413</v>
      </c>
      <c r="EQL7" t="s">
        <v>414</v>
      </c>
      <c r="EQM7" t="s">
        <v>415</v>
      </c>
      <c r="EQN7" t="s">
        <v>416</v>
      </c>
      <c r="EQO7" t="s">
        <v>417</v>
      </c>
      <c r="EQP7" t="s">
        <v>418</v>
      </c>
      <c r="EQQ7" t="s">
        <v>419</v>
      </c>
      <c r="EQR7" t="s">
        <v>420</v>
      </c>
      <c r="EQS7" t="s">
        <v>421</v>
      </c>
      <c r="EQT7" t="s">
        <v>422</v>
      </c>
      <c r="EQU7" t="s">
        <v>423</v>
      </c>
      <c r="EQV7" t="s">
        <v>424</v>
      </c>
      <c r="EQW7" t="s">
        <v>425</v>
      </c>
      <c r="EQX7" t="s">
        <v>426</v>
      </c>
      <c r="EQY7" t="s">
        <v>427</v>
      </c>
      <c r="EQZ7" t="s">
        <v>425</v>
      </c>
      <c r="ERA7" t="s">
        <v>428</v>
      </c>
      <c r="ERB7" t="s">
        <v>429</v>
      </c>
      <c r="ERC7" t="s">
        <v>430</v>
      </c>
      <c r="ERD7" t="s">
        <v>431</v>
      </c>
      <c r="ERE7" t="s">
        <v>432</v>
      </c>
      <c r="ERF7" t="s">
        <v>433</v>
      </c>
      <c r="ERG7" t="s">
        <v>434</v>
      </c>
      <c r="ERH7" t="s">
        <v>435</v>
      </c>
      <c r="ERI7" t="s">
        <v>436</v>
      </c>
      <c r="ERJ7" t="s">
        <v>413</v>
      </c>
      <c r="ERK7" t="s">
        <v>414</v>
      </c>
      <c r="ERL7" t="s">
        <v>415</v>
      </c>
      <c r="ERM7" t="s">
        <v>416</v>
      </c>
      <c r="ERN7" t="s">
        <v>417</v>
      </c>
      <c r="ERO7" t="s">
        <v>418</v>
      </c>
      <c r="ERP7" t="s">
        <v>419</v>
      </c>
      <c r="ERQ7" t="s">
        <v>420</v>
      </c>
      <c r="ERR7" t="s">
        <v>421</v>
      </c>
      <c r="ERS7" t="s">
        <v>422</v>
      </c>
      <c r="ERT7" t="s">
        <v>423</v>
      </c>
      <c r="ERU7" t="s">
        <v>424</v>
      </c>
      <c r="ERV7" t="s">
        <v>425</v>
      </c>
      <c r="ERW7" t="s">
        <v>426</v>
      </c>
      <c r="ERX7" t="s">
        <v>427</v>
      </c>
      <c r="ERY7" t="s">
        <v>425</v>
      </c>
      <c r="ERZ7" t="s">
        <v>428</v>
      </c>
      <c r="ESA7" t="s">
        <v>429</v>
      </c>
      <c r="ESB7" t="s">
        <v>430</v>
      </c>
      <c r="ESC7" t="s">
        <v>431</v>
      </c>
      <c r="ESD7" t="s">
        <v>432</v>
      </c>
      <c r="ESE7" t="s">
        <v>433</v>
      </c>
      <c r="ESF7" t="s">
        <v>434</v>
      </c>
      <c r="ESG7" t="s">
        <v>435</v>
      </c>
      <c r="ESH7" t="s">
        <v>436</v>
      </c>
      <c r="ESI7" t="s">
        <v>413</v>
      </c>
      <c r="ESJ7" t="s">
        <v>414</v>
      </c>
      <c r="ESK7" t="s">
        <v>415</v>
      </c>
      <c r="ESL7" t="s">
        <v>416</v>
      </c>
      <c r="ESM7" t="s">
        <v>417</v>
      </c>
      <c r="ESN7" t="s">
        <v>418</v>
      </c>
      <c r="ESO7" t="s">
        <v>419</v>
      </c>
      <c r="ESP7" t="s">
        <v>420</v>
      </c>
      <c r="ESQ7" t="s">
        <v>421</v>
      </c>
      <c r="ESR7" t="s">
        <v>422</v>
      </c>
      <c r="ESS7" t="s">
        <v>423</v>
      </c>
      <c r="EST7" t="s">
        <v>424</v>
      </c>
      <c r="ESU7" t="s">
        <v>425</v>
      </c>
      <c r="ESV7" t="s">
        <v>426</v>
      </c>
      <c r="ESW7" t="s">
        <v>427</v>
      </c>
      <c r="ESX7" t="s">
        <v>425</v>
      </c>
      <c r="ESY7" t="s">
        <v>428</v>
      </c>
      <c r="ESZ7" t="s">
        <v>429</v>
      </c>
      <c r="ETA7" t="s">
        <v>430</v>
      </c>
      <c r="ETB7" t="s">
        <v>431</v>
      </c>
      <c r="ETC7" t="s">
        <v>432</v>
      </c>
      <c r="ETD7" t="s">
        <v>433</v>
      </c>
      <c r="ETE7" t="s">
        <v>434</v>
      </c>
      <c r="ETF7" t="s">
        <v>435</v>
      </c>
      <c r="ETG7" t="s">
        <v>436</v>
      </c>
      <c r="ETH7" t="s">
        <v>413</v>
      </c>
      <c r="ETI7" t="s">
        <v>414</v>
      </c>
      <c r="ETJ7" t="s">
        <v>415</v>
      </c>
      <c r="ETK7" t="s">
        <v>416</v>
      </c>
      <c r="ETL7" t="s">
        <v>417</v>
      </c>
      <c r="ETM7" t="s">
        <v>418</v>
      </c>
      <c r="ETN7" t="s">
        <v>419</v>
      </c>
      <c r="ETO7" t="s">
        <v>420</v>
      </c>
      <c r="ETP7" t="s">
        <v>421</v>
      </c>
      <c r="ETQ7" t="s">
        <v>422</v>
      </c>
      <c r="ETR7" t="s">
        <v>423</v>
      </c>
      <c r="ETS7" t="s">
        <v>424</v>
      </c>
      <c r="ETT7" t="s">
        <v>425</v>
      </c>
      <c r="ETU7" t="s">
        <v>426</v>
      </c>
      <c r="ETV7" t="s">
        <v>427</v>
      </c>
      <c r="ETW7" t="s">
        <v>425</v>
      </c>
      <c r="ETX7" t="s">
        <v>428</v>
      </c>
      <c r="ETY7" t="s">
        <v>429</v>
      </c>
      <c r="ETZ7" t="s">
        <v>430</v>
      </c>
      <c r="EUA7" t="s">
        <v>431</v>
      </c>
      <c r="EUB7" t="s">
        <v>432</v>
      </c>
      <c r="EUC7" t="s">
        <v>433</v>
      </c>
      <c r="EUD7" t="s">
        <v>434</v>
      </c>
      <c r="EUE7" t="s">
        <v>435</v>
      </c>
      <c r="EUF7" t="s">
        <v>436</v>
      </c>
      <c r="EUG7" t="s">
        <v>413</v>
      </c>
      <c r="EUH7" t="s">
        <v>414</v>
      </c>
      <c r="EUI7" t="s">
        <v>415</v>
      </c>
      <c r="EUJ7" t="s">
        <v>416</v>
      </c>
      <c r="EUK7" t="s">
        <v>417</v>
      </c>
      <c r="EUL7" t="s">
        <v>418</v>
      </c>
      <c r="EUM7" t="s">
        <v>419</v>
      </c>
      <c r="EUN7" t="s">
        <v>420</v>
      </c>
      <c r="EUO7" t="s">
        <v>421</v>
      </c>
      <c r="EUP7" t="s">
        <v>422</v>
      </c>
      <c r="EUQ7" t="s">
        <v>423</v>
      </c>
      <c r="EUR7" t="s">
        <v>424</v>
      </c>
      <c r="EUS7" t="s">
        <v>425</v>
      </c>
      <c r="EUT7" t="s">
        <v>426</v>
      </c>
      <c r="EUU7" t="s">
        <v>427</v>
      </c>
      <c r="EUV7" t="s">
        <v>425</v>
      </c>
      <c r="EUW7" t="s">
        <v>428</v>
      </c>
      <c r="EUX7" t="s">
        <v>429</v>
      </c>
      <c r="EUY7" t="s">
        <v>430</v>
      </c>
      <c r="EUZ7" t="s">
        <v>431</v>
      </c>
      <c r="EVA7" t="s">
        <v>432</v>
      </c>
      <c r="EVB7" t="s">
        <v>433</v>
      </c>
      <c r="EVC7" t="s">
        <v>434</v>
      </c>
      <c r="EVD7" t="s">
        <v>435</v>
      </c>
      <c r="EVE7" t="s">
        <v>436</v>
      </c>
      <c r="EVF7" t="s">
        <v>413</v>
      </c>
      <c r="EVG7" t="s">
        <v>414</v>
      </c>
      <c r="EVH7" t="s">
        <v>415</v>
      </c>
      <c r="EVI7" t="s">
        <v>416</v>
      </c>
      <c r="EVJ7" t="s">
        <v>417</v>
      </c>
      <c r="EVK7" t="s">
        <v>418</v>
      </c>
      <c r="EVL7" t="s">
        <v>419</v>
      </c>
      <c r="EVM7" t="s">
        <v>420</v>
      </c>
      <c r="EVN7" t="s">
        <v>421</v>
      </c>
      <c r="EVO7" t="s">
        <v>422</v>
      </c>
      <c r="EVP7" t="s">
        <v>423</v>
      </c>
      <c r="EVQ7" t="s">
        <v>424</v>
      </c>
      <c r="EVR7" t="s">
        <v>425</v>
      </c>
      <c r="EVS7" t="s">
        <v>426</v>
      </c>
      <c r="EVT7" t="s">
        <v>427</v>
      </c>
      <c r="EVU7" t="s">
        <v>425</v>
      </c>
      <c r="EVV7" t="s">
        <v>428</v>
      </c>
      <c r="EVW7" t="s">
        <v>429</v>
      </c>
      <c r="EVX7" t="s">
        <v>430</v>
      </c>
      <c r="EVY7" t="s">
        <v>431</v>
      </c>
      <c r="EVZ7" t="s">
        <v>432</v>
      </c>
      <c r="EWA7" t="s">
        <v>433</v>
      </c>
      <c r="EWB7" t="s">
        <v>434</v>
      </c>
      <c r="EWC7" t="s">
        <v>435</v>
      </c>
      <c r="EWD7" t="s">
        <v>436</v>
      </c>
      <c r="EWE7" t="s">
        <v>413</v>
      </c>
      <c r="EWF7" t="s">
        <v>414</v>
      </c>
      <c r="EWG7" t="s">
        <v>415</v>
      </c>
      <c r="EWH7" t="s">
        <v>416</v>
      </c>
      <c r="EWI7" t="s">
        <v>417</v>
      </c>
      <c r="EWJ7" t="s">
        <v>418</v>
      </c>
      <c r="EWK7" t="s">
        <v>419</v>
      </c>
      <c r="EWL7" t="s">
        <v>420</v>
      </c>
      <c r="EWM7" t="s">
        <v>421</v>
      </c>
      <c r="EWN7" t="s">
        <v>422</v>
      </c>
      <c r="EWO7" t="s">
        <v>423</v>
      </c>
      <c r="EWP7" t="s">
        <v>424</v>
      </c>
      <c r="EWQ7" t="s">
        <v>425</v>
      </c>
      <c r="EWR7" t="s">
        <v>426</v>
      </c>
      <c r="EWS7" t="s">
        <v>427</v>
      </c>
      <c r="EWT7" t="s">
        <v>425</v>
      </c>
      <c r="EWU7" t="s">
        <v>428</v>
      </c>
      <c r="EWV7" t="s">
        <v>429</v>
      </c>
      <c r="EWW7" t="s">
        <v>430</v>
      </c>
      <c r="EWX7" t="s">
        <v>431</v>
      </c>
      <c r="EWY7" t="s">
        <v>432</v>
      </c>
      <c r="EWZ7" t="s">
        <v>433</v>
      </c>
      <c r="EXA7" t="s">
        <v>434</v>
      </c>
      <c r="EXB7" t="s">
        <v>435</v>
      </c>
      <c r="EXC7" t="s">
        <v>436</v>
      </c>
      <c r="EXD7" t="s">
        <v>413</v>
      </c>
      <c r="EXE7" t="s">
        <v>414</v>
      </c>
      <c r="EXF7" t="s">
        <v>415</v>
      </c>
      <c r="EXG7" t="s">
        <v>416</v>
      </c>
      <c r="EXH7" t="s">
        <v>417</v>
      </c>
      <c r="EXI7" t="s">
        <v>418</v>
      </c>
      <c r="EXJ7" t="s">
        <v>419</v>
      </c>
      <c r="EXK7" t="s">
        <v>420</v>
      </c>
      <c r="EXL7" t="s">
        <v>421</v>
      </c>
      <c r="EXM7" t="s">
        <v>422</v>
      </c>
      <c r="EXN7" t="s">
        <v>423</v>
      </c>
      <c r="EXO7" t="s">
        <v>424</v>
      </c>
      <c r="EXP7" t="s">
        <v>425</v>
      </c>
      <c r="EXQ7" t="s">
        <v>426</v>
      </c>
      <c r="EXR7" t="s">
        <v>427</v>
      </c>
      <c r="EXS7" t="s">
        <v>425</v>
      </c>
      <c r="EXT7" t="s">
        <v>428</v>
      </c>
      <c r="EXU7" t="s">
        <v>429</v>
      </c>
      <c r="EXV7" t="s">
        <v>430</v>
      </c>
      <c r="EXW7" t="s">
        <v>431</v>
      </c>
      <c r="EXX7" t="s">
        <v>432</v>
      </c>
      <c r="EXY7" t="s">
        <v>433</v>
      </c>
      <c r="EXZ7" t="s">
        <v>434</v>
      </c>
      <c r="EYA7" t="s">
        <v>435</v>
      </c>
      <c r="EYB7" t="s">
        <v>436</v>
      </c>
      <c r="EYC7" t="s">
        <v>413</v>
      </c>
      <c r="EYD7" t="s">
        <v>414</v>
      </c>
      <c r="EYE7" t="s">
        <v>415</v>
      </c>
      <c r="EYF7" t="s">
        <v>416</v>
      </c>
      <c r="EYG7" t="s">
        <v>417</v>
      </c>
      <c r="EYH7" t="s">
        <v>418</v>
      </c>
      <c r="EYI7" t="s">
        <v>419</v>
      </c>
      <c r="EYJ7" t="s">
        <v>420</v>
      </c>
      <c r="EYK7" t="s">
        <v>421</v>
      </c>
      <c r="EYL7" t="s">
        <v>422</v>
      </c>
      <c r="EYM7" t="s">
        <v>423</v>
      </c>
      <c r="EYN7" t="s">
        <v>424</v>
      </c>
      <c r="EYO7" t="s">
        <v>425</v>
      </c>
      <c r="EYP7" t="s">
        <v>426</v>
      </c>
      <c r="EYQ7" t="s">
        <v>427</v>
      </c>
      <c r="EYR7" t="s">
        <v>425</v>
      </c>
      <c r="EYS7" t="s">
        <v>428</v>
      </c>
      <c r="EYT7" t="s">
        <v>429</v>
      </c>
      <c r="EYU7" t="s">
        <v>430</v>
      </c>
      <c r="EYV7" t="s">
        <v>431</v>
      </c>
      <c r="EYW7" t="s">
        <v>432</v>
      </c>
      <c r="EYX7" t="s">
        <v>433</v>
      </c>
      <c r="EYY7" t="s">
        <v>434</v>
      </c>
      <c r="EYZ7" t="s">
        <v>435</v>
      </c>
      <c r="EZA7" t="s">
        <v>436</v>
      </c>
      <c r="EZB7" t="s">
        <v>413</v>
      </c>
      <c r="EZC7" t="s">
        <v>414</v>
      </c>
      <c r="EZD7" t="s">
        <v>415</v>
      </c>
      <c r="EZE7" t="s">
        <v>416</v>
      </c>
      <c r="EZF7" t="s">
        <v>417</v>
      </c>
      <c r="EZG7" t="s">
        <v>418</v>
      </c>
      <c r="EZH7" t="s">
        <v>419</v>
      </c>
      <c r="EZI7" t="s">
        <v>420</v>
      </c>
      <c r="EZJ7" t="s">
        <v>421</v>
      </c>
      <c r="EZK7" t="s">
        <v>422</v>
      </c>
      <c r="EZL7" t="s">
        <v>423</v>
      </c>
      <c r="EZM7" t="s">
        <v>424</v>
      </c>
      <c r="EZN7" t="s">
        <v>425</v>
      </c>
      <c r="EZO7" t="s">
        <v>426</v>
      </c>
      <c r="EZP7" t="s">
        <v>427</v>
      </c>
      <c r="EZQ7" t="s">
        <v>425</v>
      </c>
      <c r="EZR7" t="s">
        <v>428</v>
      </c>
      <c r="EZS7" t="s">
        <v>429</v>
      </c>
      <c r="EZT7" t="s">
        <v>430</v>
      </c>
      <c r="EZU7" t="s">
        <v>431</v>
      </c>
      <c r="EZV7" t="s">
        <v>432</v>
      </c>
      <c r="EZW7" t="s">
        <v>433</v>
      </c>
      <c r="EZX7" t="s">
        <v>434</v>
      </c>
      <c r="EZY7" t="s">
        <v>435</v>
      </c>
      <c r="EZZ7" t="s">
        <v>436</v>
      </c>
      <c r="FAA7" t="s">
        <v>413</v>
      </c>
      <c r="FAB7" t="s">
        <v>414</v>
      </c>
      <c r="FAC7" t="s">
        <v>415</v>
      </c>
      <c r="FAD7" t="s">
        <v>416</v>
      </c>
      <c r="FAE7" t="s">
        <v>417</v>
      </c>
      <c r="FAF7" t="s">
        <v>418</v>
      </c>
      <c r="FAG7" t="s">
        <v>419</v>
      </c>
      <c r="FAH7" t="s">
        <v>420</v>
      </c>
      <c r="FAI7" t="s">
        <v>421</v>
      </c>
      <c r="FAJ7" t="s">
        <v>422</v>
      </c>
      <c r="FAK7" t="s">
        <v>423</v>
      </c>
      <c r="FAL7" t="s">
        <v>424</v>
      </c>
      <c r="FAM7" t="s">
        <v>425</v>
      </c>
      <c r="FAN7" t="s">
        <v>426</v>
      </c>
      <c r="FAO7" t="s">
        <v>427</v>
      </c>
      <c r="FAP7" t="s">
        <v>425</v>
      </c>
      <c r="FAQ7" t="s">
        <v>428</v>
      </c>
      <c r="FAR7" t="s">
        <v>429</v>
      </c>
      <c r="FAS7" t="s">
        <v>430</v>
      </c>
      <c r="FAT7" t="s">
        <v>431</v>
      </c>
      <c r="FAU7" t="s">
        <v>432</v>
      </c>
      <c r="FAV7" t="s">
        <v>433</v>
      </c>
      <c r="FAW7" t="s">
        <v>434</v>
      </c>
      <c r="FAX7" t="s">
        <v>435</v>
      </c>
      <c r="FAY7" t="s">
        <v>436</v>
      </c>
      <c r="FAZ7" t="s">
        <v>413</v>
      </c>
      <c r="FBA7" t="s">
        <v>414</v>
      </c>
      <c r="FBB7" t="s">
        <v>415</v>
      </c>
      <c r="FBC7" t="s">
        <v>416</v>
      </c>
      <c r="FBD7" t="s">
        <v>417</v>
      </c>
      <c r="FBE7" t="s">
        <v>418</v>
      </c>
      <c r="FBF7" t="s">
        <v>419</v>
      </c>
      <c r="FBG7" t="s">
        <v>420</v>
      </c>
      <c r="FBH7" t="s">
        <v>421</v>
      </c>
      <c r="FBI7" t="s">
        <v>422</v>
      </c>
      <c r="FBJ7" t="s">
        <v>423</v>
      </c>
      <c r="FBK7" t="s">
        <v>424</v>
      </c>
      <c r="FBL7" t="s">
        <v>425</v>
      </c>
      <c r="FBM7" t="s">
        <v>426</v>
      </c>
      <c r="FBN7" t="s">
        <v>427</v>
      </c>
      <c r="FBO7" t="s">
        <v>425</v>
      </c>
      <c r="FBP7" t="s">
        <v>428</v>
      </c>
      <c r="FBQ7" t="s">
        <v>429</v>
      </c>
      <c r="FBR7" t="s">
        <v>430</v>
      </c>
      <c r="FBS7" t="s">
        <v>431</v>
      </c>
      <c r="FBT7" t="s">
        <v>432</v>
      </c>
      <c r="FBU7" t="s">
        <v>433</v>
      </c>
      <c r="FBV7" t="s">
        <v>434</v>
      </c>
      <c r="FBW7" t="s">
        <v>435</v>
      </c>
      <c r="FBX7" t="s">
        <v>436</v>
      </c>
      <c r="FBY7" t="s">
        <v>413</v>
      </c>
      <c r="FBZ7" t="s">
        <v>414</v>
      </c>
      <c r="FCA7" t="s">
        <v>415</v>
      </c>
      <c r="FCB7" t="s">
        <v>416</v>
      </c>
      <c r="FCC7" t="s">
        <v>417</v>
      </c>
      <c r="FCD7" t="s">
        <v>418</v>
      </c>
      <c r="FCE7" t="s">
        <v>419</v>
      </c>
      <c r="FCF7" t="s">
        <v>420</v>
      </c>
      <c r="FCG7" t="s">
        <v>421</v>
      </c>
      <c r="FCH7" t="s">
        <v>422</v>
      </c>
      <c r="FCI7" t="s">
        <v>423</v>
      </c>
      <c r="FCJ7" t="s">
        <v>424</v>
      </c>
      <c r="FCK7" t="s">
        <v>425</v>
      </c>
      <c r="FCL7" t="s">
        <v>426</v>
      </c>
      <c r="FCM7" t="s">
        <v>427</v>
      </c>
      <c r="FCN7" t="s">
        <v>425</v>
      </c>
      <c r="FCO7" t="s">
        <v>428</v>
      </c>
      <c r="FCP7" t="s">
        <v>429</v>
      </c>
      <c r="FCQ7" t="s">
        <v>430</v>
      </c>
      <c r="FCR7" t="s">
        <v>431</v>
      </c>
      <c r="FCS7" t="s">
        <v>432</v>
      </c>
      <c r="FCT7" t="s">
        <v>433</v>
      </c>
      <c r="FCU7" t="s">
        <v>434</v>
      </c>
      <c r="FCV7" t="s">
        <v>435</v>
      </c>
      <c r="FCW7" t="s">
        <v>436</v>
      </c>
      <c r="FCX7" t="s">
        <v>413</v>
      </c>
      <c r="FCY7" t="s">
        <v>414</v>
      </c>
      <c r="FCZ7" t="s">
        <v>415</v>
      </c>
      <c r="FDA7" t="s">
        <v>416</v>
      </c>
      <c r="FDB7" t="s">
        <v>417</v>
      </c>
      <c r="FDC7" t="s">
        <v>418</v>
      </c>
      <c r="FDD7" t="s">
        <v>419</v>
      </c>
      <c r="FDE7" t="s">
        <v>420</v>
      </c>
      <c r="FDF7" t="s">
        <v>421</v>
      </c>
      <c r="FDG7" t="s">
        <v>422</v>
      </c>
      <c r="FDH7" t="s">
        <v>423</v>
      </c>
      <c r="FDI7" t="s">
        <v>424</v>
      </c>
      <c r="FDJ7" t="s">
        <v>425</v>
      </c>
      <c r="FDK7" t="s">
        <v>426</v>
      </c>
      <c r="FDL7" t="s">
        <v>427</v>
      </c>
      <c r="FDM7" t="s">
        <v>425</v>
      </c>
      <c r="FDN7" t="s">
        <v>428</v>
      </c>
      <c r="FDO7" t="s">
        <v>429</v>
      </c>
      <c r="FDP7" t="s">
        <v>430</v>
      </c>
      <c r="FDQ7" t="s">
        <v>431</v>
      </c>
      <c r="FDR7" t="s">
        <v>432</v>
      </c>
      <c r="FDS7" t="s">
        <v>433</v>
      </c>
      <c r="FDT7" t="s">
        <v>434</v>
      </c>
      <c r="FDU7" t="s">
        <v>435</v>
      </c>
      <c r="FDV7" t="s">
        <v>436</v>
      </c>
      <c r="FDW7" t="s">
        <v>413</v>
      </c>
      <c r="FDX7" t="s">
        <v>414</v>
      </c>
      <c r="FDY7" t="s">
        <v>415</v>
      </c>
      <c r="FDZ7" t="s">
        <v>416</v>
      </c>
      <c r="FEA7" t="s">
        <v>417</v>
      </c>
      <c r="FEB7" t="s">
        <v>418</v>
      </c>
      <c r="FEC7" t="s">
        <v>419</v>
      </c>
      <c r="FED7" t="s">
        <v>420</v>
      </c>
      <c r="FEE7" t="s">
        <v>421</v>
      </c>
      <c r="FEF7" t="s">
        <v>422</v>
      </c>
      <c r="FEG7" t="s">
        <v>423</v>
      </c>
      <c r="FEH7" t="s">
        <v>424</v>
      </c>
      <c r="FEI7" t="s">
        <v>425</v>
      </c>
      <c r="FEJ7" t="s">
        <v>426</v>
      </c>
      <c r="FEK7" t="s">
        <v>427</v>
      </c>
      <c r="FEL7" t="s">
        <v>425</v>
      </c>
      <c r="FEM7" t="s">
        <v>428</v>
      </c>
      <c r="FEN7" t="s">
        <v>429</v>
      </c>
      <c r="FEO7" t="s">
        <v>430</v>
      </c>
      <c r="FEP7" t="s">
        <v>431</v>
      </c>
      <c r="FEQ7" t="s">
        <v>432</v>
      </c>
      <c r="FER7" t="s">
        <v>433</v>
      </c>
      <c r="FES7" t="s">
        <v>434</v>
      </c>
      <c r="FET7" t="s">
        <v>435</v>
      </c>
      <c r="FEU7" t="s">
        <v>436</v>
      </c>
      <c r="FEV7" t="s">
        <v>413</v>
      </c>
      <c r="FEW7" t="s">
        <v>414</v>
      </c>
      <c r="FEX7" t="s">
        <v>415</v>
      </c>
      <c r="FEY7" t="s">
        <v>416</v>
      </c>
      <c r="FEZ7" t="s">
        <v>417</v>
      </c>
      <c r="FFA7" t="s">
        <v>418</v>
      </c>
      <c r="FFB7" t="s">
        <v>419</v>
      </c>
      <c r="FFC7" t="s">
        <v>420</v>
      </c>
      <c r="FFD7" t="s">
        <v>421</v>
      </c>
      <c r="FFE7" t="s">
        <v>422</v>
      </c>
      <c r="FFF7" t="s">
        <v>423</v>
      </c>
      <c r="FFG7" t="s">
        <v>424</v>
      </c>
      <c r="FFH7" t="s">
        <v>425</v>
      </c>
      <c r="FFI7" t="s">
        <v>426</v>
      </c>
      <c r="FFJ7" t="s">
        <v>427</v>
      </c>
      <c r="FFK7" t="s">
        <v>425</v>
      </c>
      <c r="FFL7" t="s">
        <v>428</v>
      </c>
      <c r="FFM7" t="s">
        <v>429</v>
      </c>
      <c r="FFN7" t="s">
        <v>430</v>
      </c>
      <c r="FFO7" t="s">
        <v>431</v>
      </c>
      <c r="FFP7" t="s">
        <v>432</v>
      </c>
      <c r="FFQ7" t="s">
        <v>433</v>
      </c>
      <c r="FFR7" t="s">
        <v>434</v>
      </c>
      <c r="FFS7" t="s">
        <v>435</v>
      </c>
      <c r="FFT7" t="s">
        <v>436</v>
      </c>
      <c r="FFU7" t="s">
        <v>413</v>
      </c>
      <c r="FFV7" t="s">
        <v>414</v>
      </c>
      <c r="FFW7" t="s">
        <v>415</v>
      </c>
      <c r="FFX7" t="s">
        <v>416</v>
      </c>
      <c r="FFY7" t="s">
        <v>417</v>
      </c>
      <c r="FFZ7" t="s">
        <v>418</v>
      </c>
      <c r="FGA7" t="s">
        <v>419</v>
      </c>
      <c r="FGB7" t="s">
        <v>420</v>
      </c>
      <c r="FGC7" t="s">
        <v>421</v>
      </c>
      <c r="FGD7" t="s">
        <v>422</v>
      </c>
      <c r="FGE7" t="s">
        <v>423</v>
      </c>
      <c r="FGF7" t="s">
        <v>424</v>
      </c>
      <c r="FGG7" t="s">
        <v>425</v>
      </c>
      <c r="FGH7" t="s">
        <v>426</v>
      </c>
      <c r="FGI7" t="s">
        <v>427</v>
      </c>
      <c r="FGJ7" t="s">
        <v>425</v>
      </c>
      <c r="FGK7" t="s">
        <v>428</v>
      </c>
      <c r="FGL7" t="s">
        <v>429</v>
      </c>
      <c r="FGM7" t="s">
        <v>430</v>
      </c>
      <c r="FGN7" t="s">
        <v>431</v>
      </c>
      <c r="FGO7" t="s">
        <v>432</v>
      </c>
      <c r="FGP7" t="s">
        <v>433</v>
      </c>
      <c r="FGQ7" t="s">
        <v>434</v>
      </c>
      <c r="FGR7" t="s">
        <v>435</v>
      </c>
      <c r="FGS7" t="s">
        <v>436</v>
      </c>
      <c r="FGT7" t="s">
        <v>413</v>
      </c>
      <c r="FGU7" t="s">
        <v>414</v>
      </c>
      <c r="FGV7" t="s">
        <v>415</v>
      </c>
      <c r="FGW7" t="s">
        <v>416</v>
      </c>
      <c r="FGX7" t="s">
        <v>417</v>
      </c>
      <c r="FGY7" t="s">
        <v>418</v>
      </c>
      <c r="FGZ7" t="s">
        <v>419</v>
      </c>
      <c r="FHA7" t="s">
        <v>420</v>
      </c>
      <c r="FHB7" t="s">
        <v>421</v>
      </c>
      <c r="FHC7" t="s">
        <v>422</v>
      </c>
      <c r="FHD7" t="s">
        <v>423</v>
      </c>
      <c r="FHE7" t="s">
        <v>424</v>
      </c>
      <c r="FHF7" t="s">
        <v>425</v>
      </c>
      <c r="FHG7" t="s">
        <v>426</v>
      </c>
      <c r="FHH7" t="s">
        <v>427</v>
      </c>
      <c r="FHI7" t="s">
        <v>425</v>
      </c>
      <c r="FHJ7" t="s">
        <v>428</v>
      </c>
      <c r="FHK7" t="s">
        <v>429</v>
      </c>
      <c r="FHL7" t="s">
        <v>430</v>
      </c>
      <c r="FHM7" t="s">
        <v>431</v>
      </c>
      <c r="FHN7" t="s">
        <v>432</v>
      </c>
      <c r="FHO7" t="s">
        <v>433</v>
      </c>
      <c r="FHP7" t="s">
        <v>434</v>
      </c>
      <c r="FHQ7" t="s">
        <v>435</v>
      </c>
      <c r="FHR7" t="s">
        <v>436</v>
      </c>
      <c r="FHS7" t="s">
        <v>413</v>
      </c>
      <c r="FHT7" t="s">
        <v>414</v>
      </c>
      <c r="FHU7" t="s">
        <v>415</v>
      </c>
      <c r="FHV7" t="s">
        <v>416</v>
      </c>
      <c r="FHW7" t="s">
        <v>417</v>
      </c>
      <c r="FHX7" t="s">
        <v>418</v>
      </c>
      <c r="FHY7" t="s">
        <v>419</v>
      </c>
      <c r="FHZ7" t="s">
        <v>420</v>
      </c>
      <c r="FIA7" t="s">
        <v>421</v>
      </c>
      <c r="FIB7" t="s">
        <v>422</v>
      </c>
      <c r="FIC7" t="s">
        <v>423</v>
      </c>
      <c r="FID7" t="s">
        <v>424</v>
      </c>
      <c r="FIE7" t="s">
        <v>425</v>
      </c>
      <c r="FIF7" t="s">
        <v>426</v>
      </c>
      <c r="FIG7" t="s">
        <v>427</v>
      </c>
      <c r="FIH7" t="s">
        <v>425</v>
      </c>
      <c r="FII7" t="s">
        <v>428</v>
      </c>
      <c r="FIJ7" t="s">
        <v>429</v>
      </c>
      <c r="FIK7" t="s">
        <v>430</v>
      </c>
      <c r="FIL7" t="s">
        <v>431</v>
      </c>
      <c r="FIM7" t="s">
        <v>432</v>
      </c>
      <c r="FIN7" t="s">
        <v>433</v>
      </c>
      <c r="FIO7" t="s">
        <v>434</v>
      </c>
      <c r="FIP7" t="s">
        <v>435</v>
      </c>
      <c r="FIQ7" t="s">
        <v>436</v>
      </c>
      <c r="FIR7" t="s">
        <v>413</v>
      </c>
      <c r="FIS7" t="s">
        <v>414</v>
      </c>
      <c r="FIT7" t="s">
        <v>415</v>
      </c>
      <c r="FIU7" t="s">
        <v>416</v>
      </c>
      <c r="FIV7" t="s">
        <v>417</v>
      </c>
      <c r="FIW7" t="s">
        <v>418</v>
      </c>
      <c r="FIX7" t="s">
        <v>419</v>
      </c>
      <c r="FIY7" t="s">
        <v>420</v>
      </c>
      <c r="FIZ7" t="s">
        <v>421</v>
      </c>
      <c r="FJA7" t="s">
        <v>422</v>
      </c>
      <c r="FJB7" t="s">
        <v>423</v>
      </c>
      <c r="FJC7" t="s">
        <v>424</v>
      </c>
      <c r="FJD7" t="s">
        <v>425</v>
      </c>
      <c r="FJE7" t="s">
        <v>426</v>
      </c>
      <c r="FJF7" t="s">
        <v>427</v>
      </c>
      <c r="FJG7" t="s">
        <v>425</v>
      </c>
      <c r="FJH7" t="s">
        <v>428</v>
      </c>
      <c r="FJI7" t="s">
        <v>429</v>
      </c>
      <c r="FJJ7" t="s">
        <v>430</v>
      </c>
      <c r="FJK7" t="s">
        <v>431</v>
      </c>
      <c r="FJL7" t="s">
        <v>432</v>
      </c>
      <c r="FJM7" t="s">
        <v>433</v>
      </c>
      <c r="FJN7" t="s">
        <v>434</v>
      </c>
      <c r="FJO7" t="s">
        <v>435</v>
      </c>
      <c r="FJP7" t="s">
        <v>436</v>
      </c>
      <c r="FJQ7" t="s">
        <v>413</v>
      </c>
      <c r="FJR7" t="s">
        <v>414</v>
      </c>
      <c r="FJS7" t="s">
        <v>415</v>
      </c>
      <c r="FJT7" t="s">
        <v>416</v>
      </c>
      <c r="FJU7" t="s">
        <v>417</v>
      </c>
      <c r="FJV7" t="s">
        <v>418</v>
      </c>
      <c r="FJW7" t="s">
        <v>419</v>
      </c>
      <c r="FJX7" t="s">
        <v>420</v>
      </c>
      <c r="FJY7" t="s">
        <v>421</v>
      </c>
      <c r="FJZ7" t="s">
        <v>422</v>
      </c>
      <c r="FKA7" t="s">
        <v>423</v>
      </c>
      <c r="FKB7" t="s">
        <v>424</v>
      </c>
      <c r="FKC7" t="s">
        <v>425</v>
      </c>
      <c r="FKD7" t="s">
        <v>426</v>
      </c>
      <c r="FKE7" t="s">
        <v>427</v>
      </c>
      <c r="FKF7" t="s">
        <v>425</v>
      </c>
      <c r="FKG7" t="s">
        <v>428</v>
      </c>
      <c r="FKH7" t="s">
        <v>429</v>
      </c>
      <c r="FKI7" t="s">
        <v>430</v>
      </c>
      <c r="FKJ7" t="s">
        <v>431</v>
      </c>
      <c r="FKK7" t="s">
        <v>432</v>
      </c>
      <c r="FKL7" t="s">
        <v>433</v>
      </c>
      <c r="FKM7" t="s">
        <v>434</v>
      </c>
      <c r="FKN7" t="s">
        <v>435</v>
      </c>
      <c r="FKO7" t="s">
        <v>436</v>
      </c>
      <c r="FKP7" t="s">
        <v>413</v>
      </c>
      <c r="FKQ7" t="s">
        <v>414</v>
      </c>
      <c r="FKR7" t="s">
        <v>415</v>
      </c>
      <c r="FKS7" t="s">
        <v>416</v>
      </c>
      <c r="FKT7" t="s">
        <v>417</v>
      </c>
      <c r="FKU7" t="s">
        <v>418</v>
      </c>
      <c r="FKV7" t="s">
        <v>419</v>
      </c>
      <c r="FKW7" t="s">
        <v>420</v>
      </c>
      <c r="FKX7" t="s">
        <v>421</v>
      </c>
      <c r="FKY7" t="s">
        <v>422</v>
      </c>
      <c r="FKZ7" t="s">
        <v>423</v>
      </c>
      <c r="FLA7" t="s">
        <v>424</v>
      </c>
      <c r="FLB7" t="s">
        <v>425</v>
      </c>
      <c r="FLC7" t="s">
        <v>426</v>
      </c>
      <c r="FLD7" t="s">
        <v>427</v>
      </c>
      <c r="FLE7" t="s">
        <v>425</v>
      </c>
      <c r="FLF7" t="s">
        <v>428</v>
      </c>
      <c r="FLG7" t="s">
        <v>429</v>
      </c>
      <c r="FLH7" t="s">
        <v>430</v>
      </c>
      <c r="FLI7" t="s">
        <v>431</v>
      </c>
      <c r="FLJ7" t="s">
        <v>432</v>
      </c>
      <c r="FLK7" t="s">
        <v>433</v>
      </c>
      <c r="FLL7" t="s">
        <v>434</v>
      </c>
      <c r="FLM7" t="s">
        <v>435</v>
      </c>
      <c r="FLN7" t="s">
        <v>436</v>
      </c>
      <c r="FLO7" t="s">
        <v>413</v>
      </c>
      <c r="FLP7" t="s">
        <v>414</v>
      </c>
      <c r="FLQ7" t="s">
        <v>415</v>
      </c>
      <c r="FLR7" t="s">
        <v>416</v>
      </c>
      <c r="FLS7" t="s">
        <v>417</v>
      </c>
      <c r="FLT7" t="s">
        <v>418</v>
      </c>
      <c r="FLU7" t="s">
        <v>419</v>
      </c>
      <c r="FLV7" t="s">
        <v>420</v>
      </c>
      <c r="FLW7" t="s">
        <v>421</v>
      </c>
      <c r="FLX7" t="s">
        <v>422</v>
      </c>
      <c r="FLY7" t="s">
        <v>423</v>
      </c>
      <c r="FLZ7" t="s">
        <v>424</v>
      </c>
      <c r="FMA7" t="s">
        <v>425</v>
      </c>
      <c r="FMB7" t="s">
        <v>426</v>
      </c>
      <c r="FMC7" t="s">
        <v>427</v>
      </c>
      <c r="FMD7" t="s">
        <v>425</v>
      </c>
      <c r="FME7" t="s">
        <v>428</v>
      </c>
      <c r="FMF7" t="s">
        <v>429</v>
      </c>
      <c r="FMG7" t="s">
        <v>430</v>
      </c>
      <c r="FMH7" t="s">
        <v>431</v>
      </c>
      <c r="FMI7" t="s">
        <v>432</v>
      </c>
      <c r="FMJ7" t="s">
        <v>433</v>
      </c>
      <c r="FMK7" t="s">
        <v>434</v>
      </c>
      <c r="FML7" t="s">
        <v>435</v>
      </c>
      <c r="FMM7" t="s">
        <v>436</v>
      </c>
      <c r="FMN7" t="s">
        <v>413</v>
      </c>
      <c r="FMO7" t="s">
        <v>414</v>
      </c>
      <c r="FMP7" t="s">
        <v>415</v>
      </c>
      <c r="FMQ7" t="s">
        <v>416</v>
      </c>
      <c r="FMR7" t="s">
        <v>417</v>
      </c>
      <c r="FMS7" t="s">
        <v>418</v>
      </c>
      <c r="FMT7" t="s">
        <v>419</v>
      </c>
      <c r="FMU7" t="s">
        <v>420</v>
      </c>
      <c r="FMV7" t="s">
        <v>421</v>
      </c>
      <c r="FMW7" t="s">
        <v>422</v>
      </c>
      <c r="FMX7" t="s">
        <v>423</v>
      </c>
      <c r="FMY7" t="s">
        <v>424</v>
      </c>
      <c r="FMZ7" t="s">
        <v>425</v>
      </c>
      <c r="FNA7" t="s">
        <v>426</v>
      </c>
      <c r="FNB7" t="s">
        <v>427</v>
      </c>
      <c r="FNC7" t="s">
        <v>425</v>
      </c>
      <c r="FND7" t="s">
        <v>428</v>
      </c>
      <c r="FNE7" t="s">
        <v>429</v>
      </c>
      <c r="FNF7" t="s">
        <v>430</v>
      </c>
      <c r="FNG7" t="s">
        <v>431</v>
      </c>
      <c r="FNH7" t="s">
        <v>432</v>
      </c>
      <c r="FNI7" t="s">
        <v>433</v>
      </c>
      <c r="FNJ7" t="s">
        <v>434</v>
      </c>
      <c r="FNK7" t="s">
        <v>435</v>
      </c>
      <c r="FNL7" t="s">
        <v>436</v>
      </c>
      <c r="FNM7" t="s">
        <v>413</v>
      </c>
      <c r="FNN7" t="s">
        <v>414</v>
      </c>
      <c r="FNO7" t="s">
        <v>415</v>
      </c>
      <c r="FNP7" t="s">
        <v>416</v>
      </c>
      <c r="FNQ7" t="s">
        <v>417</v>
      </c>
      <c r="FNR7" t="s">
        <v>418</v>
      </c>
      <c r="FNS7" t="s">
        <v>419</v>
      </c>
      <c r="FNT7" t="s">
        <v>420</v>
      </c>
      <c r="FNU7" t="s">
        <v>421</v>
      </c>
      <c r="FNV7" t="s">
        <v>422</v>
      </c>
      <c r="FNW7" t="s">
        <v>423</v>
      </c>
      <c r="FNX7" t="s">
        <v>424</v>
      </c>
      <c r="FNY7" t="s">
        <v>425</v>
      </c>
      <c r="FNZ7" t="s">
        <v>426</v>
      </c>
      <c r="FOA7" t="s">
        <v>427</v>
      </c>
      <c r="FOB7" t="s">
        <v>425</v>
      </c>
      <c r="FOC7" t="s">
        <v>428</v>
      </c>
      <c r="FOD7" t="s">
        <v>429</v>
      </c>
      <c r="FOE7" t="s">
        <v>430</v>
      </c>
      <c r="FOF7" t="s">
        <v>431</v>
      </c>
      <c r="FOG7" t="s">
        <v>432</v>
      </c>
      <c r="FOH7" t="s">
        <v>433</v>
      </c>
      <c r="FOI7" t="s">
        <v>434</v>
      </c>
      <c r="FOJ7" t="s">
        <v>435</v>
      </c>
      <c r="FOK7" t="s">
        <v>436</v>
      </c>
      <c r="FOL7" t="s">
        <v>413</v>
      </c>
      <c r="FOM7" t="s">
        <v>414</v>
      </c>
      <c r="FON7" t="s">
        <v>415</v>
      </c>
      <c r="FOO7" t="s">
        <v>416</v>
      </c>
      <c r="FOP7" t="s">
        <v>417</v>
      </c>
      <c r="FOQ7" t="s">
        <v>418</v>
      </c>
      <c r="FOR7" t="s">
        <v>419</v>
      </c>
      <c r="FOS7" t="s">
        <v>420</v>
      </c>
      <c r="FOT7" t="s">
        <v>421</v>
      </c>
      <c r="FOU7" t="s">
        <v>422</v>
      </c>
      <c r="FOV7" t="s">
        <v>423</v>
      </c>
      <c r="FOW7" t="s">
        <v>424</v>
      </c>
      <c r="FOX7" t="s">
        <v>425</v>
      </c>
      <c r="FOY7" t="s">
        <v>426</v>
      </c>
      <c r="FOZ7" t="s">
        <v>427</v>
      </c>
      <c r="FPA7" t="s">
        <v>425</v>
      </c>
      <c r="FPB7" t="s">
        <v>428</v>
      </c>
      <c r="FPC7" t="s">
        <v>429</v>
      </c>
      <c r="FPD7" t="s">
        <v>430</v>
      </c>
      <c r="FPE7" t="s">
        <v>431</v>
      </c>
      <c r="FPF7" t="s">
        <v>432</v>
      </c>
      <c r="FPG7" t="s">
        <v>433</v>
      </c>
      <c r="FPH7" t="s">
        <v>434</v>
      </c>
      <c r="FPI7" t="s">
        <v>435</v>
      </c>
      <c r="FPJ7" t="s">
        <v>436</v>
      </c>
      <c r="FPK7" t="s">
        <v>413</v>
      </c>
      <c r="FPL7" t="s">
        <v>414</v>
      </c>
      <c r="FPM7" t="s">
        <v>415</v>
      </c>
      <c r="FPN7" t="s">
        <v>416</v>
      </c>
      <c r="FPO7" t="s">
        <v>417</v>
      </c>
      <c r="FPP7" t="s">
        <v>418</v>
      </c>
      <c r="FPQ7" t="s">
        <v>419</v>
      </c>
      <c r="FPR7" t="s">
        <v>420</v>
      </c>
      <c r="FPS7" t="s">
        <v>421</v>
      </c>
      <c r="FPT7" t="s">
        <v>422</v>
      </c>
      <c r="FPU7" t="s">
        <v>423</v>
      </c>
      <c r="FPV7" t="s">
        <v>424</v>
      </c>
      <c r="FPW7" t="s">
        <v>425</v>
      </c>
      <c r="FPX7" t="s">
        <v>426</v>
      </c>
      <c r="FPY7" t="s">
        <v>427</v>
      </c>
      <c r="FPZ7" t="s">
        <v>425</v>
      </c>
      <c r="FQA7" t="s">
        <v>428</v>
      </c>
      <c r="FQB7" t="s">
        <v>429</v>
      </c>
      <c r="FQC7" t="s">
        <v>430</v>
      </c>
      <c r="FQD7" t="s">
        <v>431</v>
      </c>
      <c r="FQE7" t="s">
        <v>432</v>
      </c>
      <c r="FQF7" t="s">
        <v>433</v>
      </c>
      <c r="FQG7" t="s">
        <v>434</v>
      </c>
      <c r="FQH7" t="s">
        <v>435</v>
      </c>
      <c r="FQI7" t="s">
        <v>436</v>
      </c>
      <c r="FQJ7" t="s">
        <v>413</v>
      </c>
      <c r="FQK7" t="s">
        <v>414</v>
      </c>
      <c r="FQL7" t="s">
        <v>415</v>
      </c>
      <c r="FQM7" t="s">
        <v>416</v>
      </c>
      <c r="FQN7" t="s">
        <v>417</v>
      </c>
      <c r="FQO7" t="s">
        <v>418</v>
      </c>
      <c r="FQP7" t="s">
        <v>419</v>
      </c>
      <c r="FQQ7" t="s">
        <v>420</v>
      </c>
      <c r="FQR7" t="s">
        <v>421</v>
      </c>
      <c r="FQS7" t="s">
        <v>422</v>
      </c>
      <c r="FQT7" t="s">
        <v>423</v>
      </c>
      <c r="FQU7" t="s">
        <v>424</v>
      </c>
      <c r="FQV7" t="s">
        <v>425</v>
      </c>
      <c r="FQW7" t="s">
        <v>426</v>
      </c>
      <c r="FQX7" t="s">
        <v>427</v>
      </c>
      <c r="FQY7" t="s">
        <v>425</v>
      </c>
      <c r="FQZ7" t="s">
        <v>428</v>
      </c>
      <c r="FRA7" t="s">
        <v>429</v>
      </c>
      <c r="FRB7" t="s">
        <v>430</v>
      </c>
      <c r="FRC7" t="s">
        <v>431</v>
      </c>
      <c r="FRD7" t="s">
        <v>432</v>
      </c>
      <c r="FRE7" t="s">
        <v>433</v>
      </c>
      <c r="FRF7" t="s">
        <v>434</v>
      </c>
      <c r="FRG7" t="s">
        <v>435</v>
      </c>
      <c r="FRH7" t="s">
        <v>436</v>
      </c>
      <c r="FRI7" t="s">
        <v>413</v>
      </c>
      <c r="FRJ7" t="s">
        <v>414</v>
      </c>
      <c r="FRK7" t="s">
        <v>415</v>
      </c>
      <c r="FRL7" t="s">
        <v>416</v>
      </c>
      <c r="FRM7" t="s">
        <v>417</v>
      </c>
      <c r="FRN7" t="s">
        <v>418</v>
      </c>
      <c r="FRO7" t="s">
        <v>419</v>
      </c>
      <c r="FRP7" t="s">
        <v>420</v>
      </c>
      <c r="FRQ7" t="s">
        <v>421</v>
      </c>
      <c r="FRR7" t="s">
        <v>422</v>
      </c>
      <c r="FRS7" t="s">
        <v>423</v>
      </c>
      <c r="FRT7" t="s">
        <v>424</v>
      </c>
      <c r="FRU7" t="s">
        <v>425</v>
      </c>
      <c r="FRV7" t="s">
        <v>426</v>
      </c>
      <c r="FRW7" t="s">
        <v>427</v>
      </c>
      <c r="FRX7" t="s">
        <v>425</v>
      </c>
      <c r="FRY7" t="s">
        <v>428</v>
      </c>
      <c r="FRZ7" t="s">
        <v>429</v>
      </c>
      <c r="FSA7" t="s">
        <v>430</v>
      </c>
      <c r="FSB7" t="s">
        <v>431</v>
      </c>
      <c r="FSC7" t="s">
        <v>432</v>
      </c>
      <c r="FSD7" t="s">
        <v>433</v>
      </c>
      <c r="FSE7" t="s">
        <v>434</v>
      </c>
      <c r="FSF7" t="s">
        <v>435</v>
      </c>
      <c r="FSG7" t="s">
        <v>436</v>
      </c>
      <c r="FSH7" t="s">
        <v>413</v>
      </c>
      <c r="FSI7" t="s">
        <v>414</v>
      </c>
      <c r="FSJ7" t="s">
        <v>415</v>
      </c>
      <c r="FSK7" t="s">
        <v>416</v>
      </c>
      <c r="FSL7" t="s">
        <v>417</v>
      </c>
      <c r="FSM7" t="s">
        <v>418</v>
      </c>
      <c r="FSN7" t="s">
        <v>419</v>
      </c>
      <c r="FSO7" t="s">
        <v>420</v>
      </c>
      <c r="FSP7" t="s">
        <v>421</v>
      </c>
      <c r="FSQ7" t="s">
        <v>422</v>
      </c>
      <c r="FSR7" t="s">
        <v>423</v>
      </c>
      <c r="FSS7" t="s">
        <v>424</v>
      </c>
      <c r="FST7" t="s">
        <v>425</v>
      </c>
      <c r="FSU7" t="s">
        <v>426</v>
      </c>
      <c r="FSV7" t="s">
        <v>427</v>
      </c>
      <c r="FSW7" t="s">
        <v>425</v>
      </c>
      <c r="FSX7" t="s">
        <v>428</v>
      </c>
      <c r="FSY7" t="s">
        <v>429</v>
      </c>
      <c r="FSZ7" t="s">
        <v>430</v>
      </c>
      <c r="FTA7" t="s">
        <v>431</v>
      </c>
      <c r="FTB7" t="s">
        <v>432</v>
      </c>
      <c r="FTC7" t="s">
        <v>433</v>
      </c>
      <c r="FTD7" t="s">
        <v>434</v>
      </c>
      <c r="FTE7" t="s">
        <v>435</v>
      </c>
      <c r="FTF7" t="s">
        <v>436</v>
      </c>
      <c r="FTG7" t="s">
        <v>413</v>
      </c>
      <c r="FTH7" t="s">
        <v>414</v>
      </c>
      <c r="FTI7" t="s">
        <v>415</v>
      </c>
      <c r="FTJ7" t="s">
        <v>416</v>
      </c>
      <c r="FTK7" t="s">
        <v>417</v>
      </c>
      <c r="FTL7" t="s">
        <v>418</v>
      </c>
      <c r="FTM7" t="s">
        <v>419</v>
      </c>
      <c r="FTN7" t="s">
        <v>420</v>
      </c>
      <c r="FTO7" t="s">
        <v>421</v>
      </c>
      <c r="FTP7" t="s">
        <v>422</v>
      </c>
      <c r="FTQ7" t="s">
        <v>423</v>
      </c>
      <c r="FTR7" t="s">
        <v>424</v>
      </c>
      <c r="FTS7" t="s">
        <v>425</v>
      </c>
      <c r="FTT7" t="s">
        <v>426</v>
      </c>
      <c r="FTU7" t="s">
        <v>427</v>
      </c>
      <c r="FTV7" t="s">
        <v>425</v>
      </c>
      <c r="FTW7" t="s">
        <v>428</v>
      </c>
      <c r="FTX7" t="s">
        <v>429</v>
      </c>
      <c r="FTY7" t="s">
        <v>430</v>
      </c>
      <c r="FTZ7" t="s">
        <v>431</v>
      </c>
      <c r="FUA7" t="s">
        <v>432</v>
      </c>
      <c r="FUB7" t="s">
        <v>433</v>
      </c>
      <c r="FUC7" t="s">
        <v>434</v>
      </c>
      <c r="FUD7" t="s">
        <v>435</v>
      </c>
      <c r="FUE7" t="s">
        <v>436</v>
      </c>
      <c r="FUF7" t="s">
        <v>413</v>
      </c>
      <c r="FUG7" t="s">
        <v>414</v>
      </c>
      <c r="FUH7" t="s">
        <v>415</v>
      </c>
      <c r="FUI7" t="s">
        <v>416</v>
      </c>
      <c r="FUJ7" t="s">
        <v>417</v>
      </c>
      <c r="FUK7" t="s">
        <v>418</v>
      </c>
      <c r="FUL7" t="s">
        <v>419</v>
      </c>
      <c r="FUM7" t="s">
        <v>420</v>
      </c>
      <c r="FUN7" t="s">
        <v>421</v>
      </c>
      <c r="FUO7" t="s">
        <v>422</v>
      </c>
      <c r="FUP7" t="s">
        <v>423</v>
      </c>
      <c r="FUQ7" t="s">
        <v>424</v>
      </c>
      <c r="FUR7" t="s">
        <v>425</v>
      </c>
      <c r="FUS7" t="s">
        <v>426</v>
      </c>
      <c r="FUT7" t="s">
        <v>427</v>
      </c>
      <c r="FUU7" t="s">
        <v>425</v>
      </c>
      <c r="FUV7" t="s">
        <v>428</v>
      </c>
      <c r="FUW7" t="s">
        <v>429</v>
      </c>
      <c r="FUX7" t="s">
        <v>430</v>
      </c>
      <c r="FUY7" t="s">
        <v>431</v>
      </c>
      <c r="FUZ7" t="s">
        <v>432</v>
      </c>
      <c r="FVA7" t="s">
        <v>433</v>
      </c>
      <c r="FVB7" t="s">
        <v>434</v>
      </c>
      <c r="FVC7" t="s">
        <v>435</v>
      </c>
      <c r="FVD7" t="s">
        <v>436</v>
      </c>
      <c r="FVE7" t="s">
        <v>413</v>
      </c>
      <c r="FVF7" t="s">
        <v>414</v>
      </c>
      <c r="FVG7" t="s">
        <v>415</v>
      </c>
      <c r="FVH7" t="s">
        <v>416</v>
      </c>
      <c r="FVI7" t="s">
        <v>417</v>
      </c>
      <c r="FVJ7" t="s">
        <v>418</v>
      </c>
      <c r="FVK7" t="s">
        <v>419</v>
      </c>
      <c r="FVL7" t="s">
        <v>420</v>
      </c>
      <c r="FVM7" t="s">
        <v>421</v>
      </c>
      <c r="FVN7" t="s">
        <v>422</v>
      </c>
      <c r="FVO7" t="s">
        <v>423</v>
      </c>
      <c r="FVP7" t="s">
        <v>424</v>
      </c>
      <c r="FVQ7" t="s">
        <v>425</v>
      </c>
      <c r="FVR7" t="s">
        <v>426</v>
      </c>
      <c r="FVS7" t="s">
        <v>427</v>
      </c>
      <c r="FVT7" t="s">
        <v>425</v>
      </c>
      <c r="FVU7" t="s">
        <v>428</v>
      </c>
      <c r="FVV7" t="s">
        <v>429</v>
      </c>
      <c r="FVW7" t="s">
        <v>430</v>
      </c>
      <c r="FVX7" t="s">
        <v>431</v>
      </c>
      <c r="FVY7" t="s">
        <v>432</v>
      </c>
      <c r="FVZ7" t="s">
        <v>433</v>
      </c>
      <c r="FWA7" t="s">
        <v>434</v>
      </c>
      <c r="FWB7" t="s">
        <v>435</v>
      </c>
      <c r="FWC7" t="s">
        <v>436</v>
      </c>
      <c r="FWD7" t="s">
        <v>413</v>
      </c>
      <c r="FWE7" t="s">
        <v>414</v>
      </c>
      <c r="FWF7" t="s">
        <v>415</v>
      </c>
      <c r="FWG7" t="s">
        <v>416</v>
      </c>
      <c r="FWH7" t="s">
        <v>417</v>
      </c>
      <c r="FWI7" t="s">
        <v>418</v>
      </c>
      <c r="FWJ7" t="s">
        <v>419</v>
      </c>
      <c r="FWK7" t="s">
        <v>420</v>
      </c>
      <c r="FWL7" t="s">
        <v>421</v>
      </c>
      <c r="FWM7" t="s">
        <v>422</v>
      </c>
      <c r="FWN7" t="s">
        <v>423</v>
      </c>
      <c r="FWO7" t="s">
        <v>424</v>
      </c>
      <c r="FWP7" t="s">
        <v>425</v>
      </c>
      <c r="FWQ7" t="s">
        <v>426</v>
      </c>
      <c r="FWR7" t="s">
        <v>427</v>
      </c>
      <c r="FWS7" t="s">
        <v>425</v>
      </c>
      <c r="FWT7" t="s">
        <v>428</v>
      </c>
      <c r="FWU7" t="s">
        <v>429</v>
      </c>
      <c r="FWV7" t="s">
        <v>430</v>
      </c>
      <c r="FWW7" t="s">
        <v>431</v>
      </c>
      <c r="FWX7" t="s">
        <v>432</v>
      </c>
      <c r="FWY7" t="s">
        <v>433</v>
      </c>
      <c r="FWZ7" t="s">
        <v>434</v>
      </c>
      <c r="FXA7" t="s">
        <v>435</v>
      </c>
      <c r="FXB7" t="s">
        <v>436</v>
      </c>
      <c r="FXC7" t="s">
        <v>413</v>
      </c>
      <c r="FXD7" t="s">
        <v>414</v>
      </c>
      <c r="FXE7" t="s">
        <v>415</v>
      </c>
      <c r="FXF7" t="s">
        <v>416</v>
      </c>
      <c r="FXG7" t="s">
        <v>417</v>
      </c>
      <c r="FXH7" t="s">
        <v>418</v>
      </c>
      <c r="FXI7" t="s">
        <v>419</v>
      </c>
      <c r="FXJ7" t="s">
        <v>420</v>
      </c>
      <c r="FXK7" t="s">
        <v>421</v>
      </c>
      <c r="FXL7" t="s">
        <v>422</v>
      </c>
      <c r="FXM7" t="s">
        <v>423</v>
      </c>
      <c r="FXN7" t="s">
        <v>424</v>
      </c>
      <c r="FXO7" t="s">
        <v>425</v>
      </c>
      <c r="FXP7" t="s">
        <v>426</v>
      </c>
      <c r="FXQ7" t="s">
        <v>427</v>
      </c>
      <c r="FXR7" t="s">
        <v>425</v>
      </c>
      <c r="FXS7" t="s">
        <v>428</v>
      </c>
      <c r="FXT7" t="s">
        <v>429</v>
      </c>
      <c r="FXU7" t="s">
        <v>430</v>
      </c>
      <c r="FXV7" t="s">
        <v>431</v>
      </c>
      <c r="FXW7" t="s">
        <v>432</v>
      </c>
      <c r="FXX7" t="s">
        <v>433</v>
      </c>
      <c r="FXY7" t="s">
        <v>434</v>
      </c>
      <c r="FXZ7" t="s">
        <v>435</v>
      </c>
      <c r="FYA7" t="s">
        <v>436</v>
      </c>
      <c r="FYB7" t="s">
        <v>413</v>
      </c>
      <c r="FYC7" t="s">
        <v>414</v>
      </c>
      <c r="FYD7" t="s">
        <v>415</v>
      </c>
      <c r="FYE7" t="s">
        <v>416</v>
      </c>
      <c r="FYF7" t="s">
        <v>417</v>
      </c>
      <c r="FYG7" t="s">
        <v>418</v>
      </c>
      <c r="FYH7" t="s">
        <v>419</v>
      </c>
      <c r="FYI7" t="s">
        <v>420</v>
      </c>
      <c r="FYJ7" t="s">
        <v>421</v>
      </c>
      <c r="FYK7" t="s">
        <v>422</v>
      </c>
      <c r="FYL7" t="s">
        <v>423</v>
      </c>
      <c r="FYM7" t="s">
        <v>424</v>
      </c>
      <c r="FYN7" t="s">
        <v>425</v>
      </c>
      <c r="FYO7" t="s">
        <v>426</v>
      </c>
      <c r="FYP7" t="s">
        <v>427</v>
      </c>
      <c r="FYQ7" t="s">
        <v>425</v>
      </c>
      <c r="FYR7" t="s">
        <v>428</v>
      </c>
      <c r="FYS7" t="s">
        <v>429</v>
      </c>
      <c r="FYT7" t="s">
        <v>430</v>
      </c>
      <c r="FYU7" t="s">
        <v>431</v>
      </c>
      <c r="FYV7" t="s">
        <v>432</v>
      </c>
      <c r="FYW7" t="s">
        <v>433</v>
      </c>
      <c r="FYX7" t="s">
        <v>434</v>
      </c>
      <c r="FYY7" t="s">
        <v>435</v>
      </c>
      <c r="FYZ7" t="s">
        <v>436</v>
      </c>
      <c r="FZA7" t="s">
        <v>413</v>
      </c>
      <c r="FZB7" t="s">
        <v>414</v>
      </c>
      <c r="FZC7" t="s">
        <v>415</v>
      </c>
      <c r="FZD7" t="s">
        <v>416</v>
      </c>
      <c r="FZE7" t="s">
        <v>417</v>
      </c>
      <c r="FZF7" t="s">
        <v>418</v>
      </c>
      <c r="FZG7" t="s">
        <v>419</v>
      </c>
      <c r="FZH7" t="s">
        <v>420</v>
      </c>
      <c r="FZI7" t="s">
        <v>421</v>
      </c>
      <c r="FZJ7" t="s">
        <v>422</v>
      </c>
      <c r="FZK7" t="s">
        <v>423</v>
      </c>
      <c r="FZL7" t="s">
        <v>424</v>
      </c>
      <c r="FZM7" t="s">
        <v>425</v>
      </c>
      <c r="FZN7" t="s">
        <v>426</v>
      </c>
      <c r="FZO7" t="s">
        <v>427</v>
      </c>
      <c r="FZP7" t="s">
        <v>425</v>
      </c>
      <c r="FZQ7" t="s">
        <v>428</v>
      </c>
      <c r="FZR7" t="s">
        <v>429</v>
      </c>
      <c r="FZS7" t="s">
        <v>430</v>
      </c>
      <c r="FZT7" t="s">
        <v>431</v>
      </c>
      <c r="FZU7" t="s">
        <v>432</v>
      </c>
      <c r="FZV7" t="s">
        <v>433</v>
      </c>
      <c r="FZW7" t="s">
        <v>434</v>
      </c>
      <c r="FZX7" t="s">
        <v>435</v>
      </c>
      <c r="FZY7" t="s">
        <v>436</v>
      </c>
      <c r="FZZ7" t="s">
        <v>413</v>
      </c>
      <c r="GAA7" t="s">
        <v>414</v>
      </c>
      <c r="GAB7" t="s">
        <v>415</v>
      </c>
      <c r="GAC7" t="s">
        <v>416</v>
      </c>
      <c r="GAD7" t="s">
        <v>417</v>
      </c>
      <c r="GAE7" t="s">
        <v>418</v>
      </c>
      <c r="GAF7" t="s">
        <v>419</v>
      </c>
      <c r="GAG7" t="s">
        <v>420</v>
      </c>
      <c r="GAH7" t="s">
        <v>421</v>
      </c>
      <c r="GAI7" t="s">
        <v>422</v>
      </c>
      <c r="GAJ7" t="s">
        <v>423</v>
      </c>
      <c r="GAK7" t="s">
        <v>424</v>
      </c>
      <c r="GAL7" t="s">
        <v>425</v>
      </c>
      <c r="GAM7" t="s">
        <v>426</v>
      </c>
      <c r="GAN7" t="s">
        <v>427</v>
      </c>
      <c r="GAO7" t="s">
        <v>425</v>
      </c>
      <c r="GAP7" t="s">
        <v>428</v>
      </c>
      <c r="GAQ7" t="s">
        <v>429</v>
      </c>
      <c r="GAR7" t="s">
        <v>430</v>
      </c>
      <c r="GAS7" t="s">
        <v>431</v>
      </c>
      <c r="GAT7" t="s">
        <v>432</v>
      </c>
      <c r="GAU7" t="s">
        <v>433</v>
      </c>
      <c r="GAV7" t="s">
        <v>434</v>
      </c>
      <c r="GAW7" t="s">
        <v>435</v>
      </c>
      <c r="GAX7" t="s">
        <v>436</v>
      </c>
      <c r="GAY7" t="s">
        <v>413</v>
      </c>
      <c r="GAZ7" t="s">
        <v>414</v>
      </c>
      <c r="GBA7" t="s">
        <v>415</v>
      </c>
      <c r="GBB7" t="s">
        <v>416</v>
      </c>
      <c r="GBC7" t="s">
        <v>417</v>
      </c>
      <c r="GBD7" t="s">
        <v>418</v>
      </c>
      <c r="GBE7" t="s">
        <v>419</v>
      </c>
      <c r="GBF7" t="s">
        <v>420</v>
      </c>
      <c r="GBG7" t="s">
        <v>421</v>
      </c>
      <c r="GBH7" t="s">
        <v>422</v>
      </c>
      <c r="GBI7" t="s">
        <v>423</v>
      </c>
      <c r="GBJ7" t="s">
        <v>424</v>
      </c>
      <c r="GBK7" t="s">
        <v>425</v>
      </c>
      <c r="GBL7" t="s">
        <v>426</v>
      </c>
      <c r="GBM7" t="s">
        <v>427</v>
      </c>
      <c r="GBN7" t="s">
        <v>425</v>
      </c>
      <c r="GBO7" t="s">
        <v>428</v>
      </c>
      <c r="GBP7" t="s">
        <v>429</v>
      </c>
      <c r="GBQ7" t="s">
        <v>430</v>
      </c>
      <c r="GBR7" t="s">
        <v>431</v>
      </c>
      <c r="GBS7" t="s">
        <v>432</v>
      </c>
      <c r="GBT7" t="s">
        <v>433</v>
      </c>
      <c r="GBU7" t="s">
        <v>434</v>
      </c>
      <c r="GBV7" t="s">
        <v>435</v>
      </c>
      <c r="GBW7" t="s">
        <v>436</v>
      </c>
      <c r="GBX7" t="s">
        <v>413</v>
      </c>
      <c r="GBY7" t="s">
        <v>414</v>
      </c>
      <c r="GBZ7" t="s">
        <v>415</v>
      </c>
      <c r="GCA7" t="s">
        <v>416</v>
      </c>
      <c r="GCB7" t="s">
        <v>417</v>
      </c>
      <c r="GCC7" t="s">
        <v>418</v>
      </c>
      <c r="GCD7" t="s">
        <v>419</v>
      </c>
      <c r="GCE7" t="s">
        <v>420</v>
      </c>
      <c r="GCF7" t="s">
        <v>421</v>
      </c>
      <c r="GCG7" t="s">
        <v>422</v>
      </c>
      <c r="GCH7" t="s">
        <v>423</v>
      </c>
      <c r="GCI7" t="s">
        <v>424</v>
      </c>
      <c r="GCJ7" t="s">
        <v>425</v>
      </c>
      <c r="GCK7" t="s">
        <v>426</v>
      </c>
      <c r="GCL7" t="s">
        <v>427</v>
      </c>
      <c r="GCM7" t="s">
        <v>425</v>
      </c>
      <c r="GCN7" t="s">
        <v>428</v>
      </c>
      <c r="GCO7" t="s">
        <v>429</v>
      </c>
      <c r="GCP7" t="s">
        <v>430</v>
      </c>
      <c r="GCQ7" t="s">
        <v>431</v>
      </c>
      <c r="GCR7" t="s">
        <v>432</v>
      </c>
      <c r="GCS7" t="s">
        <v>433</v>
      </c>
      <c r="GCT7" t="s">
        <v>434</v>
      </c>
      <c r="GCU7" t="s">
        <v>435</v>
      </c>
      <c r="GCV7" t="s">
        <v>436</v>
      </c>
      <c r="GCW7" t="s">
        <v>413</v>
      </c>
      <c r="GCX7" t="s">
        <v>414</v>
      </c>
      <c r="GCY7" t="s">
        <v>415</v>
      </c>
      <c r="GCZ7" t="s">
        <v>416</v>
      </c>
      <c r="GDA7" t="s">
        <v>417</v>
      </c>
      <c r="GDB7" t="s">
        <v>418</v>
      </c>
      <c r="GDC7" t="s">
        <v>419</v>
      </c>
      <c r="GDD7" t="s">
        <v>420</v>
      </c>
      <c r="GDE7" t="s">
        <v>421</v>
      </c>
      <c r="GDF7" t="s">
        <v>422</v>
      </c>
      <c r="GDG7" t="s">
        <v>423</v>
      </c>
      <c r="GDH7" t="s">
        <v>424</v>
      </c>
      <c r="GDI7" t="s">
        <v>425</v>
      </c>
      <c r="GDJ7" t="s">
        <v>426</v>
      </c>
      <c r="GDK7" t="s">
        <v>427</v>
      </c>
      <c r="GDL7" t="s">
        <v>425</v>
      </c>
      <c r="GDM7" t="s">
        <v>428</v>
      </c>
      <c r="GDN7" t="s">
        <v>429</v>
      </c>
      <c r="GDO7" t="s">
        <v>430</v>
      </c>
      <c r="GDP7" t="s">
        <v>431</v>
      </c>
      <c r="GDQ7" t="s">
        <v>432</v>
      </c>
      <c r="GDR7" t="s">
        <v>433</v>
      </c>
      <c r="GDS7" t="s">
        <v>434</v>
      </c>
      <c r="GDT7" t="s">
        <v>435</v>
      </c>
      <c r="GDU7" t="s">
        <v>436</v>
      </c>
      <c r="GDV7" t="s">
        <v>413</v>
      </c>
      <c r="GDW7" t="s">
        <v>414</v>
      </c>
      <c r="GDX7" t="s">
        <v>415</v>
      </c>
      <c r="GDY7" t="s">
        <v>416</v>
      </c>
      <c r="GDZ7" t="s">
        <v>417</v>
      </c>
      <c r="GEA7" t="s">
        <v>418</v>
      </c>
      <c r="GEB7" t="s">
        <v>419</v>
      </c>
      <c r="GEC7" t="s">
        <v>420</v>
      </c>
      <c r="GED7" t="s">
        <v>421</v>
      </c>
      <c r="GEE7" t="s">
        <v>422</v>
      </c>
      <c r="GEF7" t="s">
        <v>423</v>
      </c>
      <c r="GEG7" t="s">
        <v>424</v>
      </c>
      <c r="GEH7" t="s">
        <v>425</v>
      </c>
      <c r="GEI7" t="s">
        <v>426</v>
      </c>
      <c r="GEJ7" t="s">
        <v>427</v>
      </c>
      <c r="GEK7" t="s">
        <v>425</v>
      </c>
      <c r="GEL7" t="s">
        <v>428</v>
      </c>
      <c r="GEM7" t="s">
        <v>429</v>
      </c>
      <c r="GEN7" t="s">
        <v>430</v>
      </c>
      <c r="GEO7" t="s">
        <v>431</v>
      </c>
      <c r="GEP7" t="s">
        <v>432</v>
      </c>
      <c r="GEQ7" t="s">
        <v>433</v>
      </c>
      <c r="GER7" t="s">
        <v>434</v>
      </c>
      <c r="GES7" t="s">
        <v>435</v>
      </c>
      <c r="GET7" t="s">
        <v>436</v>
      </c>
      <c r="GEU7" t="s">
        <v>413</v>
      </c>
      <c r="GEV7" t="s">
        <v>414</v>
      </c>
      <c r="GEW7" t="s">
        <v>415</v>
      </c>
      <c r="GEX7" t="s">
        <v>416</v>
      </c>
      <c r="GEY7" t="s">
        <v>417</v>
      </c>
      <c r="GEZ7" t="s">
        <v>418</v>
      </c>
      <c r="GFA7" t="s">
        <v>419</v>
      </c>
      <c r="GFB7" t="s">
        <v>420</v>
      </c>
      <c r="GFC7" t="s">
        <v>421</v>
      </c>
      <c r="GFD7" t="s">
        <v>422</v>
      </c>
      <c r="GFE7" t="s">
        <v>423</v>
      </c>
      <c r="GFF7" t="s">
        <v>424</v>
      </c>
      <c r="GFG7" t="s">
        <v>425</v>
      </c>
      <c r="GFH7" t="s">
        <v>426</v>
      </c>
      <c r="GFI7" t="s">
        <v>427</v>
      </c>
      <c r="GFJ7" t="s">
        <v>425</v>
      </c>
      <c r="GFK7" t="s">
        <v>428</v>
      </c>
      <c r="GFL7" t="s">
        <v>429</v>
      </c>
      <c r="GFM7" t="s">
        <v>430</v>
      </c>
      <c r="GFN7" t="s">
        <v>431</v>
      </c>
      <c r="GFO7" t="s">
        <v>432</v>
      </c>
      <c r="GFP7" t="s">
        <v>433</v>
      </c>
      <c r="GFQ7" t="s">
        <v>434</v>
      </c>
      <c r="GFR7" t="s">
        <v>435</v>
      </c>
      <c r="GFS7" t="s">
        <v>436</v>
      </c>
      <c r="GFT7" t="s">
        <v>413</v>
      </c>
      <c r="GFU7" t="s">
        <v>414</v>
      </c>
      <c r="GFV7" t="s">
        <v>415</v>
      </c>
      <c r="GFW7" t="s">
        <v>416</v>
      </c>
      <c r="GFX7" t="s">
        <v>417</v>
      </c>
      <c r="GFY7" t="s">
        <v>418</v>
      </c>
      <c r="GFZ7" t="s">
        <v>419</v>
      </c>
      <c r="GGA7" t="s">
        <v>420</v>
      </c>
      <c r="GGB7" t="s">
        <v>421</v>
      </c>
      <c r="GGC7" t="s">
        <v>422</v>
      </c>
      <c r="GGD7" t="s">
        <v>423</v>
      </c>
      <c r="GGE7" t="s">
        <v>424</v>
      </c>
      <c r="GGF7" t="s">
        <v>425</v>
      </c>
      <c r="GGG7" t="s">
        <v>426</v>
      </c>
      <c r="GGH7" t="s">
        <v>427</v>
      </c>
      <c r="GGI7" t="s">
        <v>425</v>
      </c>
      <c r="GGJ7" t="s">
        <v>428</v>
      </c>
      <c r="GGK7" t="s">
        <v>429</v>
      </c>
      <c r="GGL7" t="s">
        <v>430</v>
      </c>
      <c r="GGM7" t="s">
        <v>431</v>
      </c>
      <c r="GGN7" t="s">
        <v>432</v>
      </c>
      <c r="GGO7" t="s">
        <v>433</v>
      </c>
      <c r="GGP7" t="s">
        <v>434</v>
      </c>
      <c r="GGQ7" t="s">
        <v>435</v>
      </c>
      <c r="GGR7" t="s">
        <v>436</v>
      </c>
      <c r="GGS7" t="s">
        <v>413</v>
      </c>
      <c r="GGT7" t="s">
        <v>414</v>
      </c>
      <c r="GGU7" t="s">
        <v>415</v>
      </c>
      <c r="GGV7" t="s">
        <v>416</v>
      </c>
      <c r="GGW7" t="s">
        <v>417</v>
      </c>
      <c r="GGX7" t="s">
        <v>418</v>
      </c>
      <c r="GGY7" t="s">
        <v>419</v>
      </c>
      <c r="GGZ7" t="s">
        <v>420</v>
      </c>
      <c r="GHA7" t="s">
        <v>421</v>
      </c>
      <c r="GHB7" t="s">
        <v>422</v>
      </c>
      <c r="GHC7" t="s">
        <v>423</v>
      </c>
      <c r="GHD7" t="s">
        <v>424</v>
      </c>
      <c r="GHE7" t="s">
        <v>425</v>
      </c>
      <c r="GHF7" t="s">
        <v>426</v>
      </c>
      <c r="GHG7" t="s">
        <v>427</v>
      </c>
      <c r="GHH7" t="s">
        <v>425</v>
      </c>
      <c r="GHI7" t="s">
        <v>428</v>
      </c>
      <c r="GHJ7" t="s">
        <v>429</v>
      </c>
      <c r="GHK7" t="s">
        <v>430</v>
      </c>
      <c r="GHL7" t="s">
        <v>431</v>
      </c>
      <c r="GHM7" t="s">
        <v>432</v>
      </c>
      <c r="GHN7" t="s">
        <v>433</v>
      </c>
      <c r="GHO7" t="s">
        <v>434</v>
      </c>
      <c r="GHP7" t="s">
        <v>435</v>
      </c>
      <c r="GHQ7" t="s">
        <v>436</v>
      </c>
      <c r="GHR7" t="s">
        <v>413</v>
      </c>
      <c r="GHS7" t="s">
        <v>414</v>
      </c>
      <c r="GHT7" t="s">
        <v>415</v>
      </c>
      <c r="GHU7" t="s">
        <v>416</v>
      </c>
      <c r="GHV7" t="s">
        <v>417</v>
      </c>
      <c r="GHW7" t="s">
        <v>418</v>
      </c>
      <c r="GHX7" t="s">
        <v>419</v>
      </c>
      <c r="GHY7" t="s">
        <v>420</v>
      </c>
      <c r="GHZ7" t="s">
        <v>421</v>
      </c>
      <c r="GIA7" t="s">
        <v>422</v>
      </c>
      <c r="GIB7" t="s">
        <v>423</v>
      </c>
      <c r="GIC7" t="s">
        <v>424</v>
      </c>
      <c r="GID7" t="s">
        <v>425</v>
      </c>
      <c r="GIE7" t="s">
        <v>426</v>
      </c>
      <c r="GIF7" t="s">
        <v>427</v>
      </c>
      <c r="GIG7" t="s">
        <v>425</v>
      </c>
      <c r="GIH7" t="s">
        <v>428</v>
      </c>
      <c r="GII7" t="s">
        <v>429</v>
      </c>
      <c r="GIJ7" t="s">
        <v>430</v>
      </c>
      <c r="GIK7" t="s">
        <v>431</v>
      </c>
      <c r="GIL7" t="s">
        <v>432</v>
      </c>
      <c r="GIM7" t="s">
        <v>433</v>
      </c>
      <c r="GIN7" t="s">
        <v>434</v>
      </c>
      <c r="GIO7" t="s">
        <v>435</v>
      </c>
      <c r="GIP7" t="s">
        <v>436</v>
      </c>
      <c r="GIQ7" t="s">
        <v>413</v>
      </c>
      <c r="GIR7" t="s">
        <v>414</v>
      </c>
      <c r="GIS7" t="s">
        <v>415</v>
      </c>
      <c r="GIT7" t="s">
        <v>416</v>
      </c>
      <c r="GIU7" t="s">
        <v>417</v>
      </c>
      <c r="GIV7" t="s">
        <v>418</v>
      </c>
      <c r="GIW7" t="s">
        <v>419</v>
      </c>
      <c r="GIX7" t="s">
        <v>420</v>
      </c>
      <c r="GIY7" t="s">
        <v>421</v>
      </c>
      <c r="GIZ7" t="s">
        <v>422</v>
      </c>
      <c r="GJA7" t="s">
        <v>423</v>
      </c>
      <c r="GJB7" t="s">
        <v>424</v>
      </c>
      <c r="GJC7" t="s">
        <v>425</v>
      </c>
      <c r="GJD7" t="s">
        <v>426</v>
      </c>
      <c r="GJE7" t="s">
        <v>427</v>
      </c>
      <c r="GJF7" t="s">
        <v>425</v>
      </c>
      <c r="GJG7" t="s">
        <v>428</v>
      </c>
      <c r="GJH7" t="s">
        <v>429</v>
      </c>
      <c r="GJI7" t="s">
        <v>430</v>
      </c>
      <c r="GJJ7" t="s">
        <v>431</v>
      </c>
      <c r="GJK7" t="s">
        <v>432</v>
      </c>
      <c r="GJL7" t="s">
        <v>433</v>
      </c>
      <c r="GJM7" t="s">
        <v>434</v>
      </c>
      <c r="GJN7" t="s">
        <v>435</v>
      </c>
      <c r="GJO7" t="s">
        <v>436</v>
      </c>
      <c r="GJP7" t="s">
        <v>413</v>
      </c>
      <c r="GJQ7" t="s">
        <v>414</v>
      </c>
      <c r="GJR7" t="s">
        <v>415</v>
      </c>
      <c r="GJS7" t="s">
        <v>416</v>
      </c>
      <c r="GJT7" t="s">
        <v>417</v>
      </c>
      <c r="GJU7" t="s">
        <v>418</v>
      </c>
      <c r="GJV7" t="s">
        <v>419</v>
      </c>
      <c r="GJW7" t="s">
        <v>420</v>
      </c>
      <c r="GJX7" t="s">
        <v>421</v>
      </c>
      <c r="GJY7" t="s">
        <v>422</v>
      </c>
      <c r="GJZ7" t="s">
        <v>423</v>
      </c>
      <c r="GKA7" t="s">
        <v>424</v>
      </c>
      <c r="GKB7" t="s">
        <v>425</v>
      </c>
      <c r="GKC7" t="s">
        <v>426</v>
      </c>
      <c r="GKD7" t="s">
        <v>427</v>
      </c>
      <c r="GKE7" t="s">
        <v>425</v>
      </c>
      <c r="GKF7" t="s">
        <v>428</v>
      </c>
      <c r="GKG7" t="s">
        <v>429</v>
      </c>
      <c r="GKH7" t="s">
        <v>430</v>
      </c>
      <c r="GKI7" t="s">
        <v>431</v>
      </c>
      <c r="GKJ7" t="s">
        <v>432</v>
      </c>
      <c r="GKK7" t="s">
        <v>433</v>
      </c>
      <c r="GKL7" t="s">
        <v>434</v>
      </c>
      <c r="GKM7" t="s">
        <v>435</v>
      </c>
      <c r="GKN7" t="s">
        <v>436</v>
      </c>
      <c r="GKO7" t="s">
        <v>413</v>
      </c>
      <c r="GKP7" t="s">
        <v>414</v>
      </c>
      <c r="GKQ7" t="s">
        <v>415</v>
      </c>
      <c r="GKR7" t="s">
        <v>416</v>
      </c>
      <c r="GKS7" t="s">
        <v>417</v>
      </c>
      <c r="GKT7" t="s">
        <v>418</v>
      </c>
      <c r="GKU7" t="s">
        <v>419</v>
      </c>
      <c r="GKV7" t="s">
        <v>420</v>
      </c>
      <c r="GKW7" t="s">
        <v>421</v>
      </c>
      <c r="GKX7" t="s">
        <v>422</v>
      </c>
      <c r="GKY7" t="s">
        <v>423</v>
      </c>
      <c r="GKZ7" t="s">
        <v>424</v>
      </c>
      <c r="GLA7" t="s">
        <v>425</v>
      </c>
      <c r="GLB7" t="s">
        <v>426</v>
      </c>
      <c r="GLC7" t="s">
        <v>427</v>
      </c>
      <c r="GLD7" t="s">
        <v>425</v>
      </c>
      <c r="GLE7" t="s">
        <v>428</v>
      </c>
      <c r="GLF7" t="s">
        <v>429</v>
      </c>
      <c r="GLG7" t="s">
        <v>430</v>
      </c>
      <c r="GLH7" t="s">
        <v>431</v>
      </c>
      <c r="GLI7" t="s">
        <v>432</v>
      </c>
      <c r="GLJ7" t="s">
        <v>433</v>
      </c>
      <c r="GLK7" t="s">
        <v>434</v>
      </c>
      <c r="GLL7" t="s">
        <v>435</v>
      </c>
      <c r="GLM7" t="s">
        <v>436</v>
      </c>
      <c r="GLN7" t="s">
        <v>413</v>
      </c>
      <c r="GLO7" t="s">
        <v>414</v>
      </c>
      <c r="GLP7" t="s">
        <v>415</v>
      </c>
      <c r="GLQ7" t="s">
        <v>416</v>
      </c>
      <c r="GLR7" t="s">
        <v>417</v>
      </c>
      <c r="GLS7" t="s">
        <v>418</v>
      </c>
      <c r="GLT7" t="s">
        <v>419</v>
      </c>
      <c r="GLU7" t="s">
        <v>420</v>
      </c>
      <c r="GLV7" t="s">
        <v>421</v>
      </c>
      <c r="GLW7" t="s">
        <v>422</v>
      </c>
      <c r="GLX7" t="s">
        <v>423</v>
      </c>
      <c r="GLY7" t="s">
        <v>424</v>
      </c>
      <c r="GLZ7" t="s">
        <v>425</v>
      </c>
      <c r="GMA7" t="s">
        <v>426</v>
      </c>
      <c r="GMB7" t="s">
        <v>427</v>
      </c>
      <c r="GMC7" t="s">
        <v>425</v>
      </c>
      <c r="GMD7" t="s">
        <v>428</v>
      </c>
      <c r="GME7" t="s">
        <v>429</v>
      </c>
      <c r="GMF7" t="s">
        <v>430</v>
      </c>
      <c r="GMG7" t="s">
        <v>431</v>
      </c>
      <c r="GMH7" t="s">
        <v>432</v>
      </c>
      <c r="GMI7" t="s">
        <v>433</v>
      </c>
      <c r="GMJ7" t="s">
        <v>434</v>
      </c>
      <c r="GMK7" t="s">
        <v>435</v>
      </c>
      <c r="GML7" t="s">
        <v>436</v>
      </c>
      <c r="GMM7" t="s">
        <v>413</v>
      </c>
      <c r="GMN7" t="s">
        <v>414</v>
      </c>
      <c r="GMO7" t="s">
        <v>415</v>
      </c>
      <c r="GMP7" t="s">
        <v>416</v>
      </c>
      <c r="GMQ7" t="s">
        <v>417</v>
      </c>
      <c r="GMR7" t="s">
        <v>418</v>
      </c>
      <c r="GMS7" t="s">
        <v>419</v>
      </c>
      <c r="GMT7" t="s">
        <v>420</v>
      </c>
      <c r="GMU7" t="s">
        <v>421</v>
      </c>
      <c r="GMV7" t="s">
        <v>422</v>
      </c>
      <c r="GMW7" t="s">
        <v>423</v>
      </c>
      <c r="GMX7" t="s">
        <v>424</v>
      </c>
      <c r="GMY7" t="s">
        <v>425</v>
      </c>
      <c r="GMZ7" t="s">
        <v>426</v>
      </c>
      <c r="GNA7" t="s">
        <v>427</v>
      </c>
      <c r="GNB7" t="s">
        <v>425</v>
      </c>
      <c r="GNC7" t="s">
        <v>428</v>
      </c>
      <c r="GND7" t="s">
        <v>429</v>
      </c>
      <c r="GNE7" t="s">
        <v>430</v>
      </c>
      <c r="GNF7" t="s">
        <v>431</v>
      </c>
      <c r="GNG7" t="s">
        <v>432</v>
      </c>
      <c r="GNH7" t="s">
        <v>433</v>
      </c>
      <c r="GNI7" t="s">
        <v>434</v>
      </c>
      <c r="GNJ7" t="s">
        <v>435</v>
      </c>
      <c r="GNK7" t="s">
        <v>436</v>
      </c>
      <c r="GNL7" t="s">
        <v>413</v>
      </c>
      <c r="GNM7" t="s">
        <v>414</v>
      </c>
      <c r="GNN7" t="s">
        <v>415</v>
      </c>
      <c r="GNO7" t="s">
        <v>416</v>
      </c>
      <c r="GNP7" t="s">
        <v>417</v>
      </c>
      <c r="GNQ7" t="s">
        <v>418</v>
      </c>
      <c r="GNR7" t="s">
        <v>419</v>
      </c>
      <c r="GNS7" t="s">
        <v>420</v>
      </c>
      <c r="GNT7" t="s">
        <v>421</v>
      </c>
      <c r="GNU7" t="s">
        <v>422</v>
      </c>
      <c r="GNV7" t="s">
        <v>423</v>
      </c>
      <c r="GNW7" t="s">
        <v>424</v>
      </c>
      <c r="GNX7" t="s">
        <v>425</v>
      </c>
      <c r="GNY7" t="s">
        <v>426</v>
      </c>
      <c r="GNZ7" t="s">
        <v>427</v>
      </c>
      <c r="GOA7" t="s">
        <v>425</v>
      </c>
      <c r="GOB7" t="s">
        <v>428</v>
      </c>
      <c r="GOC7" t="s">
        <v>429</v>
      </c>
      <c r="GOD7" t="s">
        <v>430</v>
      </c>
      <c r="GOE7" t="s">
        <v>431</v>
      </c>
      <c r="GOF7" t="s">
        <v>432</v>
      </c>
      <c r="GOG7" t="s">
        <v>433</v>
      </c>
      <c r="GOH7" t="s">
        <v>434</v>
      </c>
      <c r="GOI7" t="s">
        <v>435</v>
      </c>
      <c r="GOJ7" t="s">
        <v>436</v>
      </c>
      <c r="GOK7" t="s">
        <v>413</v>
      </c>
      <c r="GOL7" t="s">
        <v>414</v>
      </c>
      <c r="GOM7" t="s">
        <v>415</v>
      </c>
      <c r="GON7" t="s">
        <v>416</v>
      </c>
      <c r="GOO7" t="s">
        <v>417</v>
      </c>
      <c r="GOP7" t="s">
        <v>418</v>
      </c>
      <c r="GOQ7" t="s">
        <v>419</v>
      </c>
      <c r="GOR7" t="s">
        <v>420</v>
      </c>
      <c r="GOS7" t="s">
        <v>421</v>
      </c>
      <c r="GOT7" t="s">
        <v>422</v>
      </c>
      <c r="GOU7" t="s">
        <v>423</v>
      </c>
      <c r="GOV7" t="s">
        <v>424</v>
      </c>
      <c r="GOW7" t="s">
        <v>425</v>
      </c>
      <c r="GOX7" t="s">
        <v>426</v>
      </c>
      <c r="GOY7" t="s">
        <v>427</v>
      </c>
      <c r="GOZ7" t="s">
        <v>425</v>
      </c>
      <c r="GPA7" t="s">
        <v>428</v>
      </c>
      <c r="GPB7" t="s">
        <v>429</v>
      </c>
      <c r="GPC7" t="s">
        <v>430</v>
      </c>
      <c r="GPD7" t="s">
        <v>431</v>
      </c>
      <c r="GPE7" t="s">
        <v>432</v>
      </c>
      <c r="GPF7" t="s">
        <v>433</v>
      </c>
      <c r="GPG7" t="s">
        <v>434</v>
      </c>
      <c r="GPH7" t="s">
        <v>435</v>
      </c>
      <c r="GPI7" t="s">
        <v>436</v>
      </c>
      <c r="GPJ7" t="s">
        <v>413</v>
      </c>
      <c r="GPK7" t="s">
        <v>414</v>
      </c>
      <c r="GPL7" t="s">
        <v>415</v>
      </c>
      <c r="GPM7" t="s">
        <v>416</v>
      </c>
      <c r="GPN7" t="s">
        <v>417</v>
      </c>
      <c r="GPO7" t="s">
        <v>418</v>
      </c>
      <c r="GPP7" t="s">
        <v>419</v>
      </c>
      <c r="GPQ7" t="s">
        <v>420</v>
      </c>
      <c r="GPR7" t="s">
        <v>421</v>
      </c>
      <c r="GPS7" t="s">
        <v>422</v>
      </c>
      <c r="GPT7" t="s">
        <v>423</v>
      </c>
      <c r="GPU7" t="s">
        <v>424</v>
      </c>
      <c r="GPV7" t="s">
        <v>425</v>
      </c>
      <c r="GPW7" t="s">
        <v>426</v>
      </c>
      <c r="GPX7" t="s">
        <v>427</v>
      </c>
      <c r="GPY7" t="s">
        <v>425</v>
      </c>
      <c r="GPZ7" t="s">
        <v>428</v>
      </c>
      <c r="GQA7" t="s">
        <v>429</v>
      </c>
      <c r="GQB7" t="s">
        <v>430</v>
      </c>
      <c r="GQC7" t="s">
        <v>431</v>
      </c>
      <c r="GQD7" t="s">
        <v>432</v>
      </c>
      <c r="GQE7" t="s">
        <v>433</v>
      </c>
      <c r="GQF7" t="s">
        <v>434</v>
      </c>
      <c r="GQG7" t="s">
        <v>435</v>
      </c>
      <c r="GQH7" t="s">
        <v>436</v>
      </c>
      <c r="GQI7" t="s">
        <v>413</v>
      </c>
      <c r="GQJ7" t="s">
        <v>414</v>
      </c>
      <c r="GQK7" t="s">
        <v>415</v>
      </c>
      <c r="GQL7" t="s">
        <v>416</v>
      </c>
      <c r="GQM7" t="s">
        <v>417</v>
      </c>
      <c r="GQN7" t="s">
        <v>418</v>
      </c>
      <c r="GQO7" t="s">
        <v>419</v>
      </c>
      <c r="GQP7" t="s">
        <v>420</v>
      </c>
      <c r="GQQ7" t="s">
        <v>421</v>
      </c>
      <c r="GQR7" t="s">
        <v>422</v>
      </c>
      <c r="GQS7" t="s">
        <v>423</v>
      </c>
      <c r="GQT7" t="s">
        <v>424</v>
      </c>
      <c r="GQU7" t="s">
        <v>425</v>
      </c>
      <c r="GQV7" t="s">
        <v>426</v>
      </c>
      <c r="GQW7" t="s">
        <v>427</v>
      </c>
      <c r="GQX7" t="s">
        <v>425</v>
      </c>
      <c r="GQY7" t="s">
        <v>428</v>
      </c>
      <c r="GQZ7" t="s">
        <v>429</v>
      </c>
      <c r="GRA7" t="s">
        <v>430</v>
      </c>
      <c r="GRB7" t="s">
        <v>431</v>
      </c>
      <c r="GRC7" t="s">
        <v>432</v>
      </c>
      <c r="GRD7" t="s">
        <v>433</v>
      </c>
      <c r="GRE7" t="s">
        <v>434</v>
      </c>
      <c r="GRF7" t="s">
        <v>435</v>
      </c>
      <c r="GRG7" t="s">
        <v>436</v>
      </c>
      <c r="GRH7" t="s">
        <v>413</v>
      </c>
      <c r="GRI7" t="s">
        <v>414</v>
      </c>
      <c r="GRJ7" t="s">
        <v>415</v>
      </c>
      <c r="GRK7" t="s">
        <v>416</v>
      </c>
      <c r="GRL7" t="s">
        <v>417</v>
      </c>
      <c r="GRM7" t="s">
        <v>418</v>
      </c>
      <c r="GRN7" t="s">
        <v>419</v>
      </c>
      <c r="GRO7" t="s">
        <v>420</v>
      </c>
      <c r="GRP7" t="s">
        <v>421</v>
      </c>
      <c r="GRQ7" t="s">
        <v>422</v>
      </c>
      <c r="GRR7" t="s">
        <v>423</v>
      </c>
      <c r="GRS7" t="s">
        <v>424</v>
      </c>
      <c r="GRT7" t="s">
        <v>425</v>
      </c>
      <c r="GRU7" t="s">
        <v>426</v>
      </c>
      <c r="GRV7" t="s">
        <v>427</v>
      </c>
      <c r="GRW7" t="s">
        <v>425</v>
      </c>
      <c r="GRX7" t="s">
        <v>428</v>
      </c>
      <c r="GRY7" t="s">
        <v>429</v>
      </c>
      <c r="GRZ7" t="s">
        <v>430</v>
      </c>
      <c r="GSA7" t="s">
        <v>431</v>
      </c>
      <c r="GSB7" t="s">
        <v>432</v>
      </c>
      <c r="GSC7" t="s">
        <v>433</v>
      </c>
      <c r="GSD7" t="s">
        <v>434</v>
      </c>
      <c r="GSE7" t="s">
        <v>435</v>
      </c>
      <c r="GSF7" t="s">
        <v>436</v>
      </c>
      <c r="GSG7" t="s">
        <v>413</v>
      </c>
      <c r="GSH7" t="s">
        <v>414</v>
      </c>
      <c r="GSI7" t="s">
        <v>415</v>
      </c>
      <c r="GSJ7" t="s">
        <v>416</v>
      </c>
      <c r="GSK7" t="s">
        <v>417</v>
      </c>
      <c r="GSL7" t="s">
        <v>418</v>
      </c>
      <c r="GSM7" t="s">
        <v>419</v>
      </c>
      <c r="GSN7" t="s">
        <v>420</v>
      </c>
      <c r="GSO7" t="s">
        <v>421</v>
      </c>
      <c r="GSP7" t="s">
        <v>422</v>
      </c>
      <c r="GSQ7" t="s">
        <v>423</v>
      </c>
      <c r="GSR7" t="s">
        <v>424</v>
      </c>
      <c r="GSS7" t="s">
        <v>425</v>
      </c>
      <c r="GST7" t="s">
        <v>426</v>
      </c>
      <c r="GSU7" t="s">
        <v>427</v>
      </c>
      <c r="GSV7" t="s">
        <v>425</v>
      </c>
      <c r="GSW7" t="s">
        <v>428</v>
      </c>
      <c r="GSX7" t="s">
        <v>429</v>
      </c>
      <c r="GSY7" t="s">
        <v>430</v>
      </c>
      <c r="GSZ7" t="s">
        <v>431</v>
      </c>
      <c r="GTA7" t="s">
        <v>432</v>
      </c>
      <c r="GTB7" t="s">
        <v>433</v>
      </c>
      <c r="GTC7" t="s">
        <v>434</v>
      </c>
      <c r="GTD7" t="s">
        <v>435</v>
      </c>
      <c r="GTE7" t="s">
        <v>436</v>
      </c>
      <c r="GTF7" t="s">
        <v>413</v>
      </c>
      <c r="GTG7" t="s">
        <v>414</v>
      </c>
      <c r="GTH7" t="s">
        <v>415</v>
      </c>
      <c r="GTI7" t="s">
        <v>416</v>
      </c>
      <c r="GTJ7" t="s">
        <v>417</v>
      </c>
      <c r="GTK7" t="s">
        <v>418</v>
      </c>
      <c r="GTL7" t="s">
        <v>419</v>
      </c>
      <c r="GTM7" t="s">
        <v>420</v>
      </c>
      <c r="GTN7" t="s">
        <v>421</v>
      </c>
      <c r="GTO7" t="s">
        <v>422</v>
      </c>
      <c r="GTP7" t="s">
        <v>423</v>
      </c>
      <c r="GTQ7" t="s">
        <v>424</v>
      </c>
      <c r="GTR7" t="s">
        <v>425</v>
      </c>
      <c r="GTS7" t="s">
        <v>426</v>
      </c>
      <c r="GTT7" t="s">
        <v>427</v>
      </c>
      <c r="GTU7" t="s">
        <v>425</v>
      </c>
      <c r="GTV7" t="s">
        <v>428</v>
      </c>
      <c r="GTW7" t="s">
        <v>429</v>
      </c>
      <c r="GTX7" t="s">
        <v>430</v>
      </c>
      <c r="GTY7" t="s">
        <v>431</v>
      </c>
      <c r="GTZ7" t="s">
        <v>432</v>
      </c>
      <c r="GUA7" t="s">
        <v>433</v>
      </c>
      <c r="GUB7" t="s">
        <v>434</v>
      </c>
      <c r="GUC7" t="s">
        <v>435</v>
      </c>
      <c r="GUD7" t="s">
        <v>436</v>
      </c>
      <c r="GUE7" t="s">
        <v>413</v>
      </c>
      <c r="GUF7" t="s">
        <v>414</v>
      </c>
      <c r="GUG7" t="s">
        <v>415</v>
      </c>
      <c r="GUH7" t="s">
        <v>416</v>
      </c>
      <c r="GUI7" t="s">
        <v>417</v>
      </c>
      <c r="GUJ7" t="s">
        <v>418</v>
      </c>
      <c r="GUK7" t="s">
        <v>419</v>
      </c>
      <c r="GUL7" t="s">
        <v>420</v>
      </c>
      <c r="GUM7" t="s">
        <v>421</v>
      </c>
      <c r="GUN7" t="s">
        <v>422</v>
      </c>
      <c r="GUO7" t="s">
        <v>423</v>
      </c>
      <c r="GUP7" t="s">
        <v>424</v>
      </c>
      <c r="GUQ7" t="s">
        <v>425</v>
      </c>
      <c r="GUR7" t="s">
        <v>426</v>
      </c>
      <c r="GUS7" t="s">
        <v>427</v>
      </c>
      <c r="GUT7" t="s">
        <v>425</v>
      </c>
      <c r="GUU7" t="s">
        <v>428</v>
      </c>
      <c r="GUV7" t="s">
        <v>429</v>
      </c>
      <c r="GUW7" t="s">
        <v>430</v>
      </c>
      <c r="GUX7" t="s">
        <v>431</v>
      </c>
      <c r="GUY7" t="s">
        <v>432</v>
      </c>
      <c r="GUZ7" t="s">
        <v>433</v>
      </c>
      <c r="GVA7" t="s">
        <v>434</v>
      </c>
      <c r="GVB7" t="s">
        <v>435</v>
      </c>
      <c r="GVC7" t="s">
        <v>436</v>
      </c>
      <c r="GVD7" t="s">
        <v>413</v>
      </c>
      <c r="GVE7" t="s">
        <v>414</v>
      </c>
      <c r="GVF7" t="s">
        <v>415</v>
      </c>
      <c r="GVG7" t="s">
        <v>416</v>
      </c>
      <c r="GVH7" t="s">
        <v>417</v>
      </c>
      <c r="GVI7" t="s">
        <v>418</v>
      </c>
      <c r="GVJ7" t="s">
        <v>419</v>
      </c>
      <c r="GVK7" t="s">
        <v>420</v>
      </c>
      <c r="GVL7" t="s">
        <v>421</v>
      </c>
      <c r="GVM7" t="s">
        <v>422</v>
      </c>
      <c r="GVN7" t="s">
        <v>423</v>
      </c>
      <c r="GVO7" t="s">
        <v>424</v>
      </c>
      <c r="GVP7" t="s">
        <v>425</v>
      </c>
      <c r="GVQ7" t="s">
        <v>426</v>
      </c>
      <c r="GVR7" t="s">
        <v>427</v>
      </c>
      <c r="GVS7" t="s">
        <v>425</v>
      </c>
      <c r="GVT7" t="s">
        <v>428</v>
      </c>
      <c r="GVU7" t="s">
        <v>429</v>
      </c>
      <c r="GVV7" t="s">
        <v>430</v>
      </c>
      <c r="GVW7" t="s">
        <v>431</v>
      </c>
      <c r="GVX7" t="s">
        <v>432</v>
      </c>
      <c r="GVY7" t="s">
        <v>433</v>
      </c>
      <c r="GVZ7" t="s">
        <v>434</v>
      </c>
      <c r="GWA7" t="s">
        <v>435</v>
      </c>
      <c r="GWB7" t="s">
        <v>436</v>
      </c>
      <c r="GWC7" t="s">
        <v>413</v>
      </c>
      <c r="GWD7" t="s">
        <v>414</v>
      </c>
      <c r="GWE7" t="s">
        <v>415</v>
      </c>
      <c r="GWF7" t="s">
        <v>416</v>
      </c>
      <c r="GWG7" t="s">
        <v>417</v>
      </c>
      <c r="GWH7" t="s">
        <v>418</v>
      </c>
      <c r="GWI7" t="s">
        <v>419</v>
      </c>
      <c r="GWJ7" t="s">
        <v>420</v>
      </c>
      <c r="GWK7" t="s">
        <v>421</v>
      </c>
      <c r="GWL7" t="s">
        <v>422</v>
      </c>
      <c r="GWM7" t="s">
        <v>423</v>
      </c>
      <c r="GWN7" t="s">
        <v>424</v>
      </c>
      <c r="GWO7" t="s">
        <v>425</v>
      </c>
      <c r="GWP7" t="s">
        <v>426</v>
      </c>
      <c r="GWQ7" t="s">
        <v>427</v>
      </c>
      <c r="GWR7" t="s">
        <v>425</v>
      </c>
      <c r="GWS7" t="s">
        <v>428</v>
      </c>
      <c r="GWT7" t="s">
        <v>429</v>
      </c>
      <c r="GWU7" t="s">
        <v>430</v>
      </c>
      <c r="GWV7" t="s">
        <v>431</v>
      </c>
      <c r="GWW7" t="s">
        <v>432</v>
      </c>
      <c r="GWX7" t="s">
        <v>433</v>
      </c>
      <c r="GWY7" t="s">
        <v>434</v>
      </c>
      <c r="GWZ7" t="s">
        <v>435</v>
      </c>
      <c r="GXA7" t="s">
        <v>436</v>
      </c>
      <c r="GXB7" t="s">
        <v>413</v>
      </c>
      <c r="GXC7" t="s">
        <v>414</v>
      </c>
      <c r="GXD7" t="s">
        <v>415</v>
      </c>
      <c r="GXE7" t="s">
        <v>416</v>
      </c>
      <c r="GXF7" t="s">
        <v>417</v>
      </c>
      <c r="GXG7" t="s">
        <v>418</v>
      </c>
      <c r="GXH7" t="s">
        <v>419</v>
      </c>
      <c r="GXI7" t="s">
        <v>420</v>
      </c>
      <c r="GXJ7" t="s">
        <v>421</v>
      </c>
      <c r="GXK7" t="s">
        <v>422</v>
      </c>
      <c r="GXL7" t="s">
        <v>423</v>
      </c>
      <c r="GXM7" t="s">
        <v>424</v>
      </c>
      <c r="GXN7" t="s">
        <v>425</v>
      </c>
      <c r="GXO7" t="s">
        <v>426</v>
      </c>
      <c r="GXP7" t="s">
        <v>427</v>
      </c>
      <c r="GXQ7" t="s">
        <v>425</v>
      </c>
      <c r="GXR7" t="s">
        <v>428</v>
      </c>
      <c r="GXS7" t="s">
        <v>429</v>
      </c>
      <c r="GXT7" t="s">
        <v>430</v>
      </c>
      <c r="GXU7" t="s">
        <v>431</v>
      </c>
      <c r="GXV7" t="s">
        <v>432</v>
      </c>
      <c r="GXW7" t="s">
        <v>433</v>
      </c>
      <c r="GXX7" t="s">
        <v>434</v>
      </c>
      <c r="GXY7" t="s">
        <v>435</v>
      </c>
      <c r="GXZ7" t="s">
        <v>436</v>
      </c>
      <c r="GYA7" t="s">
        <v>413</v>
      </c>
      <c r="GYB7" t="s">
        <v>414</v>
      </c>
      <c r="GYC7" t="s">
        <v>415</v>
      </c>
      <c r="GYD7" t="s">
        <v>416</v>
      </c>
      <c r="GYE7" t="s">
        <v>417</v>
      </c>
      <c r="GYF7" t="s">
        <v>418</v>
      </c>
      <c r="GYG7" t="s">
        <v>419</v>
      </c>
      <c r="GYH7" t="s">
        <v>420</v>
      </c>
      <c r="GYI7" t="s">
        <v>421</v>
      </c>
      <c r="GYJ7" t="s">
        <v>422</v>
      </c>
      <c r="GYK7" t="s">
        <v>423</v>
      </c>
      <c r="GYL7" t="s">
        <v>424</v>
      </c>
      <c r="GYM7" t="s">
        <v>425</v>
      </c>
      <c r="GYN7" t="s">
        <v>426</v>
      </c>
      <c r="GYO7" t="s">
        <v>427</v>
      </c>
      <c r="GYP7" t="s">
        <v>425</v>
      </c>
      <c r="GYQ7" t="s">
        <v>428</v>
      </c>
      <c r="GYR7" t="s">
        <v>429</v>
      </c>
      <c r="GYS7" t="s">
        <v>430</v>
      </c>
      <c r="GYT7" t="s">
        <v>431</v>
      </c>
      <c r="GYU7" t="s">
        <v>432</v>
      </c>
      <c r="GYV7" t="s">
        <v>433</v>
      </c>
      <c r="GYW7" t="s">
        <v>434</v>
      </c>
      <c r="GYX7" t="s">
        <v>435</v>
      </c>
      <c r="GYY7" t="s">
        <v>436</v>
      </c>
      <c r="GYZ7" t="s">
        <v>413</v>
      </c>
      <c r="GZA7" t="s">
        <v>414</v>
      </c>
      <c r="GZB7" t="s">
        <v>415</v>
      </c>
      <c r="GZC7" t="s">
        <v>416</v>
      </c>
      <c r="GZD7" t="s">
        <v>417</v>
      </c>
      <c r="GZE7" t="s">
        <v>418</v>
      </c>
      <c r="GZF7" t="s">
        <v>419</v>
      </c>
      <c r="GZG7" t="s">
        <v>420</v>
      </c>
      <c r="GZH7" t="s">
        <v>421</v>
      </c>
      <c r="GZI7" t="s">
        <v>422</v>
      </c>
      <c r="GZJ7" t="s">
        <v>423</v>
      </c>
      <c r="GZK7" t="s">
        <v>424</v>
      </c>
      <c r="GZL7" t="s">
        <v>425</v>
      </c>
      <c r="GZM7" t="s">
        <v>426</v>
      </c>
      <c r="GZN7" t="s">
        <v>427</v>
      </c>
      <c r="GZO7" t="s">
        <v>425</v>
      </c>
      <c r="GZP7" t="s">
        <v>428</v>
      </c>
      <c r="GZQ7" t="s">
        <v>429</v>
      </c>
      <c r="GZR7" t="s">
        <v>430</v>
      </c>
      <c r="GZS7" t="s">
        <v>431</v>
      </c>
      <c r="GZT7" t="s">
        <v>432</v>
      </c>
      <c r="GZU7" t="s">
        <v>433</v>
      </c>
      <c r="GZV7" t="s">
        <v>434</v>
      </c>
      <c r="GZW7" t="s">
        <v>435</v>
      </c>
      <c r="GZX7" t="s">
        <v>436</v>
      </c>
      <c r="GZY7" t="s">
        <v>413</v>
      </c>
      <c r="GZZ7" t="s">
        <v>414</v>
      </c>
      <c r="HAA7" t="s">
        <v>415</v>
      </c>
      <c r="HAB7" t="s">
        <v>416</v>
      </c>
      <c r="HAC7" t="s">
        <v>417</v>
      </c>
      <c r="HAD7" t="s">
        <v>418</v>
      </c>
      <c r="HAE7" t="s">
        <v>419</v>
      </c>
      <c r="HAF7" t="s">
        <v>420</v>
      </c>
      <c r="HAG7" t="s">
        <v>421</v>
      </c>
      <c r="HAH7" t="s">
        <v>422</v>
      </c>
      <c r="HAI7" t="s">
        <v>423</v>
      </c>
      <c r="HAJ7" t="s">
        <v>424</v>
      </c>
      <c r="HAK7" t="s">
        <v>425</v>
      </c>
      <c r="HAL7" t="s">
        <v>426</v>
      </c>
      <c r="HAM7" t="s">
        <v>427</v>
      </c>
      <c r="HAN7" t="s">
        <v>425</v>
      </c>
      <c r="HAO7" t="s">
        <v>428</v>
      </c>
      <c r="HAP7" t="s">
        <v>429</v>
      </c>
      <c r="HAQ7" t="s">
        <v>430</v>
      </c>
      <c r="HAR7" t="s">
        <v>431</v>
      </c>
      <c r="HAS7" t="s">
        <v>432</v>
      </c>
      <c r="HAT7" t="s">
        <v>433</v>
      </c>
      <c r="HAU7" t="s">
        <v>434</v>
      </c>
      <c r="HAV7" t="s">
        <v>435</v>
      </c>
      <c r="HAW7" t="s">
        <v>436</v>
      </c>
      <c r="HAX7" t="s">
        <v>413</v>
      </c>
      <c r="HAY7" t="s">
        <v>414</v>
      </c>
      <c r="HAZ7" t="s">
        <v>415</v>
      </c>
      <c r="HBA7" t="s">
        <v>416</v>
      </c>
      <c r="HBB7" t="s">
        <v>417</v>
      </c>
      <c r="HBC7" t="s">
        <v>418</v>
      </c>
      <c r="HBD7" t="s">
        <v>419</v>
      </c>
      <c r="HBE7" t="s">
        <v>420</v>
      </c>
      <c r="HBF7" t="s">
        <v>421</v>
      </c>
      <c r="HBG7" t="s">
        <v>422</v>
      </c>
      <c r="HBH7" t="s">
        <v>423</v>
      </c>
      <c r="HBI7" t="s">
        <v>424</v>
      </c>
      <c r="HBJ7" t="s">
        <v>425</v>
      </c>
      <c r="HBK7" t="s">
        <v>426</v>
      </c>
      <c r="HBL7" t="s">
        <v>427</v>
      </c>
      <c r="HBM7" t="s">
        <v>425</v>
      </c>
      <c r="HBN7" t="s">
        <v>428</v>
      </c>
      <c r="HBO7" t="s">
        <v>429</v>
      </c>
      <c r="HBP7" t="s">
        <v>430</v>
      </c>
      <c r="HBQ7" t="s">
        <v>431</v>
      </c>
      <c r="HBR7" t="s">
        <v>432</v>
      </c>
      <c r="HBS7" t="s">
        <v>433</v>
      </c>
      <c r="HBT7" t="s">
        <v>434</v>
      </c>
      <c r="HBU7" t="s">
        <v>435</v>
      </c>
      <c r="HBV7" t="s">
        <v>436</v>
      </c>
      <c r="HBW7" t="s">
        <v>413</v>
      </c>
      <c r="HBX7" t="s">
        <v>414</v>
      </c>
      <c r="HBY7" t="s">
        <v>415</v>
      </c>
      <c r="HBZ7" t="s">
        <v>416</v>
      </c>
      <c r="HCA7" t="s">
        <v>417</v>
      </c>
      <c r="HCB7" t="s">
        <v>418</v>
      </c>
      <c r="HCC7" t="s">
        <v>419</v>
      </c>
      <c r="HCD7" t="s">
        <v>420</v>
      </c>
      <c r="HCE7" t="s">
        <v>421</v>
      </c>
      <c r="HCF7" t="s">
        <v>422</v>
      </c>
      <c r="HCG7" t="s">
        <v>423</v>
      </c>
      <c r="HCH7" t="s">
        <v>424</v>
      </c>
      <c r="HCI7" t="s">
        <v>425</v>
      </c>
      <c r="HCJ7" t="s">
        <v>426</v>
      </c>
      <c r="HCK7" t="s">
        <v>427</v>
      </c>
      <c r="HCL7" t="s">
        <v>425</v>
      </c>
      <c r="HCM7" t="s">
        <v>428</v>
      </c>
      <c r="HCN7" t="s">
        <v>429</v>
      </c>
      <c r="HCO7" t="s">
        <v>430</v>
      </c>
      <c r="HCP7" t="s">
        <v>431</v>
      </c>
      <c r="HCQ7" t="s">
        <v>432</v>
      </c>
      <c r="HCR7" t="s">
        <v>433</v>
      </c>
      <c r="HCS7" t="s">
        <v>434</v>
      </c>
      <c r="HCT7" t="s">
        <v>435</v>
      </c>
      <c r="HCU7" t="s">
        <v>436</v>
      </c>
      <c r="HCV7" t="s">
        <v>413</v>
      </c>
      <c r="HCW7" t="s">
        <v>414</v>
      </c>
      <c r="HCX7" t="s">
        <v>415</v>
      </c>
      <c r="HCY7" t="s">
        <v>416</v>
      </c>
      <c r="HCZ7" t="s">
        <v>417</v>
      </c>
      <c r="HDA7" t="s">
        <v>418</v>
      </c>
      <c r="HDB7" t="s">
        <v>419</v>
      </c>
      <c r="HDC7" t="s">
        <v>420</v>
      </c>
      <c r="HDD7" t="s">
        <v>421</v>
      </c>
      <c r="HDE7" t="s">
        <v>422</v>
      </c>
      <c r="HDF7" t="s">
        <v>423</v>
      </c>
      <c r="HDG7" t="s">
        <v>424</v>
      </c>
      <c r="HDH7" t="s">
        <v>425</v>
      </c>
      <c r="HDI7" t="s">
        <v>426</v>
      </c>
      <c r="HDJ7" t="s">
        <v>427</v>
      </c>
      <c r="HDK7" t="s">
        <v>425</v>
      </c>
      <c r="HDL7" t="s">
        <v>428</v>
      </c>
      <c r="HDM7" t="s">
        <v>429</v>
      </c>
      <c r="HDN7" t="s">
        <v>430</v>
      </c>
      <c r="HDO7" t="s">
        <v>431</v>
      </c>
      <c r="HDP7" t="s">
        <v>432</v>
      </c>
      <c r="HDQ7" t="s">
        <v>433</v>
      </c>
      <c r="HDR7" t="s">
        <v>434</v>
      </c>
      <c r="HDS7" t="s">
        <v>435</v>
      </c>
      <c r="HDT7" t="s">
        <v>436</v>
      </c>
      <c r="HDU7" t="s">
        <v>413</v>
      </c>
      <c r="HDV7" t="s">
        <v>414</v>
      </c>
      <c r="HDW7" t="s">
        <v>415</v>
      </c>
      <c r="HDX7" t="s">
        <v>416</v>
      </c>
      <c r="HDY7" t="s">
        <v>417</v>
      </c>
      <c r="HDZ7" t="s">
        <v>418</v>
      </c>
      <c r="HEA7" t="s">
        <v>419</v>
      </c>
      <c r="HEB7" t="s">
        <v>420</v>
      </c>
      <c r="HEC7" t="s">
        <v>421</v>
      </c>
      <c r="HED7" t="s">
        <v>422</v>
      </c>
      <c r="HEE7" t="s">
        <v>423</v>
      </c>
      <c r="HEF7" t="s">
        <v>424</v>
      </c>
      <c r="HEG7" t="s">
        <v>425</v>
      </c>
      <c r="HEH7" t="s">
        <v>426</v>
      </c>
      <c r="HEI7" t="s">
        <v>427</v>
      </c>
      <c r="HEJ7" t="s">
        <v>425</v>
      </c>
      <c r="HEK7" t="s">
        <v>428</v>
      </c>
      <c r="HEL7" t="s">
        <v>429</v>
      </c>
      <c r="HEM7" t="s">
        <v>430</v>
      </c>
      <c r="HEN7" t="s">
        <v>431</v>
      </c>
      <c r="HEO7" t="s">
        <v>432</v>
      </c>
      <c r="HEP7" t="s">
        <v>433</v>
      </c>
      <c r="HEQ7" t="s">
        <v>434</v>
      </c>
      <c r="HER7" t="s">
        <v>435</v>
      </c>
      <c r="HES7" t="s">
        <v>436</v>
      </c>
      <c r="HET7" t="s">
        <v>413</v>
      </c>
      <c r="HEU7" t="s">
        <v>414</v>
      </c>
      <c r="HEV7" t="s">
        <v>415</v>
      </c>
      <c r="HEW7" t="s">
        <v>416</v>
      </c>
      <c r="HEX7" t="s">
        <v>417</v>
      </c>
      <c r="HEY7" t="s">
        <v>418</v>
      </c>
      <c r="HEZ7" t="s">
        <v>419</v>
      </c>
      <c r="HFA7" t="s">
        <v>420</v>
      </c>
      <c r="HFB7" t="s">
        <v>421</v>
      </c>
      <c r="HFC7" t="s">
        <v>422</v>
      </c>
      <c r="HFD7" t="s">
        <v>423</v>
      </c>
      <c r="HFE7" t="s">
        <v>424</v>
      </c>
      <c r="HFF7" t="s">
        <v>425</v>
      </c>
      <c r="HFG7" t="s">
        <v>426</v>
      </c>
      <c r="HFH7" t="s">
        <v>427</v>
      </c>
      <c r="HFI7" t="s">
        <v>425</v>
      </c>
      <c r="HFJ7" t="s">
        <v>428</v>
      </c>
      <c r="HFK7" t="s">
        <v>429</v>
      </c>
      <c r="HFL7" t="s">
        <v>430</v>
      </c>
      <c r="HFM7" t="s">
        <v>431</v>
      </c>
      <c r="HFN7" t="s">
        <v>432</v>
      </c>
      <c r="HFO7" t="s">
        <v>433</v>
      </c>
      <c r="HFP7" t="s">
        <v>434</v>
      </c>
      <c r="HFQ7" t="s">
        <v>435</v>
      </c>
      <c r="HFR7" t="s">
        <v>436</v>
      </c>
      <c r="HFS7" t="s">
        <v>413</v>
      </c>
      <c r="HFT7" t="s">
        <v>414</v>
      </c>
      <c r="HFU7" t="s">
        <v>415</v>
      </c>
      <c r="HFV7" t="s">
        <v>416</v>
      </c>
      <c r="HFW7" t="s">
        <v>417</v>
      </c>
      <c r="HFX7" t="s">
        <v>418</v>
      </c>
      <c r="HFY7" t="s">
        <v>419</v>
      </c>
      <c r="HFZ7" t="s">
        <v>420</v>
      </c>
      <c r="HGA7" t="s">
        <v>421</v>
      </c>
      <c r="HGB7" t="s">
        <v>422</v>
      </c>
      <c r="HGC7" t="s">
        <v>423</v>
      </c>
      <c r="HGD7" t="s">
        <v>424</v>
      </c>
      <c r="HGE7" t="s">
        <v>425</v>
      </c>
      <c r="HGF7" t="s">
        <v>426</v>
      </c>
      <c r="HGG7" t="s">
        <v>427</v>
      </c>
      <c r="HGH7" t="s">
        <v>425</v>
      </c>
      <c r="HGI7" t="s">
        <v>428</v>
      </c>
      <c r="HGJ7" t="s">
        <v>429</v>
      </c>
      <c r="HGK7" t="s">
        <v>430</v>
      </c>
      <c r="HGL7" t="s">
        <v>431</v>
      </c>
      <c r="HGM7" t="s">
        <v>432</v>
      </c>
      <c r="HGN7" t="s">
        <v>433</v>
      </c>
      <c r="HGO7" t="s">
        <v>434</v>
      </c>
      <c r="HGP7" t="s">
        <v>435</v>
      </c>
      <c r="HGQ7" t="s">
        <v>436</v>
      </c>
      <c r="HGR7" t="s">
        <v>413</v>
      </c>
      <c r="HGS7" t="s">
        <v>414</v>
      </c>
      <c r="HGT7" t="s">
        <v>415</v>
      </c>
      <c r="HGU7" t="s">
        <v>416</v>
      </c>
      <c r="HGV7" t="s">
        <v>417</v>
      </c>
      <c r="HGW7" t="s">
        <v>418</v>
      </c>
      <c r="HGX7" t="s">
        <v>419</v>
      </c>
      <c r="HGY7" t="s">
        <v>420</v>
      </c>
      <c r="HGZ7" t="s">
        <v>421</v>
      </c>
      <c r="HHA7" t="s">
        <v>422</v>
      </c>
      <c r="HHB7" t="s">
        <v>423</v>
      </c>
      <c r="HHC7" t="s">
        <v>424</v>
      </c>
      <c r="HHD7" t="s">
        <v>425</v>
      </c>
      <c r="HHE7" t="s">
        <v>426</v>
      </c>
      <c r="HHF7" t="s">
        <v>427</v>
      </c>
      <c r="HHG7" t="s">
        <v>425</v>
      </c>
      <c r="HHH7" t="s">
        <v>428</v>
      </c>
      <c r="HHI7" t="s">
        <v>429</v>
      </c>
      <c r="HHJ7" t="s">
        <v>430</v>
      </c>
      <c r="HHK7" t="s">
        <v>431</v>
      </c>
      <c r="HHL7" t="s">
        <v>432</v>
      </c>
      <c r="HHM7" t="s">
        <v>433</v>
      </c>
      <c r="HHN7" t="s">
        <v>434</v>
      </c>
      <c r="HHO7" t="s">
        <v>435</v>
      </c>
      <c r="HHP7" t="s">
        <v>436</v>
      </c>
      <c r="HHQ7" t="s">
        <v>413</v>
      </c>
      <c r="HHR7" t="s">
        <v>414</v>
      </c>
      <c r="HHS7" t="s">
        <v>415</v>
      </c>
      <c r="HHT7" t="s">
        <v>416</v>
      </c>
      <c r="HHU7" t="s">
        <v>417</v>
      </c>
      <c r="HHV7" t="s">
        <v>418</v>
      </c>
      <c r="HHW7" t="s">
        <v>419</v>
      </c>
      <c r="HHX7" t="s">
        <v>420</v>
      </c>
      <c r="HHY7" t="s">
        <v>421</v>
      </c>
      <c r="HHZ7" t="s">
        <v>422</v>
      </c>
      <c r="HIA7" t="s">
        <v>423</v>
      </c>
      <c r="HIB7" t="s">
        <v>424</v>
      </c>
      <c r="HIC7" t="s">
        <v>425</v>
      </c>
      <c r="HID7" t="s">
        <v>426</v>
      </c>
      <c r="HIE7" t="s">
        <v>427</v>
      </c>
      <c r="HIF7" t="s">
        <v>425</v>
      </c>
      <c r="HIG7" t="s">
        <v>428</v>
      </c>
      <c r="HIH7" t="s">
        <v>429</v>
      </c>
      <c r="HII7" t="s">
        <v>430</v>
      </c>
      <c r="HIJ7" t="s">
        <v>431</v>
      </c>
      <c r="HIK7" t="s">
        <v>432</v>
      </c>
      <c r="HIL7" t="s">
        <v>433</v>
      </c>
      <c r="HIM7" t="s">
        <v>434</v>
      </c>
      <c r="HIN7" t="s">
        <v>435</v>
      </c>
      <c r="HIO7" t="s">
        <v>436</v>
      </c>
      <c r="HIP7" t="s">
        <v>413</v>
      </c>
      <c r="HIQ7" t="s">
        <v>414</v>
      </c>
      <c r="HIR7" t="s">
        <v>415</v>
      </c>
      <c r="HIS7" t="s">
        <v>416</v>
      </c>
      <c r="HIT7" t="s">
        <v>417</v>
      </c>
      <c r="HIU7" t="s">
        <v>418</v>
      </c>
      <c r="HIV7" t="s">
        <v>419</v>
      </c>
      <c r="HIW7" t="s">
        <v>420</v>
      </c>
      <c r="HIX7" t="s">
        <v>421</v>
      </c>
      <c r="HIY7" t="s">
        <v>422</v>
      </c>
      <c r="HIZ7" t="s">
        <v>423</v>
      </c>
      <c r="HJA7" t="s">
        <v>424</v>
      </c>
      <c r="HJB7" t="s">
        <v>425</v>
      </c>
      <c r="HJC7" t="s">
        <v>426</v>
      </c>
      <c r="HJD7" t="s">
        <v>427</v>
      </c>
      <c r="HJE7" t="s">
        <v>425</v>
      </c>
      <c r="HJF7" t="s">
        <v>428</v>
      </c>
      <c r="HJG7" t="s">
        <v>429</v>
      </c>
      <c r="HJH7" t="s">
        <v>430</v>
      </c>
      <c r="HJI7" t="s">
        <v>431</v>
      </c>
      <c r="HJJ7" t="s">
        <v>432</v>
      </c>
      <c r="HJK7" t="s">
        <v>433</v>
      </c>
      <c r="HJL7" t="s">
        <v>434</v>
      </c>
      <c r="HJM7" t="s">
        <v>435</v>
      </c>
      <c r="HJN7" t="s">
        <v>436</v>
      </c>
      <c r="HJO7" t="s">
        <v>413</v>
      </c>
      <c r="HJP7" t="s">
        <v>414</v>
      </c>
      <c r="HJQ7" t="s">
        <v>415</v>
      </c>
      <c r="HJR7" t="s">
        <v>416</v>
      </c>
      <c r="HJS7" t="s">
        <v>417</v>
      </c>
      <c r="HJT7" t="s">
        <v>418</v>
      </c>
      <c r="HJU7" t="s">
        <v>419</v>
      </c>
      <c r="HJV7" t="s">
        <v>420</v>
      </c>
      <c r="HJW7" t="s">
        <v>421</v>
      </c>
      <c r="HJX7" t="s">
        <v>422</v>
      </c>
      <c r="HJY7" t="s">
        <v>423</v>
      </c>
      <c r="HJZ7" t="s">
        <v>424</v>
      </c>
      <c r="HKA7" t="s">
        <v>425</v>
      </c>
      <c r="HKB7" t="s">
        <v>426</v>
      </c>
      <c r="HKC7" t="s">
        <v>427</v>
      </c>
      <c r="HKD7" t="s">
        <v>425</v>
      </c>
      <c r="HKE7" t="s">
        <v>428</v>
      </c>
      <c r="HKF7" t="s">
        <v>429</v>
      </c>
      <c r="HKG7" t="s">
        <v>430</v>
      </c>
      <c r="HKH7" t="s">
        <v>431</v>
      </c>
      <c r="HKI7" t="s">
        <v>432</v>
      </c>
      <c r="HKJ7" t="s">
        <v>433</v>
      </c>
      <c r="HKK7" t="s">
        <v>434</v>
      </c>
      <c r="HKL7" t="s">
        <v>435</v>
      </c>
      <c r="HKM7" t="s">
        <v>436</v>
      </c>
      <c r="HKN7" t="s">
        <v>413</v>
      </c>
      <c r="HKO7" t="s">
        <v>414</v>
      </c>
      <c r="HKP7" t="s">
        <v>415</v>
      </c>
      <c r="HKQ7" t="s">
        <v>416</v>
      </c>
      <c r="HKR7" t="s">
        <v>417</v>
      </c>
      <c r="HKS7" t="s">
        <v>418</v>
      </c>
      <c r="HKT7" t="s">
        <v>419</v>
      </c>
      <c r="HKU7" t="s">
        <v>420</v>
      </c>
      <c r="HKV7" t="s">
        <v>421</v>
      </c>
      <c r="HKW7" t="s">
        <v>422</v>
      </c>
      <c r="HKX7" t="s">
        <v>423</v>
      </c>
      <c r="HKY7" t="s">
        <v>424</v>
      </c>
      <c r="HKZ7" t="s">
        <v>425</v>
      </c>
      <c r="HLA7" t="s">
        <v>426</v>
      </c>
      <c r="HLB7" t="s">
        <v>427</v>
      </c>
      <c r="HLC7" t="s">
        <v>425</v>
      </c>
      <c r="HLD7" t="s">
        <v>428</v>
      </c>
      <c r="HLE7" t="s">
        <v>429</v>
      </c>
      <c r="HLF7" t="s">
        <v>430</v>
      </c>
      <c r="HLG7" t="s">
        <v>431</v>
      </c>
      <c r="HLH7" t="s">
        <v>432</v>
      </c>
      <c r="HLI7" t="s">
        <v>433</v>
      </c>
      <c r="HLJ7" t="s">
        <v>434</v>
      </c>
      <c r="HLK7" t="s">
        <v>435</v>
      </c>
      <c r="HLL7" t="s">
        <v>436</v>
      </c>
      <c r="HLM7" t="s">
        <v>413</v>
      </c>
      <c r="HLN7" t="s">
        <v>414</v>
      </c>
      <c r="HLO7" t="s">
        <v>415</v>
      </c>
      <c r="HLP7" t="s">
        <v>416</v>
      </c>
      <c r="HLQ7" t="s">
        <v>417</v>
      </c>
      <c r="HLR7" t="s">
        <v>418</v>
      </c>
      <c r="HLS7" t="s">
        <v>419</v>
      </c>
      <c r="HLT7" t="s">
        <v>420</v>
      </c>
      <c r="HLU7" t="s">
        <v>421</v>
      </c>
      <c r="HLV7" t="s">
        <v>422</v>
      </c>
      <c r="HLW7" t="s">
        <v>423</v>
      </c>
      <c r="HLX7" t="s">
        <v>424</v>
      </c>
      <c r="HLY7" t="s">
        <v>425</v>
      </c>
      <c r="HLZ7" t="s">
        <v>426</v>
      </c>
      <c r="HMA7" t="s">
        <v>427</v>
      </c>
      <c r="HMB7" t="s">
        <v>425</v>
      </c>
      <c r="HMC7" t="s">
        <v>428</v>
      </c>
      <c r="HMD7" t="s">
        <v>429</v>
      </c>
      <c r="HME7" t="s">
        <v>430</v>
      </c>
      <c r="HMF7" t="s">
        <v>431</v>
      </c>
      <c r="HMG7" t="s">
        <v>432</v>
      </c>
      <c r="HMH7" t="s">
        <v>433</v>
      </c>
      <c r="HMI7" t="s">
        <v>434</v>
      </c>
      <c r="HMJ7" t="s">
        <v>435</v>
      </c>
      <c r="HMK7" t="s">
        <v>436</v>
      </c>
      <c r="HML7" t="s">
        <v>413</v>
      </c>
      <c r="HMM7" t="s">
        <v>414</v>
      </c>
      <c r="HMN7" t="s">
        <v>415</v>
      </c>
      <c r="HMO7" t="s">
        <v>416</v>
      </c>
      <c r="HMP7" t="s">
        <v>417</v>
      </c>
      <c r="HMQ7" t="s">
        <v>418</v>
      </c>
      <c r="HMR7" t="s">
        <v>419</v>
      </c>
      <c r="HMS7" t="s">
        <v>420</v>
      </c>
      <c r="HMT7" t="s">
        <v>421</v>
      </c>
      <c r="HMU7" t="s">
        <v>422</v>
      </c>
      <c r="HMV7" t="s">
        <v>423</v>
      </c>
      <c r="HMW7" t="s">
        <v>424</v>
      </c>
      <c r="HMX7" t="s">
        <v>425</v>
      </c>
      <c r="HMY7" t="s">
        <v>426</v>
      </c>
      <c r="HMZ7" t="s">
        <v>427</v>
      </c>
      <c r="HNA7" t="s">
        <v>425</v>
      </c>
      <c r="HNB7" t="s">
        <v>428</v>
      </c>
      <c r="HNC7" t="s">
        <v>429</v>
      </c>
      <c r="HND7" t="s">
        <v>430</v>
      </c>
      <c r="HNE7" t="s">
        <v>431</v>
      </c>
      <c r="HNF7" t="s">
        <v>432</v>
      </c>
      <c r="HNG7" t="s">
        <v>433</v>
      </c>
      <c r="HNH7" t="s">
        <v>434</v>
      </c>
      <c r="HNI7" t="s">
        <v>435</v>
      </c>
      <c r="HNJ7" t="s">
        <v>436</v>
      </c>
      <c r="HNK7" t="s">
        <v>413</v>
      </c>
      <c r="HNL7" t="s">
        <v>414</v>
      </c>
      <c r="HNM7" t="s">
        <v>415</v>
      </c>
      <c r="HNN7" t="s">
        <v>416</v>
      </c>
      <c r="HNO7" t="s">
        <v>417</v>
      </c>
      <c r="HNP7" t="s">
        <v>418</v>
      </c>
      <c r="HNQ7" t="s">
        <v>419</v>
      </c>
      <c r="HNR7" t="s">
        <v>420</v>
      </c>
      <c r="HNS7" t="s">
        <v>421</v>
      </c>
      <c r="HNT7" t="s">
        <v>422</v>
      </c>
      <c r="HNU7" t="s">
        <v>423</v>
      </c>
      <c r="HNV7" t="s">
        <v>424</v>
      </c>
      <c r="HNW7" t="s">
        <v>425</v>
      </c>
      <c r="HNX7" t="s">
        <v>426</v>
      </c>
      <c r="HNY7" t="s">
        <v>427</v>
      </c>
      <c r="HNZ7" t="s">
        <v>425</v>
      </c>
      <c r="HOA7" t="s">
        <v>428</v>
      </c>
      <c r="HOB7" t="s">
        <v>429</v>
      </c>
      <c r="HOC7" t="s">
        <v>430</v>
      </c>
      <c r="HOD7" t="s">
        <v>431</v>
      </c>
      <c r="HOE7" t="s">
        <v>432</v>
      </c>
      <c r="HOF7" t="s">
        <v>433</v>
      </c>
      <c r="HOG7" t="s">
        <v>434</v>
      </c>
      <c r="HOH7" t="s">
        <v>435</v>
      </c>
      <c r="HOI7" t="s">
        <v>436</v>
      </c>
      <c r="HOJ7" t="s">
        <v>413</v>
      </c>
      <c r="HOK7" t="s">
        <v>414</v>
      </c>
      <c r="HOL7" t="s">
        <v>415</v>
      </c>
      <c r="HOM7" t="s">
        <v>416</v>
      </c>
      <c r="HON7" t="s">
        <v>417</v>
      </c>
      <c r="HOO7" t="s">
        <v>418</v>
      </c>
      <c r="HOP7" t="s">
        <v>419</v>
      </c>
      <c r="HOQ7" t="s">
        <v>420</v>
      </c>
      <c r="HOR7" t="s">
        <v>421</v>
      </c>
      <c r="HOS7" t="s">
        <v>422</v>
      </c>
      <c r="HOT7" t="s">
        <v>423</v>
      </c>
      <c r="HOU7" t="s">
        <v>424</v>
      </c>
      <c r="HOV7" t="s">
        <v>425</v>
      </c>
      <c r="HOW7" t="s">
        <v>426</v>
      </c>
      <c r="HOX7" t="s">
        <v>427</v>
      </c>
      <c r="HOY7" t="s">
        <v>425</v>
      </c>
      <c r="HOZ7" t="s">
        <v>428</v>
      </c>
      <c r="HPA7" t="s">
        <v>429</v>
      </c>
      <c r="HPB7" t="s">
        <v>430</v>
      </c>
      <c r="HPC7" t="s">
        <v>431</v>
      </c>
      <c r="HPD7" t="s">
        <v>432</v>
      </c>
      <c r="HPE7" t="s">
        <v>433</v>
      </c>
      <c r="HPF7" t="s">
        <v>434</v>
      </c>
      <c r="HPG7" t="s">
        <v>435</v>
      </c>
      <c r="HPH7" t="s">
        <v>436</v>
      </c>
      <c r="HPI7" t="s">
        <v>413</v>
      </c>
      <c r="HPJ7" t="s">
        <v>414</v>
      </c>
      <c r="HPK7" t="s">
        <v>415</v>
      </c>
      <c r="HPL7" t="s">
        <v>416</v>
      </c>
      <c r="HPM7" t="s">
        <v>417</v>
      </c>
      <c r="HPN7" t="s">
        <v>418</v>
      </c>
      <c r="HPO7" t="s">
        <v>419</v>
      </c>
      <c r="HPP7" t="s">
        <v>420</v>
      </c>
      <c r="HPQ7" t="s">
        <v>421</v>
      </c>
      <c r="HPR7" t="s">
        <v>422</v>
      </c>
      <c r="HPS7" t="s">
        <v>423</v>
      </c>
      <c r="HPT7" t="s">
        <v>424</v>
      </c>
      <c r="HPU7" t="s">
        <v>425</v>
      </c>
      <c r="HPV7" t="s">
        <v>426</v>
      </c>
      <c r="HPW7" t="s">
        <v>427</v>
      </c>
      <c r="HPX7" t="s">
        <v>425</v>
      </c>
      <c r="HPY7" t="s">
        <v>428</v>
      </c>
      <c r="HPZ7" t="s">
        <v>429</v>
      </c>
      <c r="HQA7" t="s">
        <v>430</v>
      </c>
      <c r="HQB7" t="s">
        <v>431</v>
      </c>
      <c r="HQC7" t="s">
        <v>432</v>
      </c>
      <c r="HQD7" t="s">
        <v>433</v>
      </c>
      <c r="HQE7" t="s">
        <v>434</v>
      </c>
      <c r="HQF7" t="s">
        <v>435</v>
      </c>
      <c r="HQG7" t="s">
        <v>436</v>
      </c>
      <c r="HQH7" t="s">
        <v>413</v>
      </c>
      <c r="HQI7" t="s">
        <v>414</v>
      </c>
      <c r="HQJ7" t="s">
        <v>415</v>
      </c>
      <c r="HQK7" t="s">
        <v>416</v>
      </c>
      <c r="HQL7" t="s">
        <v>417</v>
      </c>
      <c r="HQM7" t="s">
        <v>418</v>
      </c>
      <c r="HQN7" t="s">
        <v>419</v>
      </c>
      <c r="HQO7" t="s">
        <v>420</v>
      </c>
      <c r="HQP7" t="s">
        <v>421</v>
      </c>
      <c r="HQQ7" t="s">
        <v>422</v>
      </c>
      <c r="HQR7" t="s">
        <v>423</v>
      </c>
      <c r="HQS7" t="s">
        <v>424</v>
      </c>
      <c r="HQT7" t="s">
        <v>425</v>
      </c>
      <c r="HQU7" t="s">
        <v>426</v>
      </c>
      <c r="HQV7" t="s">
        <v>427</v>
      </c>
      <c r="HQW7" t="s">
        <v>425</v>
      </c>
      <c r="HQX7" t="s">
        <v>428</v>
      </c>
      <c r="HQY7" t="s">
        <v>429</v>
      </c>
      <c r="HQZ7" t="s">
        <v>430</v>
      </c>
      <c r="HRA7" t="s">
        <v>431</v>
      </c>
      <c r="HRB7" t="s">
        <v>432</v>
      </c>
      <c r="HRC7" t="s">
        <v>433</v>
      </c>
      <c r="HRD7" t="s">
        <v>434</v>
      </c>
      <c r="HRE7" t="s">
        <v>435</v>
      </c>
      <c r="HRF7" t="s">
        <v>436</v>
      </c>
      <c r="HRG7" t="s">
        <v>413</v>
      </c>
      <c r="HRH7" t="s">
        <v>414</v>
      </c>
      <c r="HRI7" t="s">
        <v>415</v>
      </c>
      <c r="HRJ7" t="s">
        <v>416</v>
      </c>
      <c r="HRK7" t="s">
        <v>417</v>
      </c>
      <c r="HRL7" t="s">
        <v>418</v>
      </c>
      <c r="HRM7" t="s">
        <v>419</v>
      </c>
      <c r="HRN7" t="s">
        <v>420</v>
      </c>
      <c r="HRO7" t="s">
        <v>421</v>
      </c>
      <c r="HRP7" t="s">
        <v>422</v>
      </c>
      <c r="HRQ7" t="s">
        <v>423</v>
      </c>
      <c r="HRR7" t="s">
        <v>424</v>
      </c>
      <c r="HRS7" t="s">
        <v>425</v>
      </c>
      <c r="HRT7" t="s">
        <v>426</v>
      </c>
      <c r="HRU7" t="s">
        <v>427</v>
      </c>
      <c r="HRV7" t="s">
        <v>425</v>
      </c>
      <c r="HRW7" t="s">
        <v>428</v>
      </c>
      <c r="HRX7" t="s">
        <v>429</v>
      </c>
      <c r="HRY7" t="s">
        <v>430</v>
      </c>
      <c r="HRZ7" t="s">
        <v>431</v>
      </c>
      <c r="HSA7" t="s">
        <v>432</v>
      </c>
      <c r="HSB7" t="s">
        <v>433</v>
      </c>
      <c r="HSC7" t="s">
        <v>434</v>
      </c>
      <c r="HSD7" t="s">
        <v>435</v>
      </c>
      <c r="HSE7" t="s">
        <v>436</v>
      </c>
      <c r="HSF7" t="s">
        <v>413</v>
      </c>
      <c r="HSG7" t="s">
        <v>414</v>
      </c>
      <c r="HSH7" t="s">
        <v>415</v>
      </c>
      <c r="HSI7" t="s">
        <v>416</v>
      </c>
      <c r="HSJ7" t="s">
        <v>417</v>
      </c>
      <c r="HSK7" t="s">
        <v>418</v>
      </c>
      <c r="HSL7" t="s">
        <v>419</v>
      </c>
      <c r="HSM7" t="s">
        <v>420</v>
      </c>
      <c r="HSN7" t="s">
        <v>421</v>
      </c>
      <c r="HSO7" t="s">
        <v>422</v>
      </c>
      <c r="HSP7" t="s">
        <v>423</v>
      </c>
      <c r="HSQ7" t="s">
        <v>424</v>
      </c>
      <c r="HSR7" t="s">
        <v>425</v>
      </c>
      <c r="HSS7" t="s">
        <v>426</v>
      </c>
      <c r="HST7" t="s">
        <v>427</v>
      </c>
      <c r="HSU7" t="s">
        <v>425</v>
      </c>
      <c r="HSV7" t="s">
        <v>428</v>
      </c>
      <c r="HSW7" t="s">
        <v>429</v>
      </c>
      <c r="HSX7" t="s">
        <v>430</v>
      </c>
      <c r="HSY7" t="s">
        <v>431</v>
      </c>
      <c r="HSZ7" t="s">
        <v>432</v>
      </c>
      <c r="HTA7" t="s">
        <v>433</v>
      </c>
      <c r="HTB7" t="s">
        <v>434</v>
      </c>
      <c r="HTC7" t="s">
        <v>435</v>
      </c>
      <c r="HTD7" t="s">
        <v>436</v>
      </c>
      <c r="HTE7" t="s">
        <v>413</v>
      </c>
      <c r="HTF7" t="s">
        <v>414</v>
      </c>
      <c r="HTG7" t="s">
        <v>415</v>
      </c>
      <c r="HTH7" t="s">
        <v>416</v>
      </c>
      <c r="HTI7" t="s">
        <v>417</v>
      </c>
      <c r="HTJ7" t="s">
        <v>418</v>
      </c>
      <c r="HTK7" t="s">
        <v>419</v>
      </c>
      <c r="HTL7" t="s">
        <v>420</v>
      </c>
      <c r="HTM7" t="s">
        <v>421</v>
      </c>
      <c r="HTN7" t="s">
        <v>422</v>
      </c>
      <c r="HTO7" t="s">
        <v>423</v>
      </c>
      <c r="HTP7" t="s">
        <v>424</v>
      </c>
      <c r="HTQ7" t="s">
        <v>425</v>
      </c>
      <c r="HTR7" t="s">
        <v>426</v>
      </c>
      <c r="HTS7" t="s">
        <v>427</v>
      </c>
      <c r="HTT7" t="s">
        <v>425</v>
      </c>
      <c r="HTU7" t="s">
        <v>428</v>
      </c>
      <c r="HTV7" t="s">
        <v>429</v>
      </c>
      <c r="HTW7" t="s">
        <v>430</v>
      </c>
      <c r="HTX7" t="s">
        <v>431</v>
      </c>
      <c r="HTY7" t="s">
        <v>432</v>
      </c>
      <c r="HTZ7" t="s">
        <v>433</v>
      </c>
      <c r="HUA7" t="s">
        <v>434</v>
      </c>
      <c r="HUB7" t="s">
        <v>435</v>
      </c>
      <c r="HUC7" t="s">
        <v>436</v>
      </c>
      <c r="HUD7" t="s">
        <v>413</v>
      </c>
      <c r="HUE7" t="s">
        <v>414</v>
      </c>
      <c r="HUF7" t="s">
        <v>415</v>
      </c>
      <c r="HUG7" t="s">
        <v>416</v>
      </c>
      <c r="HUH7" t="s">
        <v>417</v>
      </c>
      <c r="HUI7" t="s">
        <v>418</v>
      </c>
      <c r="HUJ7" t="s">
        <v>419</v>
      </c>
      <c r="HUK7" t="s">
        <v>420</v>
      </c>
      <c r="HUL7" t="s">
        <v>421</v>
      </c>
      <c r="HUM7" t="s">
        <v>422</v>
      </c>
      <c r="HUN7" t="s">
        <v>423</v>
      </c>
      <c r="HUO7" t="s">
        <v>424</v>
      </c>
      <c r="HUP7" t="s">
        <v>425</v>
      </c>
      <c r="HUQ7" t="s">
        <v>426</v>
      </c>
      <c r="HUR7" t="s">
        <v>427</v>
      </c>
      <c r="HUS7" t="s">
        <v>425</v>
      </c>
      <c r="HUT7" t="s">
        <v>428</v>
      </c>
      <c r="HUU7" t="s">
        <v>429</v>
      </c>
      <c r="HUV7" t="s">
        <v>430</v>
      </c>
      <c r="HUW7" t="s">
        <v>431</v>
      </c>
      <c r="HUX7" t="s">
        <v>432</v>
      </c>
      <c r="HUY7" t="s">
        <v>433</v>
      </c>
      <c r="HUZ7" t="s">
        <v>434</v>
      </c>
      <c r="HVA7" t="s">
        <v>435</v>
      </c>
      <c r="HVB7" t="s">
        <v>436</v>
      </c>
      <c r="HVC7" t="s">
        <v>413</v>
      </c>
      <c r="HVD7" t="s">
        <v>414</v>
      </c>
      <c r="HVE7" t="s">
        <v>415</v>
      </c>
      <c r="HVF7" t="s">
        <v>416</v>
      </c>
      <c r="HVG7" t="s">
        <v>417</v>
      </c>
      <c r="HVH7" t="s">
        <v>418</v>
      </c>
      <c r="HVI7" t="s">
        <v>419</v>
      </c>
      <c r="HVJ7" t="s">
        <v>420</v>
      </c>
      <c r="HVK7" t="s">
        <v>421</v>
      </c>
      <c r="HVL7" t="s">
        <v>422</v>
      </c>
      <c r="HVM7" t="s">
        <v>423</v>
      </c>
      <c r="HVN7" t="s">
        <v>424</v>
      </c>
      <c r="HVO7" t="s">
        <v>425</v>
      </c>
      <c r="HVP7" t="s">
        <v>426</v>
      </c>
      <c r="HVQ7" t="s">
        <v>427</v>
      </c>
      <c r="HVR7" t="s">
        <v>425</v>
      </c>
      <c r="HVS7" t="s">
        <v>428</v>
      </c>
      <c r="HVT7" t="s">
        <v>429</v>
      </c>
      <c r="HVU7" t="s">
        <v>430</v>
      </c>
      <c r="HVV7" t="s">
        <v>431</v>
      </c>
      <c r="HVW7" t="s">
        <v>432</v>
      </c>
      <c r="HVX7" t="s">
        <v>433</v>
      </c>
      <c r="HVY7" t="s">
        <v>434</v>
      </c>
      <c r="HVZ7" t="s">
        <v>435</v>
      </c>
      <c r="HWA7" t="s">
        <v>436</v>
      </c>
      <c r="HWB7" t="s">
        <v>413</v>
      </c>
      <c r="HWC7" t="s">
        <v>414</v>
      </c>
      <c r="HWD7" t="s">
        <v>415</v>
      </c>
      <c r="HWE7" t="s">
        <v>416</v>
      </c>
      <c r="HWF7" t="s">
        <v>417</v>
      </c>
      <c r="HWG7" t="s">
        <v>418</v>
      </c>
      <c r="HWH7" t="s">
        <v>419</v>
      </c>
      <c r="HWI7" t="s">
        <v>420</v>
      </c>
      <c r="HWJ7" t="s">
        <v>421</v>
      </c>
      <c r="HWK7" t="s">
        <v>422</v>
      </c>
      <c r="HWL7" t="s">
        <v>423</v>
      </c>
      <c r="HWM7" t="s">
        <v>424</v>
      </c>
      <c r="HWN7" t="s">
        <v>425</v>
      </c>
      <c r="HWO7" t="s">
        <v>426</v>
      </c>
      <c r="HWP7" t="s">
        <v>427</v>
      </c>
      <c r="HWQ7" t="s">
        <v>425</v>
      </c>
      <c r="HWR7" t="s">
        <v>428</v>
      </c>
      <c r="HWS7" t="s">
        <v>429</v>
      </c>
      <c r="HWT7" t="s">
        <v>430</v>
      </c>
      <c r="HWU7" t="s">
        <v>431</v>
      </c>
      <c r="HWV7" t="s">
        <v>432</v>
      </c>
      <c r="HWW7" t="s">
        <v>433</v>
      </c>
      <c r="HWX7" t="s">
        <v>434</v>
      </c>
      <c r="HWY7" t="s">
        <v>435</v>
      </c>
      <c r="HWZ7" t="s">
        <v>436</v>
      </c>
      <c r="HXA7" t="s">
        <v>413</v>
      </c>
      <c r="HXB7" t="s">
        <v>414</v>
      </c>
      <c r="HXC7" t="s">
        <v>415</v>
      </c>
      <c r="HXD7" t="s">
        <v>416</v>
      </c>
      <c r="HXE7" t="s">
        <v>417</v>
      </c>
      <c r="HXF7" t="s">
        <v>418</v>
      </c>
      <c r="HXG7" t="s">
        <v>419</v>
      </c>
      <c r="HXH7" t="s">
        <v>420</v>
      </c>
      <c r="HXI7" t="s">
        <v>421</v>
      </c>
      <c r="HXJ7" t="s">
        <v>422</v>
      </c>
      <c r="HXK7" t="s">
        <v>423</v>
      </c>
      <c r="HXL7" t="s">
        <v>424</v>
      </c>
      <c r="HXM7" t="s">
        <v>425</v>
      </c>
      <c r="HXN7" t="s">
        <v>426</v>
      </c>
      <c r="HXO7" t="s">
        <v>427</v>
      </c>
      <c r="HXP7" t="s">
        <v>425</v>
      </c>
      <c r="HXQ7" t="s">
        <v>428</v>
      </c>
      <c r="HXR7" t="s">
        <v>429</v>
      </c>
      <c r="HXS7" t="s">
        <v>430</v>
      </c>
      <c r="HXT7" t="s">
        <v>431</v>
      </c>
      <c r="HXU7" t="s">
        <v>432</v>
      </c>
      <c r="HXV7" t="s">
        <v>433</v>
      </c>
      <c r="HXW7" t="s">
        <v>434</v>
      </c>
      <c r="HXX7" t="s">
        <v>435</v>
      </c>
      <c r="HXY7" t="s">
        <v>436</v>
      </c>
      <c r="HXZ7" t="s">
        <v>413</v>
      </c>
      <c r="HYA7" t="s">
        <v>414</v>
      </c>
      <c r="HYB7" t="s">
        <v>415</v>
      </c>
      <c r="HYC7" t="s">
        <v>416</v>
      </c>
      <c r="HYD7" t="s">
        <v>417</v>
      </c>
      <c r="HYE7" t="s">
        <v>418</v>
      </c>
      <c r="HYF7" t="s">
        <v>419</v>
      </c>
      <c r="HYG7" t="s">
        <v>420</v>
      </c>
      <c r="HYH7" t="s">
        <v>421</v>
      </c>
      <c r="HYI7" t="s">
        <v>422</v>
      </c>
      <c r="HYJ7" t="s">
        <v>423</v>
      </c>
      <c r="HYK7" t="s">
        <v>424</v>
      </c>
      <c r="HYL7" t="s">
        <v>425</v>
      </c>
      <c r="HYM7" t="s">
        <v>426</v>
      </c>
      <c r="HYN7" t="s">
        <v>427</v>
      </c>
      <c r="HYO7" t="s">
        <v>425</v>
      </c>
      <c r="HYP7" t="s">
        <v>428</v>
      </c>
      <c r="HYQ7" t="s">
        <v>429</v>
      </c>
      <c r="HYR7" t="s">
        <v>430</v>
      </c>
      <c r="HYS7" t="s">
        <v>431</v>
      </c>
      <c r="HYT7" t="s">
        <v>432</v>
      </c>
      <c r="HYU7" t="s">
        <v>433</v>
      </c>
      <c r="HYV7" t="s">
        <v>434</v>
      </c>
      <c r="HYW7" t="s">
        <v>435</v>
      </c>
      <c r="HYX7" t="s">
        <v>436</v>
      </c>
      <c r="HYY7" t="s">
        <v>413</v>
      </c>
      <c r="HYZ7" t="s">
        <v>414</v>
      </c>
      <c r="HZA7" t="s">
        <v>415</v>
      </c>
      <c r="HZB7" t="s">
        <v>416</v>
      </c>
      <c r="HZC7" t="s">
        <v>417</v>
      </c>
      <c r="HZD7" t="s">
        <v>418</v>
      </c>
      <c r="HZE7" t="s">
        <v>419</v>
      </c>
      <c r="HZF7" t="s">
        <v>420</v>
      </c>
      <c r="HZG7" t="s">
        <v>421</v>
      </c>
      <c r="HZH7" t="s">
        <v>422</v>
      </c>
      <c r="HZI7" t="s">
        <v>423</v>
      </c>
      <c r="HZJ7" t="s">
        <v>424</v>
      </c>
      <c r="HZK7" t="s">
        <v>425</v>
      </c>
      <c r="HZL7" t="s">
        <v>426</v>
      </c>
      <c r="HZM7" t="s">
        <v>427</v>
      </c>
      <c r="HZN7" t="s">
        <v>425</v>
      </c>
      <c r="HZO7" t="s">
        <v>428</v>
      </c>
      <c r="HZP7" t="s">
        <v>429</v>
      </c>
      <c r="HZQ7" t="s">
        <v>430</v>
      </c>
      <c r="HZR7" t="s">
        <v>431</v>
      </c>
      <c r="HZS7" t="s">
        <v>432</v>
      </c>
      <c r="HZT7" t="s">
        <v>433</v>
      </c>
      <c r="HZU7" t="s">
        <v>434</v>
      </c>
      <c r="HZV7" t="s">
        <v>435</v>
      </c>
      <c r="HZW7" t="s">
        <v>436</v>
      </c>
      <c r="HZX7" t="s">
        <v>413</v>
      </c>
      <c r="HZY7" t="s">
        <v>414</v>
      </c>
      <c r="HZZ7" t="s">
        <v>415</v>
      </c>
      <c r="IAA7" t="s">
        <v>416</v>
      </c>
      <c r="IAB7" t="s">
        <v>417</v>
      </c>
      <c r="IAC7" t="s">
        <v>418</v>
      </c>
      <c r="IAD7" t="s">
        <v>419</v>
      </c>
      <c r="IAE7" t="s">
        <v>420</v>
      </c>
      <c r="IAF7" t="s">
        <v>421</v>
      </c>
      <c r="IAG7" t="s">
        <v>422</v>
      </c>
      <c r="IAH7" t="s">
        <v>423</v>
      </c>
      <c r="IAI7" t="s">
        <v>424</v>
      </c>
      <c r="IAJ7" t="s">
        <v>425</v>
      </c>
      <c r="IAK7" t="s">
        <v>426</v>
      </c>
      <c r="IAL7" t="s">
        <v>427</v>
      </c>
      <c r="IAM7" t="s">
        <v>425</v>
      </c>
      <c r="IAN7" t="s">
        <v>428</v>
      </c>
      <c r="IAO7" t="s">
        <v>429</v>
      </c>
      <c r="IAP7" t="s">
        <v>430</v>
      </c>
      <c r="IAQ7" t="s">
        <v>431</v>
      </c>
      <c r="IAR7" t="s">
        <v>432</v>
      </c>
      <c r="IAS7" t="s">
        <v>433</v>
      </c>
      <c r="IAT7" t="s">
        <v>434</v>
      </c>
      <c r="IAU7" t="s">
        <v>435</v>
      </c>
      <c r="IAV7" t="s">
        <v>436</v>
      </c>
      <c r="IAW7" t="s">
        <v>413</v>
      </c>
      <c r="IAX7" t="s">
        <v>414</v>
      </c>
      <c r="IAY7" t="s">
        <v>415</v>
      </c>
      <c r="IAZ7" t="s">
        <v>416</v>
      </c>
      <c r="IBA7" t="s">
        <v>417</v>
      </c>
      <c r="IBB7" t="s">
        <v>418</v>
      </c>
      <c r="IBC7" t="s">
        <v>419</v>
      </c>
      <c r="IBD7" t="s">
        <v>420</v>
      </c>
      <c r="IBE7" t="s">
        <v>421</v>
      </c>
      <c r="IBF7" t="s">
        <v>422</v>
      </c>
      <c r="IBG7" t="s">
        <v>423</v>
      </c>
      <c r="IBH7" t="s">
        <v>424</v>
      </c>
      <c r="IBI7" t="s">
        <v>425</v>
      </c>
      <c r="IBJ7" t="s">
        <v>426</v>
      </c>
      <c r="IBK7" t="s">
        <v>427</v>
      </c>
      <c r="IBL7" t="s">
        <v>425</v>
      </c>
      <c r="IBM7" t="s">
        <v>428</v>
      </c>
      <c r="IBN7" t="s">
        <v>429</v>
      </c>
      <c r="IBO7" t="s">
        <v>430</v>
      </c>
      <c r="IBP7" t="s">
        <v>431</v>
      </c>
      <c r="IBQ7" t="s">
        <v>432</v>
      </c>
      <c r="IBR7" t="s">
        <v>433</v>
      </c>
      <c r="IBS7" t="s">
        <v>434</v>
      </c>
      <c r="IBT7" t="s">
        <v>435</v>
      </c>
      <c r="IBU7" t="s">
        <v>436</v>
      </c>
      <c r="IBV7" t="s">
        <v>413</v>
      </c>
      <c r="IBW7" t="s">
        <v>414</v>
      </c>
      <c r="IBX7" t="s">
        <v>415</v>
      </c>
      <c r="IBY7" t="s">
        <v>416</v>
      </c>
      <c r="IBZ7" t="s">
        <v>417</v>
      </c>
      <c r="ICA7" t="s">
        <v>418</v>
      </c>
      <c r="ICB7" t="s">
        <v>419</v>
      </c>
      <c r="ICC7" t="s">
        <v>420</v>
      </c>
      <c r="ICD7" t="s">
        <v>421</v>
      </c>
      <c r="ICE7" t="s">
        <v>422</v>
      </c>
      <c r="ICF7" t="s">
        <v>423</v>
      </c>
      <c r="ICG7" t="s">
        <v>424</v>
      </c>
      <c r="ICH7" t="s">
        <v>425</v>
      </c>
      <c r="ICI7" t="s">
        <v>426</v>
      </c>
      <c r="ICJ7" t="s">
        <v>427</v>
      </c>
      <c r="ICK7" t="s">
        <v>425</v>
      </c>
      <c r="ICL7" t="s">
        <v>428</v>
      </c>
      <c r="ICM7" t="s">
        <v>429</v>
      </c>
      <c r="ICN7" t="s">
        <v>430</v>
      </c>
      <c r="ICO7" t="s">
        <v>431</v>
      </c>
      <c r="ICP7" t="s">
        <v>432</v>
      </c>
      <c r="ICQ7" t="s">
        <v>433</v>
      </c>
      <c r="ICR7" t="s">
        <v>434</v>
      </c>
      <c r="ICS7" t="s">
        <v>435</v>
      </c>
      <c r="ICT7" t="s">
        <v>436</v>
      </c>
      <c r="ICU7" t="s">
        <v>413</v>
      </c>
      <c r="ICV7" t="s">
        <v>414</v>
      </c>
      <c r="ICW7" t="s">
        <v>415</v>
      </c>
      <c r="ICX7" t="s">
        <v>416</v>
      </c>
      <c r="ICY7" t="s">
        <v>417</v>
      </c>
      <c r="ICZ7" t="s">
        <v>418</v>
      </c>
      <c r="IDA7" t="s">
        <v>419</v>
      </c>
      <c r="IDB7" t="s">
        <v>420</v>
      </c>
      <c r="IDC7" t="s">
        <v>421</v>
      </c>
      <c r="IDD7" t="s">
        <v>422</v>
      </c>
      <c r="IDE7" t="s">
        <v>423</v>
      </c>
      <c r="IDF7" t="s">
        <v>424</v>
      </c>
      <c r="IDG7" t="s">
        <v>425</v>
      </c>
      <c r="IDH7" t="s">
        <v>426</v>
      </c>
      <c r="IDI7" t="s">
        <v>427</v>
      </c>
      <c r="IDJ7" t="s">
        <v>425</v>
      </c>
      <c r="IDK7" t="s">
        <v>428</v>
      </c>
      <c r="IDL7" t="s">
        <v>429</v>
      </c>
      <c r="IDM7" t="s">
        <v>430</v>
      </c>
      <c r="IDN7" t="s">
        <v>431</v>
      </c>
      <c r="IDO7" t="s">
        <v>432</v>
      </c>
      <c r="IDP7" t="s">
        <v>433</v>
      </c>
      <c r="IDQ7" t="s">
        <v>434</v>
      </c>
      <c r="IDR7" t="s">
        <v>435</v>
      </c>
      <c r="IDS7" t="s">
        <v>436</v>
      </c>
      <c r="IDT7" t="s">
        <v>413</v>
      </c>
      <c r="IDU7" t="s">
        <v>414</v>
      </c>
      <c r="IDV7" t="s">
        <v>415</v>
      </c>
      <c r="IDW7" t="s">
        <v>416</v>
      </c>
      <c r="IDX7" t="s">
        <v>417</v>
      </c>
      <c r="IDY7" t="s">
        <v>418</v>
      </c>
      <c r="IDZ7" t="s">
        <v>419</v>
      </c>
      <c r="IEA7" t="s">
        <v>420</v>
      </c>
      <c r="IEB7" t="s">
        <v>421</v>
      </c>
      <c r="IEC7" t="s">
        <v>422</v>
      </c>
      <c r="IED7" t="s">
        <v>423</v>
      </c>
      <c r="IEE7" t="s">
        <v>424</v>
      </c>
      <c r="IEF7" t="s">
        <v>425</v>
      </c>
      <c r="IEG7" t="s">
        <v>426</v>
      </c>
      <c r="IEH7" t="s">
        <v>427</v>
      </c>
      <c r="IEI7" t="s">
        <v>425</v>
      </c>
      <c r="IEJ7" t="s">
        <v>428</v>
      </c>
      <c r="IEK7" t="s">
        <v>429</v>
      </c>
      <c r="IEL7" t="s">
        <v>430</v>
      </c>
      <c r="IEM7" t="s">
        <v>431</v>
      </c>
      <c r="IEN7" t="s">
        <v>432</v>
      </c>
      <c r="IEO7" t="s">
        <v>433</v>
      </c>
      <c r="IEP7" t="s">
        <v>434</v>
      </c>
      <c r="IEQ7" t="s">
        <v>435</v>
      </c>
      <c r="IER7" t="s">
        <v>436</v>
      </c>
      <c r="IES7" t="s">
        <v>413</v>
      </c>
      <c r="IET7" t="s">
        <v>414</v>
      </c>
      <c r="IEU7" t="s">
        <v>415</v>
      </c>
      <c r="IEV7" t="s">
        <v>416</v>
      </c>
      <c r="IEW7" t="s">
        <v>417</v>
      </c>
      <c r="IEX7" t="s">
        <v>418</v>
      </c>
      <c r="IEY7" t="s">
        <v>419</v>
      </c>
      <c r="IEZ7" t="s">
        <v>420</v>
      </c>
      <c r="IFA7" t="s">
        <v>421</v>
      </c>
      <c r="IFB7" t="s">
        <v>422</v>
      </c>
      <c r="IFC7" t="s">
        <v>423</v>
      </c>
      <c r="IFD7" t="s">
        <v>424</v>
      </c>
      <c r="IFE7" t="s">
        <v>425</v>
      </c>
      <c r="IFF7" t="s">
        <v>426</v>
      </c>
      <c r="IFG7" t="s">
        <v>427</v>
      </c>
      <c r="IFH7" t="s">
        <v>425</v>
      </c>
      <c r="IFI7" t="s">
        <v>428</v>
      </c>
      <c r="IFJ7" t="s">
        <v>429</v>
      </c>
      <c r="IFK7" t="s">
        <v>430</v>
      </c>
      <c r="IFL7" t="s">
        <v>431</v>
      </c>
      <c r="IFM7" t="s">
        <v>432</v>
      </c>
      <c r="IFN7" t="s">
        <v>433</v>
      </c>
      <c r="IFO7" t="s">
        <v>434</v>
      </c>
      <c r="IFP7" t="s">
        <v>435</v>
      </c>
      <c r="IFQ7" t="s">
        <v>436</v>
      </c>
      <c r="IFR7" t="s">
        <v>413</v>
      </c>
      <c r="IFS7" t="s">
        <v>414</v>
      </c>
      <c r="IFT7" t="s">
        <v>415</v>
      </c>
      <c r="IFU7" t="s">
        <v>416</v>
      </c>
      <c r="IFV7" t="s">
        <v>417</v>
      </c>
      <c r="IFW7" t="s">
        <v>418</v>
      </c>
      <c r="IFX7" t="s">
        <v>419</v>
      </c>
      <c r="IFY7" t="s">
        <v>420</v>
      </c>
      <c r="IFZ7" t="s">
        <v>421</v>
      </c>
      <c r="IGA7" t="s">
        <v>422</v>
      </c>
      <c r="IGB7" t="s">
        <v>423</v>
      </c>
      <c r="IGC7" t="s">
        <v>424</v>
      </c>
      <c r="IGD7" t="s">
        <v>425</v>
      </c>
      <c r="IGE7" t="s">
        <v>426</v>
      </c>
      <c r="IGF7" t="s">
        <v>427</v>
      </c>
      <c r="IGG7" t="s">
        <v>425</v>
      </c>
      <c r="IGH7" t="s">
        <v>428</v>
      </c>
      <c r="IGI7" t="s">
        <v>429</v>
      </c>
      <c r="IGJ7" t="s">
        <v>430</v>
      </c>
      <c r="IGK7" t="s">
        <v>431</v>
      </c>
      <c r="IGL7" t="s">
        <v>432</v>
      </c>
      <c r="IGM7" t="s">
        <v>433</v>
      </c>
      <c r="IGN7" t="s">
        <v>434</v>
      </c>
      <c r="IGO7" t="s">
        <v>435</v>
      </c>
      <c r="IGP7" t="s">
        <v>436</v>
      </c>
      <c r="IGQ7" t="s">
        <v>413</v>
      </c>
      <c r="IGR7" t="s">
        <v>414</v>
      </c>
      <c r="IGS7" t="s">
        <v>415</v>
      </c>
      <c r="IGT7" t="s">
        <v>416</v>
      </c>
      <c r="IGU7" t="s">
        <v>417</v>
      </c>
      <c r="IGV7" t="s">
        <v>418</v>
      </c>
      <c r="IGW7" t="s">
        <v>419</v>
      </c>
      <c r="IGX7" t="s">
        <v>420</v>
      </c>
      <c r="IGY7" t="s">
        <v>421</v>
      </c>
      <c r="IGZ7" t="s">
        <v>422</v>
      </c>
      <c r="IHA7" t="s">
        <v>423</v>
      </c>
      <c r="IHB7" t="s">
        <v>424</v>
      </c>
      <c r="IHC7" t="s">
        <v>425</v>
      </c>
      <c r="IHD7" t="s">
        <v>426</v>
      </c>
      <c r="IHE7" t="s">
        <v>427</v>
      </c>
      <c r="IHF7" t="s">
        <v>425</v>
      </c>
      <c r="IHG7" t="s">
        <v>428</v>
      </c>
      <c r="IHH7" t="s">
        <v>429</v>
      </c>
      <c r="IHI7" t="s">
        <v>430</v>
      </c>
      <c r="IHJ7" t="s">
        <v>431</v>
      </c>
      <c r="IHK7" t="s">
        <v>432</v>
      </c>
      <c r="IHL7" t="s">
        <v>433</v>
      </c>
      <c r="IHM7" t="s">
        <v>434</v>
      </c>
      <c r="IHN7" t="s">
        <v>435</v>
      </c>
      <c r="IHO7" t="s">
        <v>436</v>
      </c>
      <c r="IHP7" t="s">
        <v>413</v>
      </c>
      <c r="IHQ7" t="s">
        <v>414</v>
      </c>
      <c r="IHR7" t="s">
        <v>415</v>
      </c>
      <c r="IHS7" t="s">
        <v>416</v>
      </c>
      <c r="IHT7" t="s">
        <v>417</v>
      </c>
      <c r="IHU7" t="s">
        <v>418</v>
      </c>
      <c r="IHV7" t="s">
        <v>419</v>
      </c>
      <c r="IHW7" t="s">
        <v>420</v>
      </c>
      <c r="IHX7" t="s">
        <v>421</v>
      </c>
      <c r="IHY7" t="s">
        <v>422</v>
      </c>
      <c r="IHZ7" t="s">
        <v>423</v>
      </c>
      <c r="IIA7" t="s">
        <v>424</v>
      </c>
      <c r="IIB7" t="s">
        <v>425</v>
      </c>
      <c r="IIC7" t="s">
        <v>426</v>
      </c>
      <c r="IID7" t="s">
        <v>427</v>
      </c>
      <c r="IIE7" t="s">
        <v>425</v>
      </c>
      <c r="IIF7" t="s">
        <v>428</v>
      </c>
      <c r="IIG7" t="s">
        <v>429</v>
      </c>
      <c r="IIH7" t="s">
        <v>430</v>
      </c>
      <c r="III7" t="s">
        <v>431</v>
      </c>
      <c r="IIJ7" t="s">
        <v>432</v>
      </c>
      <c r="IIK7" t="s">
        <v>433</v>
      </c>
      <c r="IIL7" t="s">
        <v>434</v>
      </c>
      <c r="IIM7" t="s">
        <v>435</v>
      </c>
      <c r="IIN7" t="s">
        <v>436</v>
      </c>
      <c r="IIO7" t="s">
        <v>413</v>
      </c>
      <c r="IIP7" t="s">
        <v>414</v>
      </c>
      <c r="IIQ7" t="s">
        <v>415</v>
      </c>
      <c r="IIR7" t="s">
        <v>416</v>
      </c>
      <c r="IIS7" t="s">
        <v>417</v>
      </c>
      <c r="IIT7" t="s">
        <v>418</v>
      </c>
      <c r="IIU7" t="s">
        <v>419</v>
      </c>
      <c r="IIV7" t="s">
        <v>420</v>
      </c>
      <c r="IIW7" t="s">
        <v>421</v>
      </c>
      <c r="IIX7" t="s">
        <v>422</v>
      </c>
      <c r="IIY7" t="s">
        <v>423</v>
      </c>
      <c r="IIZ7" t="s">
        <v>424</v>
      </c>
      <c r="IJA7" t="s">
        <v>425</v>
      </c>
      <c r="IJB7" t="s">
        <v>426</v>
      </c>
      <c r="IJC7" t="s">
        <v>427</v>
      </c>
      <c r="IJD7" t="s">
        <v>425</v>
      </c>
      <c r="IJE7" t="s">
        <v>428</v>
      </c>
      <c r="IJF7" t="s">
        <v>429</v>
      </c>
      <c r="IJG7" t="s">
        <v>430</v>
      </c>
      <c r="IJH7" t="s">
        <v>431</v>
      </c>
      <c r="IJI7" t="s">
        <v>432</v>
      </c>
      <c r="IJJ7" t="s">
        <v>433</v>
      </c>
      <c r="IJK7" t="s">
        <v>434</v>
      </c>
      <c r="IJL7" t="s">
        <v>435</v>
      </c>
      <c r="IJM7" t="s">
        <v>436</v>
      </c>
      <c r="IJN7" t="s">
        <v>413</v>
      </c>
      <c r="IJO7" t="s">
        <v>414</v>
      </c>
      <c r="IJP7" t="s">
        <v>415</v>
      </c>
      <c r="IJQ7" t="s">
        <v>416</v>
      </c>
      <c r="IJR7" t="s">
        <v>417</v>
      </c>
      <c r="IJS7" t="s">
        <v>418</v>
      </c>
      <c r="IJT7" t="s">
        <v>419</v>
      </c>
      <c r="IJU7" t="s">
        <v>420</v>
      </c>
      <c r="IJV7" t="s">
        <v>421</v>
      </c>
      <c r="IJW7" t="s">
        <v>422</v>
      </c>
      <c r="IJX7" t="s">
        <v>423</v>
      </c>
      <c r="IJY7" t="s">
        <v>424</v>
      </c>
      <c r="IJZ7" t="s">
        <v>425</v>
      </c>
      <c r="IKA7" t="s">
        <v>426</v>
      </c>
      <c r="IKB7" t="s">
        <v>427</v>
      </c>
      <c r="IKC7" t="s">
        <v>425</v>
      </c>
      <c r="IKD7" t="s">
        <v>428</v>
      </c>
      <c r="IKE7" t="s">
        <v>429</v>
      </c>
      <c r="IKF7" t="s">
        <v>430</v>
      </c>
      <c r="IKG7" t="s">
        <v>431</v>
      </c>
      <c r="IKH7" t="s">
        <v>432</v>
      </c>
      <c r="IKI7" t="s">
        <v>433</v>
      </c>
      <c r="IKJ7" t="s">
        <v>434</v>
      </c>
      <c r="IKK7" t="s">
        <v>435</v>
      </c>
      <c r="IKL7" t="s">
        <v>436</v>
      </c>
      <c r="IKM7" t="s">
        <v>413</v>
      </c>
      <c r="IKN7" t="s">
        <v>414</v>
      </c>
      <c r="IKO7" t="s">
        <v>415</v>
      </c>
      <c r="IKP7" t="s">
        <v>416</v>
      </c>
      <c r="IKQ7" t="s">
        <v>417</v>
      </c>
      <c r="IKR7" t="s">
        <v>418</v>
      </c>
      <c r="IKS7" t="s">
        <v>419</v>
      </c>
      <c r="IKT7" t="s">
        <v>420</v>
      </c>
      <c r="IKU7" t="s">
        <v>421</v>
      </c>
      <c r="IKV7" t="s">
        <v>422</v>
      </c>
      <c r="IKW7" t="s">
        <v>423</v>
      </c>
      <c r="IKX7" t="s">
        <v>424</v>
      </c>
      <c r="IKY7" t="s">
        <v>425</v>
      </c>
      <c r="IKZ7" t="s">
        <v>426</v>
      </c>
      <c r="ILA7" t="s">
        <v>427</v>
      </c>
      <c r="ILB7" t="s">
        <v>425</v>
      </c>
      <c r="ILC7" t="s">
        <v>428</v>
      </c>
      <c r="ILD7" t="s">
        <v>429</v>
      </c>
      <c r="ILE7" t="s">
        <v>430</v>
      </c>
      <c r="ILF7" t="s">
        <v>431</v>
      </c>
      <c r="ILG7" t="s">
        <v>432</v>
      </c>
      <c r="ILH7" t="s">
        <v>433</v>
      </c>
      <c r="ILI7" t="s">
        <v>434</v>
      </c>
      <c r="ILJ7" t="s">
        <v>435</v>
      </c>
      <c r="ILK7" t="s">
        <v>436</v>
      </c>
      <c r="ILL7" t="s">
        <v>413</v>
      </c>
      <c r="ILM7" t="s">
        <v>414</v>
      </c>
      <c r="ILN7" t="s">
        <v>415</v>
      </c>
      <c r="ILO7" t="s">
        <v>416</v>
      </c>
      <c r="ILP7" t="s">
        <v>417</v>
      </c>
      <c r="ILQ7" t="s">
        <v>418</v>
      </c>
      <c r="ILR7" t="s">
        <v>419</v>
      </c>
      <c r="ILS7" t="s">
        <v>420</v>
      </c>
      <c r="ILT7" t="s">
        <v>421</v>
      </c>
      <c r="ILU7" t="s">
        <v>422</v>
      </c>
      <c r="ILV7" t="s">
        <v>423</v>
      </c>
      <c r="ILW7" t="s">
        <v>424</v>
      </c>
      <c r="ILX7" t="s">
        <v>425</v>
      </c>
      <c r="ILY7" t="s">
        <v>426</v>
      </c>
      <c r="ILZ7" t="s">
        <v>427</v>
      </c>
      <c r="IMA7" t="s">
        <v>425</v>
      </c>
      <c r="IMB7" t="s">
        <v>428</v>
      </c>
      <c r="IMC7" t="s">
        <v>429</v>
      </c>
      <c r="IMD7" t="s">
        <v>430</v>
      </c>
      <c r="IME7" t="s">
        <v>431</v>
      </c>
      <c r="IMF7" t="s">
        <v>432</v>
      </c>
      <c r="IMG7" t="s">
        <v>433</v>
      </c>
      <c r="IMH7" t="s">
        <v>434</v>
      </c>
      <c r="IMI7" t="s">
        <v>435</v>
      </c>
      <c r="IMJ7" t="s">
        <v>436</v>
      </c>
      <c r="IMK7" t="s">
        <v>413</v>
      </c>
      <c r="IML7" t="s">
        <v>414</v>
      </c>
      <c r="IMM7" t="s">
        <v>415</v>
      </c>
      <c r="IMN7" t="s">
        <v>416</v>
      </c>
      <c r="IMO7" t="s">
        <v>417</v>
      </c>
      <c r="IMP7" t="s">
        <v>418</v>
      </c>
      <c r="IMQ7" t="s">
        <v>419</v>
      </c>
      <c r="IMR7" t="s">
        <v>420</v>
      </c>
      <c r="IMS7" t="s">
        <v>421</v>
      </c>
      <c r="IMT7" t="s">
        <v>422</v>
      </c>
      <c r="IMU7" t="s">
        <v>423</v>
      </c>
      <c r="IMV7" t="s">
        <v>424</v>
      </c>
      <c r="IMW7" t="s">
        <v>425</v>
      </c>
      <c r="IMX7" t="s">
        <v>426</v>
      </c>
      <c r="IMY7" t="s">
        <v>427</v>
      </c>
      <c r="IMZ7" t="s">
        <v>425</v>
      </c>
      <c r="INA7" t="s">
        <v>428</v>
      </c>
      <c r="INB7" t="s">
        <v>429</v>
      </c>
      <c r="INC7" t="s">
        <v>430</v>
      </c>
      <c r="IND7" t="s">
        <v>431</v>
      </c>
      <c r="INE7" t="s">
        <v>432</v>
      </c>
      <c r="INF7" t="s">
        <v>433</v>
      </c>
      <c r="ING7" t="s">
        <v>434</v>
      </c>
      <c r="INH7" t="s">
        <v>435</v>
      </c>
      <c r="INI7" t="s">
        <v>436</v>
      </c>
      <c r="INJ7" t="s">
        <v>413</v>
      </c>
      <c r="INK7" t="s">
        <v>414</v>
      </c>
      <c r="INL7" t="s">
        <v>415</v>
      </c>
      <c r="INM7" t="s">
        <v>416</v>
      </c>
      <c r="INN7" t="s">
        <v>417</v>
      </c>
      <c r="INO7" t="s">
        <v>418</v>
      </c>
      <c r="INP7" t="s">
        <v>419</v>
      </c>
      <c r="INQ7" t="s">
        <v>420</v>
      </c>
      <c r="INR7" t="s">
        <v>421</v>
      </c>
      <c r="INS7" t="s">
        <v>422</v>
      </c>
      <c r="INT7" t="s">
        <v>423</v>
      </c>
      <c r="INU7" t="s">
        <v>424</v>
      </c>
      <c r="INV7" t="s">
        <v>425</v>
      </c>
      <c r="INW7" t="s">
        <v>426</v>
      </c>
      <c r="INX7" t="s">
        <v>427</v>
      </c>
      <c r="INY7" t="s">
        <v>425</v>
      </c>
      <c r="INZ7" t="s">
        <v>428</v>
      </c>
      <c r="IOA7" t="s">
        <v>429</v>
      </c>
      <c r="IOB7" t="s">
        <v>430</v>
      </c>
      <c r="IOC7" t="s">
        <v>431</v>
      </c>
      <c r="IOD7" t="s">
        <v>432</v>
      </c>
      <c r="IOE7" t="s">
        <v>433</v>
      </c>
      <c r="IOF7" t="s">
        <v>434</v>
      </c>
      <c r="IOG7" t="s">
        <v>435</v>
      </c>
      <c r="IOH7" t="s">
        <v>436</v>
      </c>
      <c r="IOI7" t="s">
        <v>413</v>
      </c>
      <c r="IOJ7" t="s">
        <v>414</v>
      </c>
      <c r="IOK7" t="s">
        <v>415</v>
      </c>
      <c r="IOL7" t="s">
        <v>416</v>
      </c>
      <c r="IOM7" t="s">
        <v>417</v>
      </c>
      <c r="ION7" t="s">
        <v>418</v>
      </c>
      <c r="IOO7" t="s">
        <v>419</v>
      </c>
      <c r="IOP7" t="s">
        <v>420</v>
      </c>
      <c r="IOQ7" t="s">
        <v>421</v>
      </c>
      <c r="IOR7" t="s">
        <v>422</v>
      </c>
      <c r="IOS7" t="s">
        <v>423</v>
      </c>
      <c r="IOT7" t="s">
        <v>424</v>
      </c>
      <c r="IOU7" t="s">
        <v>425</v>
      </c>
      <c r="IOV7" t="s">
        <v>426</v>
      </c>
      <c r="IOW7" t="s">
        <v>427</v>
      </c>
      <c r="IOX7" t="s">
        <v>425</v>
      </c>
      <c r="IOY7" t="s">
        <v>428</v>
      </c>
      <c r="IOZ7" t="s">
        <v>429</v>
      </c>
      <c r="IPA7" t="s">
        <v>430</v>
      </c>
      <c r="IPB7" t="s">
        <v>431</v>
      </c>
      <c r="IPC7" t="s">
        <v>432</v>
      </c>
      <c r="IPD7" t="s">
        <v>433</v>
      </c>
      <c r="IPE7" t="s">
        <v>434</v>
      </c>
      <c r="IPF7" t="s">
        <v>435</v>
      </c>
      <c r="IPG7" t="s">
        <v>436</v>
      </c>
      <c r="IPH7" t="s">
        <v>413</v>
      </c>
      <c r="IPI7" t="s">
        <v>414</v>
      </c>
      <c r="IPJ7" t="s">
        <v>415</v>
      </c>
      <c r="IPK7" t="s">
        <v>416</v>
      </c>
      <c r="IPL7" t="s">
        <v>417</v>
      </c>
      <c r="IPM7" t="s">
        <v>418</v>
      </c>
      <c r="IPN7" t="s">
        <v>419</v>
      </c>
      <c r="IPO7" t="s">
        <v>420</v>
      </c>
      <c r="IPP7" t="s">
        <v>421</v>
      </c>
      <c r="IPQ7" t="s">
        <v>422</v>
      </c>
      <c r="IPR7" t="s">
        <v>423</v>
      </c>
      <c r="IPS7" t="s">
        <v>424</v>
      </c>
      <c r="IPT7" t="s">
        <v>425</v>
      </c>
      <c r="IPU7" t="s">
        <v>426</v>
      </c>
      <c r="IPV7" t="s">
        <v>427</v>
      </c>
      <c r="IPW7" t="s">
        <v>425</v>
      </c>
      <c r="IPX7" t="s">
        <v>428</v>
      </c>
      <c r="IPY7" t="s">
        <v>429</v>
      </c>
      <c r="IPZ7" t="s">
        <v>430</v>
      </c>
      <c r="IQA7" t="s">
        <v>431</v>
      </c>
      <c r="IQB7" t="s">
        <v>432</v>
      </c>
      <c r="IQC7" t="s">
        <v>433</v>
      </c>
      <c r="IQD7" t="s">
        <v>434</v>
      </c>
      <c r="IQE7" t="s">
        <v>435</v>
      </c>
      <c r="IQF7" t="s">
        <v>436</v>
      </c>
      <c r="IQG7" t="s">
        <v>413</v>
      </c>
      <c r="IQH7" t="s">
        <v>414</v>
      </c>
      <c r="IQI7" t="s">
        <v>415</v>
      </c>
      <c r="IQJ7" t="s">
        <v>416</v>
      </c>
      <c r="IQK7" t="s">
        <v>417</v>
      </c>
      <c r="IQL7" t="s">
        <v>418</v>
      </c>
      <c r="IQM7" t="s">
        <v>419</v>
      </c>
      <c r="IQN7" t="s">
        <v>420</v>
      </c>
      <c r="IQO7" t="s">
        <v>421</v>
      </c>
      <c r="IQP7" t="s">
        <v>422</v>
      </c>
      <c r="IQQ7" t="s">
        <v>423</v>
      </c>
      <c r="IQR7" t="s">
        <v>424</v>
      </c>
      <c r="IQS7" t="s">
        <v>425</v>
      </c>
      <c r="IQT7" t="s">
        <v>426</v>
      </c>
      <c r="IQU7" t="s">
        <v>427</v>
      </c>
      <c r="IQV7" t="s">
        <v>425</v>
      </c>
      <c r="IQW7" t="s">
        <v>428</v>
      </c>
      <c r="IQX7" t="s">
        <v>429</v>
      </c>
      <c r="IQY7" t="s">
        <v>430</v>
      </c>
      <c r="IQZ7" t="s">
        <v>431</v>
      </c>
      <c r="IRA7" t="s">
        <v>432</v>
      </c>
      <c r="IRB7" t="s">
        <v>433</v>
      </c>
      <c r="IRC7" t="s">
        <v>434</v>
      </c>
      <c r="IRD7" t="s">
        <v>435</v>
      </c>
      <c r="IRE7" t="s">
        <v>436</v>
      </c>
      <c r="IRF7" t="s">
        <v>413</v>
      </c>
      <c r="IRG7" t="s">
        <v>414</v>
      </c>
      <c r="IRH7" t="s">
        <v>415</v>
      </c>
      <c r="IRI7" t="s">
        <v>416</v>
      </c>
      <c r="IRJ7" t="s">
        <v>417</v>
      </c>
      <c r="IRK7" t="s">
        <v>418</v>
      </c>
      <c r="IRL7" t="s">
        <v>419</v>
      </c>
      <c r="IRM7" t="s">
        <v>420</v>
      </c>
      <c r="IRN7" t="s">
        <v>421</v>
      </c>
      <c r="IRO7" t="s">
        <v>422</v>
      </c>
      <c r="IRP7" t="s">
        <v>423</v>
      </c>
      <c r="IRQ7" t="s">
        <v>424</v>
      </c>
      <c r="IRR7" t="s">
        <v>425</v>
      </c>
      <c r="IRS7" t="s">
        <v>426</v>
      </c>
      <c r="IRT7" t="s">
        <v>427</v>
      </c>
      <c r="IRU7" t="s">
        <v>425</v>
      </c>
      <c r="IRV7" t="s">
        <v>428</v>
      </c>
      <c r="IRW7" t="s">
        <v>429</v>
      </c>
      <c r="IRX7" t="s">
        <v>430</v>
      </c>
      <c r="IRY7" t="s">
        <v>431</v>
      </c>
      <c r="IRZ7" t="s">
        <v>432</v>
      </c>
      <c r="ISA7" t="s">
        <v>433</v>
      </c>
      <c r="ISB7" t="s">
        <v>434</v>
      </c>
      <c r="ISC7" t="s">
        <v>435</v>
      </c>
      <c r="ISD7" t="s">
        <v>436</v>
      </c>
      <c r="ISE7" t="s">
        <v>413</v>
      </c>
      <c r="ISF7" t="s">
        <v>414</v>
      </c>
      <c r="ISG7" t="s">
        <v>415</v>
      </c>
      <c r="ISH7" t="s">
        <v>416</v>
      </c>
      <c r="ISI7" t="s">
        <v>417</v>
      </c>
      <c r="ISJ7" t="s">
        <v>418</v>
      </c>
      <c r="ISK7" t="s">
        <v>419</v>
      </c>
      <c r="ISL7" t="s">
        <v>420</v>
      </c>
      <c r="ISM7" t="s">
        <v>421</v>
      </c>
      <c r="ISN7" t="s">
        <v>422</v>
      </c>
      <c r="ISO7" t="s">
        <v>423</v>
      </c>
      <c r="ISP7" t="s">
        <v>424</v>
      </c>
      <c r="ISQ7" t="s">
        <v>425</v>
      </c>
      <c r="ISR7" t="s">
        <v>426</v>
      </c>
      <c r="ISS7" t="s">
        <v>427</v>
      </c>
      <c r="IST7" t="s">
        <v>425</v>
      </c>
      <c r="ISU7" t="s">
        <v>428</v>
      </c>
      <c r="ISV7" t="s">
        <v>429</v>
      </c>
      <c r="ISW7" t="s">
        <v>430</v>
      </c>
      <c r="ISX7" t="s">
        <v>431</v>
      </c>
      <c r="ISY7" t="s">
        <v>432</v>
      </c>
      <c r="ISZ7" t="s">
        <v>433</v>
      </c>
      <c r="ITA7" t="s">
        <v>434</v>
      </c>
      <c r="ITB7" t="s">
        <v>435</v>
      </c>
      <c r="ITC7" t="s">
        <v>436</v>
      </c>
      <c r="ITD7" t="s">
        <v>413</v>
      </c>
      <c r="ITE7" t="s">
        <v>414</v>
      </c>
      <c r="ITF7" t="s">
        <v>415</v>
      </c>
      <c r="ITG7" t="s">
        <v>416</v>
      </c>
      <c r="ITH7" t="s">
        <v>417</v>
      </c>
      <c r="ITI7" t="s">
        <v>418</v>
      </c>
      <c r="ITJ7" t="s">
        <v>419</v>
      </c>
      <c r="ITK7" t="s">
        <v>420</v>
      </c>
      <c r="ITL7" t="s">
        <v>421</v>
      </c>
      <c r="ITM7" t="s">
        <v>422</v>
      </c>
      <c r="ITN7" t="s">
        <v>423</v>
      </c>
      <c r="ITO7" t="s">
        <v>424</v>
      </c>
      <c r="ITP7" t="s">
        <v>425</v>
      </c>
      <c r="ITQ7" t="s">
        <v>426</v>
      </c>
      <c r="ITR7" t="s">
        <v>427</v>
      </c>
      <c r="ITS7" t="s">
        <v>425</v>
      </c>
      <c r="ITT7" t="s">
        <v>428</v>
      </c>
      <c r="ITU7" t="s">
        <v>429</v>
      </c>
      <c r="ITV7" t="s">
        <v>430</v>
      </c>
      <c r="ITW7" t="s">
        <v>431</v>
      </c>
      <c r="ITX7" t="s">
        <v>432</v>
      </c>
      <c r="ITY7" t="s">
        <v>433</v>
      </c>
      <c r="ITZ7" t="s">
        <v>434</v>
      </c>
      <c r="IUA7" t="s">
        <v>435</v>
      </c>
      <c r="IUB7" t="s">
        <v>436</v>
      </c>
      <c r="IUC7" t="s">
        <v>413</v>
      </c>
      <c r="IUD7" t="s">
        <v>414</v>
      </c>
      <c r="IUE7" t="s">
        <v>415</v>
      </c>
      <c r="IUF7" t="s">
        <v>416</v>
      </c>
      <c r="IUG7" t="s">
        <v>417</v>
      </c>
      <c r="IUH7" t="s">
        <v>418</v>
      </c>
      <c r="IUI7" t="s">
        <v>419</v>
      </c>
      <c r="IUJ7" t="s">
        <v>420</v>
      </c>
      <c r="IUK7" t="s">
        <v>421</v>
      </c>
      <c r="IUL7" t="s">
        <v>422</v>
      </c>
      <c r="IUM7" t="s">
        <v>423</v>
      </c>
      <c r="IUN7" t="s">
        <v>424</v>
      </c>
      <c r="IUO7" t="s">
        <v>425</v>
      </c>
      <c r="IUP7" t="s">
        <v>426</v>
      </c>
      <c r="IUQ7" t="s">
        <v>427</v>
      </c>
      <c r="IUR7" t="s">
        <v>425</v>
      </c>
      <c r="IUS7" t="s">
        <v>428</v>
      </c>
      <c r="IUT7" t="s">
        <v>429</v>
      </c>
      <c r="IUU7" t="s">
        <v>430</v>
      </c>
      <c r="IUV7" t="s">
        <v>431</v>
      </c>
      <c r="IUW7" t="s">
        <v>432</v>
      </c>
      <c r="IUX7" t="s">
        <v>433</v>
      </c>
      <c r="IUY7" t="s">
        <v>434</v>
      </c>
      <c r="IUZ7" t="s">
        <v>435</v>
      </c>
      <c r="IVA7" t="s">
        <v>436</v>
      </c>
      <c r="IVB7" t="s">
        <v>413</v>
      </c>
      <c r="IVC7" t="s">
        <v>414</v>
      </c>
      <c r="IVD7" t="s">
        <v>415</v>
      </c>
      <c r="IVE7" t="s">
        <v>416</v>
      </c>
      <c r="IVF7" t="s">
        <v>417</v>
      </c>
      <c r="IVG7" t="s">
        <v>418</v>
      </c>
      <c r="IVH7" t="s">
        <v>419</v>
      </c>
      <c r="IVI7" t="s">
        <v>420</v>
      </c>
      <c r="IVJ7" t="s">
        <v>421</v>
      </c>
      <c r="IVK7" t="s">
        <v>422</v>
      </c>
      <c r="IVL7" t="s">
        <v>423</v>
      </c>
      <c r="IVM7" t="s">
        <v>424</v>
      </c>
      <c r="IVN7" t="s">
        <v>425</v>
      </c>
      <c r="IVO7" t="s">
        <v>426</v>
      </c>
      <c r="IVP7" t="s">
        <v>427</v>
      </c>
      <c r="IVQ7" t="s">
        <v>425</v>
      </c>
      <c r="IVR7" t="s">
        <v>428</v>
      </c>
      <c r="IVS7" t="s">
        <v>429</v>
      </c>
      <c r="IVT7" t="s">
        <v>430</v>
      </c>
      <c r="IVU7" t="s">
        <v>431</v>
      </c>
      <c r="IVV7" t="s">
        <v>432</v>
      </c>
      <c r="IVW7" t="s">
        <v>433</v>
      </c>
      <c r="IVX7" t="s">
        <v>434</v>
      </c>
      <c r="IVY7" t="s">
        <v>435</v>
      </c>
      <c r="IVZ7" t="s">
        <v>436</v>
      </c>
      <c r="IWA7" t="s">
        <v>413</v>
      </c>
      <c r="IWB7" t="s">
        <v>414</v>
      </c>
      <c r="IWC7" t="s">
        <v>415</v>
      </c>
      <c r="IWD7" t="s">
        <v>416</v>
      </c>
      <c r="IWE7" t="s">
        <v>417</v>
      </c>
      <c r="IWF7" t="s">
        <v>418</v>
      </c>
      <c r="IWG7" t="s">
        <v>419</v>
      </c>
      <c r="IWH7" t="s">
        <v>420</v>
      </c>
      <c r="IWI7" t="s">
        <v>421</v>
      </c>
      <c r="IWJ7" t="s">
        <v>422</v>
      </c>
      <c r="IWK7" t="s">
        <v>423</v>
      </c>
      <c r="IWL7" t="s">
        <v>424</v>
      </c>
      <c r="IWM7" t="s">
        <v>425</v>
      </c>
      <c r="IWN7" t="s">
        <v>426</v>
      </c>
      <c r="IWO7" t="s">
        <v>427</v>
      </c>
      <c r="IWP7" t="s">
        <v>425</v>
      </c>
      <c r="IWQ7" t="s">
        <v>428</v>
      </c>
      <c r="IWR7" t="s">
        <v>429</v>
      </c>
      <c r="IWS7" t="s">
        <v>430</v>
      </c>
      <c r="IWT7" t="s">
        <v>431</v>
      </c>
      <c r="IWU7" t="s">
        <v>432</v>
      </c>
      <c r="IWV7" t="s">
        <v>433</v>
      </c>
      <c r="IWW7" t="s">
        <v>434</v>
      </c>
      <c r="IWX7" t="s">
        <v>435</v>
      </c>
      <c r="IWY7" t="s">
        <v>436</v>
      </c>
      <c r="IWZ7" t="s">
        <v>413</v>
      </c>
      <c r="IXA7" t="s">
        <v>414</v>
      </c>
      <c r="IXB7" t="s">
        <v>415</v>
      </c>
      <c r="IXC7" t="s">
        <v>416</v>
      </c>
      <c r="IXD7" t="s">
        <v>417</v>
      </c>
      <c r="IXE7" t="s">
        <v>418</v>
      </c>
      <c r="IXF7" t="s">
        <v>419</v>
      </c>
      <c r="IXG7" t="s">
        <v>420</v>
      </c>
      <c r="IXH7" t="s">
        <v>421</v>
      </c>
      <c r="IXI7" t="s">
        <v>422</v>
      </c>
      <c r="IXJ7" t="s">
        <v>423</v>
      </c>
      <c r="IXK7" t="s">
        <v>424</v>
      </c>
      <c r="IXL7" t="s">
        <v>425</v>
      </c>
      <c r="IXM7" t="s">
        <v>426</v>
      </c>
      <c r="IXN7" t="s">
        <v>427</v>
      </c>
      <c r="IXO7" t="s">
        <v>425</v>
      </c>
      <c r="IXP7" t="s">
        <v>428</v>
      </c>
      <c r="IXQ7" t="s">
        <v>429</v>
      </c>
      <c r="IXR7" t="s">
        <v>430</v>
      </c>
      <c r="IXS7" t="s">
        <v>431</v>
      </c>
      <c r="IXT7" t="s">
        <v>432</v>
      </c>
      <c r="IXU7" t="s">
        <v>433</v>
      </c>
      <c r="IXV7" t="s">
        <v>434</v>
      </c>
      <c r="IXW7" t="s">
        <v>435</v>
      </c>
      <c r="IXX7" t="s">
        <v>436</v>
      </c>
      <c r="IXY7" t="s">
        <v>413</v>
      </c>
      <c r="IXZ7" t="s">
        <v>414</v>
      </c>
      <c r="IYA7" t="s">
        <v>415</v>
      </c>
      <c r="IYB7" t="s">
        <v>416</v>
      </c>
      <c r="IYC7" t="s">
        <v>417</v>
      </c>
      <c r="IYD7" t="s">
        <v>418</v>
      </c>
      <c r="IYE7" t="s">
        <v>419</v>
      </c>
      <c r="IYF7" t="s">
        <v>420</v>
      </c>
      <c r="IYG7" t="s">
        <v>421</v>
      </c>
      <c r="IYH7" t="s">
        <v>422</v>
      </c>
      <c r="IYI7" t="s">
        <v>423</v>
      </c>
      <c r="IYJ7" t="s">
        <v>424</v>
      </c>
      <c r="IYK7" t="s">
        <v>425</v>
      </c>
      <c r="IYL7" t="s">
        <v>426</v>
      </c>
      <c r="IYM7" t="s">
        <v>427</v>
      </c>
      <c r="IYN7" t="s">
        <v>425</v>
      </c>
      <c r="IYO7" t="s">
        <v>428</v>
      </c>
      <c r="IYP7" t="s">
        <v>429</v>
      </c>
      <c r="IYQ7" t="s">
        <v>430</v>
      </c>
      <c r="IYR7" t="s">
        <v>431</v>
      </c>
      <c r="IYS7" t="s">
        <v>432</v>
      </c>
      <c r="IYT7" t="s">
        <v>433</v>
      </c>
      <c r="IYU7" t="s">
        <v>434</v>
      </c>
      <c r="IYV7" t="s">
        <v>435</v>
      </c>
      <c r="IYW7" t="s">
        <v>436</v>
      </c>
      <c r="IYX7" t="s">
        <v>413</v>
      </c>
      <c r="IYY7" t="s">
        <v>414</v>
      </c>
      <c r="IYZ7" t="s">
        <v>415</v>
      </c>
      <c r="IZA7" t="s">
        <v>416</v>
      </c>
      <c r="IZB7" t="s">
        <v>417</v>
      </c>
      <c r="IZC7" t="s">
        <v>418</v>
      </c>
      <c r="IZD7" t="s">
        <v>419</v>
      </c>
      <c r="IZE7" t="s">
        <v>420</v>
      </c>
      <c r="IZF7" t="s">
        <v>421</v>
      </c>
      <c r="IZG7" t="s">
        <v>422</v>
      </c>
      <c r="IZH7" t="s">
        <v>423</v>
      </c>
      <c r="IZI7" t="s">
        <v>424</v>
      </c>
      <c r="IZJ7" t="s">
        <v>425</v>
      </c>
      <c r="IZK7" t="s">
        <v>426</v>
      </c>
      <c r="IZL7" t="s">
        <v>427</v>
      </c>
      <c r="IZM7" t="s">
        <v>425</v>
      </c>
      <c r="IZN7" t="s">
        <v>428</v>
      </c>
      <c r="IZO7" t="s">
        <v>429</v>
      </c>
      <c r="IZP7" t="s">
        <v>430</v>
      </c>
      <c r="IZQ7" t="s">
        <v>431</v>
      </c>
      <c r="IZR7" t="s">
        <v>432</v>
      </c>
      <c r="IZS7" t="s">
        <v>433</v>
      </c>
      <c r="IZT7" t="s">
        <v>434</v>
      </c>
      <c r="IZU7" t="s">
        <v>435</v>
      </c>
      <c r="IZV7" t="s">
        <v>436</v>
      </c>
      <c r="IZW7" t="s">
        <v>413</v>
      </c>
      <c r="IZX7" t="s">
        <v>414</v>
      </c>
      <c r="IZY7" t="s">
        <v>415</v>
      </c>
      <c r="IZZ7" t="s">
        <v>416</v>
      </c>
      <c r="JAA7" t="s">
        <v>417</v>
      </c>
      <c r="JAB7" t="s">
        <v>418</v>
      </c>
      <c r="JAC7" t="s">
        <v>419</v>
      </c>
      <c r="JAD7" t="s">
        <v>420</v>
      </c>
      <c r="JAE7" t="s">
        <v>421</v>
      </c>
      <c r="JAF7" t="s">
        <v>422</v>
      </c>
      <c r="JAG7" t="s">
        <v>423</v>
      </c>
      <c r="JAH7" t="s">
        <v>424</v>
      </c>
      <c r="JAI7" t="s">
        <v>425</v>
      </c>
      <c r="JAJ7" t="s">
        <v>426</v>
      </c>
      <c r="JAK7" t="s">
        <v>427</v>
      </c>
      <c r="JAL7" t="s">
        <v>425</v>
      </c>
      <c r="JAM7" t="s">
        <v>428</v>
      </c>
      <c r="JAN7" t="s">
        <v>429</v>
      </c>
      <c r="JAO7" t="s">
        <v>430</v>
      </c>
      <c r="JAP7" t="s">
        <v>431</v>
      </c>
      <c r="JAQ7" t="s">
        <v>432</v>
      </c>
      <c r="JAR7" t="s">
        <v>433</v>
      </c>
      <c r="JAS7" t="s">
        <v>434</v>
      </c>
      <c r="JAT7" t="s">
        <v>435</v>
      </c>
      <c r="JAU7" t="s">
        <v>436</v>
      </c>
      <c r="JAV7" t="s">
        <v>413</v>
      </c>
      <c r="JAW7" t="s">
        <v>414</v>
      </c>
      <c r="JAX7" t="s">
        <v>415</v>
      </c>
      <c r="JAY7" t="s">
        <v>416</v>
      </c>
      <c r="JAZ7" t="s">
        <v>417</v>
      </c>
      <c r="JBA7" t="s">
        <v>418</v>
      </c>
      <c r="JBB7" t="s">
        <v>419</v>
      </c>
      <c r="JBC7" t="s">
        <v>420</v>
      </c>
      <c r="JBD7" t="s">
        <v>421</v>
      </c>
      <c r="JBE7" t="s">
        <v>422</v>
      </c>
      <c r="JBF7" t="s">
        <v>423</v>
      </c>
      <c r="JBG7" t="s">
        <v>424</v>
      </c>
      <c r="JBH7" t="s">
        <v>425</v>
      </c>
      <c r="JBI7" t="s">
        <v>426</v>
      </c>
      <c r="JBJ7" t="s">
        <v>427</v>
      </c>
      <c r="JBK7" t="s">
        <v>425</v>
      </c>
      <c r="JBL7" t="s">
        <v>428</v>
      </c>
      <c r="JBM7" t="s">
        <v>429</v>
      </c>
      <c r="JBN7" t="s">
        <v>430</v>
      </c>
      <c r="JBO7" t="s">
        <v>431</v>
      </c>
      <c r="JBP7" t="s">
        <v>432</v>
      </c>
      <c r="JBQ7" t="s">
        <v>433</v>
      </c>
      <c r="JBR7" t="s">
        <v>434</v>
      </c>
      <c r="JBS7" t="s">
        <v>435</v>
      </c>
      <c r="JBT7" t="s">
        <v>436</v>
      </c>
      <c r="JBU7" t="s">
        <v>413</v>
      </c>
      <c r="JBV7" t="s">
        <v>414</v>
      </c>
      <c r="JBW7" t="s">
        <v>415</v>
      </c>
      <c r="JBX7" t="s">
        <v>416</v>
      </c>
      <c r="JBY7" t="s">
        <v>417</v>
      </c>
      <c r="JBZ7" t="s">
        <v>418</v>
      </c>
      <c r="JCA7" t="s">
        <v>419</v>
      </c>
      <c r="JCB7" t="s">
        <v>420</v>
      </c>
      <c r="JCC7" t="s">
        <v>421</v>
      </c>
      <c r="JCD7" t="s">
        <v>422</v>
      </c>
      <c r="JCE7" t="s">
        <v>423</v>
      </c>
      <c r="JCF7" t="s">
        <v>424</v>
      </c>
      <c r="JCG7" t="s">
        <v>425</v>
      </c>
      <c r="JCH7" t="s">
        <v>426</v>
      </c>
      <c r="JCI7" t="s">
        <v>427</v>
      </c>
      <c r="JCJ7" t="s">
        <v>425</v>
      </c>
      <c r="JCK7" t="s">
        <v>428</v>
      </c>
      <c r="JCL7" t="s">
        <v>429</v>
      </c>
      <c r="JCM7" t="s">
        <v>430</v>
      </c>
      <c r="JCN7" t="s">
        <v>431</v>
      </c>
      <c r="JCO7" t="s">
        <v>432</v>
      </c>
      <c r="JCP7" t="s">
        <v>433</v>
      </c>
      <c r="JCQ7" t="s">
        <v>434</v>
      </c>
      <c r="JCR7" t="s">
        <v>435</v>
      </c>
      <c r="JCS7" t="s">
        <v>436</v>
      </c>
      <c r="JCT7" t="s">
        <v>413</v>
      </c>
      <c r="JCU7" t="s">
        <v>414</v>
      </c>
      <c r="JCV7" t="s">
        <v>415</v>
      </c>
      <c r="JCW7" t="s">
        <v>416</v>
      </c>
      <c r="JCX7" t="s">
        <v>417</v>
      </c>
      <c r="JCY7" t="s">
        <v>418</v>
      </c>
      <c r="JCZ7" t="s">
        <v>419</v>
      </c>
      <c r="JDA7" t="s">
        <v>420</v>
      </c>
      <c r="JDB7" t="s">
        <v>421</v>
      </c>
      <c r="JDC7" t="s">
        <v>422</v>
      </c>
      <c r="JDD7" t="s">
        <v>423</v>
      </c>
      <c r="JDE7" t="s">
        <v>424</v>
      </c>
      <c r="JDF7" t="s">
        <v>425</v>
      </c>
      <c r="JDG7" t="s">
        <v>426</v>
      </c>
      <c r="JDH7" t="s">
        <v>427</v>
      </c>
      <c r="JDI7" t="s">
        <v>425</v>
      </c>
      <c r="JDJ7" t="s">
        <v>428</v>
      </c>
      <c r="JDK7" t="s">
        <v>429</v>
      </c>
      <c r="JDL7" t="s">
        <v>430</v>
      </c>
      <c r="JDM7" t="s">
        <v>431</v>
      </c>
      <c r="JDN7" t="s">
        <v>432</v>
      </c>
      <c r="JDO7" t="s">
        <v>433</v>
      </c>
      <c r="JDP7" t="s">
        <v>434</v>
      </c>
      <c r="JDQ7" t="s">
        <v>435</v>
      </c>
      <c r="JDR7" t="s">
        <v>436</v>
      </c>
      <c r="JDS7" t="s">
        <v>413</v>
      </c>
      <c r="JDT7" t="s">
        <v>414</v>
      </c>
      <c r="JDU7" t="s">
        <v>415</v>
      </c>
      <c r="JDV7" t="s">
        <v>416</v>
      </c>
      <c r="JDW7" t="s">
        <v>417</v>
      </c>
      <c r="JDX7" t="s">
        <v>418</v>
      </c>
      <c r="JDY7" t="s">
        <v>419</v>
      </c>
      <c r="JDZ7" t="s">
        <v>420</v>
      </c>
      <c r="JEA7" t="s">
        <v>421</v>
      </c>
      <c r="JEB7" t="s">
        <v>422</v>
      </c>
      <c r="JEC7" t="s">
        <v>423</v>
      </c>
      <c r="JED7" t="s">
        <v>424</v>
      </c>
      <c r="JEE7" t="s">
        <v>425</v>
      </c>
      <c r="JEF7" t="s">
        <v>426</v>
      </c>
      <c r="JEG7" t="s">
        <v>427</v>
      </c>
      <c r="JEH7" t="s">
        <v>425</v>
      </c>
      <c r="JEI7" t="s">
        <v>428</v>
      </c>
      <c r="JEJ7" t="s">
        <v>429</v>
      </c>
      <c r="JEK7" t="s">
        <v>430</v>
      </c>
      <c r="JEL7" t="s">
        <v>431</v>
      </c>
      <c r="JEM7" t="s">
        <v>432</v>
      </c>
      <c r="JEN7" t="s">
        <v>433</v>
      </c>
      <c r="JEO7" t="s">
        <v>434</v>
      </c>
      <c r="JEP7" t="s">
        <v>435</v>
      </c>
      <c r="JEQ7" t="s">
        <v>436</v>
      </c>
      <c r="JER7" t="s">
        <v>413</v>
      </c>
      <c r="JES7" t="s">
        <v>414</v>
      </c>
      <c r="JET7" t="s">
        <v>415</v>
      </c>
      <c r="JEU7" t="s">
        <v>416</v>
      </c>
      <c r="JEV7" t="s">
        <v>417</v>
      </c>
      <c r="JEW7" t="s">
        <v>418</v>
      </c>
      <c r="JEX7" t="s">
        <v>419</v>
      </c>
      <c r="JEY7" t="s">
        <v>420</v>
      </c>
      <c r="JEZ7" t="s">
        <v>421</v>
      </c>
      <c r="JFA7" t="s">
        <v>422</v>
      </c>
      <c r="JFB7" t="s">
        <v>423</v>
      </c>
      <c r="JFC7" t="s">
        <v>424</v>
      </c>
      <c r="JFD7" t="s">
        <v>425</v>
      </c>
      <c r="JFE7" t="s">
        <v>426</v>
      </c>
      <c r="JFF7" t="s">
        <v>427</v>
      </c>
      <c r="JFG7" t="s">
        <v>425</v>
      </c>
      <c r="JFH7" t="s">
        <v>428</v>
      </c>
      <c r="JFI7" t="s">
        <v>429</v>
      </c>
      <c r="JFJ7" t="s">
        <v>430</v>
      </c>
      <c r="JFK7" t="s">
        <v>431</v>
      </c>
      <c r="JFL7" t="s">
        <v>432</v>
      </c>
      <c r="JFM7" t="s">
        <v>433</v>
      </c>
      <c r="JFN7" t="s">
        <v>434</v>
      </c>
      <c r="JFO7" t="s">
        <v>435</v>
      </c>
      <c r="JFP7" t="s">
        <v>436</v>
      </c>
      <c r="JFQ7" t="s">
        <v>413</v>
      </c>
      <c r="JFR7" t="s">
        <v>414</v>
      </c>
      <c r="JFS7" t="s">
        <v>415</v>
      </c>
      <c r="JFT7" t="s">
        <v>416</v>
      </c>
      <c r="JFU7" t="s">
        <v>417</v>
      </c>
      <c r="JFV7" t="s">
        <v>418</v>
      </c>
      <c r="JFW7" t="s">
        <v>419</v>
      </c>
      <c r="JFX7" t="s">
        <v>420</v>
      </c>
      <c r="JFY7" t="s">
        <v>421</v>
      </c>
      <c r="JFZ7" t="s">
        <v>422</v>
      </c>
      <c r="JGA7" t="s">
        <v>423</v>
      </c>
      <c r="JGB7" t="s">
        <v>424</v>
      </c>
      <c r="JGC7" t="s">
        <v>425</v>
      </c>
      <c r="JGD7" t="s">
        <v>426</v>
      </c>
      <c r="JGE7" t="s">
        <v>427</v>
      </c>
      <c r="JGF7" t="s">
        <v>425</v>
      </c>
      <c r="JGG7" t="s">
        <v>428</v>
      </c>
      <c r="JGH7" t="s">
        <v>429</v>
      </c>
      <c r="JGI7" t="s">
        <v>430</v>
      </c>
      <c r="JGJ7" t="s">
        <v>431</v>
      </c>
      <c r="JGK7" t="s">
        <v>432</v>
      </c>
      <c r="JGL7" t="s">
        <v>433</v>
      </c>
      <c r="JGM7" t="s">
        <v>434</v>
      </c>
      <c r="JGN7" t="s">
        <v>435</v>
      </c>
      <c r="JGO7" t="s">
        <v>436</v>
      </c>
      <c r="JGP7" t="s">
        <v>413</v>
      </c>
      <c r="JGQ7" t="s">
        <v>414</v>
      </c>
      <c r="JGR7" t="s">
        <v>415</v>
      </c>
      <c r="JGS7" t="s">
        <v>416</v>
      </c>
      <c r="JGT7" t="s">
        <v>417</v>
      </c>
      <c r="JGU7" t="s">
        <v>418</v>
      </c>
      <c r="JGV7" t="s">
        <v>419</v>
      </c>
      <c r="JGW7" t="s">
        <v>420</v>
      </c>
      <c r="JGX7" t="s">
        <v>421</v>
      </c>
      <c r="JGY7" t="s">
        <v>422</v>
      </c>
      <c r="JGZ7" t="s">
        <v>423</v>
      </c>
      <c r="JHA7" t="s">
        <v>424</v>
      </c>
      <c r="JHB7" t="s">
        <v>425</v>
      </c>
      <c r="JHC7" t="s">
        <v>426</v>
      </c>
      <c r="JHD7" t="s">
        <v>427</v>
      </c>
      <c r="JHE7" t="s">
        <v>425</v>
      </c>
      <c r="JHF7" t="s">
        <v>428</v>
      </c>
      <c r="JHG7" t="s">
        <v>429</v>
      </c>
      <c r="JHH7" t="s">
        <v>430</v>
      </c>
      <c r="JHI7" t="s">
        <v>431</v>
      </c>
      <c r="JHJ7" t="s">
        <v>432</v>
      </c>
      <c r="JHK7" t="s">
        <v>433</v>
      </c>
      <c r="JHL7" t="s">
        <v>434</v>
      </c>
      <c r="JHM7" t="s">
        <v>435</v>
      </c>
      <c r="JHN7" t="s">
        <v>436</v>
      </c>
      <c r="JHO7" t="s">
        <v>413</v>
      </c>
      <c r="JHP7" t="s">
        <v>414</v>
      </c>
      <c r="JHQ7" t="s">
        <v>415</v>
      </c>
      <c r="JHR7" t="s">
        <v>416</v>
      </c>
      <c r="JHS7" t="s">
        <v>417</v>
      </c>
      <c r="JHT7" t="s">
        <v>418</v>
      </c>
      <c r="JHU7" t="s">
        <v>419</v>
      </c>
      <c r="JHV7" t="s">
        <v>420</v>
      </c>
      <c r="JHW7" t="s">
        <v>421</v>
      </c>
      <c r="JHX7" t="s">
        <v>422</v>
      </c>
      <c r="JHY7" t="s">
        <v>423</v>
      </c>
      <c r="JHZ7" t="s">
        <v>424</v>
      </c>
      <c r="JIA7" t="s">
        <v>425</v>
      </c>
      <c r="JIB7" t="s">
        <v>426</v>
      </c>
      <c r="JIC7" t="s">
        <v>427</v>
      </c>
      <c r="JID7" t="s">
        <v>425</v>
      </c>
      <c r="JIE7" t="s">
        <v>428</v>
      </c>
      <c r="JIF7" t="s">
        <v>429</v>
      </c>
      <c r="JIG7" t="s">
        <v>430</v>
      </c>
      <c r="JIH7" t="s">
        <v>431</v>
      </c>
      <c r="JII7" t="s">
        <v>432</v>
      </c>
      <c r="JIJ7" t="s">
        <v>433</v>
      </c>
      <c r="JIK7" t="s">
        <v>434</v>
      </c>
      <c r="JIL7" t="s">
        <v>435</v>
      </c>
      <c r="JIM7" t="s">
        <v>436</v>
      </c>
      <c r="JIN7" t="s">
        <v>413</v>
      </c>
      <c r="JIO7" t="s">
        <v>414</v>
      </c>
      <c r="JIP7" t="s">
        <v>415</v>
      </c>
      <c r="JIQ7" t="s">
        <v>416</v>
      </c>
      <c r="JIR7" t="s">
        <v>417</v>
      </c>
      <c r="JIS7" t="s">
        <v>418</v>
      </c>
      <c r="JIT7" t="s">
        <v>419</v>
      </c>
      <c r="JIU7" t="s">
        <v>420</v>
      </c>
      <c r="JIV7" t="s">
        <v>421</v>
      </c>
      <c r="JIW7" t="s">
        <v>422</v>
      </c>
      <c r="JIX7" t="s">
        <v>423</v>
      </c>
      <c r="JIY7" t="s">
        <v>424</v>
      </c>
      <c r="JIZ7" t="s">
        <v>425</v>
      </c>
      <c r="JJA7" t="s">
        <v>426</v>
      </c>
      <c r="JJB7" t="s">
        <v>427</v>
      </c>
      <c r="JJC7" t="s">
        <v>425</v>
      </c>
      <c r="JJD7" t="s">
        <v>428</v>
      </c>
      <c r="JJE7" t="s">
        <v>429</v>
      </c>
      <c r="JJF7" t="s">
        <v>430</v>
      </c>
      <c r="JJG7" t="s">
        <v>431</v>
      </c>
      <c r="JJH7" t="s">
        <v>432</v>
      </c>
      <c r="JJI7" t="s">
        <v>433</v>
      </c>
      <c r="JJJ7" t="s">
        <v>434</v>
      </c>
      <c r="JJK7" t="s">
        <v>435</v>
      </c>
      <c r="JJL7" t="s">
        <v>436</v>
      </c>
      <c r="JJM7" t="s">
        <v>413</v>
      </c>
      <c r="JJN7" t="s">
        <v>414</v>
      </c>
      <c r="JJO7" t="s">
        <v>415</v>
      </c>
      <c r="JJP7" t="s">
        <v>416</v>
      </c>
      <c r="JJQ7" t="s">
        <v>417</v>
      </c>
      <c r="JJR7" t="s">
        <v>418</v>
      </c>
      <c r="JJS7" t="s">
        <v>419</v>
      </c>
      <c r="JJT7" t="s">
        <v>420</v>
      </c>
      <c r="JJU7" t="s">
        <v>421</v>
      </c>
      <c r="JJV7" t="s">
        <v>422</v>
      </c>
      <c r="JJW7" t="s">
        <v>423</v>
      </c>
      <c r="JJX7" t="s">
        <v>424</v>
      </c>
      <c r="JJY7" t="s">
        <v>425</v>
      </c>
      <c r="JJZ7" t="s">
        <v>426</v>
      </c>
      <c r="JKA7" t="s">
        <v>427</v>
      </c>
      <c r="JKB7" t="s">
        <v>425</v>
      </c>
      <c r="JKC7" t="s">
        <v>428</v>
      </c>
      <c r="JKD7" t="s">
        <v>429</v>
      </c>
      <c r="JKE7" t="s">
        <v>430</v>
      </c>
      <c r="JKF7" t="s">
        <v>431</v>
      </c>
      <c r="JKG7" t="s">
        <v>432</v>
      </c>
      <c r="JKH7" t="s">
        <v>433</v>
      </c>
      <c r="JKI7" t="s">
        <v>434</v>
      </c>
      <c r="JKJ7" t="s">
        <v>435</v>
      </c>
      <c r="JKK7" t="s">
        <v>436</v>
      </c>
      <c r="JKL7" t="s">
        <v>413</v>
      </c>
      <c r="JKM7" t="s">
        <v>414</v>
      </c>
      <c r="JKN7" t="s">
        <v>415</v>
      </c>
      <c r="JKO7" t="s">
        <v>416</v>
      </c>
      <c r="JKP7" t="s">
        <v>417</v>
      </c>
      <c r="JKQ7" t="s">
        <v>418</v>
      </c>
      <c r="JKR7" t="s">
        <v>419</v>
      </c>
      <c r="JKS7" t="s">
        <v>420</v>
      </c>
      <c r="JKT7" t="s">
        <v>421</v>
      </c>
      <c r="JKU7" t="s">
        <v>422</v>
      </c>
      <c r="JKV7" t="s">
        <v>423</v>
      </c>
      <c r="JKW7" t="s">
        <v>424</v>
      </c>
      <c r="JKX7" t="s">
        <v>425</v>
      </c>
      <c r="JKY7" t="s">
        <v>426</v>
      </c>
      <c r="JKZ7" t="s">
        <v>427</v>
      </c>
      <c r="JLA7" t="s">
        <v>425</v>
      </c>
      <c r="JLB7" t="s">
        <v>428</v>
      </c>
      <c r="JLC7" t="s">
        <v>429</v>
      </c>
      <c r="JLD7" t="s">
        <v>430</v>
      </c>
      <c r="JLE7" t="s">
        <v>431</v>
      </c>
      <c r="JLF7" t="s">
        <v>432</v>
      </c>
      <c r="JLG7" t="s">
        <v>433</v>
      </c>
      <c r="JLH7" t="s">
        <v>434</v>
      </c>
      <c r="JLI7" t="s">
        <v>435</v>
      </c>
      <c r="JLJ7" t="s">
        <v>436</v>
      </c>
      <c r="JLK7" t="s">
        <v>413</v>
      </c>
      <c r="JLL7" t="s">
        <v>414</v>
      </c>
      <c r="JLM7" t="s">
        <v>415</v>
      </c>
      <c r="JLN7" t="s">
        <v>416</v>
      </c>
      <c r="JLO7" t="s">
        <v>417</v>
      </c>
      <c r="JLP7" t="s">
        <v>418</v>
      </c>
      <c r="JLQ7" t="s">
        <v>419</v>
      </c>
      <c r="JLR7" t="s">
        <v>420</v>
      </c>
      <c r="JLS7" t="s">
        <v>421</v>
      </c>
      <c r="JLT7" t="s">
        <v>422</v>
      </c>
      <c r="JLU7" t="s">
        <v>423</v>
      </c>
      <c r="JLV7" t="s">
        <v>424</v>
      </c>
      <c r="JLW7" t="s">
        <v>425</v>
      </c>
      <c r="JLX7" t="s">
        <v>426</v>
      </c>
      <c r="JLY7" t="s">
        <v>427</v>
      </c>
      <c r="JLZ7" t="s">
        <v>425</v>
      </c>
      <c r="JMA7" t="s">
        <v>428</v>
      </c>
      <c r="JMB7" t="s">
        <v>429</v>
      </c>
      <c r="JMC7" t="s">
        <v>430</v>
      </c>
      <c r="JMD7" t="s">
        <v>431</v>
      </c>
      <c r="JME7" t="s">
        <v>432</v>
      </c>
      <c r="JMF7" t="s">
        <v>433</v>
      </c>
      <c r="JMG7" t="s">
        <v>434</v>
      </c>
      <c r="JMH7" t="s">
        <v>435</v>
      </c>
      <c r="JMI7" t="s">
        <v>436</v>
      </c>
      <c r="JMJ7" t="s">
        <v>413</v>
      </c>
      <c r="JMK7" t="s">
        <v>414</v>
      </c>
      <c r="JML7" t="s">
        <v>415</v>
      </c>
      <c r="JMM7" t="s">
        <v>416</v>
      </c>
      <c r="JMN7" t="s">
        <v>417</v>
      </c>
      <c r="JMO7" t="s">
        <v>418</v>
      </c>
      <c r="JMP7" t="s">
        <v>419</v>
      </c>
      <c r="JMQ7" t="s">
        <v>420</v>
      </c>
      <c r="JMR7" t="s">
        <v>421</v>
      </c>
      <c r="JMS7" t="s">
        <v>422</v>
      </c>
      <c r="JMT7" t="s">
        <v>423</v>
      </c>
      <c r="JMU7" t="s">
        <v>424</v>
      </c>
      <c r="JMV7" t="s">
        <v>425</v>
      </c>
      <c r="JMW7" t="s">
        <v>426</v>
      </c>
      <c r="JMX7" t="s">
        <v>427</v>
      </c>
      <c r="JMY7" t="s">
        <v>425</v>
      </c>
      <c r="JMZ7" t="s">
        <v>428</v>
      </c>
      <c r="JNA7" t="s">
        <v>429</v>
      </c>
      <c r="JNB7" t="s">
        <v>430</v>
      </c>
      <c r="JNC7" t="s">
        <v>431</v>
      </c>
      <c r="JND7" t="s">
        <v>432</v>
      </c>
      <c r="JNE7" t="s">
        <v>433</v>
      </c>
      <c r="JNF7" t="s">
        <v>434</v>
      </c>
      <c r="JNG7" t="s">
        <v>435</v>
      </c>
      <c r="JNH7" t="s">
        <v>436</v>
      </c>
      <c r="JNI7" t="s">
        <v>413</v>
      </c>
      <c r="JNJ7" t="s">
        <v>414</v>
      </c>
      <c r="JNK7" t="s">
        <v>415</v>
      </c>
      <c r="JNL7" t="s">
        <v>416</v>
      </c>
      <c r="JNM7" t="s">
        <v>417</v>
      </c>
      <c r="JNN7" t="s">
        <v>418</v>
      </c>
      <c r="JNO7" t="s">
        <v>419</v>
      </c>
      <c r="JNP7" t="s">
        <v>420</v>
      </c>
      <c r="JNQ7" t="s">
        <v>421</v>
      </c>
      <c r="JNR7" t="s">
        <v>422</v>
      </c>
      <c r="JNS7" t="s">
        <v>423</v>
      </c>
      <c r="JNT7" t="s">
        <v>424</v>
      </c>
      <c r="JNU7" t="s">
        <v>425</v>
      </c>
      <c r="JNV7" t="s">
        <v>426</v>
      </c>
      <c r="JNW7" t="s">
        <v>427</v>
      </c>
      <c r="JNX7" t="s">
        <v>425</v>
      </c>
      <c r="JNY7" t="s">
        <v>428</v>
      </c>
      <c r="JNZ7" t="s">
        <v>429</v>
      </c>
      <c r="JOA7" t="s">
        <v>430</v>
      </c>
      <c r="JOB7" t="s">
        <v>431</v>
      </c>
      <c r="JOC7" t="s">
        <v>432</v>
      </c>
      <c r="JOD7" t="s">
        <v>433</v>
      </c>
      <c r="JOE7" t="s">
        <v>434</v>
      </c>
      <c r="JOF7" t="s">
        <v>435</v>
      </c>
      <c r="JOG7" t="s">
        <v>436</v>
      </c>
      <c r="JOH7" t="s">
        <v>413</v>
      </c>
      <c r="JOI7" t="s">
        <v>414</v>
      </c>
      <c r="JOJ7" t="s">
        <v>415</v>
      </c>
      <c r="JOK7" t="s">
        <v>416</v>
      </c>
      <c r="JOL7" t="s">
        <v>417</v>
      </c>
      <c r="JOM7" t="s">
        <v>418</v>
      </c>
      <c r="JON7" t="s">
        <v>419</v>
      </c>
      <c r="JOO7" t="s">
        <v>420</v>
      </c>
      <c r="JOP7" t="s">
        <v>421</v>
      </c>
      <c r="JOQ7" t="s">
        <v>422</v>
      </c>
      <c r="JOR7" t="s">
        <v>423</v>
      </c>
      <c r="JOS7" t="s">
        <v>424</v>
      </c>
      <c r="JOT7" t="s">
        <v>425</v>
      </c>
      <c r="JOU7" t="s">
        <v>426</v>
      </c>
      <c r="JOV7" t="s">
        <v>427</v>
      </c>
      <c r="JOW7" t="s">
        <v>425</v>
      </c>
      <c r="JOX7" t="s">
        <v>428</v>
      </c>
      <c r="JOY7" t="s">
        <v>429</v>
      </c>
      <c r="JOZ7" t="s">
        <v>430</v>
      </c>
      <c r="JPA7" t="s">
        <v>431</v>
      </c>
      <c r="JPB7" t="s">
        <v>432</v>
      </c>
      <c r="JPC7" t="s">
        <v>433</v>
      </c>
      <c r="JPD7" t="s">
        <v>434</v>
      </c>
      <c r="JPE7" t="s">
        <v>435</v>
      </c>
      <c r="JPF7" t="s">
        <v>436</v>
      </c>
      <c r="JPG7" t="s">
        <v>413</v>
      </c>
      <c r="JPH7" t="s">
        <v>414</v>
      </c>
      <c r="JPI7" t="s">
        <v>415</v>
      </c>
      <c r="JPJ7" t="s">
        <v>416</v>
      </c>
      <c r="JPK7" t="s">
        <v>417</v>
      </c>
      <c r="JPL7" t="s">
        <v>418</v>
      </c>
      <c r="JPM7" t="s">
        <v>419</v>
      </c>
      <c r="JPN7" t="s">
        <v>420</v>
      </c>
      <c r="JPO7" t="s">
        <v>421</v>
      </c>
      <c r="JPP7" t="s">
        <v>422</v>
      </c>
      <c r="JPQ7" t="s">
        <v>423</v>
      </c>
      <c r="JPR7" t="s">
        <v>424</v>
      </c>
      <c r="JPS7" t="s">
        <v>425</v>
      </c>
      <c r="JPT7" t="s">
        <v>426</v>
      </c>
      <c r="JPU7" t="s">
        <v>427</v>
      </c>
      <c r="JPV7" t="s">
        <v>425</v>
      </c>
      <c r="JPW7" t="s">
        <v>428</v>
      </c>
      <c r="JPX7" t="s">
        <v>429</v>
      </c>
      <c r="JPY7" t="s">
        <v>430</v>
      </c>
      <c r="JPZ7" t="s">
        <v>431</v>
      </c>
      <c r="JQA7" t="s">
        <v>432</v>
      </c>
      <c r="JQB7" t="s">
        <v>433</v>
      </c>
      <c r="JQC7" t="s">
        <v>434</v>
      </c>
      <c r="JQD7" t="s">
        <v>435</v>
      </c>
      <c r="JQE7" t="s">
        <v>436</v>
      </c>
      <c r="JQF7" t="s">
        <v>413</v>
      </c>
      <c r="JQG7" t="s">
        <v>414</v>
      </c>
      <c r="JQH7" t="s">
        <v>415</v>
      </c>
      <c r="JQI7" t="s">
        <v>416</v>
      </c>
      <c r="JQJ7" t="s">
        <v>417</v>
      </c>
      <c r="JQK7" t="s">
        <v>418</v>
      </c>
      <c r="JQL7" t="s">
        <v>419</v>
      </c>
      <c r="JQM7" t="s">
        <v>420</v>
      </c>
      <c r="JQN7" t="s">
        <v>421</v>
      </c>
      <c r="JQO7" t="s">
        <v>422</v>
      </c>
      <c r="JQP7" t="s">
        <v>423</v>
      </c>
      <c r="JQQ7" t="s">
        <v>424</v>
      </c>
      <c r="JQR7" t="s">
        <v>425</v>
      </c>
      <c r="JQS7" t="s">
        <v>426</v>
      </c>
      <c r="JQT7" t="s">
        <v>427</v>
      </c>
      <c r="JQU7" t="s">
        <v>425</v>
      </c>
      <c r="JQV7" t="s">
        <v>428</v>
      </c>
      <c r="JQW7" t="s">
        <v>429</v>
      </c>
      <c r="JQX7" t="s">
        <v>430</v>
      </c>
      <c r="JQY7" t="s">
        <v>431</v>
      </c>
      <c r="JQZ7" t="s">
        <v>432</v>
      </c>
      <c r="JRA7" t="s">
        <v>433</v>
      </c>
      <c r="JRB7" t="s">
        <v>434</v>
      </c>
      <c r="JRC7" t="s">
        <v>435</v>
      </c>
      <c r="JRD7" t="s">
        <v>436</v>
      </c>
      <c r="JRE7" t="s">
        <v>413</v>
      </c>
      <c r="JRF7" t="s">
        <v>414</v>
      </c>
      <c r="JRG7" t="s">
        <v>415</v>
      </c>
      <c r="JRH7" t="s">
        <v>416</v>
      </c>
      <c r="JRI7" t="s">
        <v>417</v>
      </c>
      <c r="JRJ7" t="s">
        <v>418</v>
      </c>
      <c r="JRK7" t="s">
        <v>419</v>
      </c>
      <c r="JRL7" t="s">
        <v>420</v>
      </c>
      <c r="JRM7" t="s">
        <v>421</v>
      </c>
      <c r="JRN7" t="s">
        <v>422</v>
      </c>
      <c r="JRO7" t="s">
        <v>423</v>
      </c>
      <c r="JRP7" t="s">
        <v>424</v>
      </c>
      <c r="JRQ7" t="s">
        <v>425</v>
      </c>
      <c r="JRR7" t="s">
        <v>426</v>
      </c>
      <c r="JRS7" t="s">
        <v>427</v>
      </c>
      <c r="JRT7" t="s">
        <v>425</v>
      </c>
      <c r="JRU7" t="s">
        <v>428</v>
      </c>
      <c r="JRV7" t="s">
        <v>429</v>
      </c>
      <c r="JRW7" t="s">
        <v>430</v>
      </c>
      <c r="JRX7" t="s">
        <v>431</v>
      </c>
      <c r="JRY7" t="s">
        <v>432</v>
      </c>
      <c r="JRZ7" t="s">
        <v>433</v>
      </c>
      <c r="JSA7" t="s">
        <v>434</v>
      </c>
      <c r="JSB7" t="s">
        <v>435</v>
      </c>
      <c r="JSC7" t="s">
        <v>436</v>
      </c>
      <c r="JSD7" t="s">
        <v>413</v>
      </c>
      <c r="JSE7" t="s">
        <v>414</v>
      </c>
      <c r="JSF7" t="s">
        <v>415</v>
      </c>
      <c r="JSG7" t="s">
        <v>416</v>
      </c>
      <c r="JSH7" t="s">
        <v>417</v>
      </c>
      <c r="JSI7" t="s">
        <v>418</v>
      </c>
      <c r="JSJ7" t="s">
        <v>419</v>
      </c>
      <c r="JSK7" t="s">
        <v>420</v>
      </c>
      <c r="JSL7" t="s">
        <v>421</v>
      </c>
      <c r="JSM7" t="s">
        <v>422</v>
      </c>
      <c r="JSN7" t="s">
        <v>423</v>
      </c>
      <c r="JSO7" t="s">
        <v>424</v>
      </c>
      <c r="JSP7" t="s">
        <v>425</v>
      </c>
      <c r="JSQ7" t="s">
        <v>426</v>
      </c>
      <c r="JSR7" t="s">
        <v>427</v>
      </c>
      <c r="JSS7" t="s">
        <v>425</v>
      </c>
      <c r="JST7" t="s">
        <v>428</v>
      </c>
      <c r="JSU7" t="s">
        <v>429</v>
      </c>
      <c r="JSV7" t="s">
        <v>430</v>
      </c>
      <c r="JSW7" t="s">
        <v>431</v>
      </c>
      <c r="JSX7" t="s">
        <v>432</v>
      </c>
      <c r="JSY7" t="s">
        <v>433</v>
      </c>
      <c r="JSZ7" t="s">
        <v>434</v>
      </c>
      <c r="JTA7" t="s">
        <v>435</v>
      </c>
      <c r="JTB7" t="s">
        <v>436</v>
      </c>
      <c r="JTC7" t="s">
        <v>413</v>
      </c>
      <c r="JTD7" t="s">
        <v>414</v>
      </c>
      <c r="JTE7" t="s">
        <v>415</v>
      </c>
      <c r="JTF7" t="s">
        <v>416</v>
      </c>
      <c r="JTG7" t="s">
        <v>417</v>
      </c>
      <c r="JTH7" t="s">
        <v>418</v>
      </c>
      <c r="JTI7" t="s">
        <v>419</v>
      </c>
      <c r="JTJ7" t="s">
        <v>420</v>
      </c>
      <c r="JTK7" t="s">
        <v>421</v>
      </c>
      <c r="JTL7" t="s">
        <v>422</v>
      </c>
      <c r="JTM7" t="s">
        <v>423</v>
      </c>
      <c r="JTN7" t="s">
        <v>424</v>
      </c>
      <c r="JTO7" t="s">
        <v>425</v>
      </c>
      <c r="JTP7" t="s">
        <v>426</v>
      </c>
      <c r="JTQ7" t="s">
        <v>427</v>
      </c>
      <c r="JTR7" t="s">
        <v>425</v>
      </c>
      <c r="JTS7" t="s">
        <v>428</v>
      </c>
      <c r="JTT7" t="s">
        <v>429</v>
      </c>
      <c r="JTU7" t="s">
        <v>430</v>
      </c>
      <c r="JTV7" t="s">
        <v>431</v>
      </c>
      <c r="JTW7" t="s">
        <v>432</v>
      </c>
      <c r="JTX7" t="s">
        <v>433</v>
      </c>
      <c r="JTY7" t="s">
        <v>434</v>
      </c>
      <c r="JTZ7" t="s">
        <v>435</v>
      </c>
      <c r="JUA7" t="s">
        <v>436</v>
      </c>
      <c r="JUB7" t="s">
        <v>413</v>
      </c>
      <c r="JUC7" t="s">
        <v>414</v>
      </c>
      <c r="JUD7" t="s">
        <v>415</v>
      </c>
      <c r="JUE7" t="s">
        <v>416</v>
      </c>
      <c r="JUF7" t="s">
        <v>417</v>
      </c>
      <c r="JUG7" t="s">
        <v>418</v>
      </c>
      <c r="JUH7" t="s">
        <v>419</v>
      </c>
      <c r="JUI7" t="s">
        <v>420</v>
      </c>
      <c r="JUJ7" t="s">
        <v>421</v>
      </c>
      <c r="JUK7" t="s">
        <v>422</v>
      </c>
      <c r="JUL7" t="s">
        <v>423</v>
      </c>
      <c r="JUM7" t="s">
        <v>424</v>
      </c>
      <c r="JUN7" t="s">
        <v>425</v>
      </c>
      <c r="JUO7" t="s">
        <v>426</v>
      </c>
      <c r="JUP7" t="s">
        <v>427</v>
      </c>
      <c r="JUQ7" t="s">
        <v>425</v>
      </c>
      <c r="JUR7" t="s">
        <v>428</v>
      </c>
      <c r="JUS7" t="s">
        <v>429</v>
      </c>
      <c r="JUT7" t="s">
        <v>430</v>
      </c>
      <c r="JUU7" t="s">
        <v>431</v>
      </c>
      <c r="JUV7" t="s">
        <v>432</v>
      </c>
      <c r="JUW7" t="s">
        <v>433</v>
      </c>
      <c r="JUX7" t="s">
        <v>434</v>
      </c>
      <c r="JUY7" t="s">
        <v>435</v>
      </c>
      <c r="JUZ7" t="s">
        <v>436</v>
      </c>
      <c r="JVA7" t="s">
        <v>413</v>
      </c>
      <c r="JVB7" t="s">
        <v>414</v>
      </c>
      <c r="JVC7" t="s">
        <v>415</v>
      </c>
      <c r="JVD7" t="s">
        <v>416</v>
      </c>
      <c r="JVE7" t="s">
        <v>417</v>
      </c>
      <c r="JVF7" t="s">
        <v>418</v>
      </c>
      <c r="JVG7" t="s">
        <v>419</v>
      </c>
      <c r="JVH7" t="s">
        <v>420</v>
      </c>
      <c r="JVI7" t="s">
        <v>421</v>
      </c>
      <c r="JVJ7" t="s">
        <v>422</v>
      </c>
      <c r="JVK7" t="s">
        <v>423</v>
      </c>
      <c r="JVL7" t="s">
        <v>424</v>
      </c>
      <c r="JVM7" t="s">
        <v>425</v>
      </c>
      <c r="JVN7" t="s">
        <v>426</v>
      </c>
      <c r="JVO7" t="s">
        <v>427</v>
      </c>
      <c r="JVP7" t="s">
        <v>425</v>
      </c>
      <c r="JVQ7" t="s">
        <v>428</v>
      </c>
      <c r="JVR7" t="s">
        <v>429</v>
      </c>
      <c r="JVS7" t="s">
        <v>430</v>
      </c>
      <c r="JVT7" t="s">
        <v>431</v>
      </c>
      <c r="JVU7" t="s">
        <v>432</v>
      </c>
      <c r="JVV7" t="s">
        <v>433</v>
      </c>
      <c r="JVW7" t="s">
        <v>434</v>
      </c>
      <c r="JVX7" t="s">
        <v>435</v>
      </c>
      <c r="JVY7" t="s">
        <v>436</v>
      </c>
      <c r="JVZ7" t="s">
        <v>413</v>
      </c>
      <c r="JWA7" t="s">
        <v>414</v>
      </c>
      <c r="JWB7" t="s">
        <v>415</v>
      </c>
      <c r="JWC7" t="s">
        <v>416</v>
      </c>
      <c r="JWD7" t="s">
        <v>417</v>
      </c>
      <c r="JWE7" t="s">
        <v>418</v>
      </c>
      <c r="JWF7" t="s">
        <v>419</v>
      </c>
      <c r="JWG7" t="s">
        <v>420</v>
      </c>
      <c r="JWH7" t="s">
        <v>421</v>
      </c>
      <c r="JWI7" t="s">
        <v>422</v>
      </c>
      <c r="JWJ7" t="s">
        <v>423</v>
      </c>
      <c r="JWK7" t="s">
        <v>424</v>
      </c>
      <c r="JWL7" t="s">
        <v>425</v>
      </c>
      <c r="JWM7" t="s">
        <v>426</v>
      </c>
      <c r="JWN7" t="s">
        <v>427</v>
      </c>
      <c r="JWO7" t="s">
        <v>425</v>
      </c>
      <c r="JWP7" t="s">
        <v>428</v>
      </c>
      <c r="JWQ7" t="s">
        <v>429</v>
      </c>
      <c r="JWR7" t="s">
        <v>430</v>
      </c>
      <c r="JWS7" t="s">
        <v>431</v>
      </c>
      <c r="JWT7" t="s">
        <v>432</v>
      </c>
      <c r="JWU7" t="s">
        <v>433</v>
      </c>
      <c r="JWV7" t="s">
        <v>434</v>
      </c>
      <c r="JWW7" t="s">
        <v>435</v>
      </c>
      <c r="JWX7" t="s">
        <v>436</v>
      </c>
      <c r="JWY7" t="s">
        <v>413</v>
      </c>
      <c r="JWZ7" t="s">
        <v>414</v>
      </c>
      <c r="JXA7" t="s">
        <v>415</v>
      </c>
      <c r="JXB7" t="s">
        <v>416</v>
      </c>
      <c r="JXC7" t="s">
        <v>417</v>
      </c>
      <c r="JXD7" t="s">
        <v>418</v>
      </c>
      <c r="JXE7" t="s">
        <v>419</v>
      </c>
      <c r="JXF7" t="s">
        <v>420</v>
      </c>
      <c r="JXG7" t="s">
        <v>421</v>
      </c>
      <c r="JXH7" t="s">
        <v>422</v>
      </c>
      <c r="JXI7" t="s">
        <v>423</v>
      </c>
      <c r="JXJ7" t="s">
        <v>424</v>
      </c>
      <c r="JXK7" t="s">
        <v>425</v>
      </c>
      <c r="JXL7" t="s">
        <v>426</v>
      </c>
      <c r="JXM7" t="s">
        <v>427</v>
      </c>
      <c r="JXN7" t="s">
        <v>425</v>
      </c>
      <c r="JXO7" t="s">
        <v>428</v>
      </c>
      <c r="JXP7" t="s">
        <v>429</v>
      </c>
      <c r="JXQ7" t="s">
        <v>430</v>
      </c>
      <c r="JXR7" t="s">
        <v>431</v>
      </c>
      <c r="JXS7" t="s">
        <v>432</v>
      </c>
      <c r="JXT7" t="s">
        <v>433</v>
      </c>
      <c r="JXU7" t="s">
        <v>434</v>
      </c>
      <c r="JXV7" t="s">
        <v>435</v>
      </c>
      <c r="JXW7" t="s">
        <v>436</v>
      </c>
      <c r="JXX7" t="s">
        <v>413</v>
      </c>
      <c r="JXY7" t="s">
        <v>414</v>
      </c>
      <c r="JXZ7" t="s">
        <v>415</v>
      </c>
      <c r="JYA7" t="s">
        <v>416</v>
      </c>
      <c r="JYB7" t="s">
        <v>417</v>
      </c>
      <c r="JYC7" t="s">
        <v>418</v>
      </c>
      <c r="JYD7" t="s">
        <v>419</v>
      </c>
      <c r="JYE7" t="s">
        <v>420</v>
      </c>
      <c r="JYF7" t="s">
        <v>421</v>
      </c>
      <c r="JYG7" t="s">
        <v>422</v>
      </c>
      <c r="JYH7" t="s">
        <v>423</v>
      </c>
      <c r="JYI7" t="s">
        <v>424</v>
      </c>
      <c r="JYJ7" t="s">
        <v>425</v>
      </c>
      <c r="JYK7" t="s">
        <v>426</v>
      </c>
      <c r="JYL7" t="s">
        <v>427</v>
      </c>
      <c r="JYM7" t="s">
        <v>425</v>
      </c>
      <c r="JYN7" t="s">
        <v>428</v>
      </c>
      <c r="JYO7" t="s">
        <v>429</v>
      </c>
      <c r="JYP7" t="s">
        <v>430</v>
      </c>
      <c r="JYQ7" t="s">
        <v>431</v>
      </c>
      <c r="JYR7" t="s">
        <v>432</v>
      </c>
      <c r="JYS7" t="s">
        <v>433</v>
      </c>
      <c r="JYT7" t="s">
        <v>434</v>
      </c>
      <c r="JYU7" t="s">
        <v>435</v>
      </c>
      <c r="JYV7" t="s">
        <v>436</v>
      </c>
      <c r="JYW7" t="s">
        <v>413</v>
      </c>
      <c r="JYX7" t="s">
        <v>414</v>
      </c>
      <c r="JYY7" t="s">
        <v>415</v>
      </c>
      <c r="JYZ7" t="s">
        <v>416</v>
      </c>
      <c r="JZA7" t="s">
        <v>417</v>
      </c>
      <c r="JZB7" t="s">
        <v>418</v>
      </c>
      <c r="JZC7" t="s">
        <v>419</v>
      </c>
      <c r="JZD7" t="s">
        <v>420</v>
      </c>
      <c r="JZE7" t="s">
        <v>421</v>
      </c>
      <c r="JZF7" t="s">
        <v>422</v>
      </c>
      <c r="JZG7" t="s">
        <v>423</v>
      </c>
      <c r="JZH7" t="s">
        <v>424</v>
      </c>
      <c r="JZI7" t="s">
        <v>425</v>
      </c>
      <c r="JZJ7" t="s">
        <v>426</v>
      </c>
      <c r="JZK7" t="s">
        <v>427</v>
      </c>
      <c r="JZL7" t="s">
        <v>425</v>
      </c>
      <c r="JZM7" t="s">
        <v>428</v>
      </c>
      <c r="JZN7" t="s">
        <v>429</v>
      </c>
      <c r="JZO7" t="s">
        <v>430</v>
      </c>
      <c r="JZP7" t="s">
        <v>431</v>
      </c>
      <c r="JZQ7" t="s">
        <v>432</v>
      </c>
      <c r="JZR7" t="s">
        <v>433</v>
      </c>
      <c r="JZS7" t="s">
        <v>434</v>
      </c>
      <c r="JZT7" t="s">
        <v>435</v>
      </c>
      <c r="JZU7" t="s">
        <v>436</v>
      </c>
      <c r="JZV7" t="s">
        <v>413</v>
      </c>
      <c r="JZW7" t="s">
        <v>414</v>
      </c>
      <c r="JZX7" t="s">
        <v>415</v>
      </c>
      <c r="JZY7" t="s">
        <v>416</v>
      </c>
      <c r="JZZ7" t="s">
        <v>417</v>
      </c>
      <c r="KAA7" t="s">
        <v>418</v>
      </c>
      <c r="KAB7" t="s">
        <v>419</v>
      </c>
      <c r="KAC7" t="s">
        <v>420</v>
      </c>
      <c r="KAD7" t="s">
        <v>421</v>
      </c>
      <c r="KAE7" t="s">
        <v>422</v>
      </c>
      <c r="KAF7" t="s">
        <v>423</v>
      </c>
      <c r="KAG7" t="s">
        <v>424</v>
      </c>
      <c r="KAH7" t="s">
        <v>425</v>
      </c>
      <c r="KAI7" t="s">
        <v>426</v>
      </c>
      <c r="KAJ7" t="s">
        <v>427</v>
      </c>
      <c r="KAK7" t="s">
        <v>425</v>
      </c>
      <c r="KAL7" t="s">
        <v>428</v>
      </c>
      <c r="KAM7" t="s">
        <v>429</v>
      </c>
      <c r="KAN7" t="s">
        <v>430</v>
      </c>
      <c r="KAO7" t="s">
        <v>431</v>
      </c>
      <c r="KAP7" t="s">
        <v>432</v>
      </c>
      <c r="KAQ7" t="s">
        <v>433</v>
      </c>
      <c r="KAR7" t="s">
        <v>434</v>
      </c>
      <c r="KAS7" t="s">
        <v>435</v>
      </c>
      <c r="KAT7" t="s">
        <v>436</v>
      </c>
      <c r="KAU7" t="s">
        <v>413</v>
      </c>
      <c r="KAV7" t="s">
        <v>414</v>
      </c>
      <c r="KAW7" t="s">
        <v>415</v>
      </c>
      <c r="KAX7" t="s">
        <v>416</v>
      </c>
      <c r="KAY7" t="s">
        <v>417</v>
      </c>
      <c r="KAZ7" t="s">
        <v>418</v>
      </c>
      <c r="KBA7" t="s">
        <v>419</v>
      </c>
      <c r="KBB7" t="s">
        <v>420</v>
      </c>
      <c r="KBC7" t="s">
        <v>421</v>
      </c>
      <c r="KBD7" t="s">
        <v>422</v>
      </c>
      <c r="KBE7" t="s">
        <v>423</v>
      </c>
      <c r="KBF7" t="s">
        <v>424</v>
      </c>
      <c r="KBG7" t="s">
        <v>425</v>
      </c>
      <c r="KBH7" t="s">
        <v>426</v>
      </c>
      <c r="KBI7" t="s">
        <v>427</v>
      </c>
      <c r="KBJ7" t="s">
        <v>425</v>
      </c>
      <c r="KBK7" t="s">
        <v>428</v>
      </c>
      <c r="KBL7" t="s">
        <v>429</v>
      </c>
      <c r="KBM7" t="s">
        <v>430</v>
      </c>
      <c r="KBN7" t="s">
        <v>431</v>
      </c>
      <c r="KBO7" t="s">
        <v>432</v>
      </c>
      <c r="KBP7" t="s">
        <v>433</v>
      </c>
      <c r="KBQ7" t="s">
        <v>434</v>
      </c>
      <c r="KBR7" t="s">
        <v>435</v>
      </c>
      <c r="KBS7" t="s">
        <v>436</v>
      </c>
      <c r="KBT7" t="s">
        <v>413</v>
      </c>
      <c r="KBU7" t="s">
        <v>414</v>
      </c>
      <c r="KBV7" t="s">
        <v>415</v>
      </c>
      <c r="KBW7" t="s">
        <v>416</v>
      </c>
      <c r="KBX7" t="s">
        <v>417</v>
      </c>
      <c r="KBY7" t="s">
        <v>418</v>
      </c>
      <c r="KBZ7" t="s">
        <v>419</v>
      </c>
      <c r="KCA7" t="s">
        <v>420</v>
      </c>
      <c r="KCB7" t="s">
        <v>421</v>
      </c>
      <c r="KCC7" t="s">
        <v>422</v>
      </c>
      <c r="KCD7" t="s">
        <v>423</v>
      </c>
      <c r="KCE7" t="s">
        <v>424</v>
      </c>
      <c r="KCF7" t="s">
        <v>425</v>
      </c>
      <c r="KCG7" t="s">
        <v>426</v>
      </c>
      <c r="KCH7" t="s">
        <v>427</v>
      </c>
      <c r="KCI7" t="s">
        <v>425</v>
      </c>
      <c r="KCJ7" t="s">
        <v>428</v>
      </c>
      <c r="KCK7" t="s">
        <v>429</v>
      </c>
      <c r="KCL7" t="s">
        <v>430</v>
      </c>
      <c r="KCM7" t="s">
        <v>431</v>
      </c>
      <c r="KCN7" t="s">
        <v>432</v>
      </c>
      <c r="KCO7" t="s">
        <v>433</v>
      </c>
      <c r="KCP7" t="s">
        <v>434</v>
      </c>
      <c r="KCQ7" t="s">
        <v>435</v>
      </c>
      <c r="KCR7" t="s">
        <v>436</v>
      </c>
      <c r="KCS7" t="s">
        <v>413</v>
      </c>
      <c r="KCT7" t="s">
        <v>414</v>
      </c>
      <c r="KCU7" t="s">
        <v>415</v>
      </c>
      <c r="KCV7" t="s">
        <v>416</v>
      </c>
      <c r="KCW7" t="s">
        <v>417</v>
      </c>
      <c r="KCX7" t="s">
        <v>418</v>
      </c>
      <c r="KCY7" t="s">
        <v>419</v>
      </c>
      <c r="KCZ7" t="s">
        <v>420</v>
      </c>
      <c r="KDA7" t="s">
        <v>421</v>
      </c>
      <c r="KDB7" t="s">
        <v>422</v>
      </c>
      <c r="KDC7" t="s">
        <v>423</v>
      </c>
      <c r="KDD7" t="s">
        <v>424</v>
      </c>
      <c r="KDE7" t="s">
        <v>425</v>
      </c>
      <c r="KDF7" t="s">
        <v>426</v>
      </c>
      <c r="KDG7" t="s">
        <v>427</v>
      </c>
      <c r="KDH7" t="s">
        <v>425</v>
      </c>
      <c r="KDI7" t="s">
        <v>428</v>
      </c>
      <c r="KDJ7" t="s">
        <v>429</v>
      </c>
      <c r="KDK7" t="s">
        <v>430</v>
      </c>
      <c r="KDL7" t="s">
        <v>431</v>
      </c>
      <c r="KDM7" t="s">
        <v>432</v>
      </c>
      <c r="KDN7" t="s">
        <v>433</v>
      </c>
      <c r="KDO7" t="s">
        <v>434</v>
      </c>
      <c r="KDP7" t="s">
        <v>435</v>
      </c>
      <c r="KDQ7" t="s">
        <v>436</v>
      </c>
      <c r="KDR7" t="s">
        <v>413</v>
      </c>
      <c r="KDS7" t="s">
        <v>414</v>
      </c>
      <c r="KDT7" t="s">
        <v>415</v>
      </c>
      <c r="KDU7" t="s">
        <v>416</v>
      </c>
      <c r="KDV7" t="s">
        <v>417</v>
      </c>
      <c r="KDW7" t="s">
        <v>418</v>
      </c>
      <c r="KDX7" t="s">
        <v>419</v>
      </c>
      <c r="KDY7" t="s">
        <v>420</v>
      </c>
      <c r="KDZ7" t="s">
        <v>421</v>
      </c>
      <c r="KEA7" t="s">
        <v>422</v>
      </c>
      <c r="KEB7" t="s">
        <v>423</v>
      </c>
      <c r="KEC7" t="s">
        <v>424</v>
      </c>
      <c r="KED7" t="s">
        <v>425</v>
      </c>
      <c r="KEE7" t="s">
        <v>426</v>
      </c>
      <c r="KEF7" t="s">
        <v>427</v>
      </c>
      <c r="KEG7" t="s">
        <v>425</v>
      </c>
      <c r="KEH7" t="s">
        <v>428</v>
      </c>
      <c r="KEI7" t="s">
        <v>429</v>
      </c>
      <c r="KEJ7" t="s">
        <v>430</v>
      </c>
      <c r="KEK7" t="s">
        <v>431</v>
      </c>
      <c r="KEL7" t="s">
        <v>432</v>
      </c>
      <c r="KEM7" t="s">
        <v>433</v>
      </c>
      <c r="KEN7" t="s">
        <v>434</v>
      </c>
      <c r="KEO7" t="s">
        <v>435</v>
      </c>
      <c r="KEP7" t="s">
        <v>436</v>
      </c>
      <c r="KEQ7" t="s">
        <v>413</v>
      </c>
      <c r="KER7" t="s">
        <v>414</v>
      </c>
      <c r="KES7" t="s">
        <v>415</v>
      </c>
      <c r="KET7" t="s">
        <v>416</v>
      </c>
      <c r="KEU7" t="s">
        <v>417</v>
      </c>
      <c r="KEV7" t="s">
        <v>418</v>
      </c>
      <c r="KEW7" t="s">
        <v>419</v>
      </c>
      <c r="KEX7" t="s">
        <v>420</v>
      </c>
      <c r="KEY7" t="s">
        <v>421</v>
      </c>
      <c r="KEZ7" t="s">
        <v>422</v>
      </c>
      <c r="KFA7" t="s">
        <v>423</v>
      </c>
      <c r="KFB7" t="s">
        <v>424</v>
      </c>
      <c r="KFC7" t="s">
        <v>425</v>
      </c>
      <c r="KFD7" t="s">
        <v>426</v>
      </c>
      <c r="KFE7" t="s">
        <v>427</v>
      </c>
      <c r="KFF7" t="s">
        <v>425</v>
      </c>
      <c r="KFG7" t="s">
        <v>428</v>
      </c>
      <c r="KFH7" t="s">
        <v>429</v>
      </c>
      <c r="KFI7" t="s">
        <v>430</v>
      </c>
      <c r="KFJ7" t="s">
        <v>431</v>
      </c>
      <c r="KFK7" t="s">
        <v>432</v>
      </c>
      <c r="KFL7" t="s">
        <v>433</v>
      </c>
      <c r="KFM7" t="s">
        <v>434</v>
      </c>
      <c r="KFN7" t="s">
        <v>435</v>
      </c>
      <c r="KFO7" t="s">
        <v>436</v>
      </c>
      <c r="KFP7" t="s">
        <v>413</v>
      </c>
      <c r="KFQ7" t="s">
        <v>414</v>
      </c>
      <c r="KFR7" t="s">
        <v>415</v>
      </c>
      <c r="KFS7" t="s">
        <v>416</v>
      </c>
      <c r="KFT7" t="s">
        <v>417</v>
      </c>
      <c r="KFU7" t="s">
        <v>418</v>
      </c>
      <c r="KFV7" t="s">
        <v>419</v>
      </c>
      <c r="KFW7" t="s">
        <v>420</v>
      </c>
      <c r="KFX7" t="s">
        <v>421</v>
      </c>
      <c r="KFY7" t="s">
        <v>422</v>
      </c>
      <c r="KFZ7" t="s">
        <v>423</v>
      </c>
      <c r="KGA7" t="s">
        <v>424</v>
      </c>
      <c r="KGB7" t="s">
        <v>425</v>
      </c>
      <c r="KGC7" t="s">
        <v>426</v>
      </c>
      <c r="KGD7" t="s">
        <v>427</v>
      </c>
      <c r="KGE7" t="s">
        <v>425</v>
      </c>
      <c r="KGF7" t="s">
        <v>428</v>
      </c>
      <c r="KGG7" t="s">
        <v>429</v>
      </c>
      <c r="KGH7" t="s">
        <v>430</v>
      </c>
      <c r="KGI7" t="s">
        <v>431</v>
      </c>
      <c r="KGJ7" t="s">
        <v>432</v>
      </c>
      <c r="KGK7" t="s">
        <v>433</v>
      </c>
      <c r="KGL7" t="s">
        <v>434</v>
      </c>
      <c r="KGM7" t="s">
        <v>435</v>
      </c>
      <c r="KGN7" t="s">
        <v>436</v>
      </c>
      <c r="KGO7" t="s">
        <v>413</v>
      </c>
      <c r="KGP7" t="s">
        <v>414</v>
      </c>
      <c r="KGQ7" t="s">
        <v>415</v>
      </c>
      <c r="KGR7" t="s">
        <v>416</v>
      </c>
      <c r="KGS7" t="s">
        <v>417</v>
      </c>
      <c r="KGT7" t="s">
        <v>418</v>
      </c>
      <c r="KGU7" t="s">
        <v>419</v>
      </c>
      <c r="KGV7" t="s">
        <v>420</v>
      </c>
      <c r="KGW7" t="s">
        <v>421</v>
      </c>
      <c r="KGX7" t="s">
        <v>422</v>
      </c>
      <c r="KGY7" t="s">
        <v>423</v>
      </c>
      <c r="KGZ7" t="s">
        <v>424</v>
      </c>
      <c r="KHA7" t="s">
        <v>425</v>
      </c>
      <c r="KHB7" t="s">
        <v>426</v>
      </c>
      <c r="KHC7" t="s">
        <v>427</v>
      </c>
      <c r="KHD7" t="s">
        <v>425</v>
      </c>
      <c r="KHE7" t="s">
        <v>428</v>
      </c>
      <c r="KHF7" t="s">
        <v>429</v>
      </c>
      <c r="KHG7" t="s">
        <v>430</v>
      </c>
      <c r="KHH7" t="s">
        <v>431</v>
      </c>
      <c r="KHI7" t="s">
        <v>432</v>
      </c>
      <c r="KHJ7" t="s">
        <v>433</v>
      </c>
      <c r="KHK7" t="s">
        <v>434</v>
      </c>
      <c r="KHL7" t="s">
        <v>435</v>
      </c>
      <c r="KHM7" t="s">
        <v>436</v>
      </c>
      <c r="KHN7" t="s">
        <v>413</v>
      </c>
      <c r="KHO7" t="s">
        <v>414</v>
      </c>
      <c r="KHP7" t="s">
        <v>415</v>
      </c>
      <c r="KHQ7" t="s">
        <v>416</v>
      </c>
      <c r="KHR7" t="s">
        <v>417</v>
      </c>
      <c r="KHS7" t="s">
        <v>418</v>
      </c>
      <c r="KHT7" t="s">
        <v>419</v>
      </c>
      <c r="KHU7" t="s">
        <v>420</v>
      </c>
      <c r="KHV7" t="s">
        <v>421</v>
      </c>
      <c r="KHW7" t="s">
        <v>422</v>
      </c>
      <c r="KHX7" t="s">
        <v>423</v>
      </c>
      <c r="KHY7" t="s">
        <v>424</v>
      </c>
      <c r="KHZ7" t="s">
        <v>425</v>
      </c>
      <c r="KIA7" t="s">
        <v>426</v>
      </c>
      <c r="KIB7" t="s">
        <v>427</v>
      </c>
      <c r="KIC7" t="s">
        <v>425</v>
      </c>
      <c r="KID7" t="s">
        <v>428</v>
      </c>
      <c r="KIE7" t="s">
        <v>429</v>
      </c>
      <c r="KIF7" t="s">
        <v>430</v>
      </c>
      <c r="KIG7" t="s">
        <v>431</v>
      </c>
      <c r="KIH7" t="s">
        <v>432</v>
      </c>
      <c r="KII7" t="s">
        <v>433</v>
      </c>
      <c r="KIJ7" t="s">
        <v>434</v>
      </c>
      <c r="KIK7" t="s">
        <v>435</v>
      </c>
      <c r="KIL7" t="s">
        <v>436</v>
      </c>
      <c r="KIM7" t="s">
        <v>413</v>
      </c>
      <c r="KIN7" t="s">
        <v>414</v>
      </c>
      <c r="KIO7" t="s">
        <v>415</v>
      </c>
      <c r="KIP7" t="s">
        <v>416</v>
      </c>
      <c r="KIQ7" t="s">
        <v>417</v>
      </c>
      <c r="KIR7" t="s">
        <v>418</v>
      </c>
      <c r="KIS7" t="s">
        <v>419</v>
      </c>
      <c r="KIT7" t="s">
        <v>420</v>
      </c>
      <c r="KIU7" t="s">
        <v>421</v>
      </c>
      <c r="KIV7" t="s">
        <v>422</v>
      </c>
      <c r="KIW7" t="s">
        <v>423</v>
      </c>
      <c r="KIX7" t="s">
        <v>424</v>
      </c>
      <c r="KIY7" t="s">
        <v>425</v>
      </c>
      <c r="KIZ7" t="s">
        <v>426</v>
      </c>
      <c r="KJA7" t="s">
        <v>427</v>
      </c>
      <c r="KJB7" t="s">
        <v>425</v>
      </c>
      <c r="KJC7" t="s">
        <v>428</v>
      </c>
      <c r="KJD7" t="s">
        <v>429</v>
      </c>
      <c r="KJE7" t="s">
        <v>430</v>
      </c>
      <c r="KJF7" t="s">
        <v>431</v>
      </c>
      <c r="KJG7" t="s">
        <v>432</v>
      </c>
      <c r="KJH7" t="s">
        <v>433</v>
      </c>
      <c r="KJI7" t="s">
        <v>434</v>
      </c>
      <c r="KJJ7" t="s">
        <v>435</v>
      </c>
      <c r="KJK7" t="s">
        <v>436</v>
      </c>
      <c r="KJL7" t="s">
        <v>413</v>
      </c>
      <c r="KJM7" t="s">
        <v>414</v>
      </c>
      <c r="KJN7" t="s">
        <v>415</v>
      </c>
      <c r="KJO7" t="s">
        <v>416</v>
      </c>
      <c r="KJP7" t="s">
        <v>417</v>
      </c>
      <c r="KJQ7" t="s">
        <v>418</v>
      </c>
      <c r="KJR7" t="s">
        <v>419</v>
      </c>
      <c r="KJS7" t="s">
        <v>420</v>
      </c>
      <c r="KJT7" t="s">
        <v>421</v>
      </c>
      <c r="KJU7" t="s">
        <v>422</v>
      </c>
      <c r="KJV7" t="s">
        <v>423</v>
      </c>
      <c r="KJW7" t="s">
        <v>424</v>
      </c>
      <c r="KJX7" t="s">
        <v>425</v>
      </c>
      <c r="KJY7" t="s">
        <v>426</v>
      </c>
      <c r="KJZ7" t="s">
        <v>427</v>
      </c>
      <c r="KKA7" t="s">
        <v>425</v>
      </c>
      <c r="KKB7" t="s">
        <v>428</v>
      </c>
      <c r="KKC7" t="s">
        <v>429</v>
      </c>
      <c r="KKD7" t="s">
        <v>430</v>
      </c>
      <c r="KKE7" t="s">
        <v>431</v>
      </c>
      <c r="KKF7" t="s">
        <v>432</v>
      </c>
      <c r="KKG7" t="s">
        <v>433</v>
      </c>
      <c r="KKH7" t="s">
        <v>434</v>
      </c>
      <c r="KKI7" t="s">
        <v>435</v>
      </c>
      <c r="KKJ7" t="s">
        <v>436</v>
      </c>
      <c r="KKK7" t="s">
        <v>413</v>
      </c>
      <c r="KKL7" t="s">
        <v>414</v>
      </c>
      <c r="KKM7" t="s">
        <v>415</v>
      </c>
      <c r="KKN7" t="s">
        <v>416</v>
      </c>
      <c r="KKO7" t="s">
        <v>417</v>
      </c>
      <c r="KKP7" t="s">
        <v>418</v>
      </c>
      <c r="KKQ7" t="s">
        <v>419</v>
      </c>
      <c r="KKR7" t="s">
        <v>420</v>
      </c>
      <c r="KKS7" t="s">
        <v>421</v>
      </c>
      <c r="KKT7" t="s">
        <v>422</v>
      </c>
      <c r="KKU7" t="s">
        <v>423</v>
      </c>
      <c r="KKV7" t="s">
        <v>424</v>
      </c>
      <c r="KKW7" t="s">
        <v>425</v>
      </c>
      <c r="KKX7" t="s">
        <v>426</v>
      </c>
      <c r="KKY7" t="s">
        <v>427</v>
      </c>
      <c r="KKZ7" t="s">
        <v>425</v>
      </c>
      <c r="KLA7" t="s">
        <v>428</v>
      </c>
      <c r="KLB7" t="s">
        <v>429</v>
      </c>
      <c r="KLC7" t="s">
        <v>430</v>
      </c>
      <c r="KLD7" t="s">
        <v>431</v>
      </c>
      <c r="KLE7" t="s">
        <v>432</v>
      </c>
      <c r="KLF7" t="s">
        <v>433</v>
      </c>
      <c r="KLG7" t="s">
        <v>434</v>
      </c>
      <c r="KLH7" t="s">
        <v>435</v>
      </c>
      <c r="KLI7" t="s">
        <v>436</v>
      </c>
      <c r="KLJ7" t="s">
        <v>413</v>
      </c>
      <c r="KLK7" t="s">
        <v>414</v>
      </c>
      <c r="KLL7" t="s">
        <v>415</v>
      </c>
      <c r="KLM7" t="s">
        <v>416</v>
      </c>
      <c r="KLN7" t="s">
        <v>417</v>
      </c>
      <c r="KLO7" t="s">
        <v>418</v>
      </c>
      <c r="KLP7" t="s">
        <v>419</v>
      </c>
      <c r="KLQ7" t="s">
        <v>420</v>
      </c>
      <c r="KLR7" t="s">
        <v>421</v>
      </c>
      <c r="KLS7" t="s">
        <v>422</v>
      </c>
      <c r="KLT7" t="s">
        <v>423</v>
      </c>
      <c r="KLU7" t="s">
        <v>424</v>
      </c>
      <c r="KLV7" t="s">
        <v>425</v>
      </c>
      <c r="KLW7" t="s">
        <v>426</v>
      </c>
      <c r="KLX7" t="s">
        <v>427</v>
      </c>
      <c r="KLY7" t="s">
        <v>425</v>
      </c>
      <c r="KLZ7" t="s">
        <v>428</v>
      </c>
      <c r="KMA7" t="s">
        <v>429</v>
      </c>
      <c r="KMB7" t="s">
        <v>430</v>
      </c>
      <c r="KMC7" t="s">
        <v>431</v>
      </c>
      <c r="KMD7" t="s">
        <v>432</v>
      </c>
      <c r="KME7" t="s">
        <v>433</v>
      </c>
      <c r="KMF7" t="s">
        <v>434</v>
      </c>
      <c r="KMG7" t="s">
        <v>435</v>
      </c>
      <c r="KMH7" t="s">
        <v>436</v>
      </c>
      <c r="KMI7" t="s">
        <v>413</v>
      </c>
      <c r="KMJ7" t="s">
        <v>414</v>
      </c>
      <c r="KMK7" t="s">
        <v>415</v>
      </c>
      <c r="KML7" t="s">
        <v>416</v>
      </c>
      <c r="KMM7" t="s">
        <v>417</v>
      </c>
      <c r="KMN7" t="s">
        <v>418</v>
      </c>
      <c r="KMO7" t="s">
        <v>419</v>
      </c>
      <c r="KMP7" t="s">
        <v>420</v>
      </c>
      <c r="KMQ7" t="s">
        <v>421</v>
      </c>
      <c r="KMR7" t="s">
        <v>422</v>
      </c>
      <c r="KMS7" t="s">
        <v>423</v>
      </c>
      <c r="KMT7" t="s">
        <v>424</v>
      </c>
      <c r="KMU7" t="s">
        <v>425</v>
      </c>
      <c r="KMV7" t="s">
        <v>426</v>
      </c>
      <c r="KMW7" t="s">
        <v>427</v>
      </c>
      <c r="KMX7" t="s">
        <v>425</v>
      </c>
      <c r="KMY7" t="s">
        <v>428</v>
      </c>
      <c r="KMZ7" t="s">
        <v>429</v>
      </c>
      <c r="KNA7" t="s">
        <v>430</v>
      </c>
      <c r="KNB7" t="s">
        <v>431</v>
      </c>
      <c r="KNC7" t="s">
        <v>432</v>
      </c>
      <c r="KND7" t="s">
        <v>433</v>
      </c>
      <c r="KNE7" t="s">
        <v>434</v>
      </c>
      <c r="KNF7" t="s">
        <v>435</v>
      </c>
      <c r="KNG7" t="s">
        <v>436</v>
      </c>
      <c r="KNH7" t="s">
        <v>413</v>
      </c>
      <c r="KNI7" t="s">
        <v>414</v>
      </c>
      <c r="KNJ7" t="s">
        <v>415</v>
      </c>
      <c r="KNK7" t="s">
        <v>416</v>
      </c>
      <c r="KNL7" t="s">
        <v>417</v>
      </c>
      <c r="KNM7" t="s">
        <v>418</v>
      </c>
      <c r="KNN7" t="s">
        <v>419</v>
      </c>
      <c r="KNO7" t="s">
        <v>420</v>
      </c>
      <c r="KNP7" t="s">
        <v>421</v>
      </c>
      <c r="KNQ7" t="s">
        <v>422</v>
      </c>
      <c r="KNR7" t="s">
        <v>423</v>
      </c>
      <c r="KNS7" t="s">
        <v>424</v>
      </c>
      <c r="KNT7" t="s">
        <v>425</v>
      </c>
      <c r="KNU7" t="s">
        <v>426</v>
      </c>
      <c r="KNV7" t="s">
        <v>427</v>
      </c>
      <c r="KNW7" t="s">
        <v>425</v>
      </c>
      <c r="KNX7" t="s">
        <v>428</v>
      </c>
      <c r="KNY7" t="s">
        <v>429</v>
      </c>
      <c r="KNZ7" t="s">
        <v>430</v>
      </c>
      <c r="KOA7" t="s">
        <v>431</v>
      </c>
      <c r="KOB7" t="s">
        <v>432</v>
      </c>
      <c r="KOC7" t="s">
        <v>433</v>
      </c>
      <c r="KOD7" t="s">
        <v>434</v>
      </c>
      <c r="KOE7" t="s">
        <v>435</v>
      </c>
      <c r="KOF7" t="s">
        <v>436</v>
      </c>
      <c r="KOG7" t="s">
        <v>413</v>
      </c>
      <c r="KOH7" t="s">
        <v>414</v>
      </c>
      <c r="KOI7" t="s">
        <v>415</v>
      </c>
      <c r="KOJ7" t="s">
        <v>416</v>
      </c>
      <c r="KOK7" t="s">
        <v>417</v>
      </c>
      <c r="KOL7" t="s">
        <v>418</v>
      </c>
      <c r="KOM7" t="s">
        <v>419</v>
      </c>
      <c r="KON7" t="s">
        <v>420</v>
      </c>
      <c r="KOO7" t="s">
        <v>421</v>
      </c>
      <c r="KOP7" t="s">
        <v>422</v>
      </c>
      <c r="KOQ7" t="s">
        <v>423</v>
      </c>
      <c r="KOR7" t="s">
        <v>424</v>
      </c>
      <c r="KOS7" t="s">
        <v>425</v>
      </c>
      <c r="KOT7" t="s">
        <v>426</v>
      </c>
      <c r="KOU7" t="s">
        <v>427</v>
      </c>
      <c r="KOV7" t="s">
        <v>425</v>
      </c>
      <c r="KOW7" t="s">
        <v>428</v>
      </c>
      <c r="KOX7" t="s">
        <v>429</v>
      </c>
      <c r="KOY7" t="s">
        <v>430</v>
      </c>
      <c r="KOZ7" t="s">
        <v>431</v>
      </c>
      <c r="KPA7" t="s">
        <v>432</v>
      </c>
      <c r="KPB7" t="s">
        <v>433</v>
      </c>
      <c r="KPC7" t="s">
        <v>434</v>
      </c>
      <c r="KPD7" t="s">
        <v>435</v>
      </c>
      <c r="KPE7" t="s">
        <v>436</v>
      </c>
      <c r="KPF7" t="s">
        <v>413</v>
      </c>
      <c r="KPG7" t="s">
        <v>414</v>
      </c>
      <c r="KPH7" t="s">
        <v>415</v>
      </c>
      <c r="KPI7" t="s">
        <v>416</v>
      </c>
      <c r="KPJ7" t="s">
        <v>417</v>
      </c>
      <c r="KPK7" t="s">
        <v>418</v>
      </c>
      <c r="KPL7" t="s">
        <v>419</v>
      </c>
      <c r="KPM7" t="s">
        <v>420</v>
      </c>
      <c r="KPN7" t="s">
        <v>421</v>
      </c>
      <c r="KPO7" t="s">
        <v>422</v>
      </c>
      <c r="KPP7" t="s">
        <v>423</v>
      </c>
      <c r="KPQ7" t="s">
        <v>424</v>
      </c>
      <c r="KPR7" t="s">
        <v>425</v>
      </c>
      <c r="KPS7" t="s">
        <v>426</v>
      </c>
      <c r="KPT7" t="s">
        <v>427</v>
      </c>
      <c r="KPU7" t="s">
        <v>425</v>
      </c>
      <c r="KPV7" t="s">
        <v>428</v>
      </c>
      <c r="KPW7" t="s">
        <v>429</v>
      </c>
      <c r="KPX7" t="s">
        <v>430</v>
      </c>
      <c r="KPY7" t="s">
        <v>431</v>
      </c>
      <c r="KPZ7" t="s">
        <v>432</v>
      </c>
      <c r="KQA7" t="s">
        <v>433</v>
      </c>
      <c r="KQB7" t="s">
        <v>434</v>
      </c>
      <c r="KQC7" t="s">
        <v>435</v>
      </c>
      <c r="KQD7" t="s">
        <v>436</v>
      </c>
      <c r="KQE7" t="s">
        <v>413</v>
      </c>
      <c r="KQF7" t="s">
        <v>414</v>
      </c>
      <c r="KQG7" t="s">
        <v>415</v>
      </c>
      <c r="KQH7" t="s">
        <v>416</v>
      </c>
      <c r="KQI7" t="s">
        <v>417</v>
      </c>
      <c r="KQJ7" t="s">
        <v>418</v>
      </c>
      <c r="KQK7" t="s">
        <v>419</v>
      </c>
      <c r="KQL7" t="s">
        <v>420</v>
      </c>
      <c r="KQM7" t="s">
        <v>421</v>
      </c>
      <c r="KQN7" t="s">
        <v>422</v>
      </c>
      <c r="KQO7" t="s">
        <v>423</v>
      </c>
      <c r="KQP7" t="s">
        <v>424</v>
      </c>
      <c r="KQQ7" t="s">
        <v>425</v>
      </c>
      <c r="KQR7" t="s">
        <v>426</v>
      </c>
      <c r="KQS7" t="s">
        <v>427</v>
      </c>
      <c r="KQT7" t="s">
        <v>425</v>
      </c>
      <c r="KQU7" t="s">
        <v>428</v>
      </c>
      <c r="KQV7" t="s">
        <v>429</v>
      </c>
      <c r="KQW7" t="s">
        <v>430</v>
      </c>
      <c r="KQX7" t="s">
        <v>431</v>
      </c>
      <c r="KQY7" t="s">
        <v>432</v>
      </c>
      <c r="KQZ7" t="s">
        <v>433</v>
      </c>
      <c r="KRA7" t="s">
        <v>434</v>
      </c>
      <c r="KRB7" t="s">
        <v>435</v>
      </c>
      <c r="KRC7" t="s">
        <v>436</v>
      </c>
      <c r="KRD7" t="s">
        <v>413</v>
      </c>
      <c r="KRE7" t="s">
        <v>414</v>
      </c>
      <c r="KRF7" t="s">
        <v>415</v>
      </c>
      <c r="KRG7" t="s">
        <v>416</v>
      </c>
      <c r="KRH7" t="s">
        <v>417</v>
      </c>
      <c r="KRI7" t="s">
        <v>418</v>
      </c>
      <c r="KRJ7" t="s">
        <v>419</v>
      </c>
      <c r="KRK7" t="s">
        <v>420</v>
      </c>
      <c r="KRL7" t="s">
        <v>421</v>
      </c>
      <c r="KRM7" t="s">
        <v>422</v>
      </c>
      <c r="KRN7" t="s">
        <v>423</v>
      </c>
      <c r="KRO7" t="s">
        <v>424</v>
      </c>
      <c r="KRP7" t="s">
        <v>425</v>
      </c>
      <c r="KRQ7" t="s">
        <v>426</v>
      </c>
      <c r="KRR7" t="s">
        <v>427</v>
      </c>
      <c r="KRS7" t="s">
        <v>425</v>
      </c>
      <c r="KRT7" t="s">
        <v>428</v>
      </c>
      <c r="KRU7" t="s">
        <v>429</v>
      </c>
      <c r="KRV7" t="s">
        <v>430</v>
      </c>
      <c r="KRW7" t="s">
        <v>431</v>
      </c>
      <c r="KRX7" t="s">
        <v>432</v>
      </c>
      <c r="KRY7" t="s">
        <v>433</v>
      </c>
      <c r="KRZ7" t="s">
        <v>434</v>
      </c>
      <c r="KSA7" t="s">
        <v>435</v>
      </c>
      <c r="KSB7" t="s">
        <v>436</v>
      </c>
      <c r="KSC7" t="s">
        <v>413</v>
      </c>
      <c r="KSD7" t="s">
        <v>414</v>
      </c>
      <c r="KSE7" t="s">
        <v>415</v>
      </c>
      <c r="KSF7" t="s">
        <v>416</v>
      </c>
      <c r="KSG7" t="s">
        <v>417</v>
      </c>
      <c r="KSH7" t="s">
        <v>418</v>
      </c>
      <c r="KSI7" t="s">
        <v>419</v>
      </c>
      <c r="KSJ7" t="s">
        <v>420</v>
      </c>
      <c r="KSK7" t="s">
        <v>421</v>
      </c>
      <c r="KSL7" t="s">
        <v>422</v>
      </c>
      <c r="KSM7" t="s">
        <v>423</v>
      </c>
      <c r="KSN7" t="s">
        <v>424</v>
      </c>
      <c r="KSO7" t="s">
        <v>425</v>
      </c>
      <c r="KSP7" t="s">
        <v>426</v>
      </c>
      <c r="KSQ7" t="s">
        <v>427</v>
      </c>
      <c r="KSR7" t="s">
        <v>425</v>
      </c>
      <c r="KSS7" t="s">
        <v>428</v>
      </c>
      <c r="KST7" t="s">
        <v>429</v>
      </c>
      <c r="KSU7" t="s">
        <v>430</v>
      </c>
      <c r="KSV7" t="s">
        <v>431</v>
      </c>
      <c r="KSW7" t="s">
        <v>432</v>
      </c>
      <c r="KSX7" t="s">
        <v>433</v>
      </c>
      <c r="KSY7" t="s">
        <v>434</v>
      </c>
      <c r="KSZ7" t="s">
        <v>435</v>
      </c>
      <c r="KTA7" t="s">
        <v>436</v>
      </c>
      <c r="KTB7" t="s">
        <v>413</v>
      </c>
      <c r="KTC7" t="s">
        <v>414</v>
      </c>
      <c r="KTD7" t="s">
        <v>415</v>
      </c>
      <c r="KTE7" t="s">
        <v>416</v>
      </c>
      <c r="KTF7" t="s">
        <v>417</v>
      </c>
      <c r="KTG7" t="s">
        <v>418</v>
      </c>
      <c r="KTH7" t="s">
        <v>419</v>
      </c>
      <c r="KTI7" t="s">
        <v>420</v>
      </c>
      <c r="KTJ7" t="s">
        <v>421</v>
      </c>
      <c r="KTK7" t="s">
        <v>422</v>
      </c>
      <c r="KTL7" t="s">
        <v>423</v>
      </c>
      <c r="KTM7" t="s">
        <v>424</v>
      </c>
      <c r="KTN7" t="s">
        <v>425</v>
      </c>
      <c r="KTO7" t="s">
        <v>426</v>
      </c>
      <c r="KTP7" t="s">
        <v>427</v>
      </c>
      <c r="KTQ7" t="s">
        <v>425</v>
      </c>
      <c r="KTR7" t="s">
        <v>428</v>
      </c>
      <c r="KTS7" t="s">
        <v>429</v>
      </c>
      <c r="KTT7" t="s">
        <v>430</v>
      </c>
      <c r="KTU7" t="s">
        <v>431</v>
      </c>
      <c r="KTV7" t="s">
        <v>432</v>
      </c>
      <c r="KTW7" t="s">
        <v>433</v>
      </c>
      <c r="KTX7" t="s">
        <v>434</v>
      </c>
      <c r="KTY7" t="s">
        <v>435</v>
      </c>
      <c r="KTZ7" t="s">
        <v>436</v>
      </c>
      <c r="KUA7" t="s">
        <v>413</v>
      </c>
      <c r="KUB7" t="s">
        <v>414</v>
      </c>
      <c r="KUC7" t="s">
        <v>415</v>
      </c>
      <c r="KUD7" t="s">
        <v>416</v>
      </c>
      <c r="KUE7" t="s">
        <v>417</v>
      </c>
      <c r="KUF7" t="s">
        <v>418</v>
      </c>
      <c r="KUG7" t="s">
        <v>419</v>
      </c>
      <c r="KUH7" t="s">
        <v>420</v>
      </c>
      <c r="KUI7" t="s">
        <v>421</v>
      </c>
      <c r="KUJ7" t="s">
        <v>422</v>
      </c>
      <c r="KUK7" t="s">
        <v>423</v>
      </c>
      <c r="KUL7" t="s">
        <v>424</v>
      </c>
      <c r="KUM7" t="s">
        <v>425</v>
      </c>
      <c r="KUN7" t="s">
        <v>426</v>
      </c>
      <c r="KUO7" t="s">
        <v>427</v>
      </c>
      <c r="KUP7" t="s">
        <v>425</v>
      </c>
      <c r="KUQ7" t="s">
        <v>428</v>
      </c>
      <c r="KUR7" t="s">
        <v>429</v>
      </c>
      <c r="KUS7" t="s">
        <v>430</v>
      </c>
      <c r="KUT7" t="s">
        <v>431</v>
      </c>
      <c r="KUU7" t="s">
        <v>432</v>
      </c>
      <c r="KUV7" t="s">
        <v>433</v>
      </c>
      <c r="KUW7" t="s">
        <v>434</v>
      </c>
      <c r="KUX7" t="s">
        <v>435</v>
      </c>
      <c r="KUY7" t="s">
        <v>436</v>
      </c>
      <c r="KUZ7" t="s">
        <v>413</v>
      </c>
      <c r="KVA7" t="s">
        <v>414</v>
      </c>
      <c r="KVB7" t="s">
        <v>415</v>
      </c>
      <c r="KVC7" t="s">
        <v>416</v>
      </c>
      <c r="KVD7" t="s">
        <v>417</v>
      </c>
      <c r="KVE7" t="s">
        <v>418</v>
      </c>
      <c r="KVF7" t="s">
        <v>419</v>
      </c>
      <c r="KVG7" t="s">
        <v>420</v>
      </c>
      <c r="KVH7" t="s">
        <v>421</v>
      </c>
      <c r="KVI7" t="s">
        <v>422</v>
      </c>
      <c r="KVJ7" t="s">
        <v>423</v>
      </c>
      <c r="KVK7" t="s">
        <v>424</v>
      </c>
      <c r="KVL7" t="s">
        <v>425</v>
      </c>
      <c r="KVM7" t="s">
        <v>426</v>
      </c>
      <c r="KVN7" t="s">
        <v>427</v>
      </c>
      <c r="KVO7" t="s">
        <v>425</v>
      </c>
      <c r="KVP7" t="s">
        <v>428</v>
      </c>
      <c r="KVQ7" t="s">
        <v>429</v>
      </c>
      <c r="KVR7" t="s">
        <v>430</v>
      </c>
      <c r="KVS7" t="s">
        <v>431</v>
      </c>
      <c r="KVT7" t="s">
        <v>432</v>
      </c>
      <c r="KVU7" t="s">
        <v>433</v>
      </c>
      <c r="KVV7" t="s">
        <v>434</v>
      </c>
      <c r="KVW7" t="s">
        <v>435</v>
      </c>
      <c r="KVX7" t="s">
        <v>436</v>
      </c>
      <c r="KVY7" t="s">
        <v>413</v>
      </c>
      <c r="KVZ7" t="s">
        <v>414</v>
      </c>
      <c r="KWA7" t="s">
        <v>415</v>
      </c>
      <c r="KWB7" t="s">
        <v>416</v>
      </c>
      <c r="KWC7" t="s">
        <v>417</v>
      </c>
      <c r="KWD7" t="s">
        <v>418</v>
      </c>
      <c r="KWE7" t="s">
        <v>419</v>
      </c>
      <c r="KWF7" t="s">
        <v>420</v>
      </c>
      <c r="KWG7" t="s">
        <v>421</v>
      </c>
      <c r="KWH7" t="s">
        <v>422</v>
      </c>
      <c r="KWI7" t="s">
        <v>423</v>
      </c>
      <c r="KWJ7" t="s">
        <v>424</v>
      </c>
      <c r="KWK7" t="s">
        <v>425</v>
      </c>
      <c r="KWL7" t="s">
        <v>426</v>
      </c>
      <c r="KWM7" t="s">
        <v>427</v>
      </c>
      <c r="KWN7" t="s">
        <v>425</v>
      </c>
      <c r="KWO7" t="s">
        <v>428</v>
      </c>
      <c r="KWP7" t="s">
        <v>429</v>
      </c>
      <c r="KWQ7" t="s">
        <v>430</v>
      </c>
      <c r="KWR7" t="s">
        <v>431</v>
      </c>
      <c r="KWS7" t="s">
        <v>432</v>
      </c>
      <c r="KWT7" t="s">
        <v>433</v>
      </c>
      <c r="KWU7" t="s">
        <v>434</v>
      </c>
      <c r="KWV7" t="s">
        <v>435</v>
      </c>
      <c r="KWW7" t="s">
        <v>436</v>
      </c>
      <c r="KWX7" t="s">
        <v>413</v>
      </c>
      <c r="KWY7" t="s">
        <v>414</v>
      </c>
      <c r="KWZ7" t="s">
        <v>415</v>
      </c>
      <c r="KXA7" t="s">
        <v>416</v>
      </c>
      <c r="KXB7" t="s">
        <v>417</v>
      </c>
      <c r="KXC7" t="s">
        <v>418</v>
      </c>
      <c r="KXD7" t="s">
        <v>419</v>
      </c>
      <c r="KXE7" t="s">
        <v>420</v>
      </c>
      <c r="KXF7" t="s">
        <v>421</v>
      </c>
      <c r="KXG7" t="s">
        <v>422</v>
      </c>
      <c r="KXH7" t="s">
        <v>423</v>
      </c>
      <c r="KXI7" t="s">
        <v>424</v>
      </c>
      <c r="KXJ7" t="s">
        <v>425</v>
      </c>
      <c r="KXK7" t="s">
        <v>426</v>
      </c>
      <c r="KXL7" t="s">
        <v>427</v>
      </c>
      <c r="KXM7" t="s">
        <v>425</v>
      </c>
      <c r="KXN7" t="s">
        <v>428</v>
      </c>
      <c r="KXO7" t="s">
        <v>429</v>
      </c>
      <c r="KXP7" t="s">
        <v>430</v>
      </c>
      <c r="KXQ7" t="s">
        <v>431</v>
      </c>
      <c r="KXR7" t="s">
        <v>432</v>
      </c>
      <c r="KXS7" t="s">
        <v>433</v>
      </c>
      <c r="KXT7" t="s">
        <v>434</v>
      </c>
      <c r="KXU7" t="s">
        <v>435</v>
      </c>
      <c r="KXV7" t="s">
        <v>436</v>
      </c>
      <c r="KXW7" t="s">
        <v>413</v>
      </c>
      <c r="KXX7" t="s">
        <v>414</v>
      </c>
      <c r="KXY7" t="s">
        <v>415</v>
      </c>
      <c r="KXZ7" t="s">
        <v>416</v>
      </c>
      <c r="KYA7" t="s">
        <v>417</v>
      </c>
      <c r="KYB7" t="s">
        <v>418</v>
      </c>
      <c r="KYC7" t="s">
        <v>419</v>
      </c>
      <c r="KYD7" t="s">
        <v>420</v>
      </c>
      <c r="KYE7" t="s">
        <v>421</v>
      </c>
      <c r="KYF7" t="s">
        <v>422</v>
      </c>
      <c r="KYG7" t="s">
        <v>423</v>
      </c>
      <c r="KYH7" t="s">
        <v>424</v>
      </c>
      <c r="KYI7" t="s">
        <v>425</v>
      </c>
      <c r="KYJ7" t="s">
        <v>426</v>
      </c>
      <c r="KYK7" t="s">
        <v>427</v>
      </c>
      <c r="KYL7" t="s">
        <v>425</v>
      </c>
      <c r="KYM7" t="s">
        <v>428</v>
      </c>
      <c r="KYN7" t="s">
        <v>429</v>
      </c>
      <c r="KYO7" t="s">
        <v>430</v>
      </c>
      <c r="KYP7" t="s">
        <v>431</v>
      </c>
      <c r="KYQ7" t="s">
        <v>432</v>
      </c>
      <c r="KYR7" t="s">
        <v>433</v>
      </c>
      <c r="KYS7" t="s">
        <v>434</v>
      </c>
      <c r="KYT7" t="s">
        <v>435</v>
      </c>
      <c r="KYU7" t="s">
        <v>436</v>
      </c>
      <c r="KYV7" t="s">
        <v>413</v>
      </c>
      <c r="KYW7" t="s">
        <v>414</v>
      </c>
      <c r="KYX7" t="s">
        <v>415</v>
      </c>
      <c r="KYY7" t="s">
        <v>416</v>
      </c>
      <c r="KYZ7" t="s">
        <v>417</v>
      </c>
      <c r="KZA7" t="s">
        <v>418</v>
      </c>
      <c r="KZB7" t="s">
        <v>419</v>
      </c>
      <c r="KZC7" t="s">
        <v>420</v>
      </c>
      <c r="KZD7" t="s">
        <v>421</v>
      </c>
      <c r="KZE7" t="s">
        <v>422</v>
      </c>
      <c r="KZF7" t="s">
        <v>423</v>
      </c>
      <c r="KZG7" t="s">
        <v>424</v>
      </c>
      <c r="KZH7" t="s">
        <v>425</v>
      </c>
      <c r="KZI7" t="s">
        <v>426</v>
      </c>
      <c r="KZJ7" t="s">
        <v>427</v>
      </c>
      <c r="KZK7" t="s">
        <v>425</v>
      </c>
      <c r="KZL7" t="s">
        <v>428</v>
      </c>
      <c r="KZM7" t="s">
        <v>429</v>
      </c>
      <c r="KZN7" t="s">
        <v>430</v>
      </c>
      <c r="KZO7" t="s">
        <v>431</v>
      </c>
      <c r="KZP7" t="s">
        <v>432</v>
      </c>
      <c r="KZQ7" t="s">
        <v>433</v>
      </c>
      <c r="KZR7" t="s">
        <v>434</v>
      </c>
      <c r="KZS7" t="s">
        <v>435</v>
      </c>
      <c r="KZT7" t="s">
        <v>436</v>
      </c>
      <c r="KZU7" t="s">
        <v>413</v>
      </c>
      <c r="KZV7" t="s">
        <v>414</v>
      </c>
      <c r="KZW7" t="s">
        <v>415</v>
      </c>
      <c r="KZX7" t="s">
        <v>416</v>
      </c>
      <c r="KZY7" t="s">
        <v>417</v>
      </c>
      <c r="KZZ7" t="s">
        <v>418</v>
      </c>
      <c r="LAA7" t="s">
        <v>419</v>
      </c>
      <c r="LAB7" t="s">
        <v>420</v>
      </c>
      <c r="LAC7" t="s">
        <v>421</v>
      </c>
      <c r="LAD7" t="s">
        <v>422</v>
      </c>
      <c r="LAE7" t="s">
        <v>423</v>
      </c>
      <c r="LAF7" t="s">
        <v>424</v>
      </c>
      <c r="LAG7" t="s">
        <v>425</v>
      </c>
      <c r="LAH7" t="s">
        <v>426</v>
      </c>
      <c r="LAI7" t="s">
        <v>427</v>
      </c>
      <c r="LAJ7" t="s">
        <v>425</v>
      </c>
      <c r="LAK7" t="s">
        <v>428</v>
      </c>
      <c r="LAL7" t="s">
        <v>429</v>
      </c>
      <c r="LAM7" t="s">
        <v>430</v>
      </c>
      <c r="LAN7" t="s">
        <v>431</v>
      </c>
      <c r="LAO7" t="s">
        <v>432</v>
      </c>
      <c r="LAP7" t="s">
        <v>433</v>
      </c>
      <c r="LAQ7" t="s">
        <v>434</v>
      </c>
      <c r="LAR7" t="s">
        <v>435</v>
      </c>
      <c r="LAS7" t="s">
        <v>436</v>
      </c>
      <c r="LAT7" t="s">
        <v>413</v>
      </c>
      <c r="LAU7" t="s">
        <v>414</v>
      </c>
      <c r="LAV7" t="s">
        <v>415</v>
      </c>
      <c r="LAW7" t="s">
        <v>416</v>
      </c>
      <c r="LAX7" t="s">
        <v>417</v>
      </c>
      <c r="LAY7" t="s">
        <v>418</v>
      </c>
      <c r="LAZ7" t="s">
        <v>419</v>
      </c>
      <c r="LBA7" t="s">
        <v>420</v>
      </c>
      <c r="LBB7" t="s">
        <v>421</v>
      </c>
      <c r="LBC7" t="s">
        <v>422</v>
      </c>
      <c r="LBD7" t="s">
        <v>423</v>
      </c>
      <c r="LBE7" t="s">
        <v>424</v>
      </c>
      <c r="LBF7" t="s">
        <v>425</v>
      </c>
      <c r="LBG7" t="s">
        <v>426</v>
      </c>
      <c r="LBH7" t="s">
        <v>427</v>
      </c>
      <c r="LBI7" t="s">
        <v>425</v>
      </c>
      <c r="LBJ7" t="s">
        <v>428</v>
      </c>
      <c r="LBK7" t="s">
        <v>429</v>
      </c>
      <c r="LBL7" t="s">
        <v>430</v>
      </c>
      <c r="LBM7" t="s">
        <v>431</v>
      </c>
      <c r="LBN7" t="s">
        <v>432</v>
      </c>
      <c r="LBO7" t="s">
        <v>433</v>
      </c>
      <c r="LBP7" t="s">
        <v>434</v>
      </c>
      <c r="LBQ7" t="s">
        <v>435</v>
      </c>
      <c r="LBR7" t="s">
        <v>436</v>
      </c>
      <c r="LBS7" t="s">
        <v>413</v>
      </c>
      <c r="LBT7" t="s">
        <v>414</v>
      </c>
      <c r="LBU7" t="s">
        <v>415</v>
      </c>
      <c r="LBV7" t="s">
        <v>416</v>
      </c>
      <c r="LBW7" t="s">
        <v>417</v>
      </c>
      <c r="LBX7" t="s">
        <v>418</v>
      </c>
      <c r="LBY7" t="s">
        <v>419</v>
      </c>
      <c r="LBZ7" t="s">
        <v>420</v>
      </c>
      <c r="LCA7" t="s">
        <v>421</v>
      </c>
      <c r="LCB7" t="s">
        <v>422</v>
      </c>
      <c r="LCC7" t="s">
        <v>423</v>
      </c>
      <c r="LCD7" t="s">
        <v>424</v>
      </c>
      <c r="LCE7" t="s">
        <v>425</v>
      </c>
      <c r="LCF7" t="s">
        <v>426</v>
      </c>
      <c r="LCG7" t="s">
        <v>427</v>
      </c>
      <c r="LCH7" t="s">
        <v>425</v>
      </c>
      <c r="LCI7" t="s">
        <v>428</v>
      </c>
      <c r="LCJ7" t="s">
        <v>429</v>
      </c>
      <c r="LCK7" t="s">
        <v>430</v>
      </c>
      <c r="LCL7" t="s">
        <v>431</v>
      </c>
      <c r="LCM7" t="s">
        <v>432</v>
      </c>
      <c r="LCN7" t="s">
        <v>433</v>
      </c>
      <c r="LCO7" t="s">
        <v>434</v>
      </c>
      <c r="LCP7" t="s">
        <v>435</v>
      </c>
      <c r="LCQ7" t="s">
        <v>436</v>
      </c>
      <c r="LCR7" t="s">
        <v>413</v>
      </c>
      <c r="LCS7" t="s">
        <v>414</v>
      </c>
      <c r="LCT7" t="s">
        <v>415</v>
      </c>
      <c r="LCU7" t="s">
        <v>416</v>
      </c>
      <c r="LCV7" t="s">
        <v>417</v>
      </c>
      <c r="LCW7" t="s">
        <v>418</v>
      </c>
      <c r="LCX7" t="s">
        <v>419</v>
      </c>
      <c r="LCY7" t="s">
        <v>420</v>
      </c>
      <c r="LCZ7" t="s">
        <v>421</v>
      </c>
      <c r="LDA7" t="s">
        <v>422</v>
      </c>
      <c r="LDB7" t="s">
        <v>423</v>
      </c>
      <c r="LDC7" t="s">
        <v>424</v>
      </c>
      <c r="LDD7" t="s">
        <v>425</v>
      </c>
      <c r="LDE7" t="s">
        <v>426</v>
      </c>
      <c r="LDF7" t="s">
        <v>427</v>
      </c>
      <c r="LDG7" t="s">
        <v>425</v>
      </c>
      <c r="LDH7" t="s">
        <v>428</v>
      </c>
      <c r="LDI7" t="s">
        <v>429</v>
      </c>
      <c r="LDJ7" t="s">
        <v>430</v>
      </c>
      <c r="LDK7" t="s">
        <v>431</v>
      </c>
      <c r="LDL7" t="s">
        <v>432</v>
      </c>
      <c r="LDM7" t="s">
        <v>433</v>
      </c>
      <c r="LDN7" t="s">
        <v>434</v>
      </c>
      <c r="LDO7" t="s">
        <v>435</v>
      </c>
      <c r="LDP7" t="s">
        <v>436</v>
      </c>
      <c r="LDQ7" t="s">
        <v>413</v>
      </c>
      <c r="LDR7" t="s">
        <v>414</v>
      </c>
      <c r="LDS7" t="s">
        <v>415</v>
      </c>
      <c r="LDT7" t="s">
        <v>416</v>
      </c>
      <c r="LDU7" t="s">
        <v>417</v>
      </c>
      <c r="LDV7" t="s">
        <v>418</v>
      </c>
      <c r="LDW7" t="s">
        <v>419</v>
      </c>
      <c r="LDX7" t="s">
        <v>420</v>
      </c>
      <c r="LDY7" t="s">
        <v>421</v>
      </c>
      <c r="LDZ7" t="s">
        <v>422</v>
      </c>
      <c r="LEA7" t="s">
        <v>423</v>
      </c>
      <c r="LEB7" t="s">
        <v>424</v>
      </c>
      <c r="LEC7" t="s">
        <v>425</v>
      </c>
      <c r="LED7" t="s">
        <v>426</v>
      </c>
      <c r="LEE7" t="s">
        <v>427</v>
      </c>
      <c r="LEF7" t="s">
        <v>425</v>
      </c>
      <c r="LEG7" t="s">
        <v>428</v>
      </c>
      <c r="LEH7" t="s">
        <v>429</v>
      </c>
      <c r="LEI7" t="s">
        <v>430</v>
      </c>
      <c r="LEJ7" t="s">
        <v>431</v>
      </c>
      <c r="LEK7" t="s">
        <v>432</v>
      </c>
      <c r="LEL7" t="s">
        <v>433</v>
      </c>
      <c r="LEM7" t="s">
        <v>434</v>
      </c>
      <c r="LEN7" t="s">
        <v>435</v>
      </c>
      <c r="LEO7" t="s">
        <v>436</v>
      </c>
      <c r="LEP7" t="s">
        <v>413</v>
      </c>
      <c r="LEQ7" t="s">
        <v>414</v>
      </c>
      <c r="LER7" t="s">
        <v>415</v>
      </c>
      <c r="LES7" t="s">
        <v>416</v>
      </c>
      <c r="LET7" t="s">
        <v>417</v>
      </c>
      <c r="LEU7" t="s">
        <v>418</v>
      </c>
      <c r="LEV7" t="s">
        <v>419</v>
      </c>
      <c r="LEW7" t="s">
        <v>420</v>
      </c>
      <c r="LEX7" t="s">
        <v>421</v>
      </c>
      <c r="LEY7" t="s">
        <v>422</v>
      </c>
      <c r="LEZ7" t="s">
        <v>423</v>
      </c>
      <c r="LFA7" t="s">
        <v>424</v>
      </c>
      <c r="LFB7" t="s">
        <v>425</v>
      </c>
      <c r="LFC7" t="s">
        <v>426</v>
      </c>
      <c r="LFD7" t="s">
        <v>427</v>
      </c>
      <c r="LFE7" t="s">
        <v>425</v>
      </c>
      <c r="LFF7" t="s">
        <v>428</v>
      </c>
      <c r="LFG7" t="s">
        <v>429</v>
      </c>
      <c r="LFH7" t="s">
        <v>430</v>
      </c>
      <c r="LFI7" t="s">
        <v>431</v>
      </c>
      <c r="LFJ7" t="s">
        <v>432</v>
      </c>
      <c r="LFK7" t="s">
        <v>433</v>
      </c>
      <c r="LFL7" t="s">
        <v>434</v>
      </c>
      <c r="LFM7" t="s">
        <v>435</v>
      </c>
      <c r="LFN7" t="s">
        <v>436</v>
      </c>
      <c r="LFO7" t="s">
        <v>413</v>
      </c>
      <c r="LFP7" t="s">
        <v>414</v>
      </c>
      <c r="LFQ7" t="s">
        <v>415</v>
      </c>
      <c r="LFR7" t="s">
        <v>416</v>
      </c>
      <c r="LFS7" t="s">
        <v>417</v>
      </c>
      <c r="LFT7" t="s">
        <v>418</v>
      </c>
      <c r="LFU7" t="s">
        <v>419</v>
      </c>
      <c r="LFV7" t="s">
        <v>420</v>
      </c>
      <c r="LFW7" t="s">
        <v>421</v>
      </c>
      <c r="LFX7" t="s">
        <v>422</v>
      </c>
      <c r="LFY7" t="s">
        <v>423</v>
      </c>
      <c r="LFZ7" t="s">
        <v>424</v>
      </c>
      <c r="LGA7" t="s">
        <v>425</v>
      </c>
      <c r="LGB7" t="s">
        <v>426</v>
      </c>
      <c r="LGC7" t="s">
        <v>427</v>
      </c>
      <c r="LGD7" t="s">
        <v>425</v>
      </c>
      <c r="LGE7" t="s">
        <v>428</v>
      </c>
      <c r="LGF7" t="s">
        <v>429</v>
      </c>
      <c r="LGG7" t="s">
        <v>430</v>
      </c>
      <c r="LGH7" t="s">
        <v>431</v>
      </c>
      <c r="LGI7" t="s">
        <v>432</v>
      </c>
      <c r="LGJ7" t="s">
        <v>433</v>
      </c>
      <c r="LGK7" t="s">
        <v>434</v>
      </c>
      <c r="LGL7" t="s">
        <v>435</v>
      </c>
      <c r="LGM7" t="s">
        <v>436</v>
      </c>
      <c r="LGN7" t="s">
        <v>413</v>
      </c>
      <c r="LGO7" t="s">
        <v>414</v>
      </c>
      <c r="LGP7" t="s">
        <v>415</v>
      </c>
      <c r="LGQ7" t="s">
        <v>416</v>
      </c>
      <c r="LGR7" t="s">
        <v>417</v>
      </c>
      <c r="LGS7" t="s">
        <v>418</v>
      </c>
      <c r="LGT7" t="s">
        <v>419</v>
      </c>
      <c r="LGU7" t="s">
        <v>420</v>
      </c>
      <c r="LGV7" t="s">
        <v>421</v>
      </c>
      <c r="LGW7" t="s">
        <v>422</v>
      </c>
      <c r="LGX7" t="s">
        <v>423</v>
      </c>
      <c r="LGY7" t="s">
        <v>424</v>
      </c>
      <c r="LGZ7" t="s">
        <v>425</v>
      </c>
      <c r="LHA7" t="s">
        <v>426</v>
      </c>
      <c r="LHB7" t="s">
        <v>427</v>
      </c>
      <c r="LHC7" t="s">
        <v>425</v>
      </c>
      <c r="LHD7" t="s">
        <v>428</v>
      </c>
      <c r="LHE7" t="s">
        <v>429</v>
      </c>
      <c r="LHF7" t="s">
        <v>430</v>
      </c>
      <c r="LHG7" t="s">
        <v>431</v>
      </c>
      <c r="LHH7" t="s">
        <v>432</v>
      </c>
      <c r="LHI7" t="s">
        <v>433</v>
      </c>
      <c r="LHJ7" t="s">
        <v>434</v>
      </c>
      <c r="LHK7" t="s">
        <v>435</v>
      </c>
      <c r="LHL7" t="s">
        <v>436</v>
      </c>
      <c r="LHM7" t="s">
        <v>413</v>
      </c>
      <c r="LHN7" t="s">
        <v>414</v>
      </c>
      <c r="LHO7" t="s">
        <v>415</v>
      </c>
      <c r="LHP7" t="s">
        <v>416</v>
      </c>
      <c r="LHQ7" t="s">
        <v>417</v>
      </c>
      <c r="LHR7" t="s">
        <v>418</v>
      </c>
      <c r="LHS7" t="s">
        <v>419</v>
      </c>
      <c r="LHT7" t="s">
        <v>420</v>
      </c>
      <c r="LHU7" t="s">
        <v>421</v>
      </c>
      <c r="LHV7" t="s">
        <v>422</v>
      </c>
      <c r="LHW7" t="s">
        <v>423</v>
      </c>
      <c r="LHX7" t="s">
        <v>424</v>
      </c>
      <c r="LHY7" t="s">
        <v>425</v>
      </c>
      <c r="LHZ7" t="s">
        <v>426</v>
      </c>
      <c r="LIA7" t="s">
        <v>427</v>
      </c>
      <c r="LIB7" t="s">
        <v>425</v>
      </c>
      <c r="LIC7" t="s">
        <v>428</v>
      </c>
      <c r="LID7" t="s">
        <v>429</v>
      </c>
      <c r="LIE7" t="s">
        <v>430</v>
      </c>
      <c r="LIF7" t="s">
        <v>431</v>
      </c>
      <c r="LIG7" t="s">
        <v>432</v>
      </c>
      <c r="LIH7" t="s">
        <v>433</v>
      </c>
      <c r="LII7" t="s">
        <v>434</v>
      </c>
      <c r="LIJ7" t="s">
        <v>435</v>
      </c>
      <c r="LIK7" t="s">
        <v>436</v>
      </c>
      <c r="LIL7" t="s">
        <v>413</v>
      </c>
      <c r="LIM7" t="s">
        <v>414</v>
      </c>
      <c r="LIN7" t="s">
        <v>415</v>
      </c>
      <c r="LIO7" t="s">
        <v>416</v>
      </c>
      <c r="LIP7" t="s">
        <v>417</v>
      </c>
      <c r="LIQ7" t="s">
        <v>418</v>
      </c>
      <c r="LIR7" t="s">
        <v>419</v>
      </c>
      <c r="LIS7" t="s">
        <v>420</v>
      </c>
      <c r="LIT7" t="s">
        <v>421</v>
      </c>
      <c r="LIU7" t="s">
        <v>422</v>
      </c>
      <c r="LIV7" t="s">
        <v>423</v>
      </c>
      <c r="LIW7" t="s">
        <v>424</v>
      </c>
      <c r="LIX7" t="s">
        <v>425</v>
      </c>
      <c r="LIY7" t="s">
        <v>426</v>
      </c>
      <c r="LIZ7" t="s">
        <v>427</v>
      </c>
      <c r="LJA7" t="s">
        <v>425</v>
      </c>
      <c r="LJB7" t="s">
        <v>428</v>
      </c>
      <c r="LJC7" t="s">
        <v>429</v>
      </c>
      <c r="LJD7" t="s">
        <v>430</v>
      </c>
      <c r="LJE7" t="s">
        <v>431</v>
      </c>
      <c r="LJF7" t="s">
        <v>432</v>
      </c>
      <c r="LJG7" t="s">
        <v>433</v>
      </c>
      <c r="LJH7" t="s">
        <v>434</v>
      </c>
      <c r="LJI7" t="s">
        <v>435</v>
      </c>
      <c r="LJJ7" t="s">
        <v>436</v>
      </c>
      <c r="LJK7" t="s">
        <v>413</v>
      </c>
      <c r="LJL7" t="s">
        <v>414</v>
      </c>
      <c r="LJM7" t="s">
        <v>415</v>
      </c>
      <c r="LJN7" t="s">
        <v>416</v>
      </c>
      <c r="LJO7" t="s">
        <v>417</v>
      </c>
      <c r="LJP7" t="s">
        <v>418</v>
      </c>
      <c r="LJQ7" t="s">
        <v>419</v>
      </c>
      <c r="LJR7" t="s">
        <v>420</v>
      </c>
      <c r="LJS7" t="s">
        <v>421</v>
      </c>
      <c r="LJT7" t="s">
        <v>422</v>
      </c>
      <c r="LJU7" t="s">
        <v>423</v>
      </c>
      <c r="LJV7" t="s">
        <v>424</v>
      </c>
      <c r="LJW7" t="s">
        <v>425</v>
      </c>
      <c r="LJX7" t="s">
        <v>426</v>
      </c>
      <c r="LJY7" t="s">
        <v>427</v>
      </c>
      <c r="LJZ7" t="s">
        <v>425</v>
      </c>
      <c r="LKA7" t="s">
        <v>428</v>
      </c>
      <c r="LKB7" t="s">
        <v>429</v>
      </c>
      <c r="LKC7" t="s">
        <v>430</v>
      </c>
      <c r="LKD7" t="s">
        <v>431</v>
      </c>
      <c r="LKE7" t="s">
        <v>432</v>
      </c>
      <c r="LKF7" t="s">
        <v>433</v>
      </c>
      <c r="LKG7" t="s">
        <v>434</v>
      </c>
      <c r="LKH7" t="s">
        <v>435</v>
      </c>
      <c r="LKI7" t="s">
        <v>436</v>
      </c>
      <c r="LKJ7" t="s">
        <v>413</v>
      </c>
      <c r="LKK7" t="s">
        <v>414</v>
      </c>
      <c r="LKL7" t="s">
        <v>415</v>
      </c>
      <c r="LKM7" t="s">
        <v>416</v>
      </c>
      <c r="LKN7" t="s">
        <v>417</v>
      </c>
      <c r="LKO7" t="s">
        <v>418</v>
      </c>
      <c r="LKP7" t="s">
        <v>419</v>
      </c>
      <c r="LKQ7" t="s">
        <v>420</v>
      </c>
      <c r="LKR7" t="s">
        <v>421</v>
      </c>
      <c r="LKS7" t="s">
        <v>422</v>
      </c>
      <c r="LKT7" t="s">
        <v>423</v>
      </c>
      <c r="LKU7" t="s">
        <v>424</v>
      </c>
      <c r="LKV7" t="s">
        <v>425</v>
      </c>
      <c r="LKW7" t="s">
        <v>426</v>
      </c>
      <c r="LKX7" t="s">
        <v>427</v>
      </c>
      <c r="LKY7" t="s">
        <v>425</v>
      </c>
      <c r="LKZ7" t="s">
        <v>428</v>
      </c>
      <c r="LLA7" t="s">
        <v>429</v>
      </c>
      <c r="LLB7" t="s">
        <v>430</v>
      </c>
      <c r="LLC7" t="s">
        <v>431</v>
      </c>
      <c r="LLD7" t="s">
        <v>432</v>
      </c>
      <c r="LLE7" t="s">
        <v>433</v>
      </c>
      <c r="LLF7" t="s">
        <v>434</v>
      </c>
      <c r="LLG7" t="s">
        <v>435</v>
      </c>
      <c r="LLH7" t="s">
        <v>436</v>
      </c>
      <c r="LLI7" t="s">
        <v>413</v>
      </c>
      <c r="LLJ7" t="s">
        <v>414</v>
      </c>
      <c r="LLK7" t="s">
        <v>415</v>
      </c>
      <c r="LLL7" t="s">
        <v>416</v>
      </c>
      <c r="LLM7" t="s">
        <v>417</v>
      </c>
      <c r="LLN7" t="s">
        <v>418</v>
      </c>
      <c r="LLO7" t="s">
        <v>419</v>
      </c>
      <c r="LLP7" t="s">
        <v>420</v>
      </c>
      <c r="LLQ7" t="s">
        <v>421</v>
      </c>
      <c r="LLR7" t="s">
        <v>422</v>
      </c>
      <c r="LLS7" t="s">
        <v>423</v>
      </c>
      <c r="LLT7" t="s">
        <v>424</v>
      </c>
      <c r="LLU7" t="s">
        <v>425</v>
      </c>
      <c r="LLV7" t="s">
        <v>426</v>
      </c>
      <c r="LLW7" t="s">
        <v>427</v>
      </c>
      <c r="LLX7" t="s">
        <v>425</v>
      </c>
      <c r="LLY7" t="s">
        <v>428</v>
      </c>
      <c r="LLZ7" t="s">
        <v>429</v>
      </c>
      <c r="LMA7" t="s">
        <v>430</v>
      </c>
      <c r="LMB7" t="s">
        <v>431</v>
      </c>
      <c r="LMC7" t="s">
        <v>432</v>
      </c>
      <c r="LMD7" t="s">
        <v>433</v>
      </c>
      <c r="LME7" t="s">
        <v>434</v>
      </c>
      <c r="LMF7" t="s">
        <v>435</v>
      </c>
      <c r="LMG7" t="s">
        <v>436</v>
      </c>
      <c r="LMH7" t="s">
        <v>413</v>
      </c>
      <c r="LMI7" t="s">
        <v>414</v>
      </c>
      <c r="LMJ7" t="s">
        <v>415</v>
      </c>
      <c r="LMK7" t="s">
        <v>416</v>
      </c>
      <c r="LML7" t="s">
        <v>417</v>
      </c>
      <c r="LMM7" t="s">
        <v>418</v>
      </c>
      <c r="LMN7" t="s">
        <v>419</v>
      </c>
      <c r="LMO7" t="s">
        <v>420</v>
      </c>
      <c r="LMP7" t="s">
        <v>421</v>
      </c>
      <c r="LMQ7" t="s">
        <v>422</v>
      </c>
      <c r="LMR7" t="s">
        <v>423</v>
      </c>
      <c r="LMS7" t="s">
        <v>424</v>
      </c>
      <c r="LMT7" t="s">
        <v>425</v>
      </c>
      <c r="LMU7" t="s">
        <v>426</v>
      </c>
      <c r="LMV7" t="s">
        <v>427</v>
      </c>
      <c r="LMW7" t="s">
        <v>425</v>
      </c>
      <c r="LMX7" t="s">
        <v>428</v>
      </c>
      <c r="LMY7" t="s">
        <v>429</v>
      </c>
      <c r="LMZ7" t="s">
        <v>430</v>
      </c>
      <c r="LNA7" t="s">
        <v>431</v>
      </c>
      <c r="LNB7" t="s">
        <v>432</v>
      </c>
      <c r="LNC7" t="s">
        <v>433</v>
      </c>
      <c r="LND7" t="s">
        <v>434</v>
      </c>
      <c r="LNE7" t="s">
        <v>435</v>
      </c>
      <c r="LNF7" t="s">
        <v>436</v>
      </c>
      <c r="LNG7" t="s">
        <v>413</v>
      </c>
      <c r="LNH7" t="s">
        <v>414</v>
      </c>
      <c r="LNI7" t="s">
        <v>415</v>
      </c>
      <c r="LNJ7" t="s">
        <v>416</v>
      </c>
      <c r="LNK7" t="s">
        <v>417</v>
      </c>
      <c r="LNL7" t="s">
        <v>418</v>
      </c>
      <c r="LNM7" t="s">
        <v>419</v>
      </c>
      <c r="LNN7" t="s">
        <v>420</v>
      </c>
      <c r="LNO7" t="s">
        <v>421</v>
      </c>
      <c r="LNP7" t="s">
        <v>422</v>
      </c>
      <c r="LNQ7" t="s">
        <v>423</v>
      </c>
      <c r="LNR7" t="s">
        <v>424</v>
      </c>
      <c r="LNS7" t="s">
        <v>425</v>
      </c>
      <c r="LNT7" t="s">
        <v>426</v>
      </c>
      <c r="LNU7" t="s">
        <v>427</v>
      </c>
      <c r="LNV7" t="s">
        <v>425</v>
      </c>
      <c r="LNW7" t="s">
        <v>428</v>
      </c>
      <c r="LNX7" t="s">
        <v>429</v>
      </c>
      <c r="LNY7" t="s">
        <v>430</v>
      </c>
      <c r="LNZ7" t="s">
        <v>431</v>
      </c>
      <c r="LOA7" t="s">
        <v>432</v>
      </c>
      <c r="LOB7" t="s">
        <v>433</v>
      </c>
      <c r="LOC7" t="s">
        <v>434</v>
      </c>
      <c r="LOD7" t="s">
        <v>435</v>
      </c>
      <c r="LOE7" t="s">
        <v>436</v>
      </c>
      <c r="LOF7" t="s">
        <v>413</v>
      </c>
      <c r="LOG7" t="s">
        <v>414</v>
      </c>
      <c r="LOH7" t="s">
        <v>415</v>
      </c>
      <c r="LOI7" t="s">
        <v>416</v>
      </c>
      <c r="LOJ7" t="s">
        <v>417</v>
      </c>
      <c r="LOK7" t="s">
        <v>418</v>
      </c>
      <c r="LOL7" t="s">
        <v>419</v>
      </c>
      <c r="LOM7" t="s">
        <v>420</v>
      </c>
      <c r="LON7" t="s">
        <v>421</v>
      </c>
      <c r="LOO7" t="s">
        <v>422</v>
      </c>
      <c r="LOP7" t="s">
        <v>423</v>
      </c>
      <c r="LOQ7" t="s">
        <v>424</v>
      </c>
      <c r="LOR7" t="s">
        <v>425</v>
      </c>
      <c r="LOS7" t="s">
        <v>426</v>
      </c>
      <c r="LOT7" t="s">
        <v>427</v>
      </c>
      <c r="LOU7" t="s">
        <v>425</v>
      </c>
      <c r="LOV7" t="s">
        <v>428</v>
      </c>
      <c r="LOW7" t="s">
        <v>429</v>
      </c>
      <c r="LOX7" t="s">
        <v>430</v>
      </c>
      <c r="LOY7" t="s">
        <v>431</v>
      </c>
      <c r="LOZ7" t="s">
        <v>432</v>
      </c>
      <c r="LPA7" t="s">
        <v>433</v>
      </c>
      <c r="LPB7" t="s">
        <v>434</v>
      </c>
      <c r="LPC7" t="s">
        <v>435</v>
      </c>
      <c r="LPD7" t="s">
        <v>436</v>
      </c>
      <c r="LPE7" t="s">
        <v>413</v>
      </c>
      <c r="LPF7" t="s">
        <v>414</v>
      </c>
      <c r="LPG7" t="s">
        <v>415</v>
      </c>
      <c r="LPH7" t="s">
        <v>416</v>
      </c>
      <c r="LPI7" t="s">
        <v>417</v>
      </c>
      <c r="LPJ7" t="s">
        <v>418</v>
      </c>
      <c r="LPK7" t="s">
        <v>419</v>
      </c>
      <c r="LPL7" t="s">
        <v>420</v>
      </c>
      <c r="LPM7" t="s">
        <v>421</v>
      </c>
      <c r="LPN7" t="s">
        <v>422</v>
      </c>
      <c r="LPO7" t="s">
        <v>423</v>
      </c>
      <c r="LPP7" t="s">
        <v>424</v>
      </c>
      <c r="LPQ7" t="s">
        <v>425</v>
      </c>
      <c r="LPR7" t="s">
        <v>426</v>
      </c>
      <c r="LPS7" t="s">
        <v>427</v>
      </c>
      <c r="LPT7" t="s">
        <v>425</v>
      </c>
      <c r="LPU7" t="s">
        <v>428</v>
      </c>
      <c r="LPV7" t="s">
        <v>429</v>
      </c>
      <c r="LPW7" t="s">
        <v>430</v>
      </c>
      <c r="LPX7" t="s">
        <v>431</v>
      </c>
      <c r="LPY7" t="s">
        <v>432</v>
      </c>
      <c r="LPZ7" t="s">
        <v>433</v>
      </c>
      <c r="LQA7" t="s">
        <v>434</v>
      </c>
      <c r="LQB7" t="s">
        <v>435</v>
      </c>
      <c r="LQC7" t="s">
        <v>436</v>
      </c>
      <c r="LQD7" t="s">
        <v>413</v>
      </c>
      <c r="LQE7" t="s">
        <v>414</v>
      </c>
      <c r="LQF7" t="s">
        <v>415</v>
      </c>
      <c r="LQG7" t="s">
        <v>416</v>
      </c>
      <c r="LQH7" t="s">
        <v>417</v>
      </c>
      <c r="LQI7" t="s">
        <v>418</v>
      </c>
      <c r="LQJ7" t="s">
        <v>419</v>
      </c>
      <c r="LQK7" t="s">
        <v>420</v>
      </c>
      <c r="LQL7" t="s">
        <v>421</v>
      </c>
      <c r="LQM7" t="s">
        <v>422</v>
      </c>
      <c r="LQN7" t="s">
        <v>423</v>
      </c>
      <c r="LQO7" t="s">
        <v>424</v>
      </c>
      <c r="LQP7" t="s">
        <v>425</v>
      </c>
      <c r="LQQ7" t="s">
        <v>426</v>
      </c>
      <c r="LQR7" t="s">
        <v>427</v>
      </c>
      <c r="LQS7" t="s">
        <v>425</v>
      </c>
      <c r="LQT7" t="s">
        <v>428</v>
      </c>
      <c r="LQU7" t="s">
        <v>429</v>
      </c>
      <c r="LQV7" t="s">
        <v>430</v>
      </c>
      <c r="LQW7" t="s">
        <v>431</v>
      </c>
      <c r="LQX7" t="s">
        <v>432</v>
      </c>
      <c r="LQY7" t="s">
        <v>433</v>
      </c>
      <c r="LQZ7" t="s">
        <v>434</v>
      </c>
      <c r="LRA7" t="s">
        <v>435</v>
      </c>
      <c r="LRB7" t="s">
        <v>436</v>
      </c>
      <c r="LRC7" t="s">
        <v>413</v>
      </c>
      <c r="LRD7" t="s">
        <v>414</v>
      </c>
      <c r="LRE7" t="s">
        <v>415</v>
      </c>
      <c r="LRF7" t="s">
        <v>416</v>
      </c>
      <c r="LRG7" t="s">
        <v>417</v>
      </c>
      <c r="LRH7" t="s">
        <v>418</v>
      </c>
      <c r="LRI7" t="s">
        <v>419</v>
      </c>
      <c r="LRJ7" t="s">
        <v>420</v>
      </c>
      <c r="LRK7" t="s">
        <v>421</v>
      </c>
      <c r="LRL7" t="s">
        <v>422</v>
      </c>
      <c r="LRM7" t="s">
        <v>423</v>
      </c>
      <c r="LRN7" t="s">
        <v>424</v>
      </c>
      <c r="LRO7" t="s">
        <v>425</v>
      </c>
      <c r="LRP7" t="s">
        <v>426</v>
      </c>
      <c r="LRQ7" t="s">
        <v>427</v>
      </c>
      <c r="LRR7" t="s">
        <v>425</v>
      </c>
      <c r="LRS7" t="s">
        <v>428</v>
      </c>
      <c r="LRT7" t="s">
        <v>429</v>
      </c>
      <c r="LRU7" t="s">
        <v>430</v>
      </c>
      <c r="LRV7" t="s">
        <v>431</v>
      </c>
      <c r="LRW7" t="s">
        <v>432</v>
      </c>
      <c r="LRX7" t="s">
        <v>433</v>
      </c>
      <c r="LRY7" t="s">
        <v>434</v>
      </c>
      <c r="LRZ7" t="s">
        <v>435</v>
      </c>
      <c r="LSA7" t="s">
        <v>436</v>
      </c>
      <c r="LSB7" t="s">
        <v>413</v>
      </c>
      <c r="LSC7" t="s">
        <v>414</v>
      </c>
      <c r="LSD7" t="s">
        <v>415</v>
      </c>
      <c r="LSE7" t="s">
        <v>416</v>
      </c>
      <c r="LSF7" t="s">
        <v>417</v>
      </c>
      <c r="LSG7" t="s">
        <v>418</v>
      </c>
      <c r="LSH7" t="s">
        <v>419</v>
      </c>
      <c r="LSI7" t="s">
        <v>420</v>
      </c>
      <c r="LSJ7" t="s">
        <v>421</v>
      </c>
      <c r="LSK7" t="s">
        <v>422</v>
      </c>
      <c r="LSL7" t="s">
        <v>423</v>
      </c>
      <c r="LSM7" t="s">
        <v>424</v>
      </c>
      <c r="LSN7" t="s">
        <v>425</v>
      </c>
      <c r="LSO7" t="s">
        <v>426</v>
      </c>
      <c r="LSP7" t="s">
        <v>427</v>
      </c>
      <c r="LSQ7" t="s">
        <v>425</v>
      </c>
      <c r="LSR7" t="s">
        <v>428</v>
      </c>
      <c r="LSS7" t="s">
        <v>429</v>
      </c>
      <c r="LST7" t="s">
        <v>430</v>
      </c>
      <c r="LSU7" t="s">
        <v>431</v>
      </c>
      <c r="LSV7" t="s">
        <v>432</v>
      </c>
      <c r="LSW7" t="s">
        <v>433</v>
      </c>
      <c r="LSX7" t="s">
        <v>434</v>
      </c>
      <c r="LSY7" t="s">
        <v>435</v>
      </c>
      <c r="LSZ7" t="s">
        <v>436</v>
      </c>
      <c r="LTA7" t="s">
        <v>413</v>
      </c>
      <c r="LTB7" t="s">
        <v>414</v>
      </c>
      <c r="LTC7" t="s">
        <v>415</v>
      </c>
      <c r="LTD7" t="s">
        <v>416</v>
      </c>
      <c r="LTE7" t="s">
        <v>417</v>
      </c>
      <c r="LTF7" t="s">
        <v>418</v>
      </c>
      <c r="LTG7" t="s">
        <v>419</v>
      </c>
      <c r="LTH7" t="s">
        <v>420</v>
      </c>
      <c r="LTI7" t="s">
        <v>421</v>
      </c>
      <c r="LTJ7" t="s">
        <v>422</v>
      </c>
      <c r="LTK7" t="s">
        <v>423</v>
      </c>
      <c r="LTL7" t="s">
        <v>424</v>
      </c>
      <c r="LTM7" t="s">
        <v>425</v>
      </c>
      <c r="LTN7" t="s">
        <v>426</v>
      </c>
      <c r="LTO7" t="s">
        <v>427</v>
      </c>
      <c r="LTP7" t="s">
        <v>425</v>
      </c>
      <c r="LTQ7" t="s">
        <v>428</v>
      </c>
      <c r="LTR7" t="s">
        <v>429</v>
      </c>
      <c r="LTS7" t="s">
        <v>430</v>
      </c>
      <c r="LTT7" t="s">
        <v>431</v>
      </c>
      <c r="LTU7" t="s">
        <v>432</v>
      </c>
      <c r="LTV7" t="s">
        <v>433</v>
      </c>
      <c r="LTW7" t="s">
        <v>434</v>
      </c>
      <c r="LTX7" t="s">
        <v>435</v>
      </c>
      <c r="LTY7" t="s">
        <v>436</v>
      </c>
      <c r="LTZ7" t="s">
        <v>413</v>
      </c>
      <c r="LUA7" t="s">
        <v>414</v>
      </c>
      <c r="LUB7" t="s">
        <v>415</v>
      </c>
      <c r="LUC7" t="s">
        <v>416</v>
      </c>
      <c r="LUD7" t="s">
        <v>417</v>
      </c>
      <c r="LUE7" t="s">
        <v>418</v>
      </c>
      <c r="LUF7" t="s">
        <v>419</v>
      </c>
      <c r="LUG7" t="s">
        <v>420</v>
      </c>
      <c r="LUH7" t="s">
        <v>421</v>
      </c>
      <c r="LUI7" t="s">
        <v>422</v>
      </c>
      <c r="LUJ7" t="s">
        <v>423</v>
      </c>
      <c r="LUK7" t="s">
        <v>424</v>
      </c>
      <c r="LUL7" t="s">
        <v>425</v>
      </c>
      <c r="LUM7" t="s">
        <v>426</v>
      </c>
      <c r="LUN7" t="s">
        <v>427</v>
      </c>
      <c r="LUO7" t="s">
        <v>425</v>
      </c>
      <c r="LUP7" t="s">
        <v>428</v>
      </c>
      <c r="LUQ7" t="s">
        <v>429</v>
      </c>
      <c r="LUR7" t="s">
        <v>430</v>
      </c>
      <c r="LUS7" t="s">
        <v>431</v>
      </c>
      <c r="LUT7" t="s">
        <v>432</v>
      </c>
      <c r="LUU7" t="s">
        <v>433</v>
      </c>
      <c r="LUV7" t="s">
        <v>434</v>
      </c>
      <c r="LUW7" t="s">
        <v>435</v>
      </c>
      <c r="LUX7" t="s">
        <v>436</v>
      </c>
      <c r="LUY7" t="s">
        <v>413</v>
      </c>
      <c r="LUZ7" t="s">
        <v>414</v>
      </c>
      <c r="LVA7" t="s">
        <v>415</v>
      </c>
      <c r="LVB7" t="s">
        <v>416</v>
      </c>
      <c r="LVC7" t="s">
        <v>417</v>
      </c>
      <c r="LVD7" t="s">
        <v>418</v>
      </c>
      <c r="LVE7" t="s">
        <v>419</v>
      </c>
      <c r="LVF7" t="s">
        <v>420</v>
      </c>
      <c r="LVG7" t="s">
        <v>421</v>
      </c>
      <c r="LVH7" t="s">
        <v>422</v>
      </c>
      <c r="LVI7" t="s">
        <v>423</v>
      </c>
      <c r="LVJ7" t="s">
        <v>424</v>
      </c>
      <c r="LVK7" t="s">
        <v>425</v>
      </c>
      <c r="LVL7" t="s">
        <v>426</v>
      </c>
      <c r="LVM7" t="s">
        <v>427</v>
      </c>
      <c r="LVN7" t="s">
        <v>425</v>
      </c>
      <c r="LVO7" t="s">
        <v>428</v>
      </c>
      <c r="LVP7" t="s">
        <v>429</v>
      </c>
      <c r="LVQ7" t="s">
        <v>430</v>
      </c>
      <c r="LVR7" t="s">
        <v>431</v>
      </c>
      <c r="LVS7" t="s">
        <v>432</v>
      </c>
      <c r="LVT7" t="s">
        <v>433</v>
      </c>
      <c r="LVU7" t="s">
        <v>434</v>
      </c>
      <c r="LVV7" t="s">
        <v>435</v>
      </c>
      <c r="LVW7" t="s">
        <v>436</v>
      </c>
      <c r="LVX7" t="s">
        <v>413</v>
      </c>
      <c r="LVY7" t="s">
        <v>414</v>
      </c>
      <c r="LVZ7" t="s">
        <v>415</v>
      </c>
      <c r="LWA7" t="s">
        <v>416</v>
      </c>
      <c r="LWB7" t="s">
        <v>417</v>
      </c>
      <c r="LWC7" t="s">
        <v>418</v>
      </c>
      <c r="LWD7" t="s">
        <v>419</v>
      </c>
      <c r="LWE7" t="s">
        <v>420</v>
      </c>
      <c r="LWF7" t="s">
        <v>421</v>
      </c>
      <c r="LWG7" t="s">
        <v>422</v>
      </c>
      <c r="LWH7" t="s">
        <v>423</v>
      </c>
      <c r="LWI7" t="s">
        <v>424</v>
      </c>
      <c r="LWJ7" t="s">
        <v>425</v>
      </c>
      <c r="LWK7" t="s">
        <v>426</v>
      </c>
      <c r="LWL7" t="s">
        <v>427</v>
      </c>
      <c r="LWM7" t="s">
        <v>425</v>
      </c>
      <c r="LWN7" t="s">
        <v>428</v>
      </c>
      <c r="LWO7" t="s">
        <v>429</v>
      </c>
      <c r="LWP7" t="s">
        <v>430</v>
      </c>
      <c r="LWQ7" t="s">
        <v>431</v>
      </c>
      <c r="LWR7" t="s">
        <v>432</v>
      </c>
      <c r="LWS7" t="s">
        <v>433</v>
      </c>
      <c r="LWT7" t="s">
        <v>434</v>
      </c>
      <c r="LWU7" t="s">
        <v>435</v>
      </c>
      <c r="LWV7" t="s">
        <v>436</v>
      </c>
      <c r="LWW7" t="s">
        <v>413</v>
      </c>
      <c r="LWX7" t="s">
        <v>414</v>
      </c>
      <c r="LWY7" t="s">
        <v>415</v>
      </c>
      <c r="LWZ7" t="s">
        <v>416</v>
      </c>
      <c r="LXA7" t="s">
        <v>417</v>
      </c>
      <c r="LXB7" t="s">
        <v>418</v>
      </c>
      <c r="LXC7" t="s">
        <v>419</v>
      </c>
      <c r="LXD7" t="s">
        <v>420</v>
      </c>
      <c r="LXE7" t="s">
        <v>421</v>
      </c>
      <c r="LXF7" t="s">
        <v>422</v>
      </c>
      <c r="LXG7" t="s">
        <v>423</v>
      </c>
      <c r="LXH7" t="s">
        <v>424</v>
      </c>
      <c r="LXI7" t="s">
        <v>425</v>
      </c>
      <c r="LXJ7" t="s">
        <v>426</v>
      </c>
      <c r="LXK7" t="s">
        <v>427</v>
      </c>
      <c r="LXL7" t="s">
        <v>425</v>
      </c>
      <c r="LXM7" t="s">
        <v>428</v>
      </c>
      <c r="LXN7" t="s">
        <v>429</v>
      </c>
      <c r="LXO7" t="s">
        <v>430</v>
      </c>
      <c r="LXP7" t="s">
        <v>431</v>
      </c>
      <c r="LXQ7" t="s">
        <v>432</v>
      </c>
      <c r="LXR7" t="s">
        <v>433</v>
      </c>
      <c r="LXS7" t="s">
        <v>434</v>
      </c>
      <c r="LXT7" t="s">
        <v>435</v>
      </c>
      <c r="LXU7" t="s">
        <v>436</v>
      </c>
      <c r="LXV7" t="s">
        <v>413</v>
      </c>
      <c r="LXW7" t="s">
        <v>414</v>
      </c>
      <c r="LXX7" t="s">
        <v>415</v>
      </c>
      <c r="LXY7" t="s">
        <v>416</v>
      </c>
      <c r="LXZ7" t="s">
        <v>417</v>
      </c>
      <c r="LYA7" t="s">
        <v>418</v>
      </c>
      <c r="LYB7" t="s">
        <v>419</v>
      </c>
      <c r="LYC7" t="s">
        <v>420</v>
      </c>
      <c r="LYD7" t="s">
        <v>421</v>
      </c>
      <c r="LYE7" t="s">
        <v>422</v>
      </c>
      <c r="LYF7" t="s">
        <v>423</v>
      </c>
      <c r="LYG7" t="s">
        <v>424</v>
      </c>
      <c r="LYH7" t="s">
        <v>425</v>
      </c>
      <c r="LYI7" t="s">
        <v>426</v>
      </c>
      <c r="LYJ7" t="s">
        <v>427</v>
      </c>
      <c r="LYK7" t="s">
        <v>425</v>
      </c>
      <c r="LYL7" t="s">
        <v>428</v>
      </c>
      <c r="LYM7" t="s">
        <v>429</v>
      </c>
      <c r="LYN7" t="s">
        <v>430</v>
      </c>
      <c r="LYO7" t="s">
        <v>431</v>
      </c>
      <c r="LYP7" t="s">
        <v>432</v>
      </c>
      <c r="LYQ7" t="s">
        <v>433</v>
      </c>
      <c r="LYR7" t="s">
        <v>434</v>
      </c>
      <c r="LYS7" t="s">
        <v>435</v>
      </c>
      <c r="LYT7" t="s">
        <v>436</v>
      </c>
      <c r="LYU7" t="s">
        <v>413</v>
      </c>
      <c r="LYV7" t="s">
        <v>414</v>
      </c>
      <c r="LYW7" t="s">
        <v>415</v>
      </c>
      <c r="LYX7" t="s">
        <v>416</v>
      </c>
      <c r="LYY7" t="s">
        <v>417</v>
      </c>
      <c r="LYZ7" t="s">
        <v>418</v>
      </c>
      <c r="LZA7" t="s">
        <v>419</v>
      </c>
      <c r="LZB7" t="s">
        <v>420</v>
      </c>
      <c r="LZC7" t="s">
        <v>421</v>
      </c>
      <c r="LZD7" t="s">
        <v>422</v>
      </c>
      <c r="LZE7" t="s">
        <v>423</v>
      </c>
      <c r="LZF7" t="s">
        <v>424</v>
      </c>
      <c r="LZG7" t="s">
        <v>425</v>
      </c>
      <c r="LZH7" t="s">
        <v>426</v>
      </c>
      <c r="LZI7" t="s">
        <v>427</v>
      </c>
      <c r="LZJ7" t="s">
        <v>425</v>
      </c>
      <c r="LZK7" t="s">
        <v>428</v>
      </c>
      <c r="LZL7" t="s">
        <v>429</v>
      </c>
      <c r="LZM7" t="s">
        <v>430</v>
      </c>
      <c r="LZN7" t="s">
        <v>431</v>
      </c>
      <c r="LZO7" t="s">
        <v>432</v>
      </c>
      <c r="LZP7" t="s">
        <v>433</v>
      </c>
      <c r="LZQ7" t="s">
        <v>434</v>
      </c>
      <c r="LZR7" t="s">
        <v>435</v>
      </c>
      <c r="LZS7" t="s">
        <v>436</v>
      </c>
      <c r="LZT7" t="s">
        <v>413</v>
      </c>
      <c r="LZU7" t="s">
        <v>414</v>
      </c>
      <c r="LZV7" t="s">
        <v>415</v>
      </c>
      <c r="LZW7" t="s">
        <v>416</v>
      </c>
      <c r="LZX7" t="s">
        <v>417</v>
      </c>
      <c r="LZY7" t="s">
        <v>418</v>
      </c>
      <c r="LZZ7" t="s">
        <v>419</v>
      </c>
      <c r="MAA7" t="s">
        <v>420</v>
      </c>
      <c r="MAB7" t="s">
        <v>421</v>
      </c>
      <c r="MAC7" t="s">
        <v>422</v>
      </c>
      <c r="MAD7" t="s">
        <v>423</v>
      </c>
      <c r="MAE7" t="s">
        <v>424</v>
      </c>
      <c r="MAF7" t="s">
        <v>425</v>
      </c>
      <c r="MAG7" t="s">
        <v>426</v>
      </c>
      <c r="MAH7" t="s">
        <v>427</v>
      </c>
      <c r="MAI7" t="s">
        <v>425</v>
      </c>
      <c r="MAJ7" t="s">
        <v>428</v>
      </c>
      <c r="MAK7" t="s">
        <v>429</v>
      </c>
      <c r="MAL7" t="s">
        <v>430</v>
      </c>
      <c r="MAM7" t="s">
        <v>431</v>
      </c>
      <c r="MAN7" t="s">
        <v>432</v>
      </c>
      <c r="MAO7" t="s">
        <v>433</v>
      </c>
      <c r="MAP7" t="s">
        <v>434</v>
      </c>
      <c r="MAQ7" t="s">
        <v>435</v>
      </c>
      <c r="MAR7" t="s">
        <v>436</v>
      </c>
      <c r="MAS7" t="s">
        <v>413</v>
      </c>
      <c r="MAT7" t="s">
        <v>414</v>
      </c>
      <c r="MAU7" t="s">
        <v>415</v>
      </c>
      <c r="MAV7" t="s">
        <v>416</v>
      </c>
      <c r="MAW7" t="s">
        <v>417</v>
      </c>
      <c r="MAX7" t="s">
        <v>418</v>
      </c>
      <c r="MAY7" t="s">
        <v>419</v>
      </c>
      <c r="MAZ7" t="s">
        <v>420</v>
      </c>
      <c r="MBA7" t="s">
        <v>421</v>
      </c>
      <c r="MBB7" t="s">
        <v>422</v>
      </c>
      <c r="MBC7" t="s">
        <v>423</v>
      </c>
      <c r="MBD7" t="s">
        <v>424</v>
      </c>
      <c r="MBE7" t="s">
        <v>425</v>
      </c>
      <c r="MBF7" t="s">
        <v>426</v>
      </c>
      <c r="MBG7" t="s">
        <v>427</v>
      </c>
      <c r="MBH7" t="s">
        <v>425</v>
      </c>
      <c r="MBI7" t="s">
        <v>428</v>
      </c>
      <c r="MBJ7" t="s">
        <v>429</v>
      </c>
      <c r="MBK7" t="s">
        <v>430</v>
      </c>
      <c r="MBL7" t="s">
        <v>431</v>
      </c>
      <c r="MBM7" t="s">
        <v>432</v>
      </c>
      <c r="MBN7" t="s">
        <v>433</v>
      </c>
      <c r="MBO7" t="s">
        <v>434</v>
      </c>
      <c r="MBP7" t="s">
        <v>435</v>
      </c>
      <c r="MBQ7" t="s">
        <v>436</v>
      </c>
      <c r="MBR7" t="s">
        <v>413</v>
      </c>
      <c r="MBS7" t="s">
        <v>414</v>
      </c>
      <c r="MBT7" t="s">
        <v>415</v>
      </c>
      <c r="MBU7" t="s">
        <v>416</v>
      </c>
      <c r="MBV7" t="s">
        <v>417</v>
      </c>
      <c r="MBW7" t="s">
        <v>418</v>
      </c>
      <c r="MBX7" t="s">
        <v>419</v>
      </c>
      <c r="MBY7" t="s">
        <v>420</v>
      </c>
      <c r="MBZ7" t="s">
        <v>421</v>
      </c>
      <c r="MCA7" t="s">
        <v>422</v>
      </c>
      <c r="MCB7" t="s">
        <v>423</v>
      </c>
      <c r="MCC7" t="s">
        <v>424</v>
      </c>
      <c r="MCD7" t="s">
        <v>425</v>
      </c>
      <c r="MCE7" t="s">
        <v>426</v>
      </c>
      <c r="MCF7" t="s">
        <v>427</v>
      </c>
      <c r="MCG7" t="s">
        <v>425</v>
      </c>
      <c r="MCH7" t="s">
        <v>428</v>
      </c>
      <c r="MCI7" t="s">
        <v>429</v>
      </c>
      <c r="MCJ7" t="s">
        <v>430</v>
      </c>
      <c r="MCK7" t="s">
        <v>431</v>
      </c>
      <c r="MCL7" t="s">
        <v>432</v>
      </c>
      <c r="MCM7" t="s">
        <v>433</v>
      </c>
      <c r="MCN7" t="s">
        <v>434</v>
      </c>
      <c r="MCO7" t="s">
        <v>435</v>
      </c>
      <c r="MCP7" t="s">
        <v>436</v>
      </c>
      <c r="MCQ7" t="s">
        <v>413</v>
      </c>
      <c r="MCR7" t="s">
        <v>414</v>
      </c>
      <c r="MCS7" t="s">
        <v>415</v>
      </c>
      <c r="MCT7" t="s">
        <v>416</v>
      </c>
      <c r="MCU7" t="s">
        <v>417</v>
      </c>
      <c r="MCV7" t="s">
        <v>418</v>
      </c>
      <c r="MCW7" t="s">
        <v>419</v>
      </c>
      <c r="MCX7" t="s">
        <v>420</v>
      </c>
      <c r="MCY7" t="s">
        <v>421</v>
      </c>
      <c r="MCZ7" t="s">
        <v>422</v>
      </c>
      <c r="MDA7" t="s">
        <v>423</v>
      </c>
      <c r="MDB7" t="s">
        <v>424</v>
      </c>
      <c r="MDC7" t="s">
        <v>425</v>
      </c>
      <c r="MDD7" t="s">
        <v>426</v>
      </c>
      <c r="MDE7" t="s">
        <v>427</v>
      </c>
      <c r="MDF7" t="s">
        <v>425</v>
      </c>
      <c r="MDG7" t="s">
        <v>428</v>
      </c>
      <c r="MDH7" t="s">
        <v>429</v>
      </c>
      <c r="MDI7" t="s">
        <v>430</v>
      </c>
      <c r="MDJ7" t="s">
        <v>431</v>
      </c>
      <c r="MDK7" t="s">
        <v>432</v>
      </c>
      <c r="MDL7" t="s">
        <v>433</v>
      </c>
      <c r="MDM7" t="s">
        <v>434</v>
      </c>
      <c r="MDN7" t="s">
        <v>435</v>
      </c>
      <c r="MDO7" t="s">
        <v>436</v>
      </c>
      <c r="MDP7" t="s">
        <v>413</v>
      </c>
      <c r="MDQ7" t="s">
        <v>414</v>
      </c>
      <c r="MDR7" t="s">
        <v>415</v>
      </c>
      <c r="MDS7" t="s">
        <v>416</v>
      </c>
      <c r="MDT7" t="s">
        <v>417</v>
      </c>
      <c r="MDU7" t="s">
        <v>418</v>
      </c>
      <c r="MDV7" t="s">
        <v>419</v>
      </c>
      <c r="MDW7" t="s">
        <v>420</v>
      </c>
      <c r="MDX7" t="s">
        <v>421</v>
      </c>
      <c r="MDY7" t="s">
        <v>422</v>
      </c>
      <c r="MDZ7" t="s">
        <v>423</v>
      </c>
      <c r="MEA7" t="s">
        <v>424</v>
      </c>
      <c r="MEB7" t="s">
        <v>425</v>
      </c>
      <c r="MEC7" t="s">
        <v>426</v>
      </c>
      <c r="MED7" t="s">
        <v>427</v>
      </c>
      <c r="MEE7" t="s">
        <v>425</v>
      </c>
      <c r="MEF7" t="s">
        <v>428</v>
      </c>
      <c r="MEG7" t="s">
        <v>429</v>
      </c>
      <c r="MEH7" t="s">
        <v>430</v>
      </c>
      <c r="MEI7" t="s">
        <v>431</v>
      </c>
      <c r="MEJ7" t="s">
        <v>432</v>
      </c>
      <c r="MEK7" t="s">
        <v>433</v>
      </c>
      <c r="MEL7" t="s">
        <v>434</v>
      </c>
      <c r="MEM7" t="s">
        <v>435</v>
      </c>
      <c r="MEN7" t="s">
        <v>436</v>
      </c>
      <c r="MEO7" t="s">
        <v>413</v>
      </c>
      <c r="MEP7" t="s">
        <v>414</v>
      </c>
      <c r="MEQ7" t="s">
        <v>415</v>
      </c>
      <c r="MER7" t="s">
        <v>416</v>
      </c>
      <c r="MES7" t="s">
        <v>417</v>
      </c>
      <c r="MET7" t="s">
        <v>418</v>
      </c>
      <c r="MEU7" t="s">
        <v>419</v>
      </c>
      <c r="MEV7" t="s">
        <v>420</v>
      </c>
      <c r="MEW7" t="s">
        <v>421</v>
      </c>
      <c r="MEX7" t="s">
        <v>422</v>
      </c>
      <c r="MEY7" t="s">
        <v>423</v>
      </c>
      <c r="MEZ7" t="s">
        <v>424</v>
      </c>
      <c r="MFA7" t="s">
        <v>425</v>
      </c>
      <c r="MFB7" t="s">
        <v>426</v>
      </c>
      <c r="MFC7" t="s">
        <v>427</v>
      </c>
      <c r="MFD7" t="s">
        <v>425</v>
      </c>
      <c r="MFE7" t="s">
        <v>428</v>
      </c>
      <c r="MFF7" t="s">
        <v>429</v>
      </c>
      <c r="MFG7" t="s">
        <v>430</v>
      </c>
      <c r="MFH7" t="s">
        <v>431</v>
      </c>
      <c r="MFI7" t="s">
        <v>432</v>
      </c>
      <c r="MFJ7" t="s">
        <v>433</v>
      </c>
      <c r="MFK7" t="s">
        <v>434</v>
      </c>
      <c r="MFL7" t="s">
        <v>435</v>
      </c>
      <c r="MFM7" t="s">
        <v>436</v>
      </c>
      <c r="MFN7" t="s">
        <v>413</v>
      </c>
      <c r="MFO7" t="s">
        <v>414</v>
      </c>
      <c r="MFP7" t="s">
        <v>415</v>
      </c>
      <c r="MFQ7" t="s">
        <v>416</v>
      </c>
      <c r="MFR7" t="s">
        <v>417</v>
      </c>
      <c r="MFS7" t="s">
        <v>418</v>
      </c>
      <c r="MFT7" t="s">
        <v>419</v>
      </c>
      <c r="MFU7" t="s">
        <v>420</v>
      </c>
      <c r="MFV7" t="s">
        <v>421</v>
      </c>
      <c r="MFW7" t="s">
        <v>422</v>
      </c>
      <c r="MFX7" t="s">
        <v>423</v>
      </c>
      <c r="MFY7" t="s">
        <v>424</v>
      </c>
      <c r="MFZ7" t="s">
        <v>425</v>
      </c>
      <c r="MGA7" t="s">
        <v>426</v>
      </c>
      <c r="MGB7" t="s">
        <v>427</v>
      </c>
      <c r="MGC7" t="s">
        <v>425</v>
      </c>
      <c r="MGD7" t="s">
        <v>428</v>
      </c>
      <c r="MGE7" t="s">
        <v>429</v>
      </c>
      <c r="MGF7" t="s">
        <v>430</v>
      </c>
      <c r="MGG7" t="s">
        <v>431</v>
      </c>
      <c r="MGH7" t="s">
        <v>432</v>
      </c>
      <c r="MGI7" t="s">
        <v>433</v>
      </c>
      <c r="MGJ7" t="s">
        <v>434</v>
      </c>
      <c r="MGK7" t="s">
        <v>435</v>
      </c>
      <c r="MGL7" t="s">
        <v>436</v>
      </c>
      <c r="MGM7" t="s">
        <v>413</v>
      </c>
      <c r="MGN7" t="s">
        <v>414</v>
      </c>
      <c r="MGO7" t="s">
        <v>415</v>
      </c>
      <c r="MGP7" t="s">
        <v>416</v>
      </c>
      <c r="MGQ7" t="s">
        <v>417</v>
      </c>
      <c r="MGR7" t="s">
        <v>418</v>
      </c>
      <c r="MGS7" t="s">
        <v>419</v>
      </c>
      <c r="MGT7" t="s">
        <v>420</v>
      </c>
      <c r="MGU7" t="s">
        <v>421</v>
      </c>
      <c r="MGV7" t="s">
        <v>422</v>
      </c>
      <c r="MGW7" t="s">
        <v>423</v>
      </c>
      <c r="MGX7" t="s">
        <v>424</v>
      </c>
      <c r="MGY7" t="s">
        <v>425</v>
      </c>
      <c r="MGZ7" t="s">
        <v>426</v>
      </c>
      <c r="MHA7" t="s">
        <v>427</v>
      </c>
      <c r="MHB7" t="s">
        <v>425</v>
      </c>
      <c r="MHC7" t="s">
        <v>428</v>
      </c>
      <c r="MHD7" t="s">
        <v>429</v>
      </c>
      <c r="MHE7" t="s">
        <v>430</v>
      </c>
      <c r="MHF7" t="s">
        <v>431</v>
      </c>
      <c r="MHG7" t="s">
        <v>432</v>
      </c>
      <c r="MHH7" t="s">
        <v>433</v>
      </c>
      <c r="MHI7" t="s">
        <v>434</v>
      </c>
      <c r="MHJ7" t="s">
        <v>435</v>
      </c>
      <c r="MHK7" t="s">
        <v>436</v>
      </c>
      <c r="MHL7" t="s">
        <v>413</v>
      </c>
      <c r="MHM7" t="s">
        <v>414</v>
      </c>
      <c r="MHN7" t="s">
        <v>415</v>
      </c>
      <c r="MHO7" t="s">
        <v>416</v>
      </c>
      <c r="MHP7" t="s">
        <v>417</v>
      </c>
      <c r="MHQ7" t="s">
        <v>418</v>
      </c>
      <c r="MHR7" t="s">
        <v>419</v>
      </c>
      <c r="MHS7" t="s">
        <v>420</v>
      </c>
      <c r="MHT7" t="s">
        <v>421</v>
      </c>
      <c r="MHU7" t="s">
        <v>422</v>
      </c>
      <c r="MHV7" t="s">
        <v>423</v>
      </c>
      <c r="MHW7" t="s">
        <v>424</v>
      </c>
      <c r="MHX7" t="s">
        <v>425</v>
      </c>
      <c r="MHY7" t="s">
        <v>426</v>
      </c>
      <c r="MHZ7" t="s">
        <v>427</v>
      </c>
      <c r="MIA7" t="s">
        <v>425</v>
      </c>
      <c r="MIB7" t="s">
        <v>428</v>
      </c>
      <c r="MIC7" t="s">
        <v>429</v>
      </c>
      <c r="MID7" t="s">
        <v>430</v>
      </c>
      <c r="MIE7" t="s">
        <v>431</v>
      </c>
      <c r="MIF7" t="s">
        <v>432</v>
      </c>
      <c r="MIG7" t="s">
        <v>433</v>
      </c>
      <c r="MIH7" t="s">
        <v>434</v>
      </c>
      <c r="MII7" t="s">
        <v>435</v>
      </c>
      <c r="MIJ7" t="s">
        <v>436</v>
      </c>
      <c r="MIK7" t="s">
        <v>413</v>
      </c>
      <c r="MIL7" t="s">
        <v>414</v>
      </c>
      <c r="MIM7" t="s">
        <v>415</v>
      </c>
      <c r="MIN7" t="s">
        <v>416</v>
      </c>
      <c r="MIO7" t="s">
        <v>417</v>
      </c>
      <c r="MIP7" t="s">
        <v>418</v>
      </c>
      <c r="MIQ7" t="s">
        <v>419</v>
      </c>
      <c r="MIR7" t="s">
        <v>420</v>
      </c>
      <c r="MIS7" t="s">
        <v>421</v>
      </c>
      <c r="MIT7" t="s">
        <v>422</v>
      </c>
      <c r="MIU7" t="s">
        <v>423</v>
      </c>
      <c r="MIV7" t="s">
        <v>424</v>
      </c>
      <c r="MIW7" t="s">
        <v>425</v>
      </c>
      <c r="MIX7" t="s">
        <v>426</v>
      </c>
      <c r="MIY7" t="s">
        <v>427</v>
      </c>
      <c r="MIZ7" t="s">
        <v>425</v>
      </c>
      <c r="MJA7" t="s">
        <v>428</v>
      </c>
      <c r="MJB7" t="s">
        <v>429</v>
      </c>
      <c r="MJC7" t="s">
        <v>430</v>
      </c>
      <c r="MJD7" t="s">
        <v>431</v>
      </c>
      <c r="MJE7" t="s">
        <v>432</v>
      </c>
      <c r="MJF7" t="s">
        <v>433</v>
      </c>
      <c r="MJG7" t="s">
        <v>434</v>
      </c>
      <c r="MJH7" t="s">
        <v>435</v>
      </c>
      <c r="MJI7" t="s">
        <v>436</v>
      </c>
      <c r="MJJ7" t="s">
        <v>413</v>
      </c>
      <c r="MJK7" t="s">
        <v>414</v>
      </c>
      <c r="MJL7" t="s">
        <v>415</v>
      </c>
      <c r="MJM7" t="s">
        <v>416</v>
      </c>
      <c r="MJN7" t="s">
        <v>417</v>
      </c>
      <c r="MJO7" t="s">
        <v>418</v>
      </c>
      <c r="MJP7" t="s">
        <v>419</v>
      </c>
      <c r="MJQ7" t="s">
        <v>420</v>
      </c>
      <c r="MJR7" t="s">
        <v>421</v>
      </c>
      <c r="MJS7" t="s">
        <v>422</v>
      </c>
      <c r="MJT7" t="s">
        <v>423</v>
      </c>
      <c r="MJU7" t="s">
        <v>424</v>
      </c>
      <c r="MJV7" t="s">
        <v>425</v>
      </c>
      <c r="MJW7" t="s">
        <v>426</v>
      </c>
      <c r="MJX7" t="s">
        <v>427</v>
      </c>
      <c r="MJY7" t="s">
        <v>425</v>
      </c>
      <c r="MJZ7" t="s">
        <v>428</v>
      </c>
      <c r="MKA7" t="s">
        <v>429</v>
      </c>
      <c r="MKB7" t="s">
        <v>430</v>
      </c>
      <c r="MKC7" t="s">
        <v>431</v>
      </c>
      <c r="MKD7" t="s">
        <v>432</v>
      </c>
      <c r="MKE7" t="s">
        <v>433</v>
      </c>
      <c r="MKF7" t="s">
        <v>434</v>
      </c>
      <c r="MKG7" t="s">
        <v>435</v>
      </c>
      <c r="MKH7" t="s">
        <v>436</v>
      </c>
      <c r="MKI7" t="s">
        <v>413</v>
      </c>
      <c r="MKJ7" t="s">
        <v>414</v>
      </c>
      <c r="MKK7" t="s">
        <v>415</v>
      </c>
      <c r="MKL7" t="s">
        <v>416</v>
      </c>
      <c r="MKM7" t="s">
        <v>417</v>
      </c>
      <c r="MKN7" t="s">
        <v>418</v>
      </c>
      <c r="MKO7" t="s">
        <v>419</v>
      </c>
      <c r="MKP7" t="s">
        <v>420</v>
      </c>
      <c r="MKQ7" t="s">
        <v>421</v>
      </c>
      <c r="MKR7" t="s">
        <v>422</v>
      </c>
      <c r="MKS7" t="s">
        <v>423</v>
      </c>
      <c r="MKT7" t="s">
        <v>424</v>
      </c>
      <c r="MKU7" t="s">
        <v>425</v>
      </c>
      <c r="MKV7" t="s">
        <v>426</v>
      </c>
      <c r="MKW7" t="s">
        <v>427</v>
      </c>
      <c r="MKX7" t="s">
        <v>425</v>
      </c>
      <c r="MKY7" t="s">
        <v>428</v>
      </c>
      <c r="MKZ7" t="s">
        <v>429</v>
      </c>
      <c r="MLA7" t="s">
        <v>430</v>
      </c>
      <c r="MLB7" t="s">
        <v>431</v>
      </c>
      <c r="MLC7" t="s">
        <v>432</v>
      </c>
      <c r="MLD7" t="s">
        <v>433</v>
      </c>
      <c r="MLE7" t="s">
        <v>434</v>
      </c>
      <c r="MLF7" t="s">
        <v>435</v>
      </c>
      <c r="MLG7" t="s">
        <v>436</v>
      </c>
      <c r="MLH7" t="s">
        <v>413</v>
      </c>
      <c r="MLI7" t="s">
        <v>414</v>
      </c>
      <c r="MLJ7" t="s">
        <v>415</v>
      </c>
      <c r="MLK7" t="s">
        <v>416</v>
      </c>
      <c r="MLL7" t="s">
        <v>417</v>
      </c>
      <c r="MLM7" t="s">
        <v>418</v>
      </c>
      <c r="MLN7" t="s">
        <v>419</v>
      </c>
      <c r="MLO7" t="s">
        <v>420</v>
      </c>
      <c r="MLP7" t="s">
        <v>421</v>
      </c>
      <c r="MLQ7" t="s">
        <v>422</v>
      </c>
      <c r="MLR7" t="s">
        <v>423</v>
      </c>
      <c r="MLS7" t="s">
        <v>424</v>
      </c>
      <c r="MLT7" t="s">
        <v>425</v>
      </c>
      <c r="MLU7" t="s">
        <v>426</v>
      </c>
      <c r="MLV7" t="s">
        <v>427</v>
      </c>
      <c r="MLW7" t="s">
        <v>425</v>
      </c>
      <c r="MLX7" t="s">
        <v>428</v>
      </c>
      <c r="MLY7" t="s">
        <v>429</v>
      </c>
      <c r="MLZ7" t="s">
        <v>430</v>
      </c>
      <c r="MMA7" t="s">
        <v>431</v>
      </c>
      <c r="MMB7" t="s">
        <v>432</v>
      </c>
      <c r="MMC7" t="s">
        <v>433</v>
      </c>
      <c r="MMD7" t="s">
        <v>434</v>
      </c>
      <c r="MME7" t="s">
        <v>435</v>
      </c>
      <c r="MMF7" t="s">
        <v>436</v>
      </c>
      <c r="MMG7" t="s">
        <v>413</v>
      </c>
      <c r="MMH7" t="s">
        <v>414</v>
      </c>
      <c r="MMI7" t="s">
        <v>415</v>
      </c>
      <c r="MMJ7" t="s">
        <v>416</v>
      </c>
      <c r="MMK7" t="s">
        <v>417</v>
      </c>
      <c r="MML7" t="s">
        <v>418</v>
      </c>
      <c r="MMM7" t="s">
        <v>419</v>
      </c>
      <c r="MMN7" t="s">
        <v>420</v>
      </c>
      <c r="MMO7" t="s">
        <v>421</v>
      </c>
      <c r="MMP7" t="s">
        <v>422</v>
      </c>
      <c r="MMQ7" t="s">
        <v>423</v>
      </c>
      <c r="MMR7" t="s">
        <v>424</v>
      </c>
      <c r="MMS7" t="s">
        <v>425</v>
      </c>
      <c r="MMT7" t="s">
        <v>426</v>
      </c>
      <c r="MMU7" t="s">
        <v>427</v>
      </c>
      <c r="MMV7" t="s">
        <v>425</v>
      </c>
      <c r="MMW7" t="s">
        <v>428</v>
      </c>
      <c r="MMX7" t="s">
        <v>429</v>
      </c>
      <c r="MMY7" t="s">
        <v>430</v>
      </c>
      <c r="MMZ7" t="s">
        <v>431</v>
      </c>
      <c r="MNA7" t="s">
        <v>432</v>
      </c>
      <c r="MNB7" t="s">
        <v>433</v>
      </c>
      <c r="MNC7" t="s">
        <v>434</v>
      </c>
      <c r="MND7" t="s">
        <v>435</v>
      </c>
      <c r="MNE7" t="s">
        <v>436</v>
      </c>
      <c r="MNF7" t="s">
        <v>413</v>
      </c>
      <c r="MNG7" t="s">
        <v>414</v>
      </c>
      <c r="MNH7" t="s">
        <v>415</v>
      </c>
      <c r="MNI7" t="s">
        <v>416</v>
      </c>
      <c r="MNJ7" t="s">
        <v>417</v>
      </c>
      <c r="MNK7" t="s">
        <v>418</v>
      </c>
      <c r="MNL7" t="s">
        <v>419</v>
      </c>
      <c r="MNM7" t="s">
        <v>420</v>
      </c>
      <c r="MNN7" t="s">
        <v>421</v>
      </c>
      <c r="MNO7" t="s">
        <v>422</v>
      </c>
      <c r="MNP7" t="s">
        <v>423</v>
      </c>
      <c r="MNQ7" t="s">
        <v>424</v>
      </c>
      <c r="MNR7" t="s">
        <v>425</v>
      </c>
      <c r="MNS7" t="s">
        <v>426</v>
      </c>
      <c r="MNT7" t="s">
        <v>427</v>
      </c>
      <c r="MNU7" t="s">
        <v>425</v>
      </c>
      <c r="MNV7" t="s">
        <v>428</v>
      </c>
      <c r="MNW7" t="s">
        <v>429</v>
      </c>
      <c r="MNX7" t="s">
        <v>430</v>
      </c>
      <c r="MNY7" t="s">
        <v>431</v>
      </c>
      <c r="MNZ7" t="s">
        <v>432</v>
      </c>
      <c r="MOA7" t="s">
        <v>433</v>
      </c>
      <c r="MOB7" t="s">
        <v>434</v>
      </c>
      <c r="MOC7" t="s">
        <v>435</v>
      </c>
      <c r="MOD7" t="s">
        <v>436</v>
      </c>
      <c r="MOE7" t="s">
        <v>413</v>
      </c>
      <c r="MOF7" t="s">
        <v>414</v>
      </c>
      <c r="MOG7" t="s">
        <v>415</v>
      </c>
      <c r="MOH7" t="s">
        <v>416</v>
      </c>
      <c r="MOI7" t="s">
        <v>417</v>
      </c>
      <c r="MOJ7" t="s">
        <v>418</v>
      </c>
      <c r="MOK7" t="s">
        <v>419</v>
      </c>
      <c r="MOL7" t="s">
        <v>420</v>
      </c>
      <c r="MOM7" t="s">
        <v>421</v>
      </c>
      <c r="MON7" t="s">
        <v>422</v>
      </c>
      <c r="MOO7" t="s">
        <v>423</v>
      </c>
      <c r="MOP7" t="s">
        <v>424</v>
      </c>
      <c r="MOQ7" t="s">
        <v>425</v>
      </c>
      <c r="MOR7" t="s">
        <v>426</v>
      </c>
      <c r="MOS7" t="s">
        <v>427</v>
      </c>
      <c r="MOT7" t="s">
        <v>425</v>
      </c>
      <c r="MOU7" t="s">
        <v>428</v>
      </c>
      <c r="MOV7" t="s">
        <v>429</v>
      </c>
      <c r="MOW7" t="s">
        <v>430</v>
      </c>
      <c r="MOX7" t="s">
        <v>431</v>
      </c>
      <c r="MOY7" t="s">
        <v>432</v>
      </c>
      <c r="MOZ7" t="s">
        <v>433</v>
      </c>
      <c r="MPA7" t="s">
        <v>434</v>
      </c>
      <c r="MPB7" t="s">
        <v>435</v>
      </c>
      <c r="MPC7" t="s">
        <v>436</v>
      </c>
      <c r="MPD7" t="s">
        <v>413</v>
      </c>
      <c r="MPE7" t="s">
        <v>414</v>
      </c>
      <c r="MPF7" t="s">
        <v>415</v>
      </c>
      <c r="MPG7" t="s">
        <v>416</v>
      </c>
      <c r="MPH7" t="s">
        <v>417</v>
      </c>
      <c r="MPI7" t="s">
        <v>418</v>
      </c>
      <c r="MPJ7" t="s">
        <v>419</v>
      </c>
      <c r="MPK7" t="s">
        <v>420</v>
      </c>
      <c r="MPL7" t="s">
        <v>421</v>
      </c>
      <c r="MPM7" t="s">
        <v>422</v>
      </c>
      <c r="MPN7" t="s">
        <v>423</v>
      </c>
      <c r="MPO7" t="s">
        <v>424</v>
      </c>
      <c r="MPP7" t="s">
        <v>425</v>
      </c>
      <c r="MPQ7" t="s">
        <v>426</v>
      </c>
      <c r="MPR7" t="s">
        <v>427</v>
      </c>
      <c r="MPS7" t="s">
        <v>425</v>
      </c>
      <c r="MPT7" t="s">
        <v>428</v>
      </c>
      <c r="MPU7" t="s">
        <v>429</v>
      </c>
      <c r="MPV7" t="s">
        <v>430</v>
      </c>
      <c r="MPW7" t="s">
        <v>431</v>
      </c>
      <c r="MPX7" t="s">
        <v>432</v>
      </c>
      <c r="MPY7" t="s">
        <v>433</v>
      </c>
      <c r="MPZ7" t="s">
        <v>434</v>
      </c>
      <c r="MQA7" t="s">
        <v>435</v>
      </c>
      <c r="MQB7" t="s">
        <v>436</v>
      </c>
      <c r="MQC7" t="s">
        <v>413</v>
      </c>
      <c r="MQD7" t="s">
        <v>414</v>
      </c>
      <c r="MQE7" t="s">
        <v>415</v>
      </c>
      <c r="MQF7" t="s">
        <v>416</v>
      </c>
      <c r="MQG7" t="s">
        <v>417</v>
      </c>
      <c r="MQH7" t="s">
        <v>418</v>
      </c>
      <c r="MQI7" t="s">
        <v>419</v>
      </c>
      <c r="MQJ7" t="s">
        <v>420</v>
      </c>
      <c r="MQK7" t="s">
        <v>421</v>
      </c>
      <c r="MQL7" t="s">
        <v>422</v>
      </c>
      <c r="MQM7" t="s">
        <v>423</v>
      </c>
      <c r="MQN7" t="s">
        <v>424</v>
      </c>
      <c r="MQO7" t="s">
        <v>425</v>
      </c>
      <c r="MQP7" t="s">
        <v>426</v>
      </c>
      <c r="MQQ7" t="s">
        <v>427</v>
      </c>
      <c r="MQR7" t="s">
        <v>425</v>
      </c>
      <c r="MQS7" t="s">
        <v>428</v>
      </c>
      <c r="MQT7" t="s">
        <v>429</v>
      </c>
      <c r="MQU7" t="s">
        <v>430</v>
      </c>
      <c r="MQV7" t="s">
        <v>431</v>
      </c>
      <c r="MQW7" t="s">
        <v>432</v>
      </c>
      <c r="MQX7" t="s">
        <v>433</v>
      </c>
      <c r="MQY7" t="s">
        <v>434</v>
      </c>
      <c r="MQZ7" t="s">
        <v>435</v>
      </c>
      <c r="MRA7" t="s">
        <v>436</v>
      </c>
      <c r="MRB7" t="s">
        <v>413</v>
      </c>
      <c r="MRC7" t="s">
        <v>414</v>
      </c>
      <c r="MRD7" t="s">
        <v>415</v>
      </c>
      <c r="MRE7" t="s">
        <v>416</v>
      </c>
      <c r="MRF7" t="s">
        <v>417</v>
      </c>
      <c r="MRG7" t="s">
        <v>418</v>
      </c>
      <c r="MRH7" t="s">
        <v>419</v>
      </c>
      <c r="MRI7" t="s">
        <v>420</v>
      </c>
      <c r="MRJ7" t="s">
        <v>421</v>
      </c>
      <c r="MRK7" t="s">
        <v>422</v>
      </c>
      <c r="MRL7" t="s">
        <v>423</v>
      </c>
      <c r="MRM7" t="s">
        <v>424</v>
      </c>
      <c r="MRN7" t="s">
        <v>425</v>
      </c>
      <c r="MRO7" t="s">
        <v>426</v>
      </c>
      <c r="MRP7" t="s">
        <v>427</v>
      </c>
      <c r="MRQ7" t="s">
        <v>425</v>
      </c>
      <c r="MRR7" t="s">
        <v>428</v>
      </c>
      <c r="MRS7" t="s">
        <v>429</v>
      </c>
      <c r="MRT7" t="s">
        <v>430</v>
      </c>
      <c r="MRU7" t="s">
        <v>431</v>
      </c>
      <c r="MRV7" t="s">
        <v>432</v>
      </c>
      <c r="MRW7" t="s">
        <v>433</v>
      </c>
      <c r="MRX7" t="s">
        <v>434</v>
      </c>
      <c r="MRY7" t="s">
        <v>435</v>
      </c>
      <c r="MRZ7" t="s">
        <v>436</v>
      </c>
      <c r="MSA7" t="s">
        <v>413</v>
      </c>
      <c r="MSB7" t="s">
        <v>414</v>
      </c>
      <c r="MSC7" t="s">
        <v>415</v>
      </c>
      <c r="MSD7" t="s">
        <v>416</v>
      </c>
      <c r="MSE7" t="s">
        <v>417</v>
      </c>
      <c r="MSF7" t="s">
        <v>418</v>
      </c>
      <c r="MSG7" t="s">
        <v>419</v>
      </c>
      <c r="MSH7" t="s">
        <v>420</v>
      </c>
      <c r="MSI7" t="s">
        <v>421</v>
      </c>
      <c r="MSJ7" t="s">
        <v>422</v>
      </c>
      <c r="MSK7" t="s">
        <v>423</v>
      </c>
      <c r="MSL7" t="s">
        <v>424</v>
      </c>
      <c r="MSM7" t="s">
        <v>425</v>
      </c>
      <c r="MSN7" t="s">
        <v>426</v>
      </c>
      <c r="MSO7" t="s">
        <v>427</v>
      </c>
      <c r="MSP7" t="s">
        <v>425</v>
      </c>
      <c r="MSQ7" t="s">
        <v>428</v>
      </c>
      <c r="MSR7" t="s">
        <v>429</v>
      </c>
      <c r="MSS7" t="s">
        <v>430</v>
      </c>
      <c r="MST7" t="s">
        <v>431</v>
      </c>
      <c r="MSU7" t="s">
        <v>432</v>
      </c>
      <c r="MSV7" t="s">
        <v>433</v>
      </c>
      <c r="MSW7" t="s">
        <v>434</v>
      </c>
      <c r="MSX7" t="s">
        <v>435</v>
      </c>
      <c r="MSY7" t="s">
        <v>436</v>
      </c>
      <c r="MSZ7" t="s">
        <v>413</v>
      </c>
      <c r="MTA7" t="s">
        <v>414</v>
      </c>
      <c r="MTB7" t="s">
        <v>415</v>
      </c>
      <c r="MTC7" t="s">
        <v>416</v>
      </c>
      <c r="MTD7" t="s">
        <v>417</v>
      </c>
      <c r="MTE7" t="s">
        <v>418</v>
      </c>
      <c r="MTF7" t="s">
        <v>419</v>
      </c>
      <c r="MTG7" t="s">
        <v>420</v>
      </c>
      <c r="MTH7" t="s">
        <v>421</v>
      </c>
      <c r="MTI7" t="s">
        <v>422</v>
      </c>
      <c r="MTJ7" t="s">
        <v>423</v>
      </c>
      <c r="MTK7" t="s">
        <v>424</v>
      </c>
      <c r="MTL7" t="s">
        <v>425</v>
      </c>
      <c r="MTM7" t="s">
        <v>426</v>
      </c>
      <c r="MTN7" t="s">
        <v>427</v>
      </c>
      <c r="MTO7" t="s">
        <v>425</v>
      </c>
      <c r="MTP7" t="s">
        <v>428</v>
      </c>
      <c r="MTQ7" t="s">
        <v>429</v>
      </c>
      <c r="MTR7" t="s">
        <v>430</v>
      </c>
      <c r="MTS7" t="s">
        <v>431</v>
      </c>
      <c r="MTT7" t="s">
        <v>432</v>
      </c>
      <c r="MTU7" t="s">
        <v>433</v>
      </c>
      <c r="MTV7" t="s">
        <v>434</v>
      </c>
      <c r="MTW7" t="s">
        <v>435</v>
      </c>
      <c r="MTX7" t="s">
        <v>436</v>
      </c>
      <c r="MTY7" t="s">
        <v>413</v>
      </c>
      <c r="MTZ7" t="s">
        <v>414</v>
      </c>
      <c r="MUA7" t="s">
        <v>415</v>
      </c>
      <c r="MUB7" t="s">
        <v>416</v>
      </c>
      <c r="MUC7" t="s">
        <v>417</v>
      </c>
      <c r="MUD7" t="s">
        <v>418</v>
      </c>
      <c r="MUE7" t="s">
        <v>419</v>
      </c>
      <c r="MUF7" t="s">
        <v>420</v>
      </c>
      <c r="MUG7" t="s">
        <v>421</v>
      </c>
      <c r="MUH7" t="s">
        <v>422</v>
      </c>
      <c r="MUI7" t="s">
        <v>423</v>
      </c>
      <c r="MUJ7" t="s">
        <v>424</v>
      </c>
      <c r="MUK7" t="s">
        <v>425</v>
      </c>
      <c r="MUL7" t="s">
        <v>426</v>
      </c>
      <c r="MUM7" t="s">
        <v>427</v>
      </c>
      <c r="MUN7" t="s">
        <v>425</v>
      </c>
      <c r="MUO7" t="s">
        <v>428</v>
      </c>
      <c r="MUP7" t="s">
        <v>429</v>
      </c>
      <c r="MUQ7" t="s">
        <v>430</v>
      </c>
      <c r="MUR7" t="s">
        <v>431</v>
      </c>
      <c r="MUS7" t="s">
        <v>432</v>
      </c>
      <c r="MUT7" t="s">
        <v>433</v>
      </c>
      <c r="MUU7" t="s">
        <v>434</v>
      </c>
      <c r="MUV7" t="s">
        <v>435</v>
      </c>
      <c r="MUW7" t="s">
        <v>436</v>
      </c>
      <c r="MUX7" t="s">
        <v>413</v>
      </c>
      <c r="MUY7" t="s">
        <v>414</v>
      </c>
      <c r="MUZ7" t="s">
        <v>415</v>
      </c>
      <c r="MVA7" t="s">
        <v>416</v>
      </c>
      <c r="MVB7" t="s">
        <v>417</v>
      </c>
      <c r="MVC7" t="s">
        <v>418</v>
      </c>
      <c r="MVD7" t="s">
        <v>419</v>
      </c>
      <c r="MVE7" t="s">
        <v>420</v>
      </c>
      <c r="MVF7" t="s">
        <v>421</v>
      </c>
      <c r="MVG7" t="s">
        <v>422</v>
      </c>
      <c r="MVH7" t="s">
        <v>423</v>
      </c>
      <c r="MVI7" t="s">
        <v>424</v>
      </c>
      <c r="MVJ7" t="s">
        <v>425</v>
      </c>
      <c r="MVK7" t="s">
        <v>426</v>
      </c>
      <c r="MVL7" t="s">
        <v>427</v>
      </c>
      <c r="MVM7" t="s">
        <v>425</v>
      </c>
      <c r="MVN7" t="s">
        <v>428</v>
      </c>
      <c r="MVO7" t="s">
        <v>429</v>
      </c>
      <c r="MVP7" t="s">
        <v>430</v>
      </c>
      <c r="MVQ7" t="s">
        <v>431</v>
      </c>
      <c r="MVR7" t="s">
        <v>432</v>
      </c>
      <c r="MVS7" t="s">
        <v>433</v>
      </c>
      <c r="MVT7" t="s">
        <v>434</v>
      </c>
      <c r="MVU7" t="s">
        <v>435</v>
      </c>
      <c r="MVV7" t="s">
        <v>436</v>
      </c>
      <c r="MVW7" t="s">
        <v>413</v>
      </c>
      <c r="MVX7" t="s">
        <v>414</v>
      </c>
      <c r="MVY7" t="s">
        <v>415</v>
      </c>
      <c r="MVZ7" t="s">
        <v>416</v>
      </c>
      <c r="MWA7" t="s">
        <v>417</v>
      </c>
      <c r="MWB7" t="s">
        <v>418</v>
      </c>
      <c r="MWC7" t="s">
        <v>419</v>
      </c>
      <c r="MWD7" t="s">
        <v>420</v>
      </c>
      <c r="MWE7" t="s">
        <v>421</v>
      </c>
      <c r="MWF7" t="s">
        <v>422</v>
      </c>
      <c r="MWG7" t="s">
        <v>423</v>
      </c>
      <c r="MWH7" t="s">
        <v>424</v>
      </c>
      <c r="MWI7" t="s">
        <v>425</v>
      </c>
      <c r="MWJ7" t="s">
        <v>426</v>
      </c>
      <c r="MWK7" t="s">
        <v>427</v>
      </c>
      <c r="MWL7" t="s">
        <v>425</v>
      </c>
      <c r="MWM7" t="s">
        <v>428</v>
      </c>
      <c r="MWN7" t="s">
        <v>429</v>
      </c>
      <c r="MWO7" t="s">
        <v>430</v>
      </c>
      <c r="MWP7" t="s">
        <v>431</v>
      </c>
      <c r="MWQ7" t="s">
        <v>432</v>
      </c>
      <c r="MWR7" t="s">
        <v>433</v>
      </c>
      <c r="MWS7" t="s">
        <v>434</v>
      </c>
      <c r="MWT7" t="s">
        <v>435</v>
      </c>
      <c r="MWU7" t="s">
        <v>436</v>
      </c>
      <c r="MWV7" t="s">
        <v>413</v>
      </c>
      <c r="MWW7" t="s">
        <v>414</v>
      </c>
      <c r="MWX7" t="s">
        <v>415</v>
      </c>
      <c r="MWY7" t="s">
        <v>416</v>
      </c>
      <c r="MWZ7" t="s">
        <v>417</v>
      </c>
      <c r="MXA7" t="s">
        <v>418</v>
      </c>
      <c r="MXB7" t="s">
        <v>419</v>
      </c>
      <c r="MXC7" t="s">
        <v>420</v>
      </c>
      <c r="MXD7" t="s">
        <v>421</v>
      </c>
      <c r="MXE7" t="s">
        <v>422</v>
      </c>
      <c r="MXF7" t="s">
        <v>423</v>
      </c>
      <c r="MXG7" t="s">
        <v>424</v>
      </c>
      <c r="MXH7" t="s">
        <v>425</v>
      </c>
      <c r="MXI7" t="s">
        <v>426</v>
      </c>
      <c r="MXJ7" t="s">
        <v>427</v>
      </c>
      <c r="MXK7" t="s">
        <v>425</v>
      </c>
      <c r="MXL7" t="s">
        <v>428</v>
      </c>
      <c r="MXM7" t="s">
        <v>429</v>
      </c>
      <c r="MXN7" t="s">
        <v>430</v>
      </c>
      <c r="MXO7" t="s">
        <v>431</v>
      </c>
      <c r="MXP7" t="s">
        <v>432</v>
      </c>
      <c r="MXQ7" t="s">
        <v>433</v>
      </c>
      <c r="MXR7" t="s">
        <v>434</v>
      </c>
      <c r="MXS7" t="s">
        <v>435</v>
      </c>
      <c r="MXT7" t="s">
        <v>436</v>
      </c>
      <c r="MXU7" t="s">
        <v>413</v>
      </c>
      <c r="MXV7" t="s">
        <v>414</v>
      </c>
      <c r="MXW7" t="s">
        <v>415</v>
      </c>
      <c r="MXX7" t="s">
        <v>416</v>
      </c>
      <c r="MXY7" t="s">
        <v>417</v>
      </c>
      <c r="MXZ7" t="s">
        <v>418</v>
      </c>
      <c r="MYA7" t="s">
        <v>419</v>
      </c>
      <c r="MYB7" t="s">
        <v>420</v>
      </c>
      <c r="MYC7" t="s">
        <v>421</v>
      </c>
      <c r="MYD7" t="s">
        <v>422</v>
      </c>
      <c r="MYE7" t="s">
        <v>423</v>
      </c>
      <c r="MYF7" t="s">
        <v>424</v>
      </c>
      <c r="MYG7" t="s">
        <v>425</v>
      </c>
      <c r="MYH7" t="s">
        <v>426</v>
      </c>
      <c r="MYI7" t="s">
        <v>427</v>
      </c>
      <c r="MYJ7" t="s">
        <v>425</v>
      </c>
      <c r="MYK7" t="s">
        <v>428</v>
      </c>
      <c r="MYL7" t="s">
        <v>429</v>
      </c>
      <c r="MYM7" t="s">
        <v>430</v>
      </c>
      <c r="MYN7" t="s">
        <v>431</v>
      </c>
      <c r="MYO7" t="s">
        <v>432</v>
      </c>
      <c r="MYP7" t="s">
        <v>433</v>
      </c>
      <c r="MYQ7" t="s">
        <v>434</v>
      </c>
      <c r="MYR7" t="s">
        <v>435</v>
      </c>
      <c r="MYS7" t="s">
        <v>436</v>
      </c>
      <c r="MYT7" t="s">
        <v>413</v>
      </c>
      <c r="MYU7" t="s">
        <v>414</v>
      </c>
      <c r="MYV7" t="s">
        <v>415</v>
      </c>
      <c r="MYW7" t="s">
        <v>416</v>
      </c>
      <c r="MYX7" t="s">
        <v>417</v>
      </c>
      <c r="MYY7" t="s">
        <v>418</v>
      </c>
      <c r="MYZ7" t="s">
        <v>419</v>
      </c>
      <c r="MZA7" t="s">
        <v>420</v>
      </c>
      <c r="MZB7" t="s">
        <v>421</v>
      </c>
      <c r="MZC7" t="s">
        <v>422</v>
      </c>
      <c r="MZD7" t="s">
        <v>423</v>
      </c>
      <c r="MZE7" t="s">
        <v>424</v>
      </c>
      <c r="MZF7" t="s">
        <v>425</v>
      </c>
      <c r="MZG7" t="s">
        <v>426</v>
      </c>
      <c r="MZH7" t="s">
        <v>427</v>
      </c>
      <c r="MZI7" t="s">
        <v>425</v>
      </c>
      <c r="MZJ7" t="s">
        <v>428</v>
      </c>
      <c r="MZK7" t="s">
        <v>429</v>
      </c>
      <c r="MZL7" t="s">
        <v>430</v>
      </c>
      <c r="MZM7" t="s">
        <v>431</v>
      </c>
      <c r="MZN7" t="s">
        <v>432</v>
      </c>
      <c r="MZO7" t="s">
        <v>433</v>
      </c>
      <c r="MZP7" t="s">
        <v>434</v>
      </c>
      <c r="MZQ7" t="s">
        <v>435</v>
      </c>
      <c r="MZR7" t="s">
        <v>436</v>
      </c>
      <c r="MZS7" t="s">
        <v>413</v>
      </c>
      <c r="MZT7" t="s">
        <v>414</v>
      </c>
      <c r="MZU7" t="s">
        <v>415</v>
      </c>
      <c r="MZV7" t="s">
        <v>416</v>
      </c>
      <c r="MZW7" t="s">
        <v>417</v>
      </c>
      <c r="MZX7" t="s">
        <v>418</v>
      </c>
      <c r="MZY7" t="s">
        <v>419</v>
      </c>
      <c r="MZZ7" t="s">
        <v>420</v>
      </c>
      <c r="NAA7" t="s">
        <v>421</v>
      </c>
      <c r="NAB7" t="s">
        <v>422</v>
      </c>
      <c r="NAC7" t="s">
        <v>423</v>
      </c>
      <c r="NAD7" t="s">
        <v>424</v>
      </c>
      <c r="NAE7" t="s">
        <v>425</v>
      </c>
      <c r="NAF7" t="s">
        <v>426</v>
      </c>
      <c r="NAG7" t="s">
        <v>427</v>
      </c>
      <c r="NAH7" t="s">
        <v>425</v>
      </c>
      <c r="NAI7" t="s">
        <v>428</v>
      </c>
      <c r="NAJ7" t="s">
        <v>429</v>
      </c>
      <c r="NAK7" t="s">
        <v>430</v>
      </c>
      <c r="NAL7" t="s">
        <v>431</v>
      </c>
      <c r="NAM7" t="s">
        <v>432</v>
      </c>
      <c r="NAN7" t="s">
        <v>433</v>
      </c>
      <c r="NAO7" t="s">
        <v>434</v>
      </c>
      <c r="NAP7" t="s">
        <v>435</v>
      </c>
      <c r="NAQ7" t="s">
        <v>436</v>
      </c>
      <c r="NAR7" t="s">
        <v>413</v>
      </c>
      <c r="NAS7" t="s">
        <v>414</v>
      </c>
      <c r="NAT7" t="s">
        <v>415</v>
      </c>
      <c r="NAU7" t="s">
        <v>416</v>
      </c>
      <c r="NAV7" t="s">
        <v>417</v>
      </c>
      <c r="NAW7" t="s">
        <v>418</v>
      </c>
      <c r="NAX7" t="s">
        <v>419</v>
      </c>
      <c r="NAY7" t="s">
        <v>420</v>
      </c>
      <c r="NAZ7" t="s">
        <v>421</v>
      </c>
      <c r="NBA7" t="s">
        <v>422</v>
      </c>
      <c r="NBB7" t="s">
        <v>423</v>
      </c>
      <c r="NBC7" t="s">
        <v>424</v>
      </c>
      <c r="NBD7" t="s">
        <v>425</v>
      </c>
      <c r="NBE7" t="s">
        <v>426</v>
      </c>
      <c r="NBF7" t="s">
        <v>427</v>
      </c>
      <c r="NBG7" t="s">
        <v>425</v>
      </c>
      <c r="NBH7" t="s">
        <v>428</v>
      </c>
      <c r="NBI7" t="s">
        <v>429</v>
      </c>
      <c r="NBJ7" t="s">
        <v>430</v>
      </c>
      <c r="NBK7" t="s">
        <v>431</v>
      </c>
      <c r="NBL7" t="s">
        <v>432</v>
      </c>
      <c r="NBM7" t="s">
        <v>433</v>
      </c>
      <c r="NBN7" t="s">
        <v>434</v>
      </c>
      <c r="NBO7" t="s">
        <v>435</v>
      </c>
      <c r="NBP7" t="s">
        <v>436</v>
      </c>
      <c r="NBQ7" t="s">
        <v>413</v>
      </c>
      <c r="NBR7" t="s">
        <v>414</v>
      </c>
      <c r="NBS7" t="s">
        <v>415</v>
      </c>
      <c r="NBT7" t="s">
        <v>416</v>
      </c>
      <c r="NBU7" t="s">
        <v>417</v>
      </c>
      <c r="NBV7" t="s">
        <v>418</v>
      </c>
      <c r="NBW7" t="s">
        <v>419</v>
      </c>
      <c r="NBX7" t="s">
        <v>420</v>
      </c>
      <c r="NBY7" t="s">
        <v>421</v>
      </c>
      <c r="NBZ7" t="s">
        <v>422</v>
      </c>
      <c r="NCA7" t="s">
        <v>423</v>
      </c>
      <c r="NCB7" t="s">
        <v>424</v>
      </c>
      <c r="NCC7" t="s">
        <v>425</v>
      </c>
      <c r="NCD7" t="s">
        <v>426</v>
      </c>
      <c r="NCE7" t="s">
        <v>427</v>
      </c>
      <c r="NCF7" t="s">
        <v>425</v>
      </c>
      <c r="NCG7" t="s">
        <v>428</v>
      </c>
      <c r="NCH7" t="s">
        <v>429</v>
      </c>
      <c r="NCI7" t="s">
        <v>430</v>
      </c>
      <c r="NCJ7" t="s">
        <v>431</v>
      </c>
      <c r="NCK7" t="s">
        <v>432</v>
      </c>
      <c r="NCL7" t="s">
        <v>433</v>
      </c>
      <c r="NCM7" t="s">
        <v>434</v>
      </c>
      <c r="NCN7" t="s">
        <v>435</v>
      </c>
      <c r="NCO7" t="s">
        <v>436</v>
      </c>
      <c r="NCP7" t="s">
        <v>413</v>
      </c>
      <c r="NCQ7" t="s">
        <v>414</v>
      </c>
      <c r="NCR7" t="s">
        <v>415</v>
      </c>
      <c r="NCS7" t="s">
        <v>416</v>
      </c>
      <c r="NCT7" t="s">
        <v>417</v>
      </c>
      <c r="NCU7" t="s">
        <v>418</v>
      </c>
      <c r="NCV7" t="s">
        <v>419</v>
      </c>
      <c r="NCW7" t="s">
        <v>420</v>
      </c>
      <c r="NCX7" t="s">
        <v>421</v>
      </c>
      <c r="NCY7" t="s">
        <v>422</v>
      </c>
      <c r="NCZ7" t="s">
        <v>423</v>
      </c>
      <c r="NDA7" t="s">
        <v>424</v>
      </c>
      <c r="NDB7" t="s">
        <v>425</v>
      </c>
      <c r="NDC7" t="s">
        <v>426</v>
      </c>
      <c r="NDD7" t="s">
        <v>427</v>
      </c>
      <c r="NDE7" t="s">
        <v>425</v>
      </c>
      <c r="NDF7" t="s">
        <v>428</v>
      </c>
      <c r="NDG7" t="s">
        <v>429</v>
      </c>
      <c r="NDH7" t="s">
        <v>430</v>
      </c>
      <c r="NDI7" t="s">
        <v>431</v>
      </c>
      <c r="NDJ7" t="s">
        <v>432</v>
      </c>
      <c r="NDK7" t="s">
        <v>433</v>
      </c>
      <c r="NDL7" t="s">
        <v>434</v>
      </c>
      <c r="NDM7" t="s">
        <v>435</v>
      </c>
      <c r="NDN7" t="s">
        <v>436</v>
      </c>
      <c r="NDO7" t="s">
        <v>413</v>
      </c>
      <c r="NDP7" t="s">
        <v>414</v>
      </c>
      <c r="NDQ7" t="s">
        <v>415</v>
      </c>
      <c r="NDR7" t="s">
        <v>416</v>
      </c>
      <c r="NDS7" t="s">
        <v>417</v>
      </c>
      <c r="NDT7" t="s">
        <v>418</v>
      </c>
      <c r="NDU7" t="s">
        <v>419</v>
      </c>
      <c r="NDV7" t="s">
        <v>420</v>
      </c>
      <c r="NDW7" t="s">
        <v>421</v>
      </c>
      <c r="NDX7" t="s">
        <v>422</v>
      </c>
      <c r="NDY7" t="s">
        <v>423</v>
      </c>
      <c r="NDZ7" t="s">
        <v>424</v>
      </c>
      <c r="NEA7" t="s">
        <v>425</v>
      </c>
      <c r="NEB7" t="s">
        <v>426</v>
      </c>
      <c r="NEC7" t="s">
        <v>427</v>
      </c>
      <c r="NED7" t="s">
        <v>425</v>
      </c>
      <c r="NEE7" t="s">
        <v>428</v>
      </c>
      <c r="NEF7" t="s">
        <v>429</v>
      </c>
      <c r="NEG7" t="s">
        <v>430</v>
      </c>
      <c r="NEH7" t="s">
        <v>431</v>
      </c>
      <c r="NEI7" t="s">
        <v>432</v>
      </c>
      <c r="NEJ7" t="s">
        <v>433</v>
      </c>
      <c r="NEK7" t="s">
        <v>434</v>
      </c>
      <c r="NEL7" t="s">
        <v>435</v>
      </c>
      <c r="NEM7" t="s">
        <v>436</v>
      </c>
      <c r="NEN7" t="s">
        <v>413</v>
      </c>
      <c r="NEO7" t="s">
        <v>414</v>
      </c>
      <c r="NEP7" t="s">
        <v>415</v>
      </c>
      <c r="NEQ7" t="s">
        <v>416</v>
      </c>
      <c r="NER7" t="s">
        <v>417</v>
      </c>
      <c r="NES7" t="s">
        <v>418</v>
      </c>
      <c r="NET7" t="s">
        <v>419</v>
      </c>
      <c r="NEU7" t="s">
        <v>420</v>
      </c>
      <c r="NEV7" t="s">
        <v>421</v>
      </c>
      <c r="NEW7" t="s">
        <v>422</v>
      </c>
      <c r="NEX7" t="s">
        <v>423</v>
      </c>
      <c r="NEY7" t="s">
        <v>424</v>
      </c>
      <c r="NEZ7" t="s">
        <v>425</v>
      </c>
      <c r="NFA7" t="s">
        <v>426</v>
      </c>
      <c r="NFB7" t="s">
        <v>427</v>
      </c>
      <c r="NFC7" t="s">
        <v>425</v>
      </c>
      <c r="NFD7" t="s">
        <v>428</v>
      </c>
      <c r="NFE7" t="s">
        <v>429</v>
      </c>
      <c r="NFF7" t="s">
        <v>430</v>
      </c>
      <c r="NFG7" t="s">
        <v>431</v>
      </c>
      <c r="NFH7" t="s">
        <v>432</v>
      </c>
      <c r="NFI7" t="s">
        <v>433</v>
      </c>
      <c r="NFJ7" t="s">
        <v>434</v>
      </c>
      <c r="NFK7" t="s">
        <v>435</v>
      </c>
      <c r="NFL7" t="s">
        <v>436</v>
      </c>
      <c r="NFM7" t="s">
        <v>413</v>
      </c>
      <c r="NFN7" t="s">
        <v>414</v>
      </c>
      <c r="NFO7" t="s">
        <v>415</v>
      </c>
      <c r="NFP7" t="s">
        <v>416</v>
      </c>
      <c r="NFQ7" t="s">
        <v>417</v>
      </c>
      <c r="NFR7" t="s">
        <v>418</v>
      </c>
      <c r="NFS7" t="s">
        <v>419</v>
      </c>
      <c r="NFT7" t="s">
        <v>420</v>
      </c>
      <c r="NFU7" t="s">
        <v>421</v>
      </c>
      <c r="NFV7" t="s">
        <v>422</v>
      </c>
      <c r="NFW7" t="s">
        <v>423</v>
      </c>
      <c r="NFX7" t="s">
        <v>424</v>
      </c>
      <c r="NFY7" t="s">
        <v>425</v>
      </c>
      <c r="NFZ7" t="s">
        <v>426</v>
      </c>
      <c r="NGA7" t="s">
        <v>427</v>
      </c>
      <c r="NGB7" t="s">
        <v>425</v>
      </c>
      <c r="NGC7" t="s">
        <v>428</v>
      </c>
      <c r="NGD7" t="s">
        <v>429</v>
      </c>
      <c r="NGE7" t="s">
        <v>430</v>
      </c>
      <c r="NGF7" t="s">
        <v>431</v>
      </c>
      <c r="NGG7" t="s">
        <v>432</v>
      </c>
      <c r="NGH7" t="s">
        <v>433</v>
      </c>
      <c r="NGI7" t="s">
        <v>434</v>
      </c>
      <c r="NGJ7" t="s">
        <v>435</v>
      </c>
      <c r="NGK7" t="s">
        <v>436</v>
      </c>
      <c r="NGL7" t="s">
        <v>413</v>
      </c>
      <c r="NGM7" t="s">
        <v>414</v>
      </c>
      <c r="NGN7" t="s">
        <v>415</v>
      </c>
      <c r="NGO7" t="s">
        <v>416</v>
      </c>
      <c r="NGP7" t="s">
        <v>417</v>
      </c>
      <c r="NGQ7" t="s">
        <v>418</v>
      </c>
      <c r="NGR7" t="s">
        <v>419</v>
      </c>
      <c r="NGS7" t="s">
        <v>420</v>
      </c>
      <c r="NGT7" t="s">
        <v>421</v>
      </c>
      <c r="NGU7" t="s">
        <v>422</v>
      </c>
      <c r="NGV7" t="s">
        <v>423</v>
      </c>
      <c r="NGW7" t="s">
        <v>424</v>
      </c>
      <c r="NGX7" t="s">
        <v>425</v>
      </c>
      <c r="NGY7" t="s">
        <v>426</v>
      </c>
      <c r="NGZ7" t="s">
        <v>427</v>
      </c>
      <c r="NHA7" t="s">
        <v>425</v>
      </c>
      <c r="NHB7" t="s">
        <v>428</v>
      </c>
      <c r="NHC7" t="s">
        <v>429</v>
      </c>
      <c r="NHD7" t="s">
        <v>430</v>
      </c>
      <c r="NHE7" t="s">
        <v>431</v>
      </c>
      <c r="NHF7" t="s">
        <v>432</v>
      </c>
      <c r="NHG7" t="s">
        <v>433</v>
      </c>
      <c r="NHH7" t="s">
        <v>434</v>
      </c>
      <c r="NHI7" t="s">
        <v>435</v>
      </c>
      <c r="NHJ7" t="s">
        <v>436</v>
      </c>
      <c r="NHK7" t="s">
        <v>413</v>
      </c>
      <c r="NHL7" t="s">
        <v>414</v>
      </c>
      <c r="NHM7" t="s">
        <v>415</v>
      </c>
      <c r="NHN7" t="s">
        <v>416</v>
      </c>
      <c r="NHO7" t="s">
        <v>417</v>
      </c>
      <c r="NHP7" t="s">
        <v>418</v>
      </c>
      <c r="NHQ7" t="s">
        <v>419</v>
      </c>
      <c r="NHR7" t="s">
        <v>420</v>
      </c>
      <c r="NHS7" t="s">
        <v>421</v>
      </c>
      <c r="NHT7" t="s">
        <v>422</v>
      </c>
      <c r="NHU7" t="s">
        <v>423</v>
      </c>
      <c r="NHV7" t="s">
        <v>424</v>
      </c>
      <c r="NHW7" t="s">
        <v>425</v>
      </c>
      <c r="NHX7" t="s">
        <v>426</v>
      </c>
      <c r="NHY7" t="s">
        <v>427</v>
      </c>
      <c r="NHZ7" t="s">
        <v>425</v>
      </c>
      <c r="NIA7" t="s">
        <v>428</v>
      </c>
      <c r="NIB7" t="s">
        <v>429</v>
      </c>
      <c r="NIC7" t="s">
        <v>430</v>
      </c>
      <c r="NID7" t="s">
        <v>431</v>
      </c>
      <c r="NIE7" t="s">
        <v>432</v>
      </c>
      <c r="NIF7" t="s">
        <v>433</v>
      </c>
      <c r="NIG7" t="s">
        <v>434</v>
      </c>
      <c r="NIH7" t="s">
        <v>435</v>
      </c>
      <c r="NII7" t="s">
        <v>436</v>
      </c>
      <c r="NIJ7" t="s">
        <v>413</v>
      </c>
      <c r="NIK7" t="s">
        <v>414</v>
      </c>
      <c r="NIL7" t="s">
        <v>415</v>
      </c>
      <c r="NIM7" t="s">
        <v>416</v>
      </c>
      <c r="NIN7" t="s">
        <v>417</v>
      </c>
      <c r="NIO7" t="s">
        <v>418</v>
      </c>
      <c r="NIP7" t="s">
        <v>419</v>
      </c>
      <c r="NIQ7" t="s">
        <v>420</v>
      </c>
      <c r="NIR7" t="s">
        <v>421</v>
      </c>
      <c r="NIS7" t="s">
        <v>422</v>
      </c>
      <c r="NIT7" t="s">
        <v>423</v>
      </c>
      <c r="NIU7" t="s">
        <v>424</v>
      </c>
      <c r="NIV7" t="s">
        <v>425</v>
      </c>
      <c r="NIW7" t="s">
        <v>426</v>
      </c>
      <c r="NIX7" t="s">
        <v>427</v>
      </c>
      <c r="NIY7" t="s">
        <v>425</v>
      </c>
      <c r="NIZ7" t="s">
        <v>428</v>
      </c>
      <c r="NJA7" t="s">
        <v>429</v>
      </c>
      <c r="NJB7" t="s">
        <v>430</v>
      </c>
      <c r="NJC7" t="s">
        <v>431</v>
      </c>
      <c r="NJD7" t="s">
        <v>432</v>
      </c>
      <c r="NJE7" t="s">
        <v>433</v>
      </c>
      <c r="NJF7" t="s">
        <v>434</v>
      </c>
      <c r="NJG7" t="s">
        <v>435</v>
      </c>
      <c r="NJH7" t="s">
        <v>436</v>
      </c>
      <c r="NJI7" t="s">
        <v>413</v>
      </c>
      <c r="NJJ7" t="s">
        <v>414</v>
      </c>
      <c r="NJK7" t="s">
        <v>415</v>
      </c>
      <c r="NJL7" t="s">
        <v>416</v>
      </c>
      <c r="NJM7" t="s">
        <v>417</v>
      </c>
      <c r="NJN7" t="s">
        <v>418</v>
      </c>
      <c r="NJO7" t="s">
        <v>419</v>
      </c>
      <c r="NJP7" t="s">
        <v>420</v>
      </c>
      <c r="NJQ7" t="s">
        <v>421</v>
      </c>
      <c r="NJR7" t="s">
        <v>422</v>
      </c>
      <c r="NJS7" t="s">
        <v>423</v>
      </c>
      <c r="NJT7" t="s">
        <v>424</v>
      </c>
      <c r="NJU7" t="s">
        <v>425</v>
      </c>
      <c r="NJV7" t="s">
        <v>426</v>
      </c>
      <c r="NJW7" t="s">
        <v>427</v>
      </c>
      <c r="NJX7" t="s">
        <v>425</v>
      </c>
      <c r="NJY7" t="s">
        <v>428</v>
      </c>
      <c r="NJZ7" t="s">
        <v>429</v>
      </c>
      <c r="NKA7" t="s">
        <v>430</v>
      </c>
      <c r="NKB7" t="s">
        <v>431</v>
      </c>
      <c r="NKC7" t="s">
        <v>432</v>
      </c>
      <c r="NKD7" t="s">
        <v>433</v>
      </c>
      <c r="NKE7" t="s">
        <v>434</v>
      </c>
      <c r="NKF7" t="s">
        <v>435</v>
      </c>
      <c r="NKG7" t="s">
        <v>436</v>
      </c>
      <c r="NKH7" t="s">
        <v>413</v>
      </c>
      <c r="NKI7" t="s">
        <v>414</v>
      </c>
      <c r="NKJ7" t="s">
        <v>415</v>
      </c>
      <c r="NKK7" t="s">
        <v>416</v>
      </c>
      <c r="NKL7" t="s">
        <v>417</v>
      </c>
      <c r="NKM7" t="s">
        <v>418</v>
      </c>
      <c r="NKN7" t="s">
        <v>419</v>
      </c>
      <c r="NKO7" t="s">
        <v>420</v>
      </c>
      <c r="NKP7" t="s">
        <v>421</v>
      </c>
      <c r="NKQ7" t="s">
        <v>422</v>
      </c>
      <c r="NKR7" t="s">
        <v>423</v>
      </c>
      <c r="NKS7" t="s">
        <v>424</v>
      </c>
      <c r="NKT7" t="s">
        <v>425</v>
      </c>
      <c r="NKU7" t="s">
        <v>426</v>
      </c>
      <c r="NKV7" t="s">
        <v>427</v>
      </c>
      <c r="NKW7" t="s">
        <v>425</v>
      </c>
      <c r="NKX7" t="s">
        <v>428</v>
      </c>
      <c r="NKY7" t="s">
        <v>429</v>
      </c>
      <c r="NKZ7" t="s">
        <v>430</v>
      </c>
      <c r="NLA7" t="s">
        <v>431</v>
      </c>
      <c r="NLB7" t="s">
        <v>432</v>
      </c>
      <c r="NLC7" t="s">
        <v>433</v>
      </c>
      <c r="NLD7" t="s">
        <v>434</v>
      </c>
      <c r="NLE7" t="s">
        <v>435</v>
      </c>
      <c r="NLF7" t="s">
        <v>436</v>
      </c>
      <c r="NLG7" t="s">
        <v>413</v>
      </c>
      <c r="NLH7" t="s">
        <v>414</v>
      </c>
      <c r="NLI7" t="s">
        <v>415</v>
      </c>
      <c r="NLJ7" t="s">
        <v>416</v>
      </c>
      <c r="NLK7" t="s">
        <v>417</v>
      </c>
      <c r="NLL7" t="s">
        <v>418</v>
      </c>
      <c r="NLM7" t="s">
        <v>419</v>
      </c>
      <c r="NLN7" t="s">
        <v>420</v>
      </c>
      <c r="NLO7" t="s">
        <v>421</v>
      </c>
      <c r="NLP7" t="s">
        <v>422</v>
      </c>
      <c r="NLQ7" t="s">
        <v>423</v>
      </c>
      <c r="NLR7" t="s">
        <v>424</v>
      </c>
      <c r="NLS7" t="s">
        <v>425</v>
      </c>
      <c r="NLT7" t="s">
        <v>426</v>
      </c>
      <c r="NLU7" t="s">
        <v>427</v>
      </c>
      <c r="NLV7" t="s">
        <v>425</v>
      </c>
      <c r="NLW7" t="s">
        <v>428</v>
      </c>
      <c r="NLX7" t="s">
        <v>429</v>
      </c>
      <c r="NLY7" t="s">
        <v>430</v>
      </c>
      <c r="NLZ7" t="s">
        <v>431</v>
      </c>
      <c r="NMA7" t="s">
        <v>432</v>
      </c>
      <c r="NMB7" t="s">
        <v>433</v>
      </c>
      <c r="NMC7" t="s">
        <v>434</v>
      </c>
      <c r="NMD7" t="s">
        <v>435</v>
      </c>
      <c r="NME7" t="s">
        <v>436</v>
      </c>
      <c r="NMF7" t="s">
        <v>413</v>
      </c>
      <c r="NMG7" t="s">
        <v>414</v>
      </c>
      <c r="NMH7" t="s">
        <v>415</v>
      </c>
      <c r="NMI7" t="s">
        <v>416</v>
      </c>
      <c r="NMJ7" t="s">
        <v>417</v>
      </c>
      <c r="NMK7" t="s">
        <v>418</v>
      </c>
      <c r="NML7" t="s">
        <v>419</v>
      </c>
      <c r="NMM7" t="s">
        <v>420</v>
      </c>
      <c r="NMN7" t="s">
        <v>421</v>
      </c>
      <c r="NMO7" t="s">
        <v>422</v>
      </c>
      <c r="NMP7" t="s">
        <v>423</v>
      </c>
      <c r="NMQ7" t="s">
        <v>424</v>
      </c>
      <c r="NMR7" t="s">
        <v>425</v>
      </c>
      <c r="NMS7" t="s">
        <v>426</v>
      </c>
      <c r="NMT7" t="s">
        <v>427</v>
      </c>
      <c r="NMU7" t="s">
        <v>425</v>
      </c>
      <c r="NMV7" t="s">
        <v>428</v>
      </c>
      <c r="NMW7" t="s">
        <v>429</v>
      </c>
      <c r="NMX7" t="s">
        <v>430</v>
      </c>
      <c r="NMY7" t="s">
        <v>431</v>
      </c>
      <c r="NMZ7" t="s">
        <v>432</v>
      </c>
      <c r="NNA7" t="s">
        <v>433</v>
      </c>
      <c r="NNB7" t="s">
        <v>434</v>
      </c>
      <c r="NNC7" t="s">
        <v>435</v>
      </c>
      <c r="NND7" t="s">
        <v>436</v>
      </c>
      <c r="NNE7" t="s">
        <v>413</v>
      </c>
      <c r="NNF7" t="s">
        <v>414</v>
      </c>
      <c r="NNG7" t="s">
        <v>415</v>
      </c>
      <c r="NNH7" t="s">
        <v>416</v>
      </c>
      <c r="NNI7" t="s">
        <v>417</v>
      </c>
      <c r="NNJ7" t="s">
        <v>418</v>
      </c>
      <c r="NNK7" t="s">
        <v>419</v>
      </c>
      <c r="NNL7" t="s">
        <v>420</v>
      </c>
      <c r="NNM7" t="s">
        <v>421</v>
      </c>
      <c r="NNN7" t="s">
        <v>422</v>
      </c>
      <c r="NNO7" t="s">
        <v>423</v>
      </c>
      <c r="NNP7" t="s">
        <v>424</v>
      </c>
      <c r="NNQ7" t="s">
        <v>425</v>
      </c>
      <c r="NNR7" t="s">
        <v>426</v>
      </c>
      <c r="NNS7" t="s">
        <v>427</v>
      </c>
      <c r="NNT7" t="s">
        <v>425</v>
      </c>
      <c r="NNU7" t="s">
        <v>428</v>
      </c>
      <c r="NNV7" t="s">
        <v>429</v>
      </c>
      <c r="NNW7" t="s">
        <v>430</v>
      </c>
      <c r="NNX7" t="s">
        <v>431</v>
      </c>
      <c r="NNY7" t="s">
        <v>432</v>
      </c>
      <c r="NNZ7" t="s">
        <v>433</v>
      </c>
      <c r="NOA7" t="s">
        <v>434</v>
      </c>
      <c r="NOB7" t="s">
        <v>435</v>
      </c>
      <c r="NOC7" t="s">
        <v>436</v>
      </c>
      <c r="NOD7" t="s">
        <v>413</v>
      </c>
      <c r="NOE7" t="s">
        <v>414</v>
      </c>
      <c r="NOF7" t="s">
        <v>415</v>
      </c>
      <c r="NOG7" t="s">
        <v>416</v>
      </c>
      <c r="NOH7" t="s">
        <v>417</v>
      </c>
      <c r="NOI7" t="s">
        <v>418</v>
      </c>
      <c r="NOJ7" t="s">
        <v>419</v>
      </c>
      <c r="NOK7" t="s">
        <v>420</v>
      </c>
      <c r="NOL7" t="s">
        <v>421</v>
      </c>
      <c r="NOM7" t="s">
        <v>422</v>
      </c>
      <c r="NON7" t="s">
        <v>423</v>
      </c>
      <c r="NOO7" t="s">
        <v>424</v>
      </c>
      <c r="NOP7" t="s">
        <v>425</v>
      </c>
      <c r="NOQ7" t="s">
        <v>426</v>
      </c>
      <c r="NOR7" t="s">
        <v>427</v>
      </c>
      <c r="NOS7" t="s">
        <v>425</v>
      </c>
      <c r="NOT7" t="s">
        <v>428</v>
      </c>
      <c r="NOU7" t="s">
        <v>429</v>
      </c>
      <c r="NOV7" t="s">
        <v>430</v>
      </c>
      <c r="NOW7" t="s">
        <v>431</v>
      </c>
      <c r="NOX7" t="s">
        <v>432</v>
      </c>
      <c r="NOY7" t="s">
        <v>433</v>
      </c>
      <c r="NOZ7" t="s">
        <v>434</v>
      </c>
      <c r="NPA7" t="s">
        <v>435</v>
      </c>
      <c r="NPB7" t="s">
        <v>436</v>
      </c>
      <c r="NPC7" t="s">
        <v>413</v>
      </c>
      <c r="NPD7" t="s">
        <v>414</v>
      </c>
      <c r="NPE7" t="s">
        <v>415</v>
      </c>
      <c r="NPF7" t="s">
        <v>416</v>
      </c>
      <c r="NPG7" t="s">
        <v>417</v>
      </c>
      <c r="NPH7" t="s">
        <v>418</v>
      </c>
      <c r="NPI7" t="s">
        <v>419</v>
      </c>
      <c r="NPJ7" t="s">
        <v>420</v>
      </c>
      <c r="NPK7" t="s">
        <v>421</v>
      </c>
      <c r="NPL7" t="s">
        <v>422</v>
      </c>
      <c r="NPM7" t="s">
        <v>423</v>
      </c>
      <c r="NPN7" t="s">
        <v>424</v>
      </c>
      <c r="NPO7" t="s">
        <v>425</v>
      </c>
      <c r="NPP7" t="s">
        <v>426</v>
      </c>
      <c r="NPQ7" t="s">
        <v>427</v>
      </c>
      <c r="NPR7" t="s">
        <v>425</v>
      </c>
      <c r="NPS7" t="s">
        <v>428</v>
      </c>
      <c r="NPT7" t="s">
        <v>429</v>
      </c>
      <c r="NPU7" t="s">
        <v>430</v>
      </c>
      <c r="NPV7" t="s">
        <v>431</v>
      </c>
      <c r="NPW7" t="s">
        <v>432</v>
      </c>
      <c r="NPX7" t="s">
        <v>433</v>
      </c>
      <c r="NPY7" t="s">
        <v>434</v>
      </c>
      <c r="NPZ7" t="s">
        <v>435</v>
      </c>
      <c r="NQA7" t="s">
        <v>436</v>
      </c>
      <c r="NQB7" t="s">
        <v>413</v>
      </c>
      <c r="NQC7" t="s">
        <v>414</v>
      </c>
      <c r="NQD7" t="s">
        <v>415</v>
      </c>
      <c r="NQE7" t="s">
        <v>416</v>
      </c>
      <c r="NQF7" t="s">
        <v>417</v>
      </c>
      <c r="NQG7" t="s">
        <v>418</v>
      </c>
      <c r="NQH7" t="s">
        <v>419</v>
      </c>
      <c r="NQI7" t="s">
        <v>420</v>
      </c>
      <c r="NQJ7" t="s">
        <v>421</v>
      </c>
      <c r="NQK7" t="s">
        <v>422</v>
      </c>
      <c r="NQL7" t="s">
        <v>423</v>
      </c>
      <c r="NQM7" t="s">
        <v>424</v>
      </c>
      <c r="NQN7" t="s">
        <v>425</v>
      </c>
      <c r="NQO7" t="s">
        <v>426</v>
      </c>
      <c r="NQP7" t="s">
        <v>427</v>
      </c>
      <c r="NQQ7" t="s">
        <v>425</v>
      </c>
      <c r="NQR7" t="s">
        <v>428</v>
      </c>
      <c r="NQS7" t="s">
        <v>429</v>
      </c>
      <c r="NQT7" t="s">
        <v>430</v>
      </c>
      <c r="NQU7" t="s">
        <v>431</v>
      </c>
      <c r="NQV7" t="s">
        <v>432</v>
      </c>
      <c r="NQW7" t="s">
        <v>433</v>
      </c>
      <c r="NQX7" t="s">
        <v>434</v>
      </c>
      <c r="NQY7" t="s">
        <v>435</v>
      </c>
      <c r="NQZ7" t="s">
        <v>436</v>
      </c>
      <c r="NRA7" t="s">
        <v>413</v>
      </c>
      <c r="NRB7" t="s">
        <v>414</v>
      </c>
      <c r="NRC7" t="s">
        <v>415</v>
      </c>
      <c r="NRD7" t="s">
        <v>416</v>
      </c>
      <c r="NRE7" t="s">
        <v>417</v>
      </c>
      <c r="NRF7" t="s">
        <v>418</v>
      </c>
      <c r="NRG7" t="s">
        <v>419</v>
      </c>
      <c r="NRH7" t="s">
        <v>420</v>
      </c>
      <c r="NRI7" t="s">
        <v>421</v>
      </c>
      <c r="NRJ7" t="s">
        <v>422</v>
      </c>
      <c r="NRK7" t="s">
        <v>423</v>
      </c>
      <c r="NRL7" t="s">
        <v>424</v>
      </c>
      <c r="NRM7" t="s">
        <v>425</v>
      </c>
      <c r="NRN7" t="s">
        <v>426</v>
      </c>
      <c r="NRO7" t="s">
        <v>427</v>
      </c>
      <c r="NRP7" t="s">
        <v>425</v>
      </c>
      <c r="NRQ7" t="s">
        <v>428</v>
      </c>
      <c r="NRR7" t="s">
        <v>429</v>
      </c>
      <c r="NRS7" t="s">
        <v>430</v>
      </c>
      <c r="NRT7" t="s">
        <v>431</v>
      </c>
      <c r="NRU7" t="s">
        <v>432</v>
      </c>
      <c r="NRV7" t="s">
        <v>433</v>
      </c>
      <c r="NRW7" t="s">
        <v>434</v>
      </c>
      <c r="NRX7" t="s">
        <v>435</v>
      </c>
      <c r="NRY7" t="s">
        <v>436</v>
      </c>
      <c r="NRZ7" t="s">
        <v>413</v>
      </c>
      <c r="NSA7" t="s">
        <v>414</v>
      </c>
      <c r="NSB7" t="s">
        <v>415</v>
      </c>
      <c r="NSC7" t="s">
        <v>416</v>
      </c>
      <c r="NSD7" t="s">
        <v>417</v>
      </c>
      <c r="NSE7" t="s">
        <v>418</v>
      </c>
      <c r="NSF7" t="s">
        <v>419</v>
      </c>
      <c r="NSG7" t="s">
        <v>420</v>
      </c>
      <c r="NSH7" t="s">
        <v>421</v>
      </c>
      <c r="NSI7" t="s">
        <v>422</v>
      </c>
      <c r="NSJ7" t="s">
        <v>423</v>
      </c>
      <c r="NSK7" t="s">
        <v>424</v>
      </c>
      <c r="NSL7" t="s">
        <v>425</v>
      </c>
      <c r="NSM7" t="s">
        <v>426</v>
      </c>
      <c r="NSN7" t="s">
        <v>427</v>
      </c>
      <c r="NSO7" t="s">
        <v>425</v>
      </c>
      <c r="NSP7" t="s">
        <v>428</v>
      </c>
      <c r="NSQ7" t="s">
        <v>429</v>
      </c>
      <c r="NSR7" t="s">
        <v>430</v>
      </c>
      <c r="NSS7" t="s">
        <v>431</v>
      </c>
      <c r="NST7" t="s">
        <v>432</v>
      </c>
      <c r="NSU7" t="s">
        <v>433</v>
      </c>
      <c r="NSV7" t="s">
        <v>434</v>
      </c>
      <c r="NSW7" t="s">
        <v>435</v>
      </c>
      <c r="NSX7" t="s">
        <v>436</v>
      </c>
      <c r="NSY7" t="s">
        <v>413</v>
      </c>
      <c r="NSZ7" t="s">
        <v>414</v>
      </c>
      <c r="NTA7" t="s">
        <v>415</v>
      </c>
      <c r="NTB7" t="s">
        <v>416</v>
      </c>
      <c r="NTC7" t="s">
        <v>417</v>
      </c>
      <c r="NTD7" t="s">
        <v>418</v>
      </c>
      <c r="NTE7" t="s">
        <v>419</v>
      </c>
      <c r="NTF7" t="s">
        <v>420</v>
      </c>
      <c r="NTG7" t="s">
        <v>421</v>
      </c>
      <c r="NTH7" t="s">
        <v>422</v>
      </c>
      <c r="NTI7" t="s">
        <v>423</v>
      </c>
      <c r="NTJ7" t="s">
        <v>424</v>
      </c>
      <c r="NTK7" t="s">
        <v>425</v>
      </c>
      <c r="NTL7" t="s">
        <v>426</v>
      </c>
      <c r="NTM7" t="s">
        <v>427</v>
      </c>
      <c r="NTN7" t="s">
        <v>425</v>
      </c>
      <c r="NTO7" t="s">
        <v>428</v>
      </c>
      <c r="NTP7" t="s">
        <v>429</v>
      </c>
      <c r="NTQ7" t="s">
        <v>430</v>
      </c>
      <c r="NTR7" t="s">
        <v>431</v>
      </c>
      <c r="NTS7" t="s">
        <v>432</v>
      </c>
      <c r="NTT7" t="s">
        <v>433</v>
      </c>
      <c r="NTU7" t="s">
        <v>434</v>
      </c>
      <c r="NTV7" t="s">
        <v>435</v>
      </c>
      <c r="NTW7" t="s">
        <v>436</v>
      </c>
      <c r="NTX7" t="s">
        <v>413</v>
      </c>
      <c r="NTY7" t="s">
        <v>414</v>
      </c>
      <c r="NTZ7" t="s">
        <v>415</v>
      </c>
      <c r="NUA7" t="s">
        <v>416</v>
      </c>
      <c r="NUB7" t="s">
        <v>417</v>
      </c>
      <c r="NUC7" t="s">
        <v>418</v>
      </c>
      <c r="NUD7" t="s">
        <v>419</v>
      </c>
      <c r="NUE7" t="s">
        <v>420</v>
      </c>
      <c r="NUF7" t="s">
        <v>421</v>
      </c>
      <c r="NUG7" t="s">
        <v>422</v>
      </c>
      <c r="NUH7" t="s">
        <v>423</v>
      </c>
      <c r="NUI7" t="s">
        <v>424</v>
      </c>
      <c r="NUJ7" t="s">
        <v>425</v>
      </c>
      <c r="NUK7" t="s">
        <v>426</v>
      </c>
      <c r="NUL7" t="s">
        <v>427</v>
      </c>
      <c r="NUM7" t="s">
        <v>425</v>
      </c>
      <c r="NUN7" t="s">
        <v>428</v>
      </c>
      <c r="NUO7" t="s">
        <v>429</v>
      </c>
      <c r="NUP7" t="s">
        <v>430</v>
      </c>
      <c r="NUQ7" t="s">
        <v>431</v>
      </c>
      <c r="NUR7" t="s">
        <v>432</v>
      </c>
      <c r="NUS7" t="s">
        <v>433</v>
      </c>
      <c r="NUT7" t="s">
        <v>434</v>
      </c>
      <c r="NUU7" t="s">
        <v>435</v>
      </c>
      <c r="NUV7" t="s">
        <v>436</v>
      </c>
      <c r="NUW7" t="s">
        <v>413</v>
      </c>
      <c r="NUX7" t="s">
        <v>414</v>
      </c>
      <c r="NUY7" t="s">
        <v>415</v>
      </c>
      <c r="NUZ7" t="s">
        <v>416</v>
      </c>
      <c r="NVA7" t="s">
        <v>417</v>
      </c>
      <c r="NVB7" t="s">
        <v>418</v>
      </c>
      <c r="NVC7" t="s">
        <v>419</v>
      </c>
      <c r="NVD7" t="s">
        <v>420</v>
      </c>
      <c r="NVE7" t="s">
        <v>421</v>
      </c>
      <c r="NVF7" t="s">
        <v>422</v>
      </c>
      <c r="NVG7" t="s">
        <v>423</v>
      </c>
      <c r="NVH7" t="s">
        <v>424</v>
      </c>
      <c r="NVI7" t="s">
        <v>425</v>
      </c>
      <c r="NVJ7" t="s">
        <v>426</v>
      </c>
      <c r="NVK7" t="s">
        <v>427</v>
      </c>
      <c r="NVL7" t="s">
        <v>425</v>
      </c>
      <c r="NVM7" t="s">
        <v>428</v>
      </c>
      <c r="NVN7" t="s">
        <v>429</v>
      </c>
      <c r="NVO7" t="s">
        <v>430</v>
      </c>
      <c r="NVP7" t="s">
        <v>431</v>
      </c>
      <c r="NVQ7" t="s">
        <v>432</v>
      </c>
      <c r="NVR7" t="s">
        <v>433</v>
      </c>
      <c r="NVS7" t="s">
        <v>434</v>
      </c>
      <c r="NVT7" t="s">
        <v>435</v>
      </c>
      <c r="NVU7" t="s">
        <v>436</v>
      </c>
      <c r="NVV7" t="s">
        <v>413</v>
      </c>
      <c r="NVW7" t="s">
        <v>414</v>
      </c>
      <c r="NVX7" t="s">
        <v>415</v>
      </c>
      <c r="NVY7" t="s">
        <v>416</v>
      </c>
      <c r="NVZ7" t="s">
        <v>417</v>
      </c>
      <c r="NWA7" t="s">
        <v>418</v>
      </c>
      <c r="NWB7" t="s">
        <v>419</v>
      </c>
      <c r="NWC7" t="s">
        <v>420</v>
      </c>
      <c r="NWD7" t="s">
        <v>421</v>
      </c>
      <c r="NWE7" t="s">
        <v>422</v>
      </c>
      <c r="NWF7" t="s">
        <v>423</v>
      </c>
      <c r="NWG7" t="s">
        <v>424</v>
      </c>
      <c r="NWH7" t="s">
        <v>425</v>
      </c>
      <c r="NWI7" t="s">
        <v>426</v>
      </c>
      <c r="NWJ7" t="s">
        <v>427</v>
      </c>
      <c r="NWK7" t="s">
        <v>425</v>
      </c>
      <c r="NWL7" t="s">
        <v>428</v>
      </c>
      <c r="NWM7" t="s">
        <v>429</v>
      </c>
      <c r="NWN7" t="s">
        <v>430</v>
      </c>
      <c r="NWO7" t="s">
        <v>431</v>
      </c>
      <c r="NWP7" t="s">
        <v>432</v>
      </c>
      <c r="NWQ7" t="s">
        <v>433</v>
      </c>
      <c r="NWR7" t="s">
        <v>434</v>
      </c>
      <c r="NWS7" t="s">
        <v>435</v>
      </c>
      <c r="NWT7" t="s">
        <v>436</v>
      </c>
      <c r="NWU7" t="s">
        <v>413</v>
      </c>
      <c r="NWV7" t="s">
        <v>414</v>
      </c>
      <c r="NWW7" t="s">
        <v>415</v>
      </c>
      <c r="NWX7" t="s">
        <v>416</v>
      </c>
      <c r="NWY7" t="s">
        <v>417</v>
      </c>
      <c r="NWZ7" t="s">
        <v>418</v>
      </c>
      <c r="NXA7" t="s">
        <v>419</v>
      </c>
      <c r="NXB7" t="s">
        <v>420</v>
      </c>
      <c r="NXC7" t="s">
        <v>421</v>
      </c>
      <c r="NXD7" t="s">
        <v>422</v>
      </c>
      <c r="NXE7" t="s">
        <v>423</v>
      </c>
      <c r="NXF7" t="s">
        <v>424</v>
      </c>
      <c r="NXG7" t="s">
        <v>425</v>
      </c>
      <c r="NXH7" t="s">
        <v>426</v>
      </c>
      <c r="NXI7" t="s">
        <v>427</v>
      </c>
      <c r="NXJ7" t="s">
        <v>425</v>
      </c>
      <c r="NXK7" t="s">
        <v>428</v>
      </c>
      <c r="NXL7" t="s">
        <v>429</v>
      </c>
      <c r="NXM7" t="s">
        <v>430</v>
      </c>
      <c r="NXN7" t="s">
        <v>431</v>
      </c>
      <c r="NXO7" t="s">
        <v>432</v>
      </c>
      <c r="NXP7" t="s">
        <v>433</v>
      </c>
      <c r="NXQ7" t="s">
        <v>434</v>
      </c>
      <c r="NXR7" t="s">
        <v>435</v>
      </c>
      <c r="NXS7" t="s">
        <v>436</v>
      </c>
      <c r="NXT7" t="s">
        <v>413</v>
      </c>
      <c r="NXU7" t="s">
        <v>414</v>
      </c>
      <c r="NXV7" t="s">
        <v>415</v>
      </c>
      <c r="NXW7" t="s">
        <v>416</v>
      </c>
      <c r="NXX7" t="s">
        <v>417</v>
      </c>
      <c r="NXY7" t="s">
        <v>418</v>
      </c>
      <c r="NXZ7" t="s">
        <v>419</v>
      </c>
      <c r="NYA7" t="s">
        <v>420</v>
      </c>
      <c r="NYB7" t="s">
        <v>421</v>
      </c>
      <c r="NYC7" t="s">
        <v>422</v>
      </c>
      <c r="NYD7" t="s">
        <v>423</v>
      </c>
      <c r="NYE7" t="s">
        <v>424</v>
      </c>
      <c r="NYF7" t="s">
        <v>425</v>
      </c>
      <c r="NYG7" t="s">
        <v>426</v>
      </c>
      <c r="NYH7" t="s">
        <v>427</v>
      </c>
      <c r="NYI7" t="s">
        <v>425</v>
      </c>
      <c r="NYJ7" t="s">
        <v>428</v>
      </c>
      <c r="NYK7" t="s">
        <v>429</v>
      </c>
      <c r="NYL7" t="s">
        <v>430</v>
      </c>
      <c r="NYM7" t="s">
        <v>431</v>
      </c>
      <c r="NYN7" t="s">
        <v>432</v>
      </c>
      <c r="NYO7" t="s">
        <v>433</v>
      </c>
      <c r="NYP7" t="s">
        <v>434</v>
      </c>
      <c r="NYQ7" t="s">
        <v>435</v>
      </c>
      <c r="NYR7" t="s">
        <v>436</v>
      </c>
      <c r="NYS7" t="s">
        <v>413</v>
      </c>
      <c r="NYT7" t="s">
        <v>414</v>
      </c>
      <c r="NYU7" t="s">
        <v>415</v>
      </c>
      <c r="NYV7" t="s">
        <v>416</v>
      </c>
      <c r="NYW7" t="s">
        <v>417</v>
      </c>
      <c r="NYX7" t="s">
        <v>418</v>
      </c>
      <c r="NYY7" t="s">
        <v>419</v>
      </c>
      <c r="NYZ7" t="s">
        <v>420</v>
      </c>
      <c r="NZA7" t="s">
        <v>421</v>
      </c>
      <c r="NZB7" t="s">
        <v>422</v>
      </c>
      <c r="NZC7" t="s">
        <v>423</v>
      </c>
      <c r="NZD7" t="s">
        <v>424</v>
      </c>
      <c r="NZE7" t="s">
        <v>425</v>
      </c>
      <c r="NZF7" t="s">
        <v>426</v>
      </c>
      <c r="NZG7" t="s">
        <v>427</v>
      </c>
      <c r="NZH7" t="s">
        <v>425</v>
      </c>
      <c r="NZI7" t="s">
        <v>428</v>
      </c>
      <c r="NZJ7" t="s">
        <v>429</v>
      </c>
      <c r="NZK7" t="s">
        <v>430</v>
      </c>
      <c r="NZL7" t="s">
        <v>431</v>
      </c>
      <c r="NZM7" t="s">
        <v>432</v>
      </c>
      <c r="NZN7" t="s">
        <v>433</v>
      </c>
      <c r="NZO7" t="s">
        <v>434</v>
      </c>
      <c r="NZP7" t="s">
        <v>435</v>
      </c>
      <c r="NZQ7" t="s">
        <v>436</v>
      </c>
      <c r="NZR7" t="s">
        <v>413</v>
      </c>
      <c r="NZS7" t="s">
        <v>414</v>
      </c>
      <c r="NZT7" t="s">
        <v>415</v>
      </c>
      <c r="NZU7" t="s">
        <v>416</v>
      </c>
      <c r="NZV7" t="s">
        <v>417</v>
      </c>
      <c r="NZW7" t="s">
        <v>418</v>
      </c>
      <c r="NZX7" t="s">
        <v>419</v>
      </c>
      <c r="NZY7" t="s">
        <v>420</v>
      </c>
      <c r="NZZ7" t="s">
        <v>421</v>
      </c>
      <c r="OAA7" t="s">
        <v>422</v>
      </c>
      <c r="OAB7" t="s">
        <v>423</v>
      </c>
      <c r="OAC7" t="s">
        <v>424</v>
      </c>
      <c r="OAD7" t="s">
        <v>425</v>
      </c>
      <c r="OAE7" t="s">
        <v>426</v>
      </c>
      <c r="OAF7" t="s">
        <v>427</v>
      </c>
      <c r="OAG7" t="s">
        <v>425</v>
      </c>
      <c r="OAH7" t="s">
        <v>428</v>
      </c>
      <c r="OAI7" t="s">
        <v>429</v>
      </c>
      <c r="OAJ7" t="s">
        <v>430</v>
      </c>
      <c r="OAK7" t="s">
        <v>431</v>
      </c>
      <c r="OAL7" t="s">
        <v>432</v>
      </c>
      <c r="OAM7" t="s">
        <v>433</v>
      </c>
      <c r="OAN7" t="s">
        <v>434</v>
      </c>
      <c r="OAO7" t="s">
        <v>435</v>
      </c>
      <c r="OAP7" t="s">
        <v>436</v>
      </c>
      <c r="OAQ7" t="s">
        <v>413</v>
      </c>
      <c r="OAR7" t="s">
        <v>414</v>
      </c>
      <c r="OAS7" t="s">
        <v>415</v>
      </c>
      <c r="OAT7" t="s">
        <v>416</v>
      </c>
      <c r="OAU7" t="s">
        <v>417</v>
      </c>
      <c r="OAV7" t="s">
        <v>418</v>
      </c>
      <c r="OAW7" t="s">
        <v>419</v>
      </c>
      <c r="OAX7" t="s">
        <v>420</v>
      </c>
      <c r="OAY7" t="s">
        <v>421</v>
      </c>
      <c r="OAZ7" t="s">
        <v>422</v>
      </c>
      <c r="OBA7" t="s">
        <v>423</v>
      </c>
      <c r="OBB7" t="s">
        <v>424</v>
      </c>
      <c r="OBC7" t="s">
        <v>425</v>
      </c>
      <c r="OBD7" t="s">
        <v>426</v>
      </c>
      <c r="OBE7" t="s">
        <v>427</v>
      </c>
      <c r="OBF7" t="s">
        <v>425</v>
      </c>
      <c r="OBG7" t="s">
        <v>428</v>
      </c>
      <c r="OBH7" t="s">
        <v>429</v>
      </c>
      <c r="OBI7" t="s">
        <v>430</v>
      </c>
      <c r="OBJ7" t="s">
        <v>431</v>
      </c>
      <c r="OBK7" t="s">
        <v>432</v>
      </c>
      <c r="OBL7" t="s">
        <v>433</v>
      </c>
      <c r="OBM7" t="s">
        <v>434</v>
      </c>
      <c r="OBN7" t="s">
        <v>435</v>
      </c>
      <c r="OBO7" t="s">
        <v>436</v>
      </c>
      <c r="OBP7" t="s">
        <v>413</v>
      </c>
      <c r="OBQ7" t="s">
        <v>414</v>
      </c>
      <c r="OBR7" t="s">
        <v>415</v>
      </c>
      <c r="OBS7" t="s">
        <v>416</v>
      </c>
      <c r="OBT7" t="s">
        <v>417</v>
      </c>
      <c r="OBU7" t="s">
        <v>418</v>
      </c>
      <c r="OBV7" t="s">
        <v>419</v>
      </c>
      <c r="OBW7" t="s">
        <v>420</v>
      </c>
      <c r="OBX7" t="s">
        <v>421</v>
      </c>
      <c r="OBY7" t="s">
        <v>422</v>
      </c>
      <c r="OBZ7" t="s">
        <v>423</v>
      </c>
      <c r="OCA7" t="s">
        <v>424</v>
      </c>
      <c r="OCB7" t="s">
        <v>425</v>
      </c>
      <c r="OCC7" t="s">
        <v>426</v>
      </c>
      <c r="OCD7" t="s">
        <v>427</v>
      </c>
      <c r="OCE7" t="s">
        <v>425</v>
      </c>
      <c r="OCF7" t="s">
        <v>428</v>
      </c>
      <c r="OCG7" t="s">
        <v>429</v>
      </c>
      <c r="OCH7" t="s">
        <v>430</v>
      </c>
      <c r="OCI7" t="s">
        <v>431</v>
      </c>
      <c r="OCJ7" t="s">
        <v>432</v>
      </c>
      <c r="OCK7" t="s">
        <v>433</v>
      </c>
      <c r="OCL7" t="s">
        <v>434</v>
      </c>
      <c r="OCM7" t="s">
        <v>435</v>
      </c>
      <c r="OCN7" t="s">
        <v>436</v>
      </c>
      <c r="OCO7" t="s">
        <v>413</v>
      </c>
      <c r="OCP7" t="s">
        <v>414</v>
      </c>
      <c r="OCQ7" t="s">
        <v>415</v>
      </c>
      <c r="OCR7" t="s">
        <v>416</v>
      </c>
      <c r="OCS7" t="s">
        <v>417</v>
      </c>
      <c r="OCT7" t="s">
        <v>418</v>
      </c>
      <c r="OCU7" t="s">
        <v>419</v>
      </c>
      <c r="OCV7" t="s">
        <v>420</v>
      </c>
      <c r="OCW7" t="s">
        <v>421</v>
      </c>
      <c r="OCX7" t="s">
        <v>422</v>
      </c>
      <c r="OCY7" t="s">
        <v>423</v>
      </c>
      <c r="OCZ7" t="s">
        <v>424</v>
      </c>
      <c r="ODA7" t="s">
        <v>425</v>
      </c>
      <c r="ODB7" t="s">
        <v>426</v>
      </c>
      <c r="ODC7" t="s">
        <v>427</v>
      </c>
      <c r="ODD7" t="s">
        <v>425</v>
      </c>
      <c r="ODE7" t="s">
        <v>428</v>
      </c>
      <c r="ODF7" t="s">
        <v>429</v>
      </c>
      <c r="ODG7" t="s">
        <v>430</v>
      </c>
      <c r="ODH7" t="s">
        <v>431</v>
      </c>
      <c r="ODI7" t="s">
        <v>432</v>
      </c>
      <c r="ODJ7" t="s">
        <v>433</v>
      </c>
      <c r="ODK7" t="s">
        <v>434</v>
      </c>
      <c r="ODL7" t="s">
        <v>435</v>
      </c>
      <c r="ODM7" t="s">
        <v>436</v>
      </c>
    </row>
    <row r="8" spans="6:10257" x14ac:dyDescent="0.25">
      <c r="G8" s="1" t="e">
        <f ca="1">_xll.BDH(H$5,H$7:AF$7,$H2,$H3,"Dir=V","Per=Y","Days=A","Dts=S","Sort=R","cols=26;rows=45")</f>
        <v>#NAME?</v>
      </c>
      <c r="AE8">
        <v>1711.9770000000001</v>
      </c>
      <c r="AG8" s="1" t="e">
        <f ca="1">_xll.BDH(AG$5,AG$7:BE$7,$H2,$H3,"Dir=V","Per=Y","Days=A","Dts=H","Sort=R","cols=25;rows=49")</f>
        <v>#NAME?</v>
      </c>
      <c r="AL8">
        <v>19.166</v>
      </c>
      <c r="AM8">
        <v>18.797000000000001</v>
      </c>
      <c r="AN8">
        <v>18.893000000000001</v>
      </c>
      <c r="AO8">
        <v>17.273</v>
      </c>
      <c r="AP8">
        <v>18.798000000000002</v>
      </c>
      <c r="AQ8">
        <v>16.263999999999999</v>
      </c>
      <c r="AR8">
        <v>18.126100000000001</v>
      </c>
      <c r="AS8">
        <v>150.614</v>
      </c>
      <c r="AT8">
        <v>153.44200000000001</v>
      </c>
      <c r="AU8">
        <v>1449.569</v>
      </c>
      <c r="AV8">
        <v>150.614</v>
      </c>
      <c r="AW8">
        <v>281.428</v>
      </c>
      <c r="AZ8">
        <v>181.726</v>
      </c>
      <c r="BD8">
        <v>46150.5</v>
      </c>
      <c r="BF8" s="1" t="e">
        <f ca="1">_xll.BDH(BF$5,BF$7:CD$7,$H2,$H3,"Dir=V","Per=Y","Days=A","Dts=H","Sort=R","cols=25;rows=46")</f>
        <v>#NAME?</v>
      </c>
      <c r="BK8">
        <v>73.614000000000004</v>
      </c>
      <c r="BL8">
        <v>48.683</v>
      </c>
      <c r="BM8">
        <v>82.798000000000002</v>
      </c>
      <c r="BN8">
        <v>64.349999999999994</v>
      </c>
      <c r="BO8">
        <v>62.448999999999998</v>
      </c>
      <c r="BP8">
        <v>36.049999999999997</v>
      </c>
      <c r="BQ8">
        <v>56.953699999999998</v>
      </c>
      <c r="BR8">
        <v>94.777000000000001</v>
      </c>
      <c r="BS8">
        <v>102.53700000000001</v>
      </c>
      <c r="BT8">
        <v>255.14099999999999</v>
      </c>
      <c r="BU8">
        <v>94.777000000000001</v>
      </c>
      <c r="BV8">
        <v>205.071</v>
      </c>
      <c r="BY8">
        <v>117.96899999999999</v>
      </c>
      <c r="CC8">
        <v>24821</v>
      </c>
      <c r="CE8" s="1" t="e">
        <f ca="1">_xll.BDH(CE$5,CE$7:DC$7,$H2,$H3,"Dir=V","Per=Y","Days=A","Dts=H","Sort=R","cols=25;rows=46")</f>
        <v>#NAME?</v>
      </c>
      <c r="DB8">
        <v>24821</v>
      </c>
      <c r="DD8" s="1" t="e">
        <f ca="1">_xll.BDH(DD$5,DD$7:EB$7,$H2,$H3,"Dir=V","Per=Y","Days=A","Dts=H","Sort=R","cols=25;rows=46")</f>
        <v>#NAME?</v>
      </c>
      <c r="EA8">
        <v>24821</v>
      </c>
      <c r="EC8" s="1" t="e">
        <f ca="1">_xll.BDH(EC$5,EC$7:FA$7,$H2,$H3,"Dir=V","Per=Y","Days=A","Dts=H","Sort=R","cols=25;rows=46")</f>
        <v>#NAME?</v>
      </c>
      <c r="EH8">
        <v>56.585999999999999</v>
      </c>
      <c r="EI8">
        <v>56.527000000000001</v>
      </c>
      <c r="EJ8">
        <v>56.075000000000003</v>
      </c>
      <c r="EK8">
        <v>49.131</v>
      </c>
      <c r="EM8">
        <v>35.243000000000002</v>
      </c>
      <c r="EZ8">
        <v>24821</v>
      </c>
      <c r="FB8" s="1" t="e">
        <f ca="1">_xll.BDH(FB$5,FB$7:FZ$7,$H2,$H3,"Dir=V","Per=Y","Days=A","Dts=H","Sort=R","cols=25;rows=35")</f>
        <v>#NAME?</v>
      </c>
      <c r="FY8">
        <v>27788.5</v>
      </c>
      <c r="GA8" s="1" t="e">
        <f ca="1">_xll.BDH(GA$5,GA$7:GY$7,$H2,$H3,"Dir=V","Per=Y","Days=A","Dts=H","Sort=R","cols=25;rows=27")</f>
        <v>#NAME?</v>
      </c>
      <c r="GF8">
        <v>192.19200000000001</v>
      </c>
      <c r="GG8">
        <v>186.892</v>
      </c>
      <c r="GH8">
        <v>185.75399999999999</v>
      </c>
      <c r="GI8">
        <v>211.726</v>
      </c>
      <c r="GK8">
        <v>212.80699999999999</v>
      </c>
      <c r="GX8">
        <v>1336.5</v>
      </c>
      <c r="GZ8" s="1" t="e">
        <f ca="1">_xll.BDH(GZ$5,GZ$7:HX$7,$H2,$H3,"Dir=V","Per=Y","Days=A","Dts=H","Sort=R","cols=25;rows=49")</f>
        <v>#NAME?</v>
      </c>
      <c r="HE8">
        <v>22.326000000000001</v>
      </c>
      <c r="HF8">
        <v>13.244</v>
      </c>
      <c r="HG8">
        <v>38.021999999999998</v>
      </c>
      <c r="HH8">
        <v>17.289000000000001</v>
      </c>
      <c r="HI8">
        <v>16.876999999999999</v>
      </c>
      <c r="HJ8">
        <v>17.215</v>
      </c>
      <c r="HK8">
        <v>16.326000000000001</v>
      </c>
      <c r="HL8">
        <v>16.843</v>
      </c>
      <c r="HM8">
        <v>6.6829999999999998</v>
      </c>
      <c r="HN8">
        <v>54.341999999999999</v>
      </c>
      <c r="HO8">
        <v>16.843</v>
      </c>
      <c r="HP8">
        <v>7.0469999999999997</v>
      </c>
      <c r="HW8">
        <v>10155.029500000001</v>
      </c>
      <c r="HY8" s="1" t="e">
        <f ca="1">_xll.BDH(HY$5,HY$7:IW$7,$H2,$H3,"Dir=V","Per=Y","Days=A","Dts=H","Sort=R","cols=25;rows=49")</f>
        <v>#NAME?</v>
      </c>
      <c r="IV8">
        <v>10155.029500000001</v>
      </c>
      <c r="IX8" s="1" t="e">
        <f ca="1">_xll.BDH(IX$5,IX$7:JV$7,$H2,$H3,"Dir=V","Per=Y","Days=A","Dts=H","Sort=R","cols=25;rows=49")</f>
        <v>#NAME?</v>
      </c>
      <c r="JC8">
        <v>35.689</v>
      </c>
      <c r="JD8">
        <v>19.712</v>
      </c>
      <c r="JE8">
        <v>65.725999999999999</v>
      </c>
      <c r="JF8">
        <v>25.702999999999999</v>
      </c>
      <c r="JG8">
        <v>21.690999999999999</v>
      </c>
      <c r="JH8">
        <v>11.023</v>
      </c>
      <c r="JI8">
        <v>21.250599999999999</v>
      </c>
      <c r="JJ8">
        <v>6.0279999999999996</v>
      </c>
      <c r="JK8">
        <v>6.0279999999999996</v>
      </c>
      <c r="JL8">
        <v>105.53400000000001</v>
      </c>
      <c r="JM8">
        <v>6.0279999999999996</v>
      </c>
      <c r="JN8">
        <v>23.526</v>
      </c>
      <c r="JQ8">
        <v>7.7670000000000003</v>
      </c>
      <c r="JU8">
        <v>21641.1</v>
      </c>
      <c r="JW8" s="1" t="e">
        <f ca="1">_xll.BDH(JW$5,JW$7:KU$7,$H2,$H3,"Dir=V","Per=Y","Days=A","Dts=H","Sort=R","cols=25;rows=49")</f>
        <v>#NAME?</v>
      </c>
      <c r="KT8">
        <v>21641.1</v>
      </c>
      <c r="KV8" s="1" t="e">
        <f ca="1">_xll.BDH(KV$5,KV$7:LT$7,$H2,$H3,"Dir=V","Per=Y","Days=A","Dts=H","Sort=R","cols=25;rows=49")</f>
        <v>#NAME?</v>
      </c>
      <c r="LA8">
        <v>18.233000000000001</v>
      </c>
      <c r="LB8">
        <v>19.286000000000001</v>
      </c>
      <c r="LC8">
        <v>17.54</v>
      </c>
      <c r="LD8">
        <v>20.981999999999999</v>
      </c>
      <c r="LF8">
        <v>19.931999999999999</v>
      </c>
      <c r="LS8">
        <v>21641.1</v>
      </c>
      <c r="LU8" s="1" t="e">
        <f ca="1">_xll.BDH(LU$5,LU$7:MS$7,$H2,$H3,"Dir=V","Per=Y","Days=A","Dts=H","Sort=R","cols=25;rows=49")</f>
        <v>#NAME?</v>
      </c>
      <c r="MA8">
        <v>20.440999999999999</v>
      </c>
      <c r="MC8">
        <v>18.984999999999999</v>
      </c>
      <c r="ME8">
        <v>24.486000000000001</v>
      </c>
      <c r="MR8">
        <v>21641.1</v>
      </c>
      <c r="MT8" s="1" t="e">
        <f ca="1">_xll.BDH(MT$5,MT$7:NR$7,$H2,$H3,"Dir=V","Per=Y","Days=A","Dts=H","Sort=R","cols=25;rows=49")</f>
        <v>#NAME?</v>
      </c>
      <c r="NQ8">
        <v>21641.1</v>
      </c>
      <c r="NS8" s="1" t="e">
        <f ca="1">_xll.BDH(NS$5,NS$7:OQ$7,$H2,$H3,"Dir=V","Per=Y","Days=A","Dts=H","Sort=R","cols=25;rows=49")</f>
        <v>#NAME?</v>
      </c>
      <c r="OP8">
        <v>21641.1</v>
      </c>
      <c r="OR8" s="1" t="e">
        <f ca="1">_xll.BDH(OR$5,OR$7:PP$7,$H2,$H3,"Dir=V","Per=Y","Days=A","Dts=H","Sort=R","cols=25;rows=46")</f>
        <v>#NAME?</v>
      </c>
      <c r="PO8">
        <v>9599.7895000000008</v>
      </c>
      <c r="PQ8" s="1" t="e">
        <f ca="1">_xll.BDH(PQ$5,PQ$7:QO$7,$H2,$H3,"Dir=V","Per=Y","Days=A","Dts=H","Sort=R","cols=25;rows=23")</f>
        <v>#NAME?</v>
      </c>
      <c r="QP8" s="1" t="e">
        <f ca="1">_xll.BDH(QP$5,QP$7:RN$7,$H2,$H3,"Dir=V","Per=Y","Days=A","Dts=H","Sort=R","cols=25;rows=49")</f>
        <v>#NAME?</v>
      </c>
      <c r="QU8">
        <v>13.917</v>
      </c>
      <c r="QV8">
        <v>110.758</v>
      </c>
      <c r="QW8">
        <v>14.673999999999999</v>
      </c>
      <c r="QX8">
        <v>13.396000000000001</v>
      </c>
      <c r="QZ8">
        <v>56.863</v>
      </c>
      <c r="RB8">
        <v>2.5939999999999999</v>
      </c>
      <c r="RD8">
        <v>117.38</v>
      </c>
      <c r="RE8">
        <v>2.5939999999999999</v>
      </c>
      <c r="RF8">
        <v>775.70600000000002</v>
      </c>
      <c r="RI8">
        <v>92.631</v>
      </c>
      <c r="RM8">
        <v>22523.5</v>
      </c>
      <c r="RO8" s="1" t="e">
        <f ca="1">_xll.BDH(RO$5,RO$7:SM$7,$H2,$H3,"Dir=V","Per=Y","Days=A","Dts=H","Sort=R","cols=25;rows=49")</f>
        <v>#NAME?</v>
      </c>
      <c r="RT8">
        <v>28.216000000000001</v>
      </c>
      <c r="RU8">
        <v>11.319000000000001</v>
      </c>
      <c r="RV8">
        <v>45.106000000000002</v>
      </c>
      <c r="RW8">
        <v>19.117000000000001</v>
      </c>
      <c r="RX8">
        <v>20.204000000000001</v>
      </c>
      <c r="RY8">
        <v>10.478</v>
      </c>
      <c r="RZ8">
        <v>19.932500000000001</v>
      </c>
      <c r="SA8">
        <v>2.5939999999999999</v>
      </c>
      <c r="SC8">
        <v>117.38</v>
      </c>
      <c r="SD8">
        <v>2.5939999999999999</v>
      </c>
      <c r="SE8">
        <v>775.70600000000002</v>
      </c>
      <c r="SH8">
        <v>92.631</v>
      </c>
      <c r="SL8">
        <v>22523.5</v>
      </c>
      <c r="SN8" s="1" t="e">
        <f ca="1">_xll.BDH(SN$5,SN$7:TL$7,$H2,$H3,"Dir=V","Per=Y","Days=A","Dts=H","Sort=R","cols=25;rows=46")</f>
        <v>#NAME?</v>
      </c>
      <c r="TK8">
        <v>1959.5515</v>
      </c>
      <c r="TM8" s="1" t="e">
        <f ca="1">_xll.BDH(TM$5,TM$7:UK$7,$H2,$H3,"Dir=V","Per=Y","Days=A","Dts=H","Sort=R","cols=25;rows=68")</f>
        <v>#NAME?</v>
      </c>
      <c r="TS8">
        <v>385.74299999999999</v>
      </c>
      <c r="TW8">
        <v>535.93899999999996</v>
      </c>
      <c r="UJ8">
        <v>1893.4079999999999</v>
      </c>
      <c r="UL8" s="1" t="e">
        <f ca="1">_xll.BDH(UL$5,UL$7:VJ$7,$H2,$H3,"Dir=V","Per=Y","Days=A","Dts=H","Sort=R","cols=25;rows=68")</f>
        <v>#NAME?</v>
      </c>
      <c r="UQ8">
        <v>35.936</v>
      </c>
      <c r="UR8">
        <v>23.934999999999999</v>
      </c>
      <c r="US8">
        <v>39.33</v>
      </c>
      <c r="UT8">
        <v>36.933999999999997</v>
      </c>
      <c r="UU8">
        <v>32.334000000000003</v>
      </c>
      <c r="UV8">
        <v>22.456</v>
      </c>
      <c r="UW8">
        <v>25.734000000000002</v>
      </c>
      <c r="UY8">
        <v>3.1110000000000002</v>
      </c>
      <c r="UZ8">
        <v>10.502000000000001</v>
      </c>
      <c r="VB8">
        <v>4.016</v>
      </c>
      <c r="VE8">
        <v>5.1619999999999999</v>
      </c>
      <c r="VI8">
        <v>1893.4079999999999</v>
      </c>
      <c r="VK8" s="1" t="e">
        <f ca="1">_xll.BDH(VK$5,VK$7:WI$7,$H2,$H3,"Dir=V","Per=Y","Days=A","Dts=H","Sort=R","cols=25;rows=46")</f>
        <v>#NAME?</v>
      </c>
      <c r="VP8">
        <v>65.474000000000004</v>
      </c>
      <c r="VQ8">
        <v>56.697000000000003</v>
      </c>
      <c r="VR8">
        <v>74.787999999999997</v>
      </c>
      <c r="VS8">
        <v>67.694000000000003</v>
      </c>
      <c r="VT8">
        <v>60.866</v>
      </c>
      <c r="VU8">
        <v>57.597999999999999</v>
      </c>
      <c r="VV8">
        <v>64.498800000000003</v>
      </c>
      <c r="VW8">
        <v>4.4550000000000001</v>
      </c>
      <c r="VY8">
        <v>21.341999999999999</v>
      </c>
      <c r="VZ8">
        <v>4.4550000000000001</v>
      </c>
      <c r="WA8">
        <v>2.3439999999999999</v>
      </c>
      <c r="WH8">
        <v>1855.2425000000001</v>
      </c>
      <c r="WJ8" s="1" t="e">
        <f ca="1">_xll.BDH(WJ$5,WJ$7:XH$7,$H2,$H3,"Dir=V","Per=Y","Days=A","Dts=H","Sort=R","cols=25;rows=35")</f>
        <v>#NAME?</v>
      </c>
      <c r="XG8">
        <v>241.69649999999999</v>
      </c>
      <c r="XI8" s="1" t="e">
        <f ca="1">_xll.BDH(XI$5,XI$7:YG$7,$H2,$H3,"Dir=V","Per=Y","Days=A","Dts=H","Sort=R","cols=25;rows=35")</f>
        <v>#NAME?</v>
      </c>
      <c r="XN8">
        <v>83.147000000000006</v>
      </c>
      <c r="XO8">
        <v>5.3929999999999998</v>
      </c>
      <c r="XP8">
        <v>81.084000000000003</v>
      </c>
      <c r="XQ8">
        <v>35.887</v>
      </c>
      <c r="XS8">
        <v>8.1530000000000005</v>
      </c>
      <c r="XY8">
        <v>1.8380000000000001</v>
      </c>
      <c r="YF8">
        <v>241.69649999999999</v>
      </c>
      <c r="YH8" s="1" t="e">
        <f ca="1">_xll.BDH(YH$5,YH$7:ZF$7,$H2,$H3,"Dir=V","Per=Y","Days=A","Dts=H","Sort=R","cols=25;rows=49")</f>
        <v>#NAME?</v>
      </c>
      <c r="ZE8">
        <v>33511.5</v>
      </c>
      <c r="ZG8" s="1" t="e">
        <f ca="1">_xll.BDH(ZG$5,ZG$7:AAE$7,$H2,$H3,"Dir=V","Per=Y","Days=A","Dts=H","Sort=R","cols=25;rows=48")</f>
        <v>#NAME?</v>
      </c>
      <c r="ZM8">
        <v>10.513</v>
      </c>
      <c r="ZQ8">
        <v>9.2080000000000002</v>
      </c>
      <c r="AAD8">
        <v>6145.6405000000004</v>
      </c>
      <c r="AAF8" s="1" t="e">
        <f ca="1">_xll.BDH(AAF$5,AAF$7:ABD$7,$H2,$H3,"Dir=V","Per=Y","Days=A","Dts=H","Sort=R","cols=25;rows=48")</f>
        <v>#NAME?</v>
      </c>
      <c r="ABC8">
        <v>6145.6405000000004</v>
      </c>
      <c r="ABE8" s="1" t="e">
        <f ca="1">_xll.BDH(ABE$5,ABE$7:ACC$7,$H2,$H3,"Dir=V","Per=Y","Days=A","Dts=H","Sort=R","cols=25;rows=27")</f>
        <v>#NAME?</v>
      </c>
      <c r="ABJ8">
        <v>28.062000000000001</v>
      </c>
      <c r="ABK8">
        <v>13.823</v>
      </c>
      <c r="ABL8">
        <v>28.084</v>
      </c>
      <c r="ABM8">
        <v>27.382999999999999</v>
      </c>
      <c r="ABO8">
        <v>14.055999999999999</v>
      </c>
      <c r="ABS8">
        <v>61.426000000000002</v>
      </c>
      <c r="ACB8">
        <v>989.25199999999995</v>
      </c>
      <c r="ACD8" s="1" t="e">
        <f ca="1">_xll.BDH(ACD$5,ACD$7:ADB$7,$H2,$H3,"Dir=V","Per=Y","Days=A","Dts=H","Sort=R","cols=25;rows=48")</f>
        <v>#NAME?</v>
      </c>
      <c r="ADA8">
        <v>6145.6405000000004</v>
      </c>
      <c r="ADC8" s="1" t="e">
        <f ca="1">_xll.BDH(ADC$5,ADC$7:AEA$7,$H2,$H3,"Dir=V","Per=Y","Days=A","Dts=H","Sort=R","cols=25;rows=49")</f>
        <v>#NAME?</v>
      </c>
      <c r="ADZ8">
        <v>58623</v>
      </c>
      <c r="AEB8" s="1" t="e">
        <f ca="1">_xll.BDH(AEB$5,AEB$7:AEZ$7,$H2,$H3,"Dir=V","Per=Y","Days=A","Dts=H","Sort=R","cols=25;rows=49")</f>
        <v>#NAME?</v>
      </c>
      <c r="AEH8">
        <v>51.171999999999997</v>
      </c>
      <c r="AEL8">
        <v>84.671999999999997</v>
      </c>
      <c r="AEY8">
        <v>58623</v>
      </c>
      <c r="AFA8" s="1" t="e">
        <f ca="1">_xll.BDH(AFA$5,AFA$7:AFY$7,$H2,$H3,"Dir=V","Per=Y","Days=A","Dts=H","Sort=R","cols=25;rows=49")</f>
        <v>#NAME?</v>
      </c>
      <c r="AFX8">
        <v>58623</v>
      </c>
      <c r="AFZ8" s="1" t="e">
        <f ca="1">_xll.BDH(AFZ$5,AFZ$7:AGX$7,$H2,$H3,"Dir=V","Per=Y","Days=A","Dts=H","Sort=R","cols=25;rows=23")</f>
        <v>#NAME?</v>
      </c>
      <c r="AGY8" s="1" t="e">
        <f ca="1">_xll.BDH(AGY$5,AGY$7:AHW$7,$H2,$H3,"Dir=V","Per=Y","Days=A","Dts=H","Sort=R","cols=25;rows=42")</f>
        <v>#NAME?</v>
      </c>
      <c r="AHV8">
        <v>244.85599999999999</v>
      </c>
      <c r="AHX8" s="1" t="e">
        <f ca="1">_xll.BDH(AHX$5,AHX$7:AIV$7,$H2,$H3,"Dir=V","Per=Y","Days=A","Dts=H","Sort=R","cols=25;rows=59")</f>
        <v>#NAME?</v>
      </c>
      <c r="AIC8">
        <v>80.341999999999999</v>
      </c>
      <c r="AID8">
        <v>45.201000000000001</v>
      </c>
      <c r="AIE8">
        <v>84.084999999999994</v>
      </c>
      <c r="AIF8">
        <v>88.801000000000002</v>
      </c>
      <c r="AIH8">
        <v>36.229999999999997</v>
      </c>
      <c r="AIJ8">
        <v>15.327</v>
      </c>
      <c r="AIK8">
        <v>48.082999999999998</v>
      </c>
      <c r="AIL8">
        <v>132.04599999999999</v>
      </c>
      <c r="AIM8">
        <v>15.327</v>
      </c>
      <c r="AIN8">
        <v>25.866</v>
      </c>
      <c r="AIQ8">
        <v>34.042000000000002</v>
      </c>
      <c r="AIU8">
        <v>24965</v>
      </c>
      <c r="AIW8" s="1" t="e">
        <f ca="1">_xll.BDH(AIW$5,AIW$7:AJU$7,$H2,$H3,"Dir=V","Per=Y","Days=A","Dts=H","Sort=R","cols=25;rows=59")</f>
        <v>#NAME?</v>
      </c>
      <c r="AJB8">
        <v>72.406999999999996</v>
      </c>
      <c r="AJC8">
        <v>41.220999999999997</v>
      </c>
      <c r="AJD8">
        <v>84.337000000000003</v>
      </c>
      <c r="AJE8">
        <v>57.710999999999999</v>
      </c>
      <c r="AJF8">
        <v>99.802999999999997</v>
      </c>
      <c r="AJG8">
        <v>41.643000000000001</v>
      </c>
      <c r="AJH8">
        <v>99.611699999999999</v>
      </c>
      <c r="AJI8">
        <v>15.327</v>
      </c>
      <c r="AJJ8">
        <v>48.082999999999998</v>
      </c>
      <c r="AJK8">
        <v>132.04599999999999</v>
      </c>
      <c r="AJL8">
        <v>15.327</v>
      </c>
      <c r="AJM8">
        <v>25.866</v>
      </c>
      <c r="AJP8">
        <v>34.042000000000002</v>
      </c>
      <c r="AJT8">
        <v>24965</v>
      </c>
      <c r="AJV8" s="1" t="e">
        <f ca="1">_xll.BDH(AJV$5,AJV$7:AKT$7,$H2,$H3,"Dir=V","Per=Y","Days=A","Dts=H","Sort=R","cols=25;rows=59")</f>
        <v>#NAME?</v>
      </c>
      <c r="AKS8">
        <v>24965</v>
      </c>
      <c r="AKU8" s="1" t="e">
        <f ca="1">_xll.BDH(AKU$5,AKU$7:ALS$7,$H2,$H3,"Dir=V","Per=Y","Days=A","Dts=H","Sort=R","cols=25;rows=59")</f>
        <v>#NAME?</v>
      </c>
      <c r="ALA8">
        <v>40.234999999999999</v>
      </c>
      <c r="ALE8">
        <v>28.053999999999998</v>
      </c>
      <c r="ALR8">
        <v>24965</v>
      </c>
      <c r="ALT8" s="1" t="e">
        <f ca="1">_xll.BDH(ALT$5,ALT$7:AMR$7,$H2,$H3,"Dir=V","Per=Y","Days=A","Dts=H","Sort=R","cols=25;rows=41")</f>
        <v>#NAME?</v>
      </c>
      <c r="ALY8">
        <v>36.880000000000003</v>
      </c>
      <c r="ALZ8">
        <v>12.494</v>
      </c>
      <c r="AMA8">
        <v>36.174999999999997</v>
      </c>
      <c r="AMB8">
        <v>31.657</v>
      </c>
      <c r="AMD8">
        <v>10.452999999999999</v>
      </c>
      <c r="AMQ8">
        <v>5019.8500000000004</v>
      </c>
      <c r="AMS8" s="1" t="e">
        <f ca="1">_xll.BDH(AMS$5,AMS$7:ANQ$7,$H2,$H3,"Dir=V","Per=Y","Days=A","Dts=H","Sort=R","cols=25;rows=41")</f>
        <v>#NAME?</v>
      </c>
      <c r="ANP8">
        <v>5019.8500000000004</v>
      </c>
      <c r="ANR8" s="1" t="e">
        <f ca="1">_xll.BDH(ANR$5,ANR$7:AOP$7,$H2,$H3,"Dir=V","Per=Y","Days=A","Dts=H","Sort=R","cols=25;rows=56")</f>
        <v>#NAME?</v>
      </c>
      <c r="AOO8">
        <v>2271.5234999999998</v>
      </c>
      <c r="AOQ8" s="1" t="e">
        <f ca="1">_xll.BDH(AOQ$5,AOQ$7:APO$7,$H2,$H3,"Dir=V","Per=Y","Days=A","Dts=H","Sort=R","cols=25;rows=23")</f>
        <v>#NAME?</v>
      </c>
      <c r="APP8" s="1" t="e">
        <f ca="1">_xll.BDH(APP$5,APP$7:AQN$7,$H2,$H3,"Dir=V","Per=Y","Days=A","Dts=H","Sort=R","cols=25;rows=44")</f>
        <v>#NAME?</v>
      </c>
      <c r="APU8">
        <v>24.238</v>
      </c>
      <c r="APV8">
        <v>1.369</v>
      </c>
      <c r="APW8">
        <v>23.640999999999998</v>
      </c>
      <c r="APX8">
        <v>6.8070000000000004</v>
      </c>
      <c r="APZ8">
        <v>1.446</v>
      </c>
      <c r="AQM8">
        <v>6256.85</v>
      </c>
      <c r="AQO8" s="1" t="e">
        <f ca="1">_xll.BDH(AQO$5,AQO$7:ARM$7,$H2,$H3,"Dir=V","Per=Y","Days=A","Dts=H","Sort=R","cols=25;rows=46")</f>
        <v>#NAME?</v>
      </c>
      <c r="ARL8">
        <v>46444</v>
      </c>
      <c r="ARN8" s="1" t="e">
        <f ca="1">_xll.BDH(ARN$5,ARN$7:ASL$7,$H2,$H3,"Dir=V","Per=Y","Days=A","Dts=H","Sort=R","cols=25;rows=44")</f>
        <v>#NAME?</v>
      </c>
      <c r="ASK8">
        <v>6256.85</v>
      </c>
      <c r="ASM8" s="1" t="e">
        <f ca="1">_xll.BDH(ASM$5,ASM$7:ATK$7,$H2,$H3,"Dir=V","Per=Y","Days=A","Dts=H","Sort=R","cols=25;rows=49")</f>
        <v>#NAME?</v>
      </c>
      <c r="ATJ8">
        <v>40149.5</v>
      </c>
      <c r="ATL8" s="1" t="e">
        <f ca="1">_xll.BDH(ATL$5,ATL$7:AUJ$7,$H2,$H3,"Dir=V","Per=Y","Days=A","Dts=H","Sort=R","cols=25;rows=49")</f>
        <v>#NAME?</v>
      </c>
      <c r="AUI8">
        <v>40149.5</v>
      </c>
      <c r="AUK8" s="1" t="e">
        <f ca="1">_xll.BDH(AUK$5,AUK$7:AVI$7,$H2,$H3,"Dir=V","Per=Y","Days=A","Dts=H","Sort=R","cols=25;rows=46")</f>
        <v>#NAME?</v>
      </c>
      <c r="AUP8">
        <v>30.565999999999999</v>
      </c>
      <c r="AUQ8">
        <v>9.1690000000000005</v>
      </c>
      <c r="AUR8">
        <v>29.687999999999999</v>
      </c>
      <c r="AUS8">
        <v>34.307000000000002</v>
      </c>
      <c r="AUT8">
        <v>14.45</v>
      </c>
      <c r="AUU8">
        <v>8.4819999999999993</v>
      </c>
      <c r="AUV8">
        <v>14.4496</v>
      </c>
      <c r="AVH8">
        <v>6541.9754999999996</v>
      </c>
      <c r="AVJ8" s="1" t="e">
        <f ca="1">_xll.BDH(AVJ$5,AVJ$7:AWH$7,$H2,$H3,"Dir=V","Per=Y","Days=A","Dts=H","Sort=R","cols=25;rows=23")</f>
        <v>#NAME?</v>
      </c>
      <c r="AVP8">
        <v>57.463000000000001</v>
      </c>
      <c r="AVT8">
        <v>61.835999999999999</v>
      </c>
      <c r="AWI8" s="1" t="e">
        <f ca="1">_xll.BDH(AWI$5,AWI$7:AXG$7,$H2,$H3,"Dir=V","Per=Y","Days=A","Dts=H","Sort=R","cols=25;rows=23")</f>
        <v>#NAME?</v>
      </c>
      <c r="AWO8">
        <v>34.911000000000001</v>
      </c>
      <c r="AWS8">
        <v>17.841000000000001</v>
      </c>
      <c r="AXH8" s="1" t="e">
        <f ca="1">_xll.BDH(AXH$5,AXH$7:AYF$7,$H2,$H3,"Dir=V","Per=Y","Days=A","Dts=H","Sort=R","cols=25;rows=23")</f>
        <v>#NAME?</v>
      </c>
      <c r="AYG8" s="1" t="e">
        <f ca="1">_xll.BDH(AYG$5,AYG$7:AZE$7,$H2,$H3,"Dir=V","Per=Y","Days=A","Dts=H","Sort=R","cols=25;rows=46")</f>
        <v>#NAME?</v>
      </c>
      <c r="AZD8">
        <v>371311</v>
      </c>
      <c r="AZF8" s="1" t="e">
        <f ca="1">_xll.BDH(AZF$5,AZF$7:BAD$7,$H2,$H3,"Dir=V","Per=Y","Days=A","Dts=H","Sort=R","cols=25;rows=49")</f>
        <v>#NAME?</v>
      </c>
      <c r="AZK8">
        <v>42.832999999999998</v>
      </c>
      <c r="AZL8">
        <v>65.372</v>
      </c>
      <c r="AZM8">
        <v>49.152999999999999</v>
      </c>
      <c r="AZN8">
        <v>45.406999999999996</v>
      </c>
      <c r="AZO8">
        <v>52.14</v>
      </c>
      <c r="AZP8">
        <v>29.286000000000001</v>
      </c>
      <c r="AZQ8">
        <v>52.486499999999999</v>
      </c>
      <c r="AZR8">
        <v>28.574999999999999</v>
      </c>
      <c r="AZS8">
        <v>28.530999999999999</v>
      </c>
      <c r="AZT8">
        <v>40.363</v>
      </c>
      <c r="AZU8">
        <v>28.574999999999999</v>
      </c>
      <c r="AZV8">
        <v>14.340999999999999</v>
      </c>
      <c r="AZY8">
        <v>60.67</v>
      </c>
      <c r="BAC8">
        <v>7722.942</v>
      </c>
      <c r="BAE8" s="1" t="e">
        <f ca="1">_xll.BDH(BAE$5,BAE$7:BBC$7,$H2,$H3,"Dir=V","Per=Y","Days=A","Dts=H","Sort=R","cols=25;rows=49")</f>
        <v>#NAME?</v>
      </c>
      <c r="BBB8">
        <v>7722.942</v>
      </c>
      <c r="BBD8" s="1" t="e">
        <f ca="1">_xll.BDH(BBD$5,BBD$7:BCB$7,$H2,$H3,"Dir=V","Per=Y","Days=A","Dts=H","Sort=R","cols=25;rows=50")</f>
        <v>#NAME?</v>
      </c>
      <c r="BBI8">
        <v>52.441000000000003</v>
      </c>
      <c r="BBJ8">
        <v>42.82</v>
      </c>
      <c r="BBK8">
        <v>58.439</v>
      </c>
      <c r="BBL8">
        <v>44.764000000000003</v>
      </c>
      <c r="BBM8">
        <v>48.048999999999999</v>
      </c>
      <c r="BBN8">
        <v>35.064999999999998</v>
      </c>
      <c r="BBO8">
        <v>45.274000000000001</v>
      </c>
      <c r="BBP8">
        <v>11.553000000000001</v>
      </c>
      <c r="BBQ8">
        <v>10.191000000000001</v>
      </c>
      <c r="BBR8">
        <v>29.841999999999999</v>
      </c>
      <c r="BBS8">
        <v>11.553000000000001</v>
      </c>
      <c r="BBT8">
        <v>18.033000000000001</v>
      </c>
      <c r="BBU8">
        <v>47.389000000000003</v>
      </c>
      <c r="BBW8">
        <v>11.587999999999999</v>
      </c>
      <c r="BCA8">
        <v>919.05</v>
      </c>
      <c r="BCC8" s="1" t="e">
        <f ca="1">_xll.BDH(BCC$5,BCC$7:BDA$7,$H2,$H3,"Dir=V","Per=Y","Days=A","Dts=H","Sort=R","cols=25;rows=50")</f>
        <v>#NAME?</v>
      </c>
      <c r="BCZ8">
        <v>919.05</v>
      </c>
      <c r="BDB8" s="1" t="e">
        <f ca="1">_xll.BDH(BDB$5,BDB$7:BDZ$7,$H2,$H3,"Dir=V","Per=Y","Days=A","Dts=H","Sort=R","cols=25;rows=50")</f>
        <v>#NAME?</v>
      </c>
      <c r="BDY8">
        <v>919.05</v>
      </c>
      <c r="BEA8" s="1" t="e">
        <f ca="1">_xll.BDH(BEA$5,BEA$7:BEY$7,$H2,$H3,"Dir=V","Per=Y","Days=A","Dts=H","Sort=R","cols=25;rows=23")</f>
        <v>#NAME?</v>
      </c>
      <c r="BEX8">
        <v>62704.5</v>
      </c>
      <c r="BEZ8" s="1" t="e">
        <f ca="1">_xll.BDH(BEZ$5,BEZ$7:BFX$7,$H2,$H3,"Dir=V","Per=Y","Days=A","Dts=H","Sort=R","cols=25;rows=38")</f>
        <v>#NAME?</v>
      </c>
      <c r="BFW8">
        <v>281045.5</v>
      </c>
      <c r="BFY8" s="1" t="e">
        <f ca="1">_xll.BDH(BFY$5,BFY$7:BGW$7,$H2,$H3,"Dir=V","Per=Y","Days=A","Dts=H","Sort=R","cols=25;rows=51")</f>
        <v>#NAME?</v>
      </c>
      <c r="BGV8">
        <v>521517</v>
      </c>
      <c r="BGX8" s="1" t="e">
        <f ca="1">_xll.BDH(BGX$5,BGX$7:BHV$7,$H2,$H3,"Dir=V","Per=Y","Days=A","Dts=H","Sort=R","cols=25;rows=49")</f>
        <v>#NAME?</v>
      </c>
      <c r="BHU8">
        <v>42499</v>
      </c>
      <c r="BHW8" s="1" t="e">
        <f ca="1">_xll.BDH(BHW$5,BHW$7:BIU$7,$H2,$H3,"Dir=V","Per=Y","Days=A","Dts=H","Sort=R","cols=25;rows=49")</f>
        <v>#NAME?</v>
      </c>
      <c r="BIT8">
        <v>42499</v>
      </c>
      <c r="BIV8" s="1" t="e">
        <f ca="1">_xll.BDH(BIV$5,BIV$7:BJT$7,$H2,$H3,"Dir=V","Per=Y","Days=A","Dts=H","Sort=R","cols=25;rows=49")</f>
        <v>#NAME?</v>
      </c>
      <c r="BJS8">
        <v>74840</v>
      </c>
      <c r="BJU8" s="1" t="e">
        <f ca="1">_xll.BDH(BJU$5,BJU$7:BKS$7,$H2,$H3,"Dir=V","Per=Y","Days=A","Dts=H","Sort=R","cols=25;rows=23")</f>
        <v>#NAME?</v>
      </c>
      <c r="BKT8" s="1" t="e">
        <f ca="1">_xll.BDH(BKT$5,BKT$7:BLR$7,$H2,$H3,"Dir=V","Per=Y","Days=A","Dts=H","Sort=R","cols=25;rows=41")</f>
        <v>#NAME?</v>
      </c>
      <c r="BKY8">
        <v>79.034000000000006</v>
      </c>
      <c r="BKZ8">
        <v>21.335999999999999</v>
      </c>
      <c r="BLA8">
        <v>76.671000000000006</v>
      </c>
      <c r="BLB8">
        <v>45.689</v>
      </c>
      <c r="BLC8">
        <v>41.145000000000003</v>
      </c>
      <c r="BLD8">
        <v>26.550999999999998</v>
      </c>
      <c r="BLE8">
        <v>51.277099999999997</v>
      </c>
      <c r="BLF8">
        <v>15.839</v>
      </c>
      <c r="BLG8">
        <v>15.839</v>
      </c>
      <c r="BLH8">
        <v>27.576999999999998</v>
      </c>
      <c r="BLI8">
        <v>15.839</v>
      </c>
      <c r="BLJ8">
        <v>22.626999999999999</v>
      </c>
      <c r="BLM8">
        <v>24.748999999999999</v>
      </c>
      <c r="BLQ8">
        <v>10102</v>
      </c>
      <c r="BLS8" s="1" t="e">
        <f ca="1">_xll.BDH(BLS$5,BLS$7:BMQ$7,$H2,$H3,"Dir=V","Per=Y","Days=A","Dts=H","Sort=R","cols=25;rows=41")</f>
        <v>#NAME?</v>
      </c>
      <c r="BMP8">
        <v>10102</v>
      </c>
      <c r="BMR8" s="1" t="e">
        <f ca="1">_xll.BDH(BMR$5,BMR$7:BNP$7,$H2,$H3,"Dir=V","Per=Y","Days=A","Dts=H","Sort=R","cols=25;rows=67")</f>
        <v>#NAME?</v>
      </c>
      <c r="BMW8">
        <v>57.582999999999998</v>
      </c>
      <c r="BMX8">
        <v>30.472999999999999</v>
      </c>
      <c r="BMY8">
        <v>60.707999999999998</v>
      </c>
      <c r="BMZ8">
        <v>45.63</v>
      </c>
      <c r="BNB8">
        <v>39.216000000000001</v>
      </c>
      <c r="BND8">
        <v>4.95</v>
      </c>
      <c r="BNF8">
        <v>189.72399999999999</v>
      </c>
      <c r="BNG8">
        <v>4.95</v>
      </c>
      <c r="BNH8">
        <v>70.575000000000003</v>
      </c>
      <c r="BNK8">
        <v>4.2430000000000003</v>
      </c>
      <c r="BNO8">
        <v>18402.55</v>
      </c>
      <c r="BNQ8" s="1" t="e">
        <f ca="1">_xll.BDH(BNQ$5,BNQ$7:BOO$7,$H2,$H3,"Dir=V","Per=Y","Days=A","Dts=H","Sort=R","cols=25;rows=67")</f>
        <v>#NAME?</v>
      </c>
      <c r="BNV8">
        <v>36.07</v>
      </c>
      <c r="BNW8">
        <v>20.373000000000001</v>
      </c>
      <c r="BNX8">
        <v>47.37</v>
      </c>
      <c r="BNY8">
        <v>26.651</v>
      </c>
      <c r="BNZ8">
        <v>25.106000000000002</v>
      </c>
      <c r="BOA8">
        <v>26.117999999999999</v>
      </c>
      <c r="BOB8">
        <v>22.320499999999999</v>
      </c>
      <c r="BOC8">
        <v>4.95</v>
      </c>
      <c r="BOE8">
        <v>189.72399999999999</v>
      </c>
      <c r="BOF8">
        <v>4.95</v>
      </c>
      <c r="BOG8">
        <v>70.575000000000003</v>
      </c>
      <c r="BOJ8">
        <v>4.2430000000000003</v>
      </c>
      <c r="BON8">
        <v>18402.55</v>
      </c>
      <c r="BOP8" s="1" t="e">
        <f ca="1">_xll.BDH(BOP$5,BOP$7:BPN$7,$H2,$H3,"Dir=V","Per=Y","Days=A","Dts=H","Sort=R","cols=25;rows=49")</f>
        <v>#NAME?</v>
      </c>
      <c r="BOU8">
        <v>78.340999999999994</v>
      </c>
      <c r="BOV8">
        <v>56.326000000000001</v>
      </c>
      <c r="BOW8">
        <v>74.281000000000006</v>
      </c>
      <c r="BOX8">
        <v>94.468000000000004</v>
      </c>
      <c r="BOZ8">
        <v>60.381999999999998</v>
      </c>
      <c r="BPB8">
        <v>6.2850000000000001</v>
      </c>
      <c r="BPC8">
        <v>39.274999999999999</v>
      </c>
      <c r="BPD8">
        <v>300.38099999999997</v>
      </c>
      <c r="BPE8">
        <v>6.2850000000000001</v>
      </c>
      <c r="BPF8">
        <v>24.905999999999999</v>
      </c>
      <c r="BPI8">
        <v>41.719000000000001</v>
      </c>
      <c r="BPM8">
        <v>20931.5</v>
      </c>
      <c r="BPO8" s="1" t="e">
        <f ca="1">_xll.BDH(BPO$5,BPO$7:BQM$7,$H2,$H3,"Dir=V","Per=Y","Days=A","Dts=H","Sort=R","cols=25;rows=49")</f>
        <v>#NAME?</v>
      </c>
      <c r="BPT8">
        <v>26.92</v>
      </c>
      <c r="BPU8">
        <v>9.8079999999999998</v>
      </c>
      <c r="BPV8">
        <v>37.371000000000002</v>
      </c>
      <c r="BPW8">
        <v>20.72</v>
      </c>
      <c r="BPX8">
        <v>16.762</v>
      </c>
      <c r="BPY8">
        <v>11.503</v>
      </c>
      <c r="BPZ8">
        <v>18.384699999999999</v>
      </c>
      <c r="BQA8">
        <v>6.2850000000000001</v>
      </c>
      <c r="BQB8">
        <v>39.274999999999999</v>
      </c>
      <c r="BQC8">
        <v>300.38099999999997</v>
      </c>
      <c r="BQD8">
        <v>6.2850000000000001</v>
      </c>
      <c r="BQE8">
        <v>24.905999999999999</v>
      </c>
      <c r="BQH8">
        <v>41.719000000000001</v>
      </c>
      <c r="BQL8">
        <v>20931.5</v>
      </c>
      <c r="BQN8" s="1" t="e">
        <f ca="1">_xll.BDH(BQN$5,BQN$7:BRL$7,$H2,$H3,"Dir=V","Per=Y","Days=A","Dts=H","Sort=R","cols=25;rows=46")</f>
        <v>#NAME?</v>
      </c>
      <c r="BQS8">
        <v>27.940999999999999</v>
      </c>
      <c r="BQT8">
        <v>25.515999999999998</v>
      </c>
      <c r="BQU8">
        <v>46.890999999999998</v>
      </c>
      <c r="BQV8">
        <v>22.957999999999998</v>
      </c>
      <c r="BQW8">
        <v>19.533999999999999</v>
      </c>
      <c r="BQX8">
        <v>20.727</v>
      </c>
      <c r="BQY8">
        <v>21.523900000000001</v>
      </c>
      <c r="BQZ8">
        <v>10.72</v>
      </c>
      <c r="BRB8">
        <v>38.183999999999997</v>
      </c>
      <c r="BRC8">
        <v>10.72</v>
      </c>
      <c r="BRD8">
        <v>6</v>
      </c>
      <c r="BRK8">
        <v>8099.5</v>
      </c>
      <c r="BRM8" s="1" t="e">
        <f ca="1">_xll.BDH(BRM$5,BRM$7:BSK$7,$H2,$H3,"Dir=V","Per=Y","Days=A","Dts=H","Sort=R","cols=25;rows=46")</f>
        <v>#NAME?</v>
      </c>
      <c r="BSJ8">
        <v>8099.5</v>
      </c>
      <c r="BSL8" s="1" t="e">
        <f ca="1">_xll.BDH(BSL$5,BSL$7:BTJ$7,$H2,$H3,"Dir=V","Per=Y","Days=A","Dts=H","Sort=R","cols=25;rows=46")</f>
        <v>#NAME?</v>
      </c>
      <c r="BTI8">
        <v>8099.5</v>
      </c>
      <c r="BTK8" s="1" t="e">
        <f ca="1">_xll.BDH(BTK$5,BTK$7:BUI$7,$H2,$H3,"Dir=V","Per=Y","Days=A","Dts=H","Sort=R","cols=25;rows=46")</f>
        <v>#NAME?</v>
      </c>
      <c r="BUH8">
        <v>8099.5</v>
      </c>
      <c r="BUJ8" s="1" t="e">
        <f ca="1">_xll.BDH(BUJ$5,BUJ$7:BVH$7,$H2,$H3,"Dir=V","Per=Y","Days=A","Dts=H","Sort=R","cols=25;rows=46")</f>
        <v>#NAME?</v>
      </c>
      <c r="BUP8">
        <v>9.3629999999999995</v>
      </c>
      <c r="BUT8">
        <v>7.1040000000000001</v>
      </c>
      <c r="BVG8">
        <v>8099.5</v>
      </c>
      <c r="BVI8" s="1" t="e">
        <f ca="1">_xll.BDH(BVI$5,BVI$7:BWG$7,$H2,$H3,"Dir=V","Per=Y","Days=A","Dts=H","Sort=R","cols=25;rows=46")</f>
        <v>#NAME?</v>
      </c>
      <c r="BVO8">
        <v>13.8</v>
      </c>
      <c r="BVS8">
        <v>8.5779999999999994</v>
      </c>
      <c r="BWF8">
        <v>8099.5</v>
      </c>
      <c r="BWH8" s="1" t="e">
        <f ca="1">_xll.BDH(BWH$5,BWH$7:BXF$7,$H2,$H3,"Dir=V","Per=Y","Days=A","Dts=H","Sort=R","cols=25;rows=23")</f>
        <v>#NAME?</v>
      </c>
      <c r="BXE8">
        <v>5468.5</v>
      </c>
      <c r="BXG8" s="1" t="e">
        <f ca="1">_xll.BDH(BXG$5,BXG$7:BYE$7,$H2,$H3,"Dir=V","Per=Y","Days=A","Dts=H","Sort=R","cols=25;rows=49")</f>
        <v>#NAME?</v>
      </c>
      <c r="BXL8">
        <v>41.927</v>
      </c>
      <c r="BXM8">
        <v>23.859000000000002</v>
      </c>
      <c r="BXN8">
        <v>47.923000000000002</v>
      </c>
      <c r="BXO8">
        <v>40.185000000000002</v>
      </c>
      <c r="BXP8">
        <v>24.216000000000001</v>
      </c>
      <c r="BXQ8">
        <v>11.311</v>
      </c>
      <c r="BXR8">
        <v>25.200500000000002</v>
      </c>
      <c r="BXS8">
        <v>11.314</v>
      </c>
      <c r="BXU8">
        <v>15.503</v>
      </c>
      <c r="BXV8">
        <v>11.314</v>
      </c>
      <c r="BXW8">
        <v>2.4489999999999998</v>
      </c>
      <c r="BXZ8">
        <v>0</v>
      </c>
      <c r="BYD8">
        <v>5066</v>
      </c>
      <c r="BYF8" s="1" t="e">
        <f ca="1">_xll.BDH(BYF$5,BYF$7:BZD$7,$H2,$H3,"Dir=V","Per=Y","Days=A","Dts=H","Sort=R","cols=25;rows=49")</f>
        <v>#NAME?</v>
      </c>
      <c r="BZC8">
        <v>5066</v>
      </c>
      <c r="BZE8" s="1" t="e">
        <f ca="1">_xll.BDH(BZE$5,BZE$7:CAC$7,$H2,$H3,"Dir=V","Per=Y","Days=A","Dts=H","Sort=R","cols=25;rows=49")</f>
        <v>#NAME?</v>
      </c>
      <c r="BZJ8">
        <v>71.84</v>
      </c>
      <c r="BZK8">
        <v>31.681000000000001</v>
      </c>
      <c r="BZL8">
        <v>68.822999999999993</v>
      </c>
      <c r="BZM8">
        <v>64.959999999999994</v>
      </c>
      <c r="BZO8">
        <v>37.973999999999997</v>
      </c>
      <c r="BZQ8">
        <v>15.81</v>
      </c>
      <c r="BZS8">
        <v>18.957000000000001</v>
      </c>
      <c r="BZT8">
        <v>15.81</v>
      </c>
      <c r="BZU8">
        <v>14.813000000000001</v>
      </c>
      <c r="BZX8">
        <v>15.603999999999999</v>
      </c>
      <c r="CAB8">
        <v>7032.8</v>
      </c>
      <c r="CAD8" s="1" t="e">
        <f ca="1">_xll.BDH(CAD$5,CAD$7:CBB$7,$H2,$H3,"Dir=V","Per=Y","Days=A","Dts=H","Sort=R","cols=25;rows=49")</f>
        <v>#NAME?</v>
      </c>
      <c r="CBA8">
        <v>7032.8</v>
      </c>
      <c r="CBC8" s="1" t="e">
        <f ca="1">_xll.BDH(CBC$5,CBC$7:CCA$7,$H2,$H3,"Dir=V","Per=Y","Days=A","Dts=H","Sort=R","cols=25;rows=49")</f>
        <v>#NAME?</v>
      </c>
      <c r="CBH8">
        <v>29.530999999999999</v>
      </c>
      <c r="CBI8">
        <v>13.69</v>
      </c>
      <c r="CBJ8">
        <v>34.292000000000002</v>
      </c>
      <c r="CBK8">
        <v>28.341000000000001</v>
      </c>
      <c r="CBL8">
        <v>25.149000000000001</v>
      </c>
      <c r="CBM8">
        <v>13.083</v>
      </c>
      <c r="CBN8">
        <v>22.789300000000001</v>
      </c>
      <c r="CBO8">
        <v>15.81</v>
      </c>
      <c r="CBQ8">
        <v>18.957000000000001</v>
      </c>
      <c r="CBR8">
        <v>15.81</v>
      </c>
      <c r="CBS8">
        <v>14.813000000000001</v>
      </c>
      <c r="CBV8">
        <v>15.603999999999999</v>
      </c>
      <c r="CBZ8">
        <v>7032.8</v>
      </c>
      <c r="CCB8" s="1" t="e">
        <f ca="1">_xll.BDH(CCB$5,CCB$7:CCZ$7,$H2,$H3,"Dir=V","Per=Y","Days=A","Dts=H","Sort=R","cols=25;rows=23")</f>
        <v>#NAME?</v>
      </c>
      <c r="CDA8" s="1" t="e">
        <f ca="1">_xll.BDH(CDA$5,CDA$7:CDY$7,$H2,$H3,"Dir=V","Per=Y","Days=A","Dts=H","Sort=R","cols=25;rows=35")</f>
        <v>#NAME?</v>
      </c>
      <c r="CDK8">
        <v>20.547000000000001</v>
      </c>
      <c r="CDX8">
        <v>990.56899999999996</v>
      </c>
      <c r="CDZ8" s="1" t="e">
        <f ca="1">_xll.BDH(CDZ$5,CDZ$7:CEX$7,$H2,$H3,"Dir=V","Per=Y","Days=A","Dts=H","Sort=R","cols=25;rows=49")</f>
        <v>#NAME?</v>
      </c>
      <c r="CEE8">
        <v>53.018999999999998</v>
      </c>
      <c r="CEF8">
        <v>30.748000000000001</v>
      </c>
      <c r="CEG8">
        <v>65.242000000000004</v>
      </c>
      <c r="CEH8">
        <v>45.32</v>
      </c>
      <c r="CEI8">
        <v>43.554000000000002</v>
      </c>
      <c r="CEJ8">
        <v>31.529</v>
      </c>
      <c r="CEK8">
        <v>35.060699999999997</v>
      </c>
      <c r="CEL8">
        <v>0.45400000000000001</v>
      </c>
      <c r="CEM8">
        <v>6.1890000000000001</v>
      </c>
      <c r="CEN8">
        <v>10.996</v>
      </c>
      <c r="CEO8">
        <v>0.45400000000000001</v>
      </c>
      <c r="CEP8">
        <v>2.9889999999999999</v>
      </c>
      <c r="CEQ8">
        <v>1.202</v>
      </c>
      <c r="CES8">
        <v>0.42399999999999999</v>
      </c>
      <c r="CEW8">
        <v>3649.2</v>
      </c>
      <c r="CEY8" s="1" t="e">
        <f ca="1">_xll.BDH(CEY$5,CEY$7:CFW$7,$H2,$H3,"Dir=V","Per=Y","Days=A","Dts=H","Sort=R","cols=25;rows=49")</f>
        <v>#NAME?</v>
      </c>
      <c r="CFV8">
        <v>3649.2</v>
      </c>
      <c r="CFX8" s="1" t="e">
        <f ca="1">_xll.BDH(CFX$5,CFX$7:CGV$7,$H2,$H3,"Dir=V","Per=Y","Days=A","Dts=H","Sort=R","cols=25;rows=49")</f>
        <v>#NAME?</v>
      </c>
      <c r="CGU8">
        <v>3649.2</v>
      </c>
      <c r="CGW8" s="1" t="e">
        <f ca="1">_xll.BDH(CGW$5,CGW$7:CHU$7,$H2,$H3,"Dir=V","Per=Y","Days=A","Dts=H","Sort=R","cols=25;rows=49")</f>
        <v>#NAME?</v>
      </c>
      <c r="CHT8">
        <v>3649.2</v>
      </c>
      <c r="CHV8" s="1" t="e">
        <f ca="1">_xll.BDH(CHV$5,CHV$7:CIT$7,$H2,$H3,"Dir=V","Per=Y","Days=A","Dts=H","Sort=R","cols=25;rows=46")</f>
        <v>#NAME?</v>
      </c>
      <c r="CIA8">
        <v>68.721999999999994</v>
      </c>
      <c r="CIB8">
        <v>41.033000000000001</v>
      </c>
      <c r="CIC8">
        <v>80.733000000000004</v>
      </c>
      <c r="CID8">
        <v>64.48</v>
      </c>
      <c r="CIE8">
        <v>53.427999999999997</v>
      </c>
      <c r="CIF8">
        <v>39.963999999999999</v>
      </c>
      <c r="CIG8">
        <v>58.111800000000002</v>
      </c>
      <c r="CIH8">
        <v>300.96600000000001</v>
      </c>
      <c r="CII8">
        <v>300.96600000000001</v>
      </c>
      <c r="CIJ8">
        <v>596.49400000000003</v>
      </c>
      <c r="CIK8">
        <v>300.96600000000001</v>
      </c>
      <c r="CIL8">
        <v>22.638000000000002</v>
      </c>
      <c r="CIM8">
        <v>4.6740000000000004</v>
      </c>
      <c r="CIO8">
        <v>365.00799999999998</v>
      </c>
      <c r="CIS8">
        <v>35443.5</v>
      </c>
      <c r="CIU8" s="1" t="e">
        <f ca="1">_xll.BDH(CIU$5,CIU$7:CJS$7,$H2,$H3,"Dir=V","Per=Y","Days=A","Dts=H","Sort=R","cols=25;rows=48")</f>
        <v>#NAME?</v>
      </c>
      <c r="CIZ8">
        <v>76.183999999999997</v>
      </c>
      <c r="CJA8">
        <v>33.32</v>
      </c>
      <c r="CJB8">
        <v>86.978999999999999</v>
      </c>
      <c r="CJC8">
        <v>58.057000000000002</v>
      </c>
      <c r="CJD8">
        <v>54.122999999999998</v>
      </c>
      <c r="CJE8">
        <v>31.931000000000001</v>
      </c>
      <c r="CJF8">
        <v>86.368300000000005</v>
      </c>
      <c r="CJG8">
        <v>0.495</v>
      </c>
      <c r="CJI8">
        <v>1.4139999999999999</v>
      </c>
      <c r="CJJ8">
        <v>0.495</v>
      </c>
      <c r="CJL8">
        <v>4.9000000000000002E-2</v>
      </c>
      <c r="CJR8">
        <v>3206.5124999999998</v>
      </c>
      <c r="CJT8" s="1" t="e">
        <f ca="1">_xll.BDH(CJT$5,CJT$7:CKR$7,$H2,$H3,"Dir=V","Per=Y","Days=A","Dts=H","Sort=R","cols=25;rows=45")</f>
        <v>#NAME?</v>
      </c>
      <c r="CJY8">
        <v>25.332999999999998</v>
      </c>
      <c r="CJZ8">
        <v>16.134</v>
      </c>
      <c r="CKA8">
        <v>32.109000000000002</v>
      </c>
      <c r="CKB8">
        <v>23.984000000000002</v>
      </c>
      <c r="CKD8">
        <v>11.632</v>
      </c>
      <c r="CKH8">
        <v>1.4139999999999999</v>
      </c>
      <c r="CKJ8">
        <v>4.5830000000000002</v>
      </c>
      <c r="CKQ8">
        <v>15562.705</v>
      </c>
      <c r="CKS8" s="1" t="e">
        <f ca="1">_xll.BDH(CKS$5,CKS$7:CLQ$7,$H2,$H3,"Dir=V","Per=Y","Days=A","Dts=H","Sort=R","cols=25;rows=45")</f>
        <v>#NAME?</v>
      </c>
      <c r="CLP8">
        <v>15562.705</v>
      </c>
      <c r="CLR8" s="1" t="e">
        <f ca="1">_xll.BDH(CLR$5,CLR$7:CMP$7,$H2,$H3,"Dir=V","Per=Y","Days=A","Dts=H","Sort=R","cols=25;rows=23")</f>
        <v>#NAME?</v>
      </c>
      <c r="CMQ8" s="1" t="e">
        <f ca="1">_xll.BDH(CMQ$5,CMQ$7:CNO$7,$H2,$H3,"Dir=V","Per=Y","Days=A","Dts=H","Sort=R","cols=25;rows=23")</f>
        <v>#NAME?</v>
      </c>
      <c r="CNP8" s="1" t="e">
        <f ca="1">_xll.BDH(CNP$5,CNP$7:CON$7,$H2,$H3,"Dir=V","Per=Y","Days=A","Dts=H","Sort=R","cols=25;rows=23")</f>
        <v>#NAME?</v>
      </c>
      <c r="COO8" s="1" t="e">
        <f ca="1">_xll.BDH(COO$5,COO$7:CPM$7,$H2,$H3,"Dir=V","Per=Y","Days=A","Dts=H","Sort=R","cols=25;rows=23")</f>
        <v>#NAME?</v>
      </c>
      <c r="CPN8" s="1" t="e">
        <f ca="1">_xll.BDH(CPN$5,CPN$7:CQL$7,$H2,$H3,"Dir=V","Per=Y","Days=A","Dts=H","Sort=R","cols=25;rows=23")</f>
        <v>#NAME?</v>
      </c>
      <c r="CQM8" s="1" t="e">
        <f ca="1">_xll.BDH(CQM$5,CQM$7:CRK$7,$H2,$H3,"Dir=V","Per=Y","Days=A","Dts=H","Sort=R","cols=25;rows=23")</f>
        <v>#NAME?</v>
      </c>
      <c r="CRL8" s="1" t="e">
        <f ca="1">_xll.BDH(CRL$5,CRL$7:CSJ$7,$H2,$H3,"Dir=V","Per=Y","Days=A","Dts=H","Sort=R","cols=25;rows=23")</f>
        <v>#NAME?</v>
      </c>
      <c r="CSK8" s="1" t="e">
        <f ca="1">_xll.BDH(CSK$5,CSK$7:CTI$7,$H2,$H3,"Dir=V","Per=Y","Days=A","Dts=H","Sort=R","cols=25;rows=23")</f>
        <v>#NAME?</v>
      </c>
      <c r="CTJ8" s="1" t="e">
        <f ca="1">_xll.BDH(CTJ$5,CTJ$7:CUH$7,$H2,$H3,"Dir=V","Per=Y","Days=A","Dts=H","Sort=R","cols=25;rows=23")</f>
        <v>#NAME?</v>
      </c>
      <c r="CUI8" s="1" t="e">
        <f ca="1">_xll.BDH(CUI$5,CUI$7:CVG$7,$H2,$H3,"Dir=V","Per=Y","Days=A","Dts=H","Sort=R","cols=25;rows=23")</f>
        <v>#NAME?</v>
      </c>
      <c r="CVH8" s="1" t="e">
        <f ca="1">_xll.BDH(CVH$5,CVH$7:CWF$7,$H2,$H3,"Dir=V","Per=Y","Days=A","Dts=H","Sort=R","cols=25;rows=48")</f>
        <v>#NAME?</v>
      </c>
      <c r="CVM8">
        <v>35.479999999999997</v>
      </c>
      <c r="CVN8">
        <v>2.169</v>
      </c>
      <c r="CVO8">
        <v>40.78</v>
      </c>
      <c r="CVP8">
        <v>32.670999999999999</v>
      </c>
      <c r="CVR8">
        <v>1.97</v>
      </c>
      <c r="CVV8">
        <v>6.3639999999999999</v>
      </c>
      <c r="CVX8">
        <v>1.202</v>
      </c>
      <c r="CWE8">
        <v>722.46100000000001</v>
      </c>
      <c r="CWG8" s="1" t="e">
        <f ca="1">_xll.BDH(CWG$5,CWG$7:CXE$7,$H2,$H3,"Dir=V","Per=Y","Days=A","Dts=H","Sort=R","cols=25;rows=48")</f>
        <v>#NAME?</v>
      </c>
      <c r="CXD8">
        <v>722.46100000000001</v>
      </c>
      <c r="CXF8" s="1" t="e">
        <f ca="1">_xll.BDH(CXF$5,CXF$7:CYD$7,$H2,$H3,"Dir=V","Per=Y","Days=A","Dts=H","Sort=R","cols=25;rows=48")</f>
        <v>#NAME?</v>
      </c>
      <c r="CYC8">
        <v>722.46100000000001</v>
      </c>
      <c r="CYE8" s="1" t="e">
        <f ca="1">_xll.BDH(CYE$5,CYE$7:CZC$7,$H2,$H3,"Dir=V","Per=Y","Days=A","Dts=H","Sort=R","cols=25;rows=23")</f>
        <v>#NAME?</v>
      </c>
      <c r="CZD8" s="1" t="e">
        <f ca="1">_xll.BDH(CZD$5,CZD$7:DAB$7,$H2,$H3,"Dir=V","Per=Y","Days=A","Dts=H","Sort=R","cols=25;rows=66")</f>
        <v>#NAME?</v>
      </c>
      <c r="DAA8">
        <v>6877.6379999999999</v>
      </c>
      <c r="DAC8" s="1" t="e">
        <f ca="1">_xll.BDH(DAC$5,DAC$7:DBA$7,$H2,$H3,"Dir=V","Per=Y","Days=A","Dts=H","Sort=R","cols=25;rows=66")</f>
        <v>#NAME?</v>
      </c>
      <c r="DAH8">
        <v>30.939</v>
      </c>
      <c r="DAI8">
        <v>14.525</v>
      </c>
      <c r="DAJ8">
        <v>34.619</v>
      </c>
      <c r="DAK8">
        <v>30.898</v>
      </c>
      <c r="DAL8">
        <v>26.306999999999999</v>
      </c>
      <c r="DAM8">
        <v>13.124000000000001</v>
      </c>
      <c r="DAN8">
        <v>37.780200000000001</v>
      </c>
      <c r="DAO8">
        <v>1.7469999999999999</v>
      </c>
      <c r="DAP8">
        <v>7.7780000000000005</v>
      </c>
      <c r="DAQ8">
        <v>7</v>
      </c>
      <c r="DAR8">
        <v>1.7469999999999999</v>
      </c>
      <c r="DAS8">
        <v>4.1929999999999996</v>
      </c>
      <c r="DAV8">
        <v>9.1649999999999991</v>
      </c>
      <c r="DAZ8">
        <v>6877.6379999999999</v>
      </c>
      <c r="DBB8" s="1" t="e">
        <f ca="1">_xll.BDH(DBB$5,DBB$7:DBZ$7,$H2,$H3,"Dir=V","Per=Y","Days=A","Dts=H","Sort=R","cols=25;rows=49")</f>
        <v>#NAME?</v>
      </c>
      <c r="DBY8">
        <v>46150.5</v>
      </c>
      <c r="DCA8" s="1" t="e">
        <f ca="1">_xll.BDH(DCA$5,DCA$7:DCY$7,$H2,$H3,"Dir=V","Per=Y","Days=A","Dts=H","Sort=R","cols=25;rows=45")</f>
        <v>#NAME?</v>
      </c>
      <c r="DCK8">
        <v>48.771000000000001</v>
      </c>
      <c r="DCX8">
        <v>1711.9770000000001</v>
      </c>
      <c r="DCZ8" s="1" t="e">
        <f ca="1">_xll.BDH(DCZ$5,DCZ$7:DDX$7,$H2,$H3,"Dir=V","Per=Y","Days=A","Dts=H","Sort=R","cols=25;rows=67")</f>
        <v>#NAME?</v>
      </c>
      <c r="DDE8">
        <v>56.006999999999998</v>
      </c>
      <c r="DDF8">
        <v>26.459</v>
      </c>
      <c r="DDG8">
        <v>66.332999999999998</v>
      </c>
      <c r="DDH8">
        <v>47.899000000000001</v>
      </c>
      <c r="DDI8">
        <v>40.185000000000002</v>
      </c>
      <c r="DDJ8">
        <v>32.238999999999997</v>
      </c>
      <c r="DDK8">
        <v>45.630099999999999</v>
      </c>
      <c r="DDW8">
        <v>4321.5905000000002</v>
      </c>
      <c r="DDY8" s="1" t="e">
        <f ca="1">_xll.BDH(DDY$5,DDY$7:DEW$7,$H2,$H3,"Dir=V","Per=Y","Days=A","Dts=H","Sort=R","cols=25;rows=67")</f>
        <v>#NAME?</v>
      </c>
      <c r="DEV8">
        <v>4321.5905000000002</v>
      </c>
      <c r="DEX8" s="1" t="e">
        <f ca="1">_xll.BDH(DEX$5,DEX$7:DFV$7,$H2,$H3,"Dir=V","Per=Y","Days=A","Dts=H","Sort=R","cols=25;rows=67")</f>
        <v>#NAME?</v>
      </c>
      <c r="DFU8">
        <v>4321.5905000000002</v>
      </c>
      <c r="DFW8" s="1" t="e">
        <f ca="1">_xll.BDH(DFW$5,DFW$7:DGU$7,$H2,$H3,"Dir=V","Per=Y","Days=A","Dts=H","Sort=R","cols=25;rows=67")</f>
        <v>#NAME?</v>
      </c>
      <c r="DGC8">
        <v>47.165999999999997</v>
      </c>
      <c r="DGG8">
        <v>67.444000000000003</v>
      </c>
      <c r="DGT8">
        <v>4321.5905000000002</v>
      </c>
      <c r="DGV8" s="1" t="e">
        <f ca="1">_xll.BDH(DGV$5,DGV$7:DHT$7,$H2,$H3,"Dir=V","Per=Y","Days=A","Dts=H","Sort=R","cols=25;rows=23")</f>
        <v>#NAME?</v>
      </c>
      <c r="DHU8" s="1" t="e">
        <f ca="1">_xll.BDH(DHU$5,DHU$7:DIS$7,$H2,$H3,"Dir=V","Per=Y","Days=A","Dts=H","Sort=R","cols=25;rows=48")</f>
        <v>#NAME?</v>
      </c>
      <c r="DIR8">
        <v>1451.7850000000001</v>
      </c>
      <c r="DIT8" s="1" t="e">
        <f ca="1">_xll.BDH(DIT$5,DIT$7:DJR$7,$H2,$H3,"Dir=V","Per=Y","Days=A","Dts=H","Sort=R","cols=25;rows=23")</f>
        <v>#NAME?</v>
      </c>
      <c r="DJS8" s="1" t="e">
        <f ca="1">_xll.BDH(DJS$5,DJS$7:DKQ$7,$H2,$H3,"Dir=V","Per=Y","Days=A","Dts=H","Sort=R","cols=25;rows=45")</f>
        <v>#NAME?</v>
      </c>
      <c r="DKP8">
        <v>5866.6019999999999</v>
      </c>
      <c r="DKR8" s="1" t="e">
        <f ca="1">_xll.BDH(DKR$5,DKR$7:DLP$7,$H2,$H3,"Dir=V","Per=Y","Days=A","Dts=H","Sort=R","cols=25;rows=45")</f>
        <v>#NAME?</v>
      </c>
      <c r="DKW8">
        <v>22.678999999999998</v>
      </c>
      <c r="DKX8">
        <v>12.595000000000001</v>
      </c>
      <c r="DKY8">
        <v>37.801000000000002</v>
      </c>
      <c r="DKZ8">
        <v>14.212</v>
      </c>
      <c r="DLB8">
        <v>13.249000000000001</v>
      </c>
      <c r="DLD8">
        <v>0.68</v>
      </c>
      <c r="DLG8">
        <v>0.68</v>
      </c>
      <c r="DLH8">
        <v>1.131</v>
      </c>
      <c r="DLO8">
        <v>5866.6019999999999</v>
      </c>
      <c r="DLQ8" s="1" t="e">
        <f ca="1">_xll.BDH(DLQ$5,DLQ$7:DMO$7,$H2,$H3,"Dir=V","Per=Y","Days=A","Dts=H","Sort=R","cols=25;rows=45")</f>
        <v>#NAME?</v>
      </c>
      <c r="DMN8">
        <v>5866.6019999999999</v>
      </c>
      <c r="DMP8" s="1" t="e">
        <f ca="1">_xll.BDH(DMP$5,DMP$7:DNN$7,$H2,$H3,"Dir=V","Per=Y","Days=A","Dts=H","Sort=R","cols=25;rows=46")</f>
        <v>#NAME?</v>
      </c>
      <c r="DNM8">
        <v>16433.5</v>
      </c>
      <c r="DNO8" s="1" t="e">
        <f ca="1">_xll.BDH(DNO$5,DNO$7:DOM$7,$H2,$H3,"Dir=V","Per=Y","Days=A","Dts=H","Sort=R","cols=25;rows=35")</f>
        <v>#NAME?</v>
      </c>
      <c r="DNY8">
        <v>47</v>
      </c>
      <c r="DOL8">
        <v>299.03800000000001</v>
      </c>
      <c r="DON8" s="1" t="e">
        <f ca="1">_xll.BDH(DON$5,DON$7:DPL$7,$H2,$H3,"Dir=V","Per=Y","Days=A","Dts=H","Sort=R","cols=25;rows=23")</f>
        <v>#NAME?</v>
      </c>
      <c r="DPK8">
        <v>10245.2251</v>
      </c>
      <c r="DPM8" s="1" t="e">
        <f ca="1">_xll.BDH(DPM$5,DPM$7:DQK$7,$H2,$H3,"Dir=V","Per=Y","Days=A","Dts=H","Sort=R","cols=25;rows=23")</f>
        <v>#NAME?</v>
      </c>
      <c r="DPR8">
        <v>55.91</v>
      </c>
      <c r="DPS8">
        <v>4.6769999999999996</v>
      </c>
      <c r="DPT8">
        <v>54.201000000000001</v>
      </c>
      <c r="DPU8">
        <v>64.768000000000001</v>
      </c>
      <c r="DPW8">
        <v>6.4850000000000003</v>
      </c>
      <c r="DQJ8">
        <v>10245.2251</v>
      </c>
      <c r="DQL8" s="1" t="e">
        <f ca="1">_xll.BDH(DQL$5,DQL$7:DRJ$7,$H2,$H3,"Dir=V","Per=Y","Days=A","Dts=H","Sort=R","cols=25;rows=23")</f>
        <v>#NAME?</v>
      </c>
      <c r="DRK8" s="1" t="e">
        <f ca="1">_xll.BDH(DRK$5,DRK$7:DSI$7,$H2,$H3,"Dir=V","Per=Y","Days=A","Dts=H","Sort=R","cols=25;rows=23")</f>
        <v>#NAME?</v>
      </c>
      <c r="DSJ8" s="1" t="e">
        <f ca="1">_xll.BDH(DSJ$5,DSJ$7:DTH$7,$H2,$H3,"Dir=V","Per=Y","Days=A","Dts=H","Sort=R","cols=25;rows=59")</f>
        <v>#NAME?</v>
      </c>
      <c r="DTG8">
        <v>1232.6279999999999</v>
      </c>
      <c r="DTI8" s="1" t="e">
        <f ca="1">_xll.BDH(DTI$5,DTI$7:DUG$7,$H2,$H3,"Dir=V","Per=Y","Days=A","Dts=H","Sort=R","cols=25;rows=59")</f>
        <v>#NAME?</v>
      </c>
      <c r="DTO8">
        <v>460.96899999999999</v>
      </c>
      <c r="DTS8">
        <v>508.97500000000002</v>
      </c>
      <c r="DUF8">
        <v>1232.6279999999999</v>
      </c>
      <c r="DUH8" s="1" t="e">
        <f ca="1">_xll.BDH(DUH$5,DUH$7:DVF$7,$H2,$H3,"Dir=V","Per=Y","Days=A","Dts=H","Sort=R","cols=25;rows=59")</f>
        <v>#NAME?</v>
      </c>
      <c r="DVE8">
        <v>1232.6279999999999</v>
      </c>
      <c r="DVG8" s="1" t="e">
        <f ca="1">_xll.BDH(DVG$5,DVG$7:DWE$7,$H2,$H3,"Dir=V","Per=Y","Days=A","Dts=H","Sort=R","cols=25;rows=59")</f>
        <v>#NAME?</v>
      </c>
      <c r="DWD8">
        <v>1232.6279999999999</v>
      </c>
      <c r="DWF8" s="1" t="e">
        <f ca="1">_xll.BDH(DWF$5,DWF$7:DXD$7,$H2,$H3,"Dir=V","Per=Y","Days=A","Dts=H","Sort=R","cols=25;rows=59")</f>
        <v>#NAME?</v>
      </c>
      <c r="DWK8">
        <v>46.962000000000003</v>
      </c>
      <c r="DWL8">
        <v>103.02800000000001</v>
      </c>
      <c r="DWM8">
        <v>53.375</v>
      </c>
      <c r="DWN8">
        <v>50.48</v>
      </c>
      <c r="DWP8">
        <v>36.110999999999997</v>
      </c>
      <c r="DXC8">
        <v>1232.6279999999999</v>
      </c>
      <c r="DXE8" s="1" t="e">
        <f ca="1">_xll.BDH(DXE$5,DXE$7:DYC$7,$H2,$H3,"Dir=V","Per=Y","Days=A","Dts=H","Sort=R","cols=25;rows=57")</f>
        <v>#NAME?</v>
      </c>
      <c r="DYB8">
        <v>3538.0625</v>
      </c>
      <c r="DYD8" s="1" t="e">
        <f ca="1">_xll.BDH(DYD$5,DYD$7:DZB$7,$H2,$H3,"Dir=V","Per=Y","Days=A","Dts=H","Sort=R","cols=25;rows=35")</f>
        <v>#NAME?</v>
      </c>
      <c r="DYI8">
        <v>39.276000000000003</v>
      </c>
      <c r="DYJ8">
        <v>72.343999999999994</v>
      </c>
      <c r="DYK8">
        <v>37.890999999999998</v>
      </c>
      <c r="DYL8">
        <v>42.220999999999997</v>
      </c>
      <c r="DYN8">
        <v>70.825999999999993</v>
      </c>
      <c r="DZA8">
        <v>5073.5</v>
      </c>
      <c r="DZC8" s="1" t="e">
        <f ca="1">_xll.BDH(DZC$5,DZC$7:EAA$7,$H2,$H3,"Dir=V","Per=Y","Days=A","Dts=H","Sort=R","cols=25;rows=23")</f>
        <v>#NAME?</v>
      </c>
      <c r="EAB8" s="1" t="e">
        <f ca="1">_xll.BDH(EAB$5,EAB$7:EAZ$7,$H2,$H3,"Dir=V","Per=Y","Days=A","Dts=H","Sort=R","cols=25;rows=23")</f>
        <v>#NAME?</v>
      </c>
      <c r="EBA8" s="1" t="e">
        <f ca="1">_xll.BDH(EBA$5,EBA$7:EBY$7,$H2,$H3,"Dir=V","Per=Y","Days=A","Dts=H","Sort=R","cols=25;rows=38")</f>
        <v>#NAME?</v>
      </c>
      <c r="EBX8">
        <v>1116.2705000000001</v>
      </c>
      <c r="EBZ8" s="1" t="e">
        <f ca="1">_xll.BDH(EBZ$5,EBZ$7:ECX$7,$H2,$H3,"Dir=V","Per=Y","Days=A","Dts=H","Sort=R","cols=25;rows=49")</f>
        <v>#NAME?</v>
      </c>
      <c r="ECE8">
        <v>52.447000000000003</v>
      </c>
      <c r="ECF8">
        <v>47.280999999999999</v>
      </c>
      <c r="ECG8">
        <v>63.567</v>
      </c>
      <c r="ECH8">
        <v>55.052</v>
      </c>
      <c r="ECI8">
        <v>51.902000000000001</v>
      </c>
      <c r="ECJ8">
        <v>55.982999999999997</v>
      </c>
      <c r="ECK8">
        <v>46.996499999999997</v>
      </c>
      <c r="ECL8">
        <v>3.762</v>
      </c>
      <c r="ECM8">
        <v>1.8380000000000001</v>
      </c>
      <c r="ECN8">
        <v>15.547000000000001</v>
      </c>
      <c r="ECO8">
        <v>3.762</v>
      </c>
      <c r="ECP8">
        <v>4.9329999999999998</v>
      </c>
      <c r="ECS8">
        <v>7.5659999999999998</v>
      </c>
      <c r="ECW8">
        <v>4638.9229999999998</v>
      </c>
      <c r="ECY8" s="1" t="e">
        <f ca="1">_xll.BDH(ECY$5,ECY$7:EDW$7,$H2,$H3,"Dir=V","Per=Y","Days=A","Dts=H","Sort=R","cols=25;rows=46")</f>
        <v>#NAME?</v>
      </c>
      <c r="EDV8">
        <v>31379.5</v>
      </c>
      <c r="EDX8" s="1" t="e">
        <f ca="1">_xll.BDH(EDX$5,EDX$7:EEV$7,$H2,$H3,"Dir=V","Per=Y","Days=A","Dts=H","Sort=R","cols=25;rows=23")</f>
        <v>#NAME?</v>
      </c>
      <c r="EED8">
        <v>40.628999999999998</v>
      </c>
      <c r="EEH8">
        <v>32.869</v>
      </c>
      <c r="EEW8" s="1" t="e">
        <f ca="1">_xll.BDH(EEW$5,EEW$7:EFU$7,$H2,$H3,"Dir=V","Per=Y","Days=A","Dts=H","Sort=R","cols=25;rows=57")</f>
        <v>#NAME?</v>
      </c>
      <c r="EFT8">
        <v>8508.8744999999999</v>
      </c>
      <c r="EFV8" s="1" t="e">
        <f ca="1">_xll.BDH(EFV$5,EFV$7:EGT$7,$H2,$H3,"Dir=V","Per=Y","Days=A","Dts=H","Sort=R","cols=25;rows=39")</f>
        <v>#NAME?</v>
      </c>
      <c r="EGS8">
        <v>4422.6180000000004</v>
      </c>
      <c r="EGU8" s="1" t="e">
        <f ca="1">_xll.BDH(EGU$5,EGU$7:EHS$7,$H2,$H3,"Dir=V","Per=Y","Days=A","Dts=H","Sort=R","cols=25;rows=23")</f>
        <v>#NAME?</v>
      </c>
      <c r="EHT8" s="1" t="e">
        <f ca="1">_xll.BDH(EHT$5,EHT$7:EIR$7,$H2,$H3,"Dir=V","Per=Y","Days=A","Dts=H","Sort=R","cols=25;rows=46")</f>
        <v>#NAME?</v>
      </c>
      <c r="EIQ8">
        <v>6210.8</v>
      </c>
      <c r="EIS8" s="1" t="e">
        <f ca="1">_xll.BDH(EIS$5,EIS$7:EJQ$7,$H2,$H3,"Dir=V","Per=Y","Days=A","Dts=H","Sort=R","cols=25;rows=23")</f>
        <v>#NAME?</v>
      </c>
      <c r="EJR8" s="1" t="e">
        <f ca="1">_xll.BDH(EJR$5,EJR$7:EKP$7,$H2,$H3,"Dir=V","Per=Y","Days=A","Dts=H","Sort=R","cols=25;rows=47")</f>
        <v>#NAME?</v>
      </c>
      <c r="EKO8">
        <v>11038.5</v>
      </c>
      <c r="EKQ8" s="1" t="e">
        <f ca="1">_xll.BDH(EKQ$5,EKQ$7:ELO$7,$H2,$H3,"Dir=V","Per=Y","Days=A","Dts=H","Sort=R","cols=25;rows=23")</f>
        <v>#NAME?</v>
      </c>
      <c r="ELP8" s="1" t="e">
        <f ca="1">_xll.BDH(ELP$5,ELP$7:EMN$7,$H2,$H3,"Dir=V","Per=Y","Days=A","Dts=H","Sort=R","cols=25;rows=46")</f>
        <v>#NAME?</v>
      </c>
      <c r="EMM8">
        <v>66976</v>
      </c>
      <c r="EMO8" s="1" t="e">
        <f ca="1">_xll.BDH(EMO$5,EMO$7:ENM$7,$H2,$H3,"Dir=V","Per=Y","Days=A","Dts=H","Sort=R","cols=25;rows=23")</f>
        <v>#NAME?</v>
      </c>
      <c r="ENN8" s="1" t="e">
        <f ca="1">_xll.BDH(ENN$5,ENN$7:EOL$7,$H2,$H3,"Dir=V","Per=Y","Days=A","Dts=H","Sort=R","cols=25;rows=49")</f>
        <v>#NAME?</v>
      </c>
      <c r="EOK8">
        <v>2027.65</v>
      </c>
      <c r="EOM8" s="1" t="e">
        <f ca="1">_xll.BDH(EOM$5,EOM$7:EPK$7,$H2,$H3,"Dir=V","Per=Y","Days=A","Dts=H","Sort=R","cols=25;rows=49")</f>
        <v>#NAME?</v>
      </c>
      <c r="EPJ8">
        <v>2027.65</v>
      </c>
      <c r="EPL8" s="1" t="e">
        <f ca="1">_xll.BDH(EPL$5,EPL$7:EQJ$7,$H2,$H3,"Dir=V","Per=Y","Days=A","Dts=H","Sort=R","cols=25;rows=45")</f>
        <v>#NAME?</v>
      </c>
      <c r="EQI8">
        <v>304230.5</v>
      </c>
      <c r="EQK8" s="1" t="e">
        <f ca="1">_xll.BDH(EQK$5,EQK$7:ERI$7,$H2,$H3,"Dir=V","Per=Y","Days=A","Dts=H","Sort=R","cols=25;rows=49")</f>
        <v>#NAME?</v>
      </c>
      <c r="EQP8">
        <v>32.036999999999999</v>
      </c>
      <c r="EQQ8">
        <v>17.184999999999999</v>
      </c>
      <c r="EQR8">
        <v>37.593000000000004</v>
      </c>
      <c r="EQS8">
        <v>29.382000000000001</v>
      </c>
      <c r="EQT8">
        <v>26.503</v>
      </c>
      <c r="EQU8">
        <v>15.432</v>
      </c>
      <c r="EQV8">
        <v>23.132000000000001</v>
      </c>
      <c r="EQW8">
        <v>1.909</v>
      </c>
      <c r="EQX8">
        <v>13.151999999999999</v>
      </c>
      <c r="EQY8">
        <v>46.851999999999997</v>
      </c>
      <c r="EQZ8">
        <v>1.909</v>
      </c>
      <c r="ERA8">
        <v>9.6539999999999999</v>
      </c>
      <c r="ERD8">
        <v>4.3920000000000003</v>
      </c>
      <c r="ERH8">
        <v>5843</v>
      </c>
      <c r="ERJ8" s="1" t="e">
        <f ca="1">_xll.BDH(ERJ$5,ERJ$7:ESH$7,$H2,$H3,"Dir=V","Per=Y","Days=A","Dts=H","Sort=R","cols=25;rows=49")</f>
        <v>#NAME?</v>
      </c>
      <c r="ESG8">
        <v>5843</v>
      </c>
      <c r="ESI8" s="1" t="e">
        <f ca="1">_xll.BDH(ESI$5,ESI$7:ETG$7,$H2,$H3,"Dir=V","Per=Y","Days=A","Dts=H","Sort=R","cols=25;rows=49")</f>
        <v>#NAME?</v>
      </c>
      <c r="ESN8">
        <v>38.948999999999998</v>
      </c>
      <c r="ESO8">
        <v>20.652000000000001</v>
      </c>
      <c r="ESP8">
        <v>49.948</v>
      </c>
      <c r="ESQ8">
        <v>36.008000000000003</v>
      </c>
      <c r="ESR8">
        <v>26.093</v>
      </c>
      <c r="ESS8">
        <v>19.408000000000001</v>
      </c>
      <c r="EST8">
        <v>26.215399999999999</v>
      </c>
      <c r="ETF8">
        <v>10307.2075</v>
      </c>
      <c r="ETH8" s="1" t="e">
        <f ca="1">_xll.BDH(ETH$5,ETH$7:EUF$7,$H2,$H3,"Dir=V","Per=Y","Days=A","Dts=H","Sort=R","cols=25;rows=49")</f>
        <v>#NAME?</v>
      </c>
      <c r="EUE8">
        <v>10307.2075</v>
      </c>
      <c r="EUG8" s="1" t="e">
        <f ca="1">_xll.BDH(EUG$5,EUG$7:EVE$7,$H2,$H3,"Dir=V","Per=Y","Days=A","Dts=H","Sort=R","cols=25;rows=49")</f>
        <v>#NAME?</v>
      </c>
      <c r="EVD8">
        <v>10307.2075</v>
      </c>
      <c r="EVF8" s="1" t="e">
        <f ca="1">_xll.BDH(EVF$5,EVF$7:EWD$7,$H2,$H3,"Dir=V","Per=Y","Days=A","Dts=H","Sort=R","cols=25;rows=49")</f>
        <v>#NAME?</v>
      </c>
      <c r="EVK8">
        <v>208.309</v>
      </c>
      <c r="EVL8">
        <v>476.84399999999999</v>
      </c>
      <c r="EVM8">
        <v>196.75200000000001</v>
      </c>
      <c r="EVN8">
        <v>255.096</v>
      </c>
      <c r="EVP8">
        <v>339.822</v>
      </c>
      <c r="EWC8">
        <v>10307.2075</v>
      </c>
      <c r="EWE8" s="1" t="e">
        <f ca="1">_xll.BDH(EWE$5,EWE$7:EXC$7,$H2,$H3,"Dir=V","Per=Y","Days=A","Dts=H","Sort=R","cols=25;rows=49")</f>
        <v>#NAME?</v>
      </c>
      <c r="EWO8">
        <v>229.76900000000001</v>
      </c>
      <c r="EXB8">
        <v>10307.2075</v>
      </c>
      <c r="EXD8" s="1" t="e">
        <f ca="1">_xll.BDH(EXD$5,EXD$7:EYB$7,$H2,$H3,"Dir=V","Per=Y","Days=A","Dts=H","Sort=R","cols=25;rows=49")</f>
        <v>#NAME?</v>
      </c>
      <c r="EYA8">
        <v>10307.2075</v>
      </c>
      <c r="EYC8" s="1" t="e">
        <f ca="1">_xll.BDH(EYC$5,EYC$7:EZA$7,$H2,$H3,"Dir=V","Per=Y","Days=A","Dts=H","Sort=R","cols=25;rows=23")</f>
        <v>#NAME?</v>
      </c>
      <c r="EZB8" s="1" t="e">
        <f ca="1">_xll.BDH(EZB$5,EZB$7:EZZ$7,$H2,$H3,"Dir=V","Per=Y","Days=A","Dts=H","Sort=R","cols=25;rows=52")</f>
        <v>#NAME?</v>
      </c>
      <c r="EZG8">
        <v>60.354999999999997</v>
      </c>
      <c r="EZH8">
        <v>46.345999999999997</v>
      </c>
      <c r="EZI8">
        <v>78.685000000000002</v>
      </c>
      <c r="EZJ8">
        <v>52.619</v>
      </c>
      <c r="EZK8">
        <v>46.35</v>
      </c>
      <c r="EZL8">
        <v>42.686</v>
      </c>
      <c r="EZM8">
        <v>41.671599999999998</v>
      </c>
      <c r="EZN8">
        <v>46.305999999999997</v>
      </c>
      <c r="EZO8">
        <v>46.305999999999997</v>
      </c>
      <c r="EZP8">
        <v>87.853999999999999</v>
      </c>
      <c r="EZQ8">
        <v>46.305999999999997</v>
      </c>
      <c r="EZR8">
        <v>32.893000000000001</v>
      </c>
      <c r="EZU8">
        <v>34.648000000000003</v>
      </c>
      <c r="EZY8">
        <v>24142</v>
      </c>
      <c r="FAA8" s="1" t="e">
        <f ca="1">_xll.BDH(FAA$5,FAA$7:FAY$7,$H2,$H3,"Dir=V","Per=Y","Days=A","Dts=H","Sort=R","cols=25;rows=52")</f>
        <v>#NAME?</v>
      </c>
      <c r="FAX8">
        <v>24142</v>
      </c>
      <c r="FAZ8" s="1" t="e">
        <f ca="1">_xll.BDH(FAZ$5,FAZ$7:FBX$7,$H2,$H3,"Dir=V","Per=Y","Days=A","Dts=H","Sort=R","cols=25;rows=52")</f>
        <v>#NAME?</v>
      </c>
      <c r="FBW8">
        <v>24142</v>
      </c>
      <c r="FBY8" s="1" t="e">
        <f ca="1">_xll.BDH(FBY$5,FBY$7:FCW$7,$H2,$H3,"Dir=V","Per=Y","Days=A","Dts=H","Sort=R","cols=25;rows=49")</f>
        <v>#NAME?</v>
      </c>
      <c r="FCD8">
        <v>13.505000000000001</v>
      </c>
      <c r="FCE8">
        <v>23.771000000000001</v>
      </c>
      <c r="FCF8">
        <v>12.949</v>
      </c>
      <c r="FCG8">
        <v>14.367000000000001</v>
      </c>
      <c r="FCI8">
        <v>27.902999999999999</v>
      </c>
      <c r="FCV8">
        <v>53227.5</v>
      </c>
      <c r="FCX8" s="1" t="e">
        <f ca="1">_xll.BDH(FCX$5,FCX$7:FDV$7,$H2,$H3,"Dir=V","Per=Y","Days=A","Dts=H","Sort=R","cols=25;rows=49")</f>
        <v>#NAME?</v>
      </c>
      <c r="FDC8">
        <v>22.866</v>
      </c>
      <c r="FDD8">
        <v>30.625</v>
      </c>
      <c r="FDE8">
        <v>21.911999999999999</v>
      </c>
      <c r="FDF8">
        <v>25.978999999999999</v>
      </c>
      <c r="FDH8">
        <v>30.062999999999999</v>
      </c>
      <c r="FDU8">
        <v>53227.5</v>
      </c>
      <c r="FDW8" s="1" t="e">
        <f ca="1">_xll.BDH(FDW$5,FDW$7:FEU$7,$H2,$H3,"Dir=V","Per=Y","Days=A","Dts=H","Sort=R","cols=25;rows=49")</f>
        <v>#NAME?</v>
      </c>
      <c r="FEB8">
        <v>36.802</v>
      </c>
      <c r="FEC8">
        <v>45.051000000000002</v>
      </c>
      <c r="FED8">
        <v>36.384</v>
      </c>
      <c r="FEE8">
        <v>38.372</v>
      </c>
      <c r="FEG8">
        <v>35.18</v>
      </c>
      <c r="FET8">
        <v>53227.5</v>
      </c>
      <c r="FEV8" s="1" t="e">
        <f ca="1">_xll.BDH(FEV$5,FEV$7:FFT$7,$H2,$H3,"Dir=V","Per=Y","Days=A","Dts=H","Sort=R","cols=25;rows=49")</f>
        <v>#NAME?</v>
      </c>
      <c r="FFA8">
        <v>11.425000000000001</v>
      </c>
      <c r="FFB8">
        <v>10.542999999999999</v>
      </c>
      <c r="FFD8">
        <v>12.872999999999999</v>
      </c>
      <c r="FFF8">
        <v>9.4979999999999993</v>
      </c>
      <c r="FFS8">
        <v>53227.5</v>
      </c>
      <c r="FFU8" s="1" t="e">
        <f ca="1">_xll.BDH(FFU$5,FFU$7:FGS$7,$H2,$H3,"Dir=V","Per=Y","Days=A","Dts=H","Sort=R","cols=25;rows=46")</f>
        <v>#NAME?</v>
      </c>
      <c r="FGR8">
        <v>4758.3924999999999</v>
      </c>
      <c r="FGT8" s="1" t="e">
        <f ca="1">_xll.BDH(FGT$5,FGT$7:FHR$7,$H2,$H3,"Dir=V","Per=Y","Days=A","Dts=H","Sort=R","cols=25;rows=35")</f>
        <v>#NAME?</v>
      </c>
      <c r="FGY8">
        <v>35.784999999999997</v>
      </c>
      <c r="FGZ8">
        <v>8.8580000000000005</v>
      </c>
      <c r="FHA8">
        <v>34.389000000000003</v>
      </c>
      <c r="FHB8">
        <v>10.782</v>
      </c>
      <c r="FHD8">
        <v>8.1669999999999998</v>
      </c>
      <c r="FHF8">
        <v>2.8279999999999998</v>
      </c>
      <c r="FHG8">
        <v>0</v>
      </c>
      <c r="FHH8">
        <v>8.8360000000000003</v>
      </c>
      <c r="FHI8">
        <v>2.8279999999999998</v>
      </c>
      <c r="FHJ8">
        <v>2.8279999999999998</v>
      </c>
      <c r="FHM8">
        <v>1.909</v>
      </c>
      <c r="FHQ8">
        <v>936.08399999999995</v>
      </c>
      <c r="FHS8" s="1" t="e">
        <f ca="1">_xll.BDH(FHS$5,FHS$7:FIQ$7,$H2,$H3,"Dir=V","Per=Y","Days=A","Dts=H","Sort=R","cols=25;rows=35")</f>
        <v>#NAME?</v>
      </c>
      <c r="FIP8">
        <v>936.08399999999995</v>
      </c>
      <c r="FIR8" s="1" t="e">
        <f ca="1">_xll.BDH(FIR$5,FIR$7:FJP$7,$H2,$H3,"Dir=V","Per=Y","Days=A","Dts=H","Sort=R","cols=25;rows=61")</f>
        <v>#NAME?</v>
      </c>
      <c r="FJO8">
        <v>1937.4145000000001</v>
      </c>
      <c r="FJQ8" s="1" t="e">
        <f ca="1">_xll.BDH(FJQ$5,FJQ$7:FKO$7,$H2,$H3,"Dir=V","Per=Y","Days=A","Dts=H","Sort=R","cols=25;rows=61")</f>
        <v>#NAME?</v>
      </c>
      <c r="FJV8">
        <v>42.073999999999998</v>
      </c>
      <c r="FJW8">
        <v>2.5720000000000001</v>
      </c>
      <c r="FJX8">
        <v>41.122999999999998</v>
      </c>
      <c r="FJY8">
        <v>44.112000000000002</v>
      </c>
      <c r="FKA8">
        <v>2.6879999999999997</v>
      </c>
      <c r="FKN8">
        <v>1937.4145000000001</v>
      </c>
      <c r="FKP8" s="1" t="e">
        <f ca="1">_xll.BDH(FKP$5,FKP$7:FLN$7,$H2,$H3,"Dir=V","Per=Y","Days=A","Dts=H","Sort=R","cols=25;rows=45")</f>
        <v>#NAME?</v>
      </c>
      <c r="FLM8">
        <v>924.45050000000003</v>
      </c>
      <c r="FLO8" s="1" t="e">
        <f ca="1">_xll.BDH(FLO$5,FLO$7:FMM$7,$H2,$H3,"Dir=V","Per=Y","Days=A","Dts=H","Sort=R","cols=25;rows=23")</f>
        <v>#NAME?</v>
      </c>
      <c r="FLT8">
        <v>37.686</v>
      </c>
      <c r="FLU8">
        <v>27.597999999999999</v>
      </c>
      <c r="FLV8">
        <v>44.582999999999998</v>
      </c>
      <c r="FLW8">
        <v>39.430999999999997</v>
      </c>
      <c r="FLY8">
        <v>28.989000000000001</v>
      </c>
      <c r="FMA8">
        <v>71.341999999999999</v>
      </c>
      <c r="FMB8">
        <v>31.914000000000001</v>
      </c>
      <c r="FMC8">
        <v>118.081</v>
      </c>
      <c r="FMD8">
        <v>71.341999999999999</v>
      </c>
      <c r="FME8">
        <v>37.268000000000001</v>
      </c>
      <c r="FMH8">
        <v>31.484000000000002</v>
      </c>
      <c r="FML8">
        <v>11697.716</v>
      </c>
      <c r="FMN8" s="1" t="e">
        <f ca="1">_xll.BDH(FMN$5,FMN$7:FNL$7,$H2,$H3,"Dir=V","Per=Y","Days=A","Dts=H","Sort=R","cols=25;rows=23")</f>
        <v>#NAME?</v>
      </c>
      <c r="FNK8">
        <v>11697.716</v>
      </c>
      <c r="FNM8" s="1" t="e">
        <f ca="1">_xll.BDH(FNM$5,FNM$7:FOK$7,$H2,$H3,"Dir=V","Per=Y","Days=A","Dts=H","Sort=R","cols=25;rows=46")</f>
        <v>#NAME?</v>
      </c>
      <c r="FNR8">
        <v>37.917000000000002</v>
      </c>
      <c r="FNS8">
        <v>28.46</v>
      </c>
      <c r="FNT8">
        <v>54.564</v>
      </c>
      <c r="FNU8">
        <v>33.506999999999998</v>
      </c>
      <c r="FNV8">
        <v>30.609000000000002</v>
      </c>
      <c r="FNW8">
        <v>10.872999999999999</v>
      </c>
      <c r="FNX8">
        <v>30.557400000000001</v>
      </c>
      <c r="FNY8">
        <v>10.679</v>
      </c>
      <c r="FNZ8">
        <v>10.679</v>
      </c>
      <c r="FOA8">
        <v>613.38800000000003</v>
      </c>
      <c r="FOB8">
        <v>10.679</v>
      </c>
      <c r="FOC8">
        <v>5.3369999999999997</v>
      </c>
      <c r="FOF8">
        <v>2.2629999999999999</v>
      </c>
      <c r="FOJ8">
        <v>2893.1329999999998</v>
      </c>
      <c r="FOL8" s="1" t="e">
        <f ca="1">_xll.BDH(FOL$5,FOL$7:FPJ$7,$H2,$H3,"Dir=V","Per=Y","Days=A","Dts=H","Sort=R","cols=25;rows=46")</f>
        <v>#NAME?</v>
      </c>
      <c r="FPI8">
        <v>2893.1329999999998</v>
      </c>
      <c r="FPK8" s="1" t="e">
        <f ca="1">_xll.BDH(FPK$5,FPK$7:FQI$7,$H2,$H3,"Dir=V","Per=Y","Days=A","Dts=H","Sort=R","cols=25;rows=33")</f>
        <v>#NAME?</v>
      </c>
      <c r="FPP8">
        <v>19.786999999999999</v>
      </c>
      <c r="FPQ8">
        <v>7.4610000000000003</v>
      </c>
      <c r="FPR8">
        <v>20.538</v>
      </c>
      <c r="FPS8">
        <v>12.935</v>
      </c>
      <c r="FPU8">
        <v>5.34</v>
      </c>
      <c r="FQH8">
        <v>12813.135200000001</v>
      </c>
      <c r="FQJ8" s="1" t="e">
        <f ca="1">_xll.BDH(FQJ$5,FQJ$7:FRH$7,$H2,$H3,"Dir=V","Per=Y","Days=A","Dts=H","Sort=R","cols=25;rows=46")</f>
        <v>#NAME?</v>
      </c>
      <c r="FRG8">
        <v>6510.4735000000001</v>
      </c>
      <c r="FRI8" s="1" t="e">
        <f ca="1">_xll.BDH(FRI$5,FRI$7:FSG$7,$H2,$H3,"Dir=V","Per=Y","Days=A","Dts=H","Sort=R","cols=25;rows=46")</f>
        <v>#NAME?</v>
      </c>
      <c r="FSF8">
        <v>456.12150000000003</v>
      </c>
      <c r="FSH8" s="1" t="e">
        <f ca="1">_xll.BDH(FSH$5,FSH$7:FTF$7,$H2,$H3,"Dir=V","Per=Y","Days=A","Dts=H","Sort=R","cols=25;rows=23")</f>
        <v>#NAME?</v>
      </c>
      <c r="FTG8" s="1" t="e">
        <f ca="1">_xll.BDH(FTG$5,FTG$7:FUE$7,$H2,$H3,"Dir=V","Per=Y","Days=A","Dts=H","Sort=R","cols=25;rows=23")</f>
        <v>#NAME?</v>
      </c>
      <c r="FUF8" s="1" t="e">
        <f ca="1">_xll.BDH(FUF$5,FUF$7:FVD$7,$H2,$H3,"Dir=V","Per=Y","Days=A","Dts=H","Sort=R","cols=25;rows=66")</f>
        <v>#NAME?</v>
      </c>
      <c r="FVC8">
        <v>1083.4394</v>
      </c>
      <c r="FVE8" s="1" t="e">
        <f ca="1">_xll.BDH(FVE$5,FVE$7:FWC$7,$H2,$H3,"Dir=V","Per=Y","Days=A","Dts=H","Sort=R","cols=25;rows=23")</f>
        <v>#NAME?</v>
      </c>
      <c r="FWD8" s="1" t="e">
        <f ca="1">_xll.BDH(FWD$5,FWD$7:FXB$7,$H2,$H3,"Dir=V","Per=Y","Days=A","Dts=H","Sort=R","cols=25;rows=23")</f>
        <v>#NAME?</v>
      </c>
      <c r="FXC8" s="1" t="e">
        <f ca="1">_xll.BDH(FXC$5,FXC$7:FYA$7,$H2,$H3,"Dir=V","Per=Y","Days=A","Dts=H","Sort=R","cols=25;rows=48")</f>
        <v>#NAME?</v>
      </c>
      <c r="FXZ8">
        <v>1344.9685999999999</v>
      </c>
      <c r="FYB8" s="1" t="e">
        <f ca="1">_xll.BDH(FYB$5,FYB$7:FYZ$7,$H2,$H3,"Dir=V","Per=Y","Days=A","Dts=H","Sort=R","cols=25;rows=44")</f>
        <v>#NAME?</v>
      </c>
      <c r="FYY8">
        <v>104988.5</v>
      </c>
      <c r="FZA8" s="1" t="e">
        <f ca="1">_xll.BDH(FZA$5,FZA$7:FZY$7,$H2,$H3,"Dir=V","Per=Y","Days=A","Dts=H","Sort=R","cols=25;rows=49")</f>
        <v>#NAME?</v>
      </c>
      <c r="FZF8">
        <v>56.116999999999997</v>
      </c>
      <c r="FZG8">
        <v>51.506999999999998</v>
      </c>
      <c r="FZH8">
        <v>67.566999999999993</v>
      </c>
      <c r="FZI8">
        <v>55.180999999999997</v>
      </c>
      <c r="FZJ8">
        <v>54.43</v>
      </c>
      <c r="FZK8">
        <v>48.09</v>
      </c>
      <c r="FZL8">
        <v>52.261499999999998</v>
      </c>
      <c r="FZM8">
        <v>10.189</v>
      </c>
      <c r="FZN8">
        <v>9.5050000000000008</v>
      </c>
      <c r="FZO8">
        <v>19.55</v>
      </c>
      <c r="FZP8">
        <v>10.189</v>
      </c>
      <c r="FZQ8">
        <v>10.762</v>
      </c>
      <c r="FZT8">
        <v>8.0039999999999996</v>
      </c>
      <c r="FZX8">
        <v>4570.7979999999998</v>
      </c>
      <c r="FZZ8" s="1" t="e">
        <f ca="1">_xll.BDH(FZZ$5,FZZ$7:GAX$7,$H2,$H3,"Dir=V","Per=Y","Days=A","Dts=H","Sort=R","cols=25;rows=23")</f>
        <v>#NAME?</v>
      </c>
      <c r="GAY8" s="1" t="e">
        <f ca="1">_xll.BDH(GAY$5,GAY$7:GBW$7,$H2,$H3,"Dir=V","Per=Y","Days=A","Dts=H","Sort=R","cols=25;rows=48")</f>
        <v>#NAME?</v>
      </c>
      <c r="GBD8">
        <v>70.878</v>
      </c>
      <c r="GBE8">
        <v>39.584000000000003</v>
      </c>
      <c r="GBF8">
        <v>77.573999999999998</v>
      </c>
      <c r="GBG8">
        <v>61.34</v>
      </c>
      <c r="GBH8">
        <v>48.591000000000001</v>
      </c>
      <c r="GBI8">
        <v>32.718000000000004</v>
      </c>
      <c r="GBJ8">
        <v>52.630499999999998</v>
      </c>
      <c r="GBK8">
        <v>112.43</v>
      </c>
      <c r="GBL8">
        <v>112.43</v>
      </c>
      <c r="GBM8">
        <v>377.16399999999999</v>
      </c>
      <c r="GBN8">
        <v>112.43</v>
      </c>
      <c r="GBO8">
        <v>134.27699999999999</v>
      </c>
      <c r="GBR8">
        <v>138.233</v>
      </c>
      <c r="GBV8">
        <v>34173.5</v>
      </c>
      <c r="GBX8" s="1" t="e">
        <f ca="1">_xll.BDH(GBX$5,GBX$7:GCV$7,$H2,$H3,"Dir=V","Per=Y","Days=A","Dts=H","Sort=R","cols=25;rows=42")</f>
        <v>#NAME?</v>
      </c>
      <c r="GCC8">
        <v>28.227</v>
      </c>
      <c r="GCD8">
        <v>1.573</v>
      </c>
      <c r="GCE8">
        <v>27.757000000000001</v>
      </c>
      <c r="GCF8">
        <v>31.25</v>
      </c>
      <c r="GCH8">
        <v>2.0840000000000001</v>
      </c>
      <c r="GCU8">
        <v>876.69</v>
      </c>
      <c r="GCW8" s="1" t="e">
        <f ca="1">_xll.BDH(GCW$5,GCW$7:GDU$7,$H2,$H3,"Dir=V","Per=Y","Days=A","Dts=H","Sort=R","cols=25;rows=23")</f>
        <v>#NAME?</v>
      </c>
      <c r="GDV8" s="1" t="e">
        <f ca="1">_xll.BDH(GDV$5,GDV$7:GET$7,$H2,$H3,"Dir=V","Per=Y","Days=A","Dts=H","Sort=R","cols=25;rows=49")</f>
        <v>#NAME?</v>
      </c>
      <c r="GEA8">
        <v>50.031999999999996</v>
      </c>
      <c r="GEB8">
        <v>44.8</v>
      </c>
      <c r="GEC8">
        <v>58.966000000000001</v>
      </c>
      <c r="GED8">
        <v>50.506</v>
      </c>
      <c r="GEE8">
        <v>60.645000000000003</v>
      </c>
      <c r="GEF8">
        <v>49.427</v>
      </c>
      <c r="GEG8">
        <v>56.970199999999998</v>
      </c>
      <c r="GEH8">
        <v>13.647</v>
      </c>
      <c r="GEJ8">
        <v>39.280999999999999</v>
      </c>
      <c r="GEK8">
        <v>13.647</v>
      </c>
      <c r="GEL8">
        <v>14.468</v>
      </c>
      <c r="GES8">
        <v>3911.55</v>
      </c>
      <c r="GEU8" s="1" t="e">
        <f ca="1">_xll.BDH(GEU$5,GEU$7:GFS$7,$H2,$H3,"Dir=V","Per=Y","Days=A","Dts=H","Sort=R","cols=25;rows=49")</f>
        <v>#NAME?</v>
      </c>
      <c r="GFR8">
        <v>3911.55</v>
      </c>
      <c r="GFT8" s="1" t="e">
        <f ca="1">_xll.BDH(GFT$5,GFT$7:GGR$7,$H2,$H3,"Dir=V","Per=Y","Days=A","Dts=H","Sort=R","cols=25;rows=49")</f>
        <v>#NAME?</v>
      </c>
      <c r="GFY8">
        <v>51.158000000000001</v>
      </c>
      <c r="GFZ8">
        <v>33.511000000000003</v>
      </c>
      <c r="GGA8">
        <v>60.695</v>
      </c>
      <c r="GGB8">
        <v>48.77</v>
      </c>
      <c r="GGC8">
        <v>39.709000000000003</v>
      </c>
      <c r="GGD8">
        <v>30.33</v>
      </c>
      <c r="GGE8">
        <v>38.758400000000002</v>
      </c>
      <c r="GGF8">
        <v>94.578000000000003</v>
      </c>
      <c r="GGG8">
        <v>94.578000000000003</v>
      </c>
      <c r="GGH8">
        <v>708.68499999999995</v>
      </c>
      <c r="GGI8">
        <v>94.578000000000003</v>
      </c>
      <c r="GGJ8">
        <v>105.95099999999999</v>
      </c>
      <c r="GGM8">
        <v>115.806</v>
      </c>
      <c r="GGQ8">
        <v>41821.5</v>
      </c>
      <c r="GGS8" s="1" t="e">
        <f ca="1">_xll.BDH(GGS$5,GGS$7:GHQ$7,$H2,$H3,"Dir=V","Per=Y","Days=A","Dts=H","Sort=R","cols=25;rows=49")</f>
        <v>#NAME?</v>
      </c>
      <c r="GHP8">
        <v>41821.5</v>
      </c>
      <c r="GHR8" s="1" t="e">
        <f ca="1">_xll.BDH(GHR$5,GHR$7:GIP$7,$H2,$H3,"Dir=V","Per=Y","Days=A","Dts=H","Sort=R","cols=25;rows=33")</f>
        <v>#NAME?</v>
      </c>
      <c r="GHW8">
        <v>50.963999999999999</v>
      </c>
      <c r="GHX8">
        <v>39.552999999999997</v>
      </c>
      <c r="GHY8">
        <v>50.470999999999997</v>
      </c>
      <c r="GHZ8">
        <v>53.811999999999998</v>
      </c>
      <c r="GIB8">
        <v>33.424999999999997</v>
      </c>
      <c r="GIO8">
        <v>13208.351199999999</v>
      </c>
      <c r="GIQ8" s="1" t="e">
        <f ca="1">_xll.BDH(GIQ$5,GIQ$7:GJO$7,$H2,$H3,"Dir=V","Per=Y","Days=A","Dts=H","Sort=R","cols=25;rows=46")</f>
        <v>#NAME?</v>
      </c>
      <c r="GIW8">
        <v>9.0809999999999995</v>
      </c>
      <c r="GJA8">
        <v>5.6379999999999999</v>
      </c>
      <c r="GJN8">
        <v>6444.1310000000003</v>
      </c>
      <c r="GJP8" s="1" t="e">
        <f ca="1">_xll.BDH(GJP$5,GJP$7:GKN$7,$H2,$H3,"Dir=V","Per=Y","Days=A","Dts=H","Sort=R","cols=25;rows=46")</f>
        <v>#NAME?</v>
      </c>
      <c r="GJU8">
        <v>27.695</v>
      </c>
      <c r="GJV8">
        <v>23.556000000000001</v>
      </c>
      <c r="GJW8">
        <v>44.037999999999997</v>
      </c>
      <c r="GJX8">
        <v>23.564</v>
      </c>
      <c r="GJY8">
        <v>21.638000000000002</v>
      </c>
      <c r="GJZ8">
        <v>27.004999999999999</v>
      </c>
      <c r="GKA8">
        <v>24.1753</v>
      </c>
      <c r="GKB8">
        <v>13.103</v>
      </c>
      <c r="GKC8">
        <v>0</v>
      </c>
      <c r="GKD8">
        <v>3.2149999999999999</v>
      </c>
      <c r="GKE8">
        <v>13.103</v>
      </c>
      <c r="GKF8">
        <v>18.640999999999998</v>
      </c>
      <c r="GKI8">
        <v>1.768</v>
      </c>
      <c r="GKM8">
        <v>6444.1310000000003</v>
      </c>
      <c r="GKO8" s="1" t="e">
        <f ca="1">_xll.BDH(GKO$5,GKO$7:GLM$7,$H2,$H3,"Dir=V","Per=Y","Days=A","Dts=H","Sort=R","cols=25;rows=23")</f>
        <v>#NAME?</v>
      </c>
      <c r="GLN8" s="1" t="e">
        <f ca="1">_xll.BDH(GLN$5,GLN$7:GML$7,$H2,$H3,"Dir=V","Per=Y","Days=A","Dts=H","Sort=R","cols=25;rows=49")</f>
        <v>#NAME?</v>
      </c>
      <c r="GMK8">
        <v>12206.45</v>
      </c>
      <c r="GMM8" s="1" t="e">
        <f ca="1">_xll.BDH(GMM$5,GMM$7:GNK$7,$H2,$H3,"Dir=V","Per=Y","Days=A","Dts=H","Sort=R","cols=25;rows=49")</f>
        <v>#NAME?</v>
      </c>
      <c r="GNJ8">
        <v>12206.45</v>
      </c>
      <c r="GNL8" s="1" t="e">
        <f ca="1">_xll.BDH(GNL$5,GNL$7:GOJ$7,$H2,$H3,"Dir=V","Per=Y","Days=A","Dts=H","Sort=R","cols=25;rows=49")</f>
        <v>#NAME?</v>
      </c>
      <c r="GOI8">
        <v>12206.45</v>
      </c>
      <c r="GOK8" s="1" t="e">
        <f ca="1">_xll.BDH(GOK$5,GOK$7:GPI$7,$H2,$H3,"Dir=V","Per=Y","Days=A","Dts=H","Sort=R","cols=25;rows=49")</f>
        <v>#NAME?</v>
      </c>
      <c r="GOP8">
        <v>47.353999999999999</v>
      </c>
      <c r="GOQ8">
        <v>34.585999999999999</v>
      </c>
      <c r="GOR8">
        <v>76.257000000000005</v>
      </c>
      <c r="GOS8">
        <v>42.798000000000002</v>
      </c>
      <c r="GOT8">
        <v>45.575000000000003</v>
      </c>
      <c r="GOU8">
        <v>28.422999999999998</v>
      </c>
      <c r="GOV8">
        <v>43.782200000000003</v>
      </c>
      <c r="GOW8">
        <v>12.137</v>
      </c>
      <c r="GOX8">
        <v>14.849</v>
      </c>
      <c r="GOY8">
        <v>34.548999999999999</v>
      </c>
      <c r="GOZ8">
        <v>12.137</v>
      </c>
      <c r="GPA8">
        <v>7.3959999999999999</v>
      </c>
      <c r="GPD8">
        <v>31.113</v>
      </c>
      <c r="GPH8">
        <v>12206.45</v>
      </c>
      <c r="GPJ8" s="1" t="e">
        <f ca="1">_xll.BDH(GPJ$5,GPJ$7:GQH$7,$H2,$H3,"Dir=V","Per=Y","Days=A","Dts=H","Sort=R","cols=25;rows=49")</f>
        <v>#NAME?</v>
      </c>
      <c r="GQG8">
        <v>12206.45</v>
      </c>
      <c r="GQI8" s="1" t="e">
        <f ca="1">_xll.BDH(GQI$5,GQI$7:GRG$7,$H2,$H3,"Dir=V","Per=Y","Days=A","Dts=H","Sort=R","cols=25;rows=49")</f>
        <v>#NAME?</v>
      </c>
      <c r="GQO8">
        <v>26.212</v>
      </c>
      <c r="GQS8">
        <v>13.269</v>
      </c>
      <c r="GRF8">
        <v>12206.45</v>
      </c>
      <c r="GRH8" s="1" t="e">
        <f ca="1">_xll.BDH(GRH$5,GRH$7:GSF$7,$H2,$H3,"Dir=V","Per=Y","Days=A","Dts=H","Sort=R","cols=25;rows=49")</f>
        <v>#NAME?</v>
      </c>
      <c r="GRM8">
        <v>49.426000000000002</v>
      </c>
      <c r="GRN8">
        <v>38.686</v>
      </c>
      <c r="GRO8">
        <v>60.171999999999997</v>
      </c>
      <c r="GRP8">
        <v>44.203000000000003</v>
      </c>
      <c r="GRQ8">
        <v>34.622999999999998</v>
      </c>
      <c r="GRR8">
        <v>38.735999999999997</v>
      </c>
      <c r="GRS8">
        <v>32.633600000000001</v>
      </c>
      <c r="GRT8">
        <v>1.266</v>
      </c>
      <c r="GRV8">
        <v>4.2679999999999998</v>
      </c>
      <c r="GRW8">
        <v>1.266</v>
      </c>
      <c r="GRX8">
        <v>1.643</v>
      </c>
      <c r="GRY8">
        <v>1.2730000000000001</v>
      </c>
      <c r="GSA8">
        <v>0.14099999999999999</v>
      </c>
      <c r="GSE8">
        <v>1015.29</v>
      </c>
      <c r="GSG8" s="1" t="e">
        <f ca="1">_xll.BDH(GSG$5,GSG$7:GTE$7,$H2,$H3,"Dir=V","Per=Y","Days=A","Dts=H","Sort=R","cols=25;rows=49")</f>
        <v>#NAME?</v>
      </c>
      <c r="GTD8">
        <v>1015.29</v>
      </c>
      <c r="GTF8" s="1" t="e">
        <f ca="1">_xll.BDH(GTF$5,GTF$7:GUD$7,$H2,$H3,"Dir=V","Per=Y","Days=A","Dts=H","Sort=R","cols=25;rows=48")</f>
        <v>#NAME?</v>
      </c>
      <c r="GUC8">
        <v>3206.5124999999998</v>
      </c>
      <c r="GUE8" s="1" t="e">
        <f ca="1">_xll.BDH(GUE$5,GUE$7:GVC$7,$H2,$H3,"Dir=V","Per=Y","Days=A","Dts=H","Sort=R","cols=25;rows=48")</f>
        <v>#NAME?</v>
      </c>
      <c r="GUJ8">
        <v>44.706000000000003</v>
      </c>
      <c r="GUK8">
        <v>30.956</v>
      </c>
      <c r="GUL8">
        <v>73.478999999999999</v>
      </c>
      <c r="GUM8">
        <v>41.631</v>
      </c>
      <c r="GUN8">
        <v>27.03</v>
      </c>
      <c r="GUO8">
        <v>24.436</v>
      </c>
      <c r="GUP8">
        <v>22.413599999999999</v>
      </c>
      <c r="GUQ8">
        <v>13.702</v>
      </c>
      <c r="GUR8">
        <v>13.702</v>
      </c>
      <c r="GUS8">
        <v>360.95</v>
      </c>
      <c r="GUT8">
        <v>13.702</v>
      </c>
      <c r="GUU8">
        <v>5.8390000000000004</v>
      </c>
      <c r="GUX8">
        <v>14.849</v>
      </c>
      <c r="GVB8">
        <v>7071</v>
      </c>
      <c r="GVD8" s="1" t="e">
        <f ca="1">_xll.BDH(GVD$5,GVD$7:GWB$7,$H2,$H3,"Dir=V","Per=Y","Days=A","Dts=H","Sort=R","cols=25;rows=48")</f>
        <v>#NAME?</v>
      </c>
      <c r="GWA8">
        <v>7071</v>
      </c>
      <c r="GWC8" s="1" t="e">
        <f ca="1">_xll.BDH(GWC$5,GWC$7:GXA$7,$H2,$H3,"Dir=V","Per=Y","Days=A","Dts=H","Sort=R","cols=25;rows=49")</f>
        <v>#NAME?</v>
      </c>
      <c r="GWZ8">
        <v>8569.9</v>
      </c>
      <c r="GXB8" s="1" t="e">
        <f ca="1">_xll.BDH(GXB$5,GXB$7:GXZ$7,$H2,$H3,"Dir=V","Per=Y","Days=A","Dts=H","Sort=R","cols=25;rows=49")</f>
        <v>#NAME?</v>
      </c>
      <c r="GXH8">
        <v>53.055999999999997</v>
      </c>
      <c r="GXL8">
        <v>50.238999999999997</v>
      </c>
      <c r="GXY8">
        <v>8569.9</v>
      </c>
      <c r="GYA8" s="1" t="e">
        <f ca="1">_xll.BDH(GYA$5,GYA$7:GYY$7,$H2,$H3,"Dir=V","Per=Y","Days=A","Dts=H","Sort=R","cols=25;rows=49")</f>
        <v>#NAME?</v>
      </c>
      <c r="GYF8">
        <v>32.470999999999997</v>
      </c>
      <c r="GYG8">
        <v>17.297000000000001</v>
      </c>
      <c r="GYH8">
        <v>31.564</v>
      </c>
      <c r="GYI8">
        <v>35.744</v>
      </c>
      <c r="GYK8">
        <v>16.312999999999999</v>
      </c>
      <c r="GYX8">
        <v>12206.45</v>
      </c>
      <c r="GYZ8" s="1" t="e">
        <f ca="1">_xll.BDH(GYZ$5,GYZ$7:GZX$7,$H2,$H3,"Dir=V","Per=Y","Days=A","Dts=H","Sort=R","cols=25;rows=35")</f>
        <v>#NAME?</v>
      </c>
      <c r="GZJ8">
        <v>1190.6790000000001</v>
      </c>
      <c r="GZW8">
        <v>299.03800000000001</v>
      </c>
      <c r="GZY8" s="1" t="e">
        <f ca="1">_xll.BDH(GZY$5,GZY$7:HAW$7,$H2,$H3,"Dir=V","Per=Y","Days=A","Dts=H","Sort=R","cols=25;rows=35")</f>
        <v>#NAME?</v>
      </c>
      <c r="HAV8">
        <v>299.03800000000001</v>
      </c>
      <c r="HAX8" s="1" t="e">
        <f ca="1">_xll.BDH(HAX$5,HAX$7:HBV$7,$H2,$H3,"Dir=V","Per=Y","Days=A","Dts=H","Sort=R","cols=25;rows=23")</f>
        <v>#NAME?</v>
      </c>
      <c r="HBW8" s="1" t="e">
        <f ca="1">_xll.BDH(HBW$5,HBW$7:HCU$7,$H2,$H3,"Dir=V","Per=Y","Days=A","Dts=H","Sort=R","cols=25;rows=67")</f>
        <v>#NAME?</v>
      </c>
      <c r="HCT8">
        <v>33231</v>
      </c>
      <c r="HCV8" s="1" t="e">
        <f ca="1">_xll.BDH(HCV$5,HCV$7:HDT$7,$H2,$H3,"Dir=V","Per=Y","Days=A","Dts=H","Sort=R","cols=25;rows=49")</f>
        <v>#NAME?</v>
      </c>
      <c r="HDH8">
        <v>27.044</v>
      </c>
      <c r="HDI8">
        <v>32.701000000000001</v>
      </c>
      <c r="HDJ8">
        <v>322.09699999999998</v>
      </c>
      <c r="HDK8">
        <v>27.044</v>
      </c>
      <c r="HDL8">
        <v>63.304000000000002</v>
      </c>
      <c r="HDM8">
        <v>2.1709999999999998</v>
      </c>
      <c r="HDO8">
        <v>56.356999999999999</v>
      </c>
      <c r="HDS8">
        <v>25867.5</v>
      </c>
      <c r="HDU8" s="1" t="e">
        <f ca="1">_xll.BDH(HDU$5,HDU$7:HES$7,$H2,$H3,"Dir=V","Per=Y","Days=A","Dts=H","Sort=R","cols=25;rows=23")</f>
        <v>#NAME?</v>
      </c>
      <c r="HET8" s="1" t="e">
        <f ca="1">_xll.BDH(HET$5,HET$7:HFR$7,$H2,$H3,"Dir=V","Per=Y","Days=A","Dts=H","Sort=R","cols=25;rows=43")</f>
        <v>#NAME?</v>
      </c>
      <c r="HFQ8">
        <v>21993</v>
      </c>
      <c r="HFS8" s="1" t="e">
        <f ca="1">_xll.BDH(HFS$5,HFS$7:HGQ$7,$H2,$H3,"Dir=V","Per=Y","Days=A","Dts=H","Sort=R","cols=25;rows=23")</f>
        <v>#NAME?</v>
      </c>
      <c r="HGR8" s="1" t="e">
        <f ca="1">_xll.BDH(HGR$5,HGR$7:HHP$7,$H2,$H3,"Dir=V","Per=Y","Days=A","Dts=H","Sort=R","cols=25;rows=49")</f>
        <v>#NAME?</v>
      </c>
      <c r="HHO8">
        <v>4570.7979999999998</v>
      </c>
      <c r="HHQ8" s="1" t="e">
        <f ca="1">_xll.BDH(HHQ$5,HHQ$7:HIO$7,$H2,$H3,"Dir=V","Per=Y","Days=A","Dts=H","Sort=R","cols=25;rows=23")</f>
        <v>#NAME?</v>
      </c>
      <c r="HIP8" s="1" t="e">
        <f ca="1">_xll.BDH(HIP$5,HIP$7:HJN$7,$H2,$H3,"Dir=V","Per=Y","Days=A","Dts=H","Sort=R","cols=25;rows=54")</f>
        <v>#NAME?</v>
      </c>
      <c r="HJM8">
        <v>4820.5330000000004</v>
      </c>
      <c r="HJO8" s="1" t="e">
        <f ca="1">_xll.BDH(HJO$5,HJO$7:HKM$7,$H2,$H3,"Dir=V","Per=Y","Days=A","Dts=H","Sort=R","cols=25;rows=36")</f>
        <v>#NAME?</v>
      </c>
      <c r="HKL8">
        <v>1773.568</v>
      </c>
      <c r="HKN8" s="1" t="e">
        <f ca="1">_xll.BDH(HKN$5,HKN$7:HLL$7,$H2,$H3,"Dir=V","Per=Y","Days=A","Dts=H","Sort=R","cols=25;rows=46")</f>
        <v>#NAME?</v>
      </c>
      <c r="HKS8">
        <v>76.822999999999993</v>
      </c>
      <c r="HKT8">
        <v>64.561000000000007</v>
      </c>
      <c r="HKU8">
        <v>94.786000000000001</v>
      </c>
      <c r="HKV8">
        <v>70.334000000000003</v>
      </c>
      <c r="HKW8">
        <v>68.866</v>
      </c>
      <c r="HKX8">
        <v>69.332999999999998</v>
      </c>
      <c r="HKY8">
        <v>71.529499999999999</v>
      </c>
      <c r="HKZ8">
        <v>5.3929999999999998</v>
      </c>
      <c r="HLA8">
        <v>7.93</v>
      </c>
      <c r="HLB8">
        <v>52.628999999999998</v>
      </c>
      <c r="HLC8">
        <v>5.3929999999999998</v>
      </c>
      <c r="HLD8">
        <v>4.32</v>
      </c>
      <c r="HLG8">
        <v>5.1639999999999997</v>
      </c>
      <c r="HLK8">
        <v>8137.7385000000004</v>
      </c>
      <c r="HLM8" s="1" t="e">
        <f ca="1">_xll.BDH(HLM$5,HLM$7:HMK$7,$H2,$H3,"Dir=V","Per=Y","Days=A","Dts=H","Sort=R","cols=25;rows=46")</f>
        <v>#NAME?</v>
      </c>
      <c r="HMJ8">
        <v>8137.7385000000004</v>
      </c>
      <c r="HML8" s="1" t="e">
        <f ca="1">_xll.BDH(HML$5,HML$7:HNJ$7,$H2,$H3,"Dir=V","Per=Y","Days=A","Dts=H","Sort=R","cols=25;rows=46")</f>
        <v>#NAME?</v>
      </c>
      <c r="HNI8">
        <v>8137.7385000000004</v>
      </c>
      <c r="HNK8" s="1" t="e">
        <f ca="1">_xll.BDH(HNK$5,HNK$7:HOI$7,$H2,$H3,"Dir=V","Per=Y","Days=A","Dts=H","Sort=R","cols=25;rows=46")</f>
        <v>#NAME?</v>
      </c>
      <c r="HOH8">
        <v>8137.7385000000004</v>
      </c>
      <c r="HOJ8" s="1" t="e">
        <f ca="1">_xll.BDH(HOJ$5,HOJ$7:HPH$7,$H2,$H3,"Dir=V","Per=Y","Days=A","Dts=H","Sort=R","cols=25;rows=49")</f>
        <v>#NAME?</v>
      </c>
      <c r="HOO8">
        <v>64.197000000000003</v>
      </c>
      <c r="HOP8">
        <v>35.098999999999997</v>
      </c>
      <c r="HOQ8">
        <v>76.534000000000006</v>
      </c>
      <c r="HOR8">
        <v>49.32</v>
      </c>
      <c r="HOS8">
        <v>44.978000000000002</v>
      </c>
      <c r="HOT8">
        <v>37.094000000000001</v>
      </c>
      <c r="HOU8">
        <v>44.353499999999997</v>
      </c>
      <c r="HOV8">
        <v>20.888999999999999</v>
      </c>
      <c r="HOW8">
        <v>23.082000000000001</v>
      </c>
      <c r="HOX8">
        <v>60.715000000000003</v>
      </c>
      <c r="HOY8">
        <v>20.888999999999999</v>
      </c>
      <c r="HOZ8">
        <v>24.788</v>
      </c>
      <c r="HPA8">
        <v>13.096</v>
      </c>
      <c r="HPC8">
        <v>8.6479999999999997</v>
      </c>
      <c r="HPG8">
        <v>4902.8069999999998</v>
      </c>
      <c r="HPI8" s="1" t="e">
        <f ca="1">_xll.BDH(HPI$5,HPI$7:HQG$7,$H2,$H3,"Dir=V","Per=Y","Days=A","Dts=H","Sort=R","cols=25;rows=49")</f>
        <v>#NAME?</v>
      </c>
      <c r="HQF8">
        <v>4902.8069999999998</v>
      </c>
      <c r="HQH8" s="1" t="e">
        <f ca="1">_xll.BDH(HQH$5,HQH$7:HRF$7,$H2,$H3,"Dir=V","Per=Y","Days=A","Dts=H","Sort=R","cols=25;rows=49")</f>
        <v>#NAME?</v>
      </c>
      <c r="HRE8">
        <v>4902.8069999999998</v>
      </c>
      <c r="HRG8" s="1" t="e">
        <f ca="1">_xll.BDH(HRG$5,HRG$7:HSE$7,$H2,$H3,"Dir=V","Per=Y","Days=A","Dts=H","Sort=R","cols=25;rows=68")</f>
        <v>#NAME?</v>
      </c>
      <c r="HSD8">
        <v>12248.9</v>
      </c>
      <c r="HSF8" s="1" t="e">
        <f ca="1">_xll.BDH(HSF$5,HSF$7:HTD$7,$H2,$H3,"Dir=V","Per=Y","Days=A","Dts=H","Sort=R","cols=25;rows=44")</f>
        <v>#NAME?</v>
      </c>
      <c r="HTC8">
        <v>397.25</v>
      </c>
      <c r="HTE8" s="1" t="e">
        <f ca="1">_xll.BDH(HTE$5,HTE$7:HUC$7,$H2,$H3,"Dir=V","Per=Y","Days=A","Dts=H","Sort=R","cols=25;rows=35")</f>
        <v>#NAME?</v>
      </c>
      <c r="HUB8">
        <v>299.03800000000001</v>
      </c>
      <c r="HUD8" s="1" t="e">
        <f ca="1">_xll.BDH(HUD$5,HUD$7:HVB$7,$H2,$H3,"Dir=V","Per=Y","Days=A","Dts=H","Sort=R","cols=25;rows=58")</f>
        <v>#NAME?</v>
      </c>
      <c r="HUJ8">
        <v>671.255</v>
      </c>
      <c r="HUN8">
        <v>774.48199999999997</v>
      </c>
      <c r="HVA8">
        <v>901.28599999999994</v>
      </c>
      <c r="HVC8" s="1" t="e">
        <f ca="1">_xll.BDH(HVC$5,HVC$7:HWA$7,$H2,$H3,"Dir=V","Per=Y","Days=A","Dts=H","Sort=R","cols=25;rows=58")</f>
        <v>#NAME?</v>
      </c>
      <c r="HVI8">
        <v>674.94500000000005</v>
      </c>
      <c r="HVM8">
        <v>823.274</v>
      </c>
      <c r="HVZ8">
        <v>901.28599999999994</v>
      </c>
      <c r="HWB8" s="1" t="e">
        <f ca="1">_xll.BDH(HWB$5,HWB$7:HWZ$7,$H2,$H3,"Dir=V","Per=Y","Days=A","Dts=H","Sort=R","cols=25;rows=58")</f>
        <v>#NAME?</v>
      </c>
      <c r="HWY8">
        <v>901.28599999999994</v>
      </c>
      <c r="HXA8" s="1" t="e">
        <f ca="1">_xll.BDH(HXA$5,HXA$7:HXY$7,$H2,$H3,"Dir=V","Per=Y","Days=A","Dts=H","Sort=R","cols=25;rows=23")</f>
        <v>#NAME?</v>
      </c>
      <c r="HXZ8" s="1" t="e">
        <f ca="1">_xll.BDH(HXZ$5,HXZ$7:HYX$7,$H2,$H3,"Dir=V","Per=Y","Days=A","Dts=H","Sort=R","cols=25;rows=23")</f>
        <v>#NAME?</v>
      </c>
      <c r="HYY8" s="1" t="e">
        <f ca="1">_xll.BDH(HYY$5,HYY$7:HZW$7,$H2,$H3,"Dir=V","Per=Y","Days=A","Dts=H","Sort=R","cols=25;rows=66")</f>
        <v>#NAME?</v>
      </c>
      <c r="HZV8">
        <v>828.82449999999994</v>
      </c>
      <c r="HZX8" s="1" t="e">
        <f ca="1">_xll.BDH(HZX$5,HZX$7:IAV$7,$H2,$H3,"Dir=V","Per=Y","Days=A","Dts=H","Sort=R","cols=25;rows=55")</f>
        <v>#NAME?</v>
      </c>
      <c r="IAU8">
        <v>4737.5</v>
      </c>
      <c r="IAW8" s="1" t="e">
        <f ca="1">_xll.BDH(IAW$5,IAW$7:IBU$7,$H2,$H3,"Dir=V","Per=Y","Days=A","Dts=H","Sort=R","cols=25;rows=49")</f>
        <v>#NAME?</v>
      </c>
      <c r="IBB8">
        <v>66.367999999999995</v>
      </c>
      <c r="IBC8">
        <v>55.384</v>
      </c>
      <c r="IBD8">
        <v>71.58</v>
      </c>
      <c r="IBE8">
        <v>63.468000000000004</v>
      </c>
      <c r="IBF8">
        <v>66.427999999999997</v>
      </c>
      <c r="IBG8">
        <v>56.859000000000002</v>
      </c>
      <c r="IBH8">
        <v>72.248699999999999</v>
      </c>
      <c r="IBK8">
        <v>14.212999999999999</v>
      </c>
      <c r="IBM8">
        <v>9.9879999999999995</v>
      </c>
      <c r="IBP8">
        <v>11.738</v>
      </c>
      <c r="IBT8">
        <v>2164.0500000000002</v>
      </c>
      <c r="IBV8" s="1" t="e">
        <f ca="1">_xll.BDH(IBV$5,IBV$7:ICT$7,$H2,$H3,"Dir=V","Per=Y","Days=A","Dts=H","Sort=R","cols=25;rows=23")</f>
        <v>#NAME?</v>
      </c>
      <c r="ICU8" s="1" t="e">
        <f ca="1">_xll.BDH(ICU$5,ICU$7:IDS$7,$H2,$H3,"Dir=V","Per=Y","Days=A","Dts=H","Sort=R","cols=25;rows=33")</f>
        <v>#NAME?</v>
      </c>
      <c r="IDR8">
        <v>12813.135200000001</v>
      </c>
      <c r="IDT8" s="1" t="e">
        <f ca="1">_xll.BDH(IDT$5,IDT$7:IER$7,$H2,$H3,"Dir=V","Per=Y","Days=A","Dts=H","Sort=R","cols=25;rows=33")</f>
        <v>#NAME?</v>
      </c>
      <c r="IEQ8">
        <v>12813.135200000001</v>
      </c>
      <c r="IES8" s="1" t="e">
        <f ca="1">_xll.BDH(IES$5,IES$7:IFQ$7,$H2,$H3,"Dir=V","Per=Y","Days=A","Dts=H","Sort=R","cols=25;rows=49")</f>
        <v>#NAME?</v>
      </c>
      <c r="IEX8">
        <v>54.073999999999998</v>
      </c>
      <c r="IEY8">
        <v>29.707000000000001</v>
      </c>
      <c r="IEZ8">
        <v>67.311999999999998</v>
      </c>
      <c r="IFA8">
        <v>42.737000000000002</v>
      </c>
      <c r="IFB8">
        <v>41.709000000000003</v>
      </c>
      <c r="IFC8">
        <v>28.248000000000001</v>
      </c>
      <c r="IFD8">
        <v>39.997300000000003</v>
      </c>
      <c r="IFE8">
        <v>43.58</v>
      </c>
      <c r="IFF8">
        <v>31.509</v>
      </c>
      <c r="IFG8">
        <v>75.585999999999999</v>
      </c>
      <c r="IFH8">
        <v>43.58</v>
      </c>
      <c r="IFI8">
        <v>42.436999999999998</v>
      </c>
      <c r="IFL8">
        <v>57.262999999999998</v>
      </c>
      <c r="IFP8">
        <v>1931.5</v>
      </c>
      <c r="IFR8" s="1" t="e">
        <f ca="1">_xll.BDH(IFR$5,IFR$7:IGP$7,$H2,$H3,"Dir=V","Per=Y","Days=A","Dts=H","Sort=R","cols=25;rows=49")</f>
        <v>#NAME?</v>
      </c>
      <c r="IGO8">
        <v>1931.5</v>
      </c>
      <c r="IGQ8" s="1" t="e">
        <f ca="1">_xll.BDH(IGQ$5,IGQ$7:IHO$7,$H2,$H3,"Dir=V","Per=Y","Days=A","Dts=H","Sort=R","cols=25;rows=49")</f>
        <v>#NAME?</v>
      </c>
      <c r="IGW8">
        <v>1053.6120000000001</v>
      </c>
      <c r="IHA8">
        <v>1194.835</v>
      </c>
      <c r="IHN8">
        <v>1931.5</v>
      </c>
      <c r="IHP8" s="1" t="e">
        <f ca="1">_xll.BDH(IHP$5,IHP$7:IIN$7,$H2,$H3,"Dir=V","Per=Y","Days=A","Dts=H","Sort=R","cols=25;rows=49")</f>
        <v>#NAME?</v>
      </c>
      <c r="IIM8">
        <v>1931.5</v>
      </c>
      <c r="IIO8" s="1" t="e">
        <f ca="1">_xll.BDH(IIO$5,IIO$7:IJM$7,$H2,$H3,"Dir=V","Per=Y","Days=A","Dts=H","Sort=R","cols=25;rows=23")</f>
        <v>#NAME?</v>
      </c>
      <c r="IJN8" s="1" t="e">
        <f ca="1">_xll.BDH(IJN$5,IJN$7:IKL$7,$H2,$H3,"Dir=V","Per=Y","Days=A","Dts=H","Sort=R","cols=25;rows=53")</f>
        <v>#NAME?</v>
      </c>
      <c r="IJS8">
        <v>57.8</v>
      </c>
      <c r="IJT8">
        <v>44.868000000000002</v>
      </c>
      <c r="IJU8">
        <v>65.962999999999994</v>
      </c>
      <c r="IJV8">
        <v>47.917999999999999</v>
      </c>
      <c r="IJX8">
        <v>38.43</v>
      </c>
      <c r="IJZ8">
        <v>2.266</v>
      </c>
      <c r="IKB8">
        <v>18.52</v>
      </c>
      <c r="IKC8">
        <v>2.266</v>
      </c>
      <c r="IKD8">
        <v>2.4009999999999998</v>
      </c>
      <c r="IKK8">
        <v>741.226</v>
      </c>
      <c r="IKM8" s="1" t="e">
        <f ca="1">_xll.BDH(IKM$5,IKM$7:ILK$7,$H2,$H3,"Dir=V","Per=Y","Days=A","Dts=H","Sort=R","cols=25;rows=53")</f>
        <v>#NAME?</v>
      </c>
      <c r="ILJ8">
        <v>741.226</v>
      </c>
      <c r="ILL8" s="1" t="e">
        <f ca="1">_xll.BDH(ILL$5,ILL$7:IMJ$7,$H2,$H3,"Dir=V","Per=Y","Days=A","Dts=H","Sort=R","cols=25;rows=49")</f>
        <v>#NAME?</v>
      </c>
      <c r="ILQ8">
        <v>25.701000000000001</v>
      </c>
      <c r="ILR8">
        <v>22.849</v>
      </c>
      <c r="ILS8">
        <v>39.383000000000003</v>
      </c>
      <c r="ILT8">
        <v>23.812999999999999</v>
      </c>
      <c r="ILU8">
        <v>21.428999999999998</v>
      </c>
      <c r="ILV8">
        <v>11.394</v>
      </c>
      <c r="ILW8">
        <v>19.717600000000001</v>
      </c>
      <c r="ILX8">
        <v>21.631</v>
      </c>
      <c r="ILY8">
        <v>17.27</v>
      </c>
      <c r="ILZ8">
        <v>48.411000000000001</v>
      </c>
      <c r="IMA8">
        <v>21.631</v>
      </c>
      <c r="IMB8">
        <v>7.0780000000000003</v>
      </c>
      <c r="IMI8">
        <v>10407.308999999999</v>
      </c>
      <c r="IMK8" s="1" t="e">
        <f ca="1">_xll.BDH(IMK$5,IMK$7:INI$7,$H2,$H3,"Dir=V","Per=Y","Days=A","Dts=H","Sort=R","cols=25;rows=49")</f>
        <v>#NAME?</v>
      </c>
      <c r="IMQ8">
        <v>13.02</v>
      </c>
      <c r="IMU8">
        <v>12.859</v>
      </c>
      <c r="INH8">
        <v>10407.308999999999</v>
      </c>
      <c r="INJ8" s="1" t="e">
        <f ca="1">_xll.BDH(INJ$5,INJ$7:IOH$7,$H2,$H3,"Dir=V","Per=Y","Days=A","Dts=H","Sort=R","cols=25;rows=49")</f>
        <v>#NAME?</v>
      </c>
      <c r="IOG8">
        <v>10407.308999999999</v>
      </c>
      <c r="IOI8" s="1" t="e">
        <f ca="1">_xll.BDH(IOI$5,IOI$7:IPG$7,$H2,$H3,"Dir=V","Per=Y","Days=A","Dts=H","Sort=R","cols=25;rows=41")</f>
        <v>#NAME?</v>
      </c>
      <c r="ION8">
        <v>216.84899999999999</v>
      </c>
      <c r="IOO8">
        <v>13.444000000000001</v>
      </c>
      <c r="IOP8">
        <v>208.78</v>
      </c>
      <c r="IOQ8">
        <v>221.82900000000001</v>
      </c>
      <c r="IOS8">
        <v>10.91</v>
      </c>
      <c r="IPF8">
        <v>5907</v>
      </c>
      <c r="IPH8" s="1" t="e">
        <f ca="1">_xll.BDH(IPH$5,IPH$7:IQF$7,$H2,$H3,"Dir=V","Per=Y","Days=A","Dts=H","Sort=R","cols=25;rows=45")</f>
        <v>#NAME?</v>
      </c>
      <c r="IQE8">
        <v>13311</v>
      </c>
      <c r="IQG8" s="1" t="e">
        <f ca="1">_xll.BDH(IQG$5,IQG$7:IRE$7,$H2,$H3,"Dir=V","Per=Y","Days=A","Dts=H","Sort=R","cols=25;rows=45")</f>
        <v>#NAME?</v>
      </c>
      <c r="IQQ8">
        <v>56.859000000000002</v>
      </c>
      <c r="IRD8">
        <v>5326.5</v>
      </c>
      <c r="IRF8" s="1" t="e">
        <f ca="1">_xll.BDH(IRF$5,IRF$7:ISD$7,$H2,$H3,"Dir=V","Per=Y","Days=A","Dts=H","Sort=R","cols=25;rows=49")</f>
        <v>#NAME?</v>
      </c>
      <c r="ISC8">
        <v>32078</v>
      </c>
      <c r="ISE8" s="1" t="e">
        <f ca="1">_xll.BDH(ISE$5,ISE$7:ITC$7,$H2,$H3,"Dir=V","Per=Y","Days=A","Dts=H","Sort=R","cols=25;rows=23")</f>
        <v>#NAME?</v>
      </c>
      <c r="ITB8">
        <v>1068.172</v>
      </c>
      <c r="ITD8" s="1" t="e">
        <f ca="1">_xll.BDH(ITD$5,ITD$7:IUB$7,$H2,$H3,"Dir=V","Per=Y","Days=A","Dts=H","Sort=R","cols=25;rows=23")</f>
        <v>#NAME?</v>
      </c>
      <c r="ITJ8">
        <v>35.601999999999997</v>
      </c>
      <c r="ITM8">
        <v>46.570999999999998</v>
      </c>
      <c r="ITN8">
        <v>43.972999999999999</v>
      </c>
      <c r="ITO8">
        <v>51.3992</v>
      </c>
      <c r="ITP8">
        <v>6.4429999999999996</v>
      </c>
      <c r="ITQ8">
        <v>2.7880000000000003</v>
      </c>
      <c r="ITR8">
        <v>4.5999999999999996</v>
      </c>
      <c r="ITS8">
        <v>6.4429999999999996</v>
      </c>
      <c r="ITT8">
        <v>2.5960000000000001</v>
      </c>
      <c r="ITW8">
        <v>3.8529999999999998</v>
      </c>
      <c r="IUA8">
        <v>1068.172</v>
      </c>
      <c r="IUC8" s="1" t="e">
        <f ca="1">_xll.BDH(IUC$5,IUC$7:IVA$7,$H2,$H3,"Dir=V","Per=Y","Days=A","Dts=H","Sort=R","cols=25;rows=48")</f>
        <v>#NAME?</v>
      </c>
      <c r="IUZ8">
        <v>2256.1174999999998</v>
      </c>
      <c r="IVB8" s="1" t="e">
        <f ca="1">_xll.BDH(IVB$5,IVB$7:IVZ$7,$H2,$H3,"Dir=V","Per=Y","Days=A","Dts=H","Sort=R","cols=25;rows=48")</f>
        <v>#NAME?</v>
      </c>
      <c r="IVY8">
        <v>2256.1174999999998</v>
      </c>
      <c r="IWA8" s="1" t="e">
        <f ca="1">_xll.BDH(IWA$5,IWA$7:IWY$7,$H2,$H3,"Dir=V","Per=Y","Days=A","Dts=H","Sort=R","cols=25;rows=48")</f>
        <v>#NAME?</v>
      </c>
      <c r="IWK8">
        <v>29.4</v>
      </c>
      <c r="IWX8">
        <v>2256.1174999999998</v>
      </c>
      <c r="IWZ8" s="1" t="e">
        <f ca="1">_xll.BDH(IWZ$5,IWZ$7:IXX$7,$H2,$H3,"Dir=V","Per=Y","Days=A","Dts=H","Sort=R","cols=25;rows=46")</f>
        <v>#NAME?</v>
      </c>
      <c r="IXW8">
        <v>0.28860000000000002</v>
      </c>
      <c r="IXY8" s="1" t="e">
        <f ca="1">_xll.BDH(IXY$5,IXY$7:IYW$7,$H2,$H3,"Dir=V","Per=Y","Days=A","Dts=H","Sort=R","cols=25;rows=23")</f>
        <v>#NAME?</v>
      </c>
      <c r="IYX8" s="1" t="e">
        <f ca="1">_xll.BDH(IYX$5,IYX$7:IZV$7,$H2,$H3,"Dir=V","Per=Y","Days=A","Dts=H","Sort=R","cols=25;rows=23")</f>
        <v>#NAME?</v>
      </c>
      <c r="IZW8" s="1" t="e">
        <f ca="1">_xll.BDH(IZW$5,IZW$7:JAU$7,$H2,$H3,"Dir=V","Per=Y","Days=A","Dts=H","Sort=R","cols=25;rows=47")</f>
        <v>#NAME?</v>
      </c>
      <c r="JAT8">
        <v>53828</v>
      </c>
      <c r="JAV8" s="1" t="e">
        <f ca="1">_xll.BDH(JAV$5,JAV$7:JBT$7,$H2,$H3,"Dir=V","Per=Y","Days=A","Dts=H","Sort=R","cols=25;rows=23")</f>
        <v>#NAME?</v>
      </c>
      <c r="JBU8" s="1" t="e">
        <f ca="1">_xll.BDH(JBU$5,JBU$7:JCS$7,$H2,$H3,"Dir=V","Per=Y","Days=A","Dts=H","Sort=R","cols=25;rows=23")</f>
        <v>#NAME?</v>
      </c>
      <c r="JCT8" s="1" t="e">
        <f ca="1">_xll.BDH(JCT$5,JCT$7:JDR$7,$H2,$H3,"Dir=V","Per=Y","Days=A","Dts=H","Sort=R","cols=25;rows=50")</f>
        <v>#NAME?</v>
      </c>
      <c r="JDQ8">
        <v>231.11500000000001</v>
      </c>
      <c r="JDS8" s="1" t="e">
        <f ca="1">_xll.BDH(JDS$5,JDS$7:JEQ$7,$H2,$H3,"Dir=V","Per=Y","Days=A","Dts=H","Sort=R","cols=25;rows=46")</f>
        <v>#NAME?</v>
      </c>
      <c r="JEP8">
        <v>505.56549999999999</v>
      </c>
      <c r="JER8" s="1" t="e">
        <f ca="1">_xll.BDH(JER$5,JER$7:JFP$7,$H2,$H3,"Dir=V","Per=Y","Days=A","Dts=H","Sort=R","cols=25;rows=23")</f>
        <v>#NAME?</v>
      </c>
      <c r="JFQ8" s="1" t="e">
        <f ca="1">_xll.BDH(JFQ$5,JFQ$7:JGO$7,$H2,$H3,"Dir=V","Per=Y","Days=A","Dts=H","Sort=R","cols=25;rows=23")</f>
        <v>#NAME?</v>
      </c>
      <c r="JFV8">
        <v>52.552999999999997</v>
      </c>
      <c r="JFW8">
        <v>44.146999999999998</v>
      </c>
      <c r="JFX8">
        <v>52.506</v>
      </c>
      <c r="JFY8">
        <v>53.914999999999999</v>
      </c>
      <c r="JFZ8">
        <v>45.914999999999999</v>
      </c>
      <c r="JGA8">
        <v>41.77</v>
      </c>
      <c r="JGB8">
        <v>48.499400000000001</v>
      </c>
      <c r="JGP8" s="1" t="e">
        <f ca="1">_xll.BDH(JGP$5,JGP$7:JHN$7,$H2,$H3,"Dir=V","Per=Y","Days=A","Dts=H","Sort=R","cols=25;rows=23")</f>
        <v>#NAME?</v>
      </c>
      <c r="JHO8" s="1" t="e">
        <f ca="1">_xll.BDH(JHO$5,JHO$7:JIM$7,$H2,$H3,"Dir=V","Per=Y","Days=A","Dts=H","Sort=R","cols=25;rows=49")</f>
        <v>#NAME?</v>
      </c>
      <c r="JIL8">
        <v>4570.7979999999998</v>
      </c>
      <c r="JIN8" s="1" t="e">
        <f ca="1">_xll.BDH(JIN$5,JIN$7:JJL$7,$H2,$H3,"Dir=V","Per=Y","Days=A","Dts=H","Sort=R","cols=25;rows=23")</f>
        <v>#NAME?</v>
      </c>
      <c r="JIT8">
        <v>62.191000000000003</v>
      </c>
      <c r="JIX8">
        <v>58.066000000000003</v>
      </c>
      <c r="JJM8" s="1" t="e">
        <f ca="1">_xll.BDH(JJM$5,JJM$7:JKK$7,$H2,$H3,"Dir=V","Per=Y","Days=A","Dts=H","Sort=R","cols=25;rows=53")</f>
        <v>#NAME?</v>
      </c>
      <c r="JJR8">
        <v>40.74</v>
      </c>
      <c r="JJS8">
        <v>30.427</v>
      </c>
      <c r="JJT8">
        <v>58.319000000000003</v>
      </c>
      <c r="JJU8">
        <v>35.14</v>
      </c>
      <c r="JJV8">
        <v>29.273</v>
      </c>
      <c r="JJW8">
        <v>36.015000000000001</v>
      </c>
      <c r="JJX8">
        <v>27.4575</v>
      </c>
      <c r="JJY8">
        <v>10.635999999999999</v>
      </c>
      <c r="JJZ8">
        <v>10.635999999999999</v>
      </c>
      <c r="JKA8">
        <v>384.19</v>
      </c>
      <c r="JKB8">
        <v>10.635999999999999</v>
      </c>
      <c r="JKC8">
        <v>15.086</v>
      </c>
      <c r="JKD8">
        <v>0.50900000000000001</v>
      </c>
      <c r="JKJ8">
        <v>7472</v>
      </c>
      <c r="JKL8" s="1" t="e">
        <f ca="1">_xll.BDH(JKL$5,JKL$7:JLJ$7,$H2,$H3,"Dir=V","Per=Y","Days=A","Dts=H","Sort=R","cols=25;rows=53")</f>
        <v>#NAME?</v>
      </c>
      <c r="JLI8">
        <v>7472</v>
      </c>
      <c r="JLK8" s="1" t="e">
        <f ca="1">_xll.BDH(JLK$5,JLK$7:JMI$7,$H2,$H3,"Dir=V","Per=Y","Days=A","Dts=H","Sort=R","cols=25;rows=53")</f>
        <v>#NAME?</v>
      </c>
      <c r="JMH8">
        <v>7472</v>
      </c>
      <c r="JMJ8" s="1" t="e">
        <f ca="1">_xll.BDH(JMJ$5,JMJ$7:JNH$7,$H2,$H3,"Dir=V","Per=Y","Days=A","Dts=H","Sort=R","cols=25;rows=53")</f>
        <v>#NAME?</v>
      </c>
      <c r="JNG8">
        <v>7472</v>
      </c>
      <c r="JNI8" s="1" t="e">
        <f ca="1">_xll.BDH(JNI$5,JNI$7:JOG$7,$H2,$H3,"Dir=V","Per=Y","Days=A","Dts=H","Sort=R","cols=25;rows=53")</f>
        <v>#NAME?</v>
      </c>
      <c r="JNO8">
        <v>18.254000000000001</v>
      </c>
      <c r="JNQ8">
        <v>22.817</v>
      </c>
      <c r="JNS8">
        <v>16.294</v>
      </c>
      <c r="JOF8">
        <v>7472</v>
      </c>
      <c r="JOH8" s="1" t="e">
        <f ca="1">_xll.BDH(JOH$5,JOH$7:JPF$7,$H2,$H3,"Dir=V","Per=Y","Days=A","Dts=H","Sort=R","cols=25;rows=23")</f>
        <v>#NAME?</v>
      </c>
      <c r="JPG8" s="1" t="e">
        <f ca="1">_xll.BDH(JPG$5,JPG$7:JQE$7,$H2,$H3,"Dir=V","Per=Y","Days=A","Dts=H","Sort=R","cols=25;rows=52")</f>
        <v>#NAME?</v>
      </c>
      <c r="JPQ8">
        <v>19.757999999999999</v>
      </c>
      <c r="JQD8">
        <v>29908.5</v>
      </c>
      <c r="JQF8" s="1" t="e">
        <f ca="1">_xll.BDH(JQF$5,JQF$7:JRD$7,$H2,$H3,"Dir=V","Per=Y","Days=A","Dts=H","Sort=R","cols=25;rows=52")</f>
        <v>#NAME?</v>
      </c>
      <c r="JQK8">
        <v>57.332000000000001</v>
      </c>
      <c r="JQL8">
        <v>70.844999999999999</v>
      </c>
      <c r="JQM8">
        <v>55.008000000000003</v>
      </c>
      <c r="JQN8">
        <v>64.05</v>
      </c>
      <c r="JQP8">
        <v>82.007000000000005</v>
      </c>
      <c r="JRC8">
        <v>29908.5</v>
      </c>
      <c r="JRE8" s="1" t="e">
        <f ca="1">_xll.BDH(JRE$5,JRE$7:JSC$7,$H2,$H3,"Dir=V","Per=Y","Days=A","Dts=H","Sort=R","cols=25;rows=49")</f>
        <v>#NAME?</v>
      </c>
      <c r="JRJ8">
        <v>19.234999999999999</v>
      </c>
      <c r="JRK8">
        <v>17.93</v>
      </c>
      <c r="JRL8">
        <v>18.972999999999999</v>
      </c>
      <c r="JRM8">
        <v>16.984000000000002</v>
      </c>
      <c r="JRN8">
        <v>19.966000000000001</v>
      </c>
      <c r="JRO8">
        <v>13.38</v>
      </c>
      <c r="JRP8">
        <v>19.528600000000001</v>
      </c>
      <c r="JRQ8">
        <v>3.536</v>
      </c>
      <c r="JRR8">
        <v>3.536</v>
      </c>
      <c r="JRS8">
        <v>12.055</v>
      </c>
      <c r="JRT8">
        <v>3.536</v>
      </c>
      <c r="JRU8">
        <v>11.59</v>
      </c>
      <c r="JRX8">
        <v>0.70699999999999996</v>
      </c>
      <c r="JSB8">
        <v>17126.5</v>
      </c>
      <c r="JSD8" s="1" t="e">
        <f ca="1">_xll.BDH(JSD$5,JSD$7:JTB$7,$H2,$H3,"Dir=V","Per=Y","Days=A","Dts=H","Sort=R","cols=25;rows=51")</f>
        <v>#NAME?</v>
      </c>
      <c r="JTA8">
        <v>3452.9414999999999</v>
      </c>
      <c r="JTC8" s="1" t="e">
        <f ca="1">_xll.BDH(JTC$5,JTC$7:JUA$7,$H2,$H3,"Dir=V","Per=Y","Days=A","Dts=H","Sort=R","cols=25;rows=51")</f>
        <v>#NAME?</v>
      </c>
      <c r="JTZ8">
        <v>3452.9414999999999</v>
      </c>
      <c r="JUB8" s="1" t="e">
        <f ca="1">_xll.BDH(JUB$5,JUB$7:JUZ$7,$H2,$H3,"Dir=V","Per=Y","Days=A","Dts=H","Sort=R","cols=25;rows=51")</f>
        <v>#NAME?</v>
      </c>
      <c r="JUH8">
        <v>185.89500000000001</v>
      </c>
      <c r="JUL8">
        <v>203.876</v>
      </c>
      <c r="JUY8">
        <v>3452.9414999999999</v>
      </c>
      <c r="JVA8" s="1" t="e">
        <f ca="1">_xll.BDH(JVA$5,JVA$7:JVY$7,$H2,$H3,"Dir=V","Per=Y","Days=A","Dts=H","Sort=R","cols=25;rows=23")</f>
        <v>#NAME?</v>
      </c>
      <c r="JVZ8" s="1" t="e">
        <f ca="1">_xll.BDH(JVZ$5,JVZ$7:JWX$7,$H2,$H3,"Dir=V","Per=Y","Days=A","Dts=H","Sort=R","cols=25;rows=23")</f>
        <v>#NAME?</v>
      </c>
      <c r="JWY8" s="1" t="e">
        <f ca="1">_xll.BDH(JWY$5,JWY$7:JXW$7,$H2,$H3,"Dir=V","Per=Y","Days=A","Dts=H","Sort=R","cols=25;rows=23")</f>
        <v>#NAME?</v>
      </c>
      <c r="JXX8" s="1" t="e">
        <f ca="1">_xll.BDH(JXX$5,JXX$7:JYV$7,$H2,$H3,"Dir=V","Per=Y","Days=A","Dts=H","Sort=R","cols=25;rows=23")</f>
        <v>#NAME?</v>
      </c>
      <c r="JYH8">
        <v>5.6040000000000001</v>
      </c>
      <c r="JYW8" s="1" t="e">
        <f ca="1">_xll.BDH(JYW$5,JYW$7:JZU$7,$H2,$H3,"Dir=V","Per=Y","Days=A","Dts=H","Sort=R","cols=25;rows=23")</f>
        <v>#NAME?</v>
      </c>
      <c r="JZV8" s="1" t="e">
        <f ca="1">_xll.BDH(JZV$5,JZV$7:KAT$7,$H2,$H3,"Dir=V","Per=Y","Days=A","Dts=H","Sort=R","cols=25;rows=23")</f>
        <v>#NAME?</v>
      </c>
      <c r="KAU8" s="1" t="e">
        <f ca="1">_xll.BDH(KAU$5,KAU$7:KBS$7,$H2,$H3,"Dir=V","Per=Y","Days=A","Dts=H","Sort=R","cols=25;rows=23")</f>
        <v>#NAME?</v>
      </c>
      <c r="KBT8" s="1" t="e">
        <f ca="1">_xll.BDH(KBT$5,KBT$7:KCR$7,$H2,$H3,"Dir=V","Per=Y","Days=A","Dts=H","Sort=R","cols=25;rows=23")</f>
        <v>#NAME?</v>
      </c>
      <c r="KCS8" s="1" t="e">
        <f ca="1">_xll.BDH(KCS$5,KCS$7:KDQ$7,$H2,$H3,"Dir=V","Per=Y","Days=A","Dts=H","Sort=R","cols=25;rows=23")</f>
        <v>#NAME?</v>
      </c>
      <c r="KDR8" s="1" t="e">
        <f ca="1">_xll.BDH(KDR$5,KDR$7:KEP$7,$H2,$H3,"Dir=V","Per=Y","Days=A","Dts=H","Sort=R","cols=25;rows=50")</f>
        <v>#NAME?</v>
      </c>
      <c r="KEO8">
        <v>203409</v>
      </c>
      <c r="KEQ8" s="1" t="e">
        <f ca="1">_xll.BDH(KEQ$5,KEQ$7:KFO$7,$H2,$H3,"Dir=V","Per=Y","Days=A","Dts=H","Sort=R","cols=25;rows=46")</f>
        <v>#NAME?</v>
      </c>
      <c r="KFN8">
        <v>9691.7000000000007</v>
      </c>
      <c r="KFP8" s="1" t="e">
        <f ca="1">_xll.BDH(KFP$5,KFP$7:KGN$7,$H2,$H3,"Dir=V","Per=Y","Days=A","Dts=H","Sort=R","cols=25;rows=51")</f>
        <v>#NAME?</v>
      </c>
      <c r="KGM8">
        <v>2909.8845000000001</v>
      </c>
      <c r="KGO8" s="1" t="e">
        <f ca="1">_xll.BDH(KGO$5,KGO$7:KHM$7,$H2,$H3,"Dir=V","Per=Y","Days=A","Dts=H","Sort=R","cols=25;rows=23")</f>
        <v>#NAME?</v>
      </c>
      <c r="KHN8" s="1" t="e">
        <f ca="1">_xll.BDH(KHN$5,KHN$7:KIL$7,$H2,$H3,"Dir=V","Per=Y","Days=A","Dts=H","Sort=R","cols=25;rows=23")</f>
        <v>#NAME?</v>
      </c>
      <c r="KIM8" s="1" t="e">
        <f ca="1">_xll.BDH(KIM$5,KIM$7:KJK$7,$H2,$H3,"Dir=V","Per=Y","Days=A","Dts=H","Sort=R","cols=25;rows=23")</f>
        <v>#NAME?</v>
      </c>
      <c r="KJL8" s="1" t="e">
        <f ca="1">_xll.BDH(KJL$5,KJL$7:KKJ$7,$H2,$H3,"Dir=V","Per=Y","Days=A","Dts=H","Sort=R","cols=25;rows=47")</f>
        <v>#NAME?</v>
      </c>
      <c r="KJQ8">
        <v>74.626000000000005</v>
      </c>
      <c r="KJR8">
        <v>13.679</v>
      </c>
      <c r="KJS8">
        <v>71.144999999999996</v>
      </c>
      <c r="KJT8">
        <v>76.760999999999996</v>
      </c>
      <c r="KJU8">
        <v>54.854999999999997</v>
      </c>
      <c r="KJV8">
        <v>12.282</v>
      </c>
      <c r="KJW8">
        <v>54.855400000000003</v>
      </c>
      <c r="KJX8">
        <v>135.76499999999999</v>
      </c>
      <c r="KKA8">
        <v>135.76499999999999</v>
      </c>
      <c r="KKB8">
        <v>439.113</v>
      </c>
      <c r="KKI8">
        <v>11829.5</v>
      </c>
      <c r="KKK8" s="1" t="e">
        <f ca="1">_xll.BDH(KKK$5,KKK$7:KLI$7,$H2,$H3,"Dir=V","Per=Y","Days=A","Dts=H","Sort=R","cols=25;rows=35")</f>
        <v>#NAME?</v>
      </c>
      <c r="KKP8">
        <v>44.292000000000002</v>
      </c>
      <c r="KKQ8">
        <v>20.298999999999999</v>
      </c>
      <c r="KKR8">
        <v>42.694000000000003</v>
      </c>
      <c r="KKS8">
        <v>21.81</v>
      </c>
      <c r="KKU8">
        <v>22.513999999999999</v>
      </c>
      <c r="KKW8">
        <v>43.134</v>
      </c>
      <c r="KKX8">
        <v>10.606999999999999</v>
      </c>
      <c r="KKY8">
        <v>86.266999999999996</v>
      </c>
      <c r="KKZ8">
        <v>43.134</v>
      </c>
      <c r="KLA8">
        <v>67.174999999999997</v>
      </c>
      <c r="KLD8">
        <v>65.054000000000002</v>
      </c>
      <c r="KLH8">
        <v>27788.5</v>
      </c>
      <c r="KLJ8" s="1" t="e">
        <f ca="1">_xll.BDH(KLJ$5,KLJ$7:KMH$7,$H2,$H3,"Dir=V","Per=Y","Days=A","Dts=H","Sort=R","cols=25;rows=23")</f>
        <v>#NAME?</v>
      </c>
      <c r="KMI8" s="1" t="e">
        <f ca="1">_xll.BDH(KMI$5,KMI$7:KNG$7,$H2,$H3,"Dir=V","Per=Y","Days=A","Dts=H","Sort=R","cols=25;rows=49")</f>
        <v>#NAME?</v>
      </c>
      <c r="KNF8">
        <v>14596.0455</v>
      </c>
      <c r="KNH8" s="1" t="e">
        <f ca="1">_xll.BDH(KNH$5,KNH$7:KOF$7,$H2,$H3,"Dir=V","Per=Y","Days=A","Dts=H","Sort=R","cols=25;rows=49")</f>
        <v>#NAME?</v>
      </c>
      <c r="KNM8">
        <v>35.478999999999999</v>
      </c>
      <c r="KNN8">
        <v>23.196000000000002</v>
      </c>
      <c r="KNO8">
        <v>54.405999999999999</v>
      </c>
      <c r="KNP8">
        <v>29.15</v>
      </c>
      <c r="KNQ8">
        <v>24.532</v>
      </c>
      <c r="KNR8">
        <v>17.016999999999999</v>
      </c>
      <c r="KNS8">
        <v>20.833500000000001</v>
      </c>
      <c r="KOE8">
        <v>14596.0455</v>
      </c>
      <c r="KOG8" s="1" t="e">
        <f ca="1">_xll.BDH(KOG$5,KOG$7:KPE$7,$H2,$H3,"Dir=V","Per=Y","Days=A","Dts=H","Sort=R","cols=25;rows=49")</f>
        <v>#NAME?</v>
      </c>
      <c r="KPD8">
        <v>14596.0455</v>
      </c>
      <c r="KPF8" s="1" t="e">
        <f ca="1">_xll.BDH(KPF$5,KPF$7:KQD$7,$H2,$H3,"Dir=V","Per=Y","Days=A","Dts=H","Sort=R","cols=25;rows=49")</f>
        <v>#NAME?</v>
      </c>
      <c r="KPK8">
        <v>35.033999999999999</v>
      </c>
      <c r="KPL8">
        <v>28.064</v>
      </c>
      <c r="KPM8">
        <v>40.113999999999997</v>
      </c>
      <c r="KPN8">
        <v>39.353000000000002</v>
      </c>
      <c r="KPO8">
        <v>29.234000000000002</v>
      </c>
      <c r="KPP8">
        <v>26.887</v>
      </c>
      <c r="KPQ8">
        <v>31.135899999999999</v>
      </c>
      <c r="KPR8">
        <v>9.15</v>
      </c>
      <c r="KPS8">
        <v>9.3339999999999996</v>
      </c>
      <c r="KPT8">
        <v>21.777999999999999</v>
      </c>
      <c r="KPU8">
        <v>9.15</v>
      </c>
      <c r="KPV8">
        <v>10.93</v>
      </c>
      <c r="KQC8">
        <v>2140.913</v>
      </c>
      <c r="KQE8" s="1" t="e">
        <f ca="1">_xll.BDH(KQE$5,KQE$7:KRC$7,$H2,$H3,"Dir=V","Per=Y","Days=A","Dts=H","Sort=R","cols=25;rows=49")</f>
        <v>#NAME?</v>
      </c>
      <c r="KRB8">
        <v>34468.5</v>
      </c>
      <c r="KRD8" s="1" t="e">
        <f ca="1">_xll.BDH(KRD$5,KRD$7:KSB$7,$H2,$H3,"Dir=V","Per=Y","Days=A","Dts=H","Sort=R","cols=25;rows=41")</f>
        <v>#NAME?</v>
      </c>
      <c r="KSA8">
        <v>5019.8500000000004</v>
      </c>
      <c r="KSC8" s="1" t="e">
        <f ca="1">_xll.BDH(KSC$5,KSC$7:KTA$7,$H2,$H3,"Dir=V","Per=Y","Days=A","Dts=H","Sort=R","cols=25;rows=41")</f>
        <v>#NAME?</v>
      </c>
      <c r="KSZ8">
        <v>5019.8500000000004</v>
      </c>
      <c r="KTB8" s="1" t="e">
        <f ca="1">_xll.BDH(KTB$5,KTB$7:KTZ$7,$H2,$H3,"Dir=V","Per=Y","Days=A","Dts=H","Sort=R","cols=25;rows=49")</f>
        <v>#NAME?</v>
      </c>
      <c r="KTG8">
        <v>32.609000000000002</v>
      </c>
      <c r="KTH8">
        <v>20.895</v>
      </c>
      <c r="KTI8">
        <v>44.094999999999999</v>
      </c>
      <c r="KTJ8">
        <v>27.547000000000001</v>
      </c>
      <c r="KTK8">
        <v>25.359000000000002</v>
      </c>
      <c r="KTL8">
        <v>12.266999999999999</v>
      </c>
      <c r="KTM8">
        <v>21.6724</v>
      </c>
      <c r="KTN8">
        <v>5.9649999999999999</v>
      </c>
      <c r="KTO8">
        <v>5.9649999999999999</v>
      </c>
      <c r="KTP8">
        <v>39.134</v>
      </c>
      <c r="KTQ8">
        <v>5.9649999999999999</v>
      </c>
      <c r="KTR8">
        <v>8.5739999999999998</v>
      </c>
      <c r="KTU8">
        <v>4.3849999999999998</v>
      </c>
      <c r="KTY8">
        <v>2027.65</v>
      </c>
      <c r="KUA8" s="1" t="e">
        <f ca="1">_xll.BDH(KUA$5,KUA$7:KUY$7,$H2,$H3,"Dir=V","Per=Y","Days=A","Dts=H","Sort=R","cols=25;rows=49")</f>
        <v>#NAME?</v>
      </c>
      <c r="KUX8">
        <v>2027.65</v>
      </c>
      <c r="KUZ8" s="1" t="e">
        <f ca="1">_xll.BDH(KUZ$5,KUZ$7:KVX$7,$H2,$H3,"Dir=V","Per=Y","Days=A","Dts=H","Sort=R","cols=25;rows=49")</f>
        <v>#NAME?</v>
      </c>
      <c r="KVW8">
        <v>2027.65</v>
      </c>
      <c r="KVY8" s="1" t="e">
        <f ca="1">_xll.BDH(KVY$5,KVY$7:KWW$7,$H2,$H3,"Dir=V","Per=Y","Days=A","Dts=H","Sort=R","cols=25;rows=45")</f>
        <v>#NAME?</v>
      </c>
      <c r="KWV8">
        <v>8278.4500000000007</v>
      </c>
      <c r="KWX8" s="1" t="e">
        <f ca="1">_xll.BDH(KWX$5,KWX$7:KXV$7,$H2,$H3,"Dir=V","Per=Y","Days=A","Dts=H","Sort=R","cols=25;rows=45")</f>
        <v>#NAME?</v>
      </c>
      <c r="KXU8">
        <v>8278.4500000000007</v>
      </c>
      <c r="KXW8" s="1" t="e">
        <f ca="1">_xll.BDH(KXW$5,KXW$7:KYU$7,$H2,$H3,"Dir=V","Per=Y","Days=A","Dts=H","Sort=R","cols=25;rows=45")</f>
        <v>#NAME?</v>
      </c>
      <c r="KYB8">
        <v>74.397999999999996</v>
      </c>
      <c r="KYC8">
        <v>52.01</v>
      </c>
      <c r="KYD8">
        <v>86.947000000000003</v>
      </c>
      <c r="KYE8">
        <v>63.267000000000003</v>
      </c>
      <c r="KYF8">
        <v>52.212000000000003</v>
      </c>
      <c r="KYG8">
        <v>52.094000000000001</v>
      </c>
      <c r="KYH8">
        <v>53.521999999999998</v>
      </c>
      <c r="KYI8">
        <v>1.0389999999999999</v>
      </c>
      <c r="KYJ8">
        <v>1.0389999999999999</v>
      </c>
      <c r="KYK8">
        <v>81.304000000000002</v>
      </c>
      <c r="KYL8">
        <v>1.0389999999999999</v>
      </c>
      <c r="KYM8">
        <v>32.527000000000001</v>
      </c>
      <c r="KYP8">
        <v>2.758</v>
      </c>
      <c r="KYT8">
        <v>8278.4500000000007</v>
      </c>
      <c r="KYV8" s="1" t="e">
        <f ca="1">_xll.BDH(KYV$5,KYV$7:KZT$7,$H2,$H3,"Dir=V","Per=Y","Days=A","Dts=H","Sort=R","cols=25;rows=45")</f>
        <v>#NAME?</v>
      </c>
      <c r="KZF8">
        <v>12.481999999999999</v>
      </c>
      <c r="KZS8">
        <v>8278.4500000000007</v>
      </c>
      <c r="KZU8" s="1" t="e">
        <f ca="1">_xll.BDH(KZU$5,KZU$7:LAS$7,$H2,$H3,"Dir=V","Per=Y","Days=A","Dts=H","Sort=R","cols=25;rows=68")</f>
        <v>#NAME?</v>
      </c>
      <c r="KZZ8">
        <v>77.259</v>
      </c>
      <c r="LAA8">
        <v>53.817999999999998</v>
      </c>
      <c r="LAB8">
        <v>90.373999999999995</v>
      </c>
      <c r="LAC8">
        <v>56.941000000000003</v>
      </c>
      <c r="LAE8">
        <v>47.277000000000001</v>
      </c>
      <c r="LAG8">
        <v>1.4139999999999999</v>
      </c>
      <c r="LAI8">
        <v>27.875</v>
      </c>
      <c r="LAJ8">
        <v>1.4139999999999999</v>
      </c>
      <c r="LAK8">
        <v>4.5460000000000003</v>
      </c>
      <c r="LAN8">
        <v>3.0550000000000002</v>
      </c>
      <c r="LAR8">
        <v>15905.5</v>
      </c>
      <c r="LAT8" s="1" t="e">
        <f ca="1">_xll.BDH(LAT$5,LAT$7:LBR$7,$H2,$H3,"Dir=V","Per=Y","Days=A","Dts=H","Sort=R","cols=25;rows=68")</f>
        <v>#NAME?</v>
      </c>
      <c r="LAY8">
        <v>22.728999999999999</v>
      </c>
      <c r="LAZ8">
        <v>13.952</v>
      </c>
      <c r="LBA8">
        <v>29.417999999999999</v>
      </c>
      <c r="LBB8">
        <v>19.02</v>
      </c>
      <c r="LBC8">
        <v>21.087</v>
      </c>
      <c r="LBD8">
        <v>5.8390000000000004</v>
      </c>
      <c r="LBE8">
        <v>21.1189</v>
      </c>
      <c r="LBF8">
        <v>1.4139999999999999</v>
      </c>
      <c r="LBH8">
        <v>27.875</v>
      </c>
      <c r="LBI8">
        <v>1.4139999999999999</v>
      </c>
      <c r="LBJ8">
        <v>4.5460000000000003</v>
      </c>
      <c r="LBM8">
        <v>3.0550000000000002</v>
      </c>
      <c r="LBQ8">
        <v>15905.5</v>
      </c>
      <c r="LBS8" s="1" t="e">
        <f ca="1">_xll.BDH(LBS$5,LBS$7:LCQ$7,$H2,$H3,"Dir=V","Per=Y","Days=A","Dts=H","Sort=R","cols=25;rows=23")</f>
        <v>#NAME?</v>
      </c>
      <c r="LCR8" s="1" t="e">
        <f ca="1">_xll.BDH(LCR$5,LCR$7:LDP$7,$H2,$H3,"Dir=V","Per=Y","Days=A","Dts=H","Sort=R","cols=25;rows=23")</f>
        <v>#NAME?</v>
      </c>
      <c r="LDQ8" s="1" t="e">
        <f ca="1">_xll.BDH(LDQ$5,LDQ$7:LEO$7,$H2,$H3,"Dir=V","Per=Y","Days=A","Dts=H","Sort=R","cols=25;rows=49")</f>
        <v>#NAME?</v>
      </c>
      <c r="LDV8">
        <v>47.454000000000001</v>
      </c>
      <c r="LDW8">
        <v>20.212</v>
      </c>
      <c r="LDX8">
        <v>54.326999999999998</v>
      </c>
      <c r="LDY8">
        <v>42.881999999999998</v>
      </c>
      <c r="LDZ8">
        <v>36.488999999999997</v>
      </c>
      <c r="LEA8">
        <v>19.744</v>
      </c>
      <c r="LEB8">
        <v>33.395600000000002</v>
      </c>
      <c r="LEE8">
        <v>37.042000000000002</v>
      </c>
      <c r="LEG8">
        <v>19.704999999999998</v>
      </c>
      <c r="LEJ8">
        <v>25.155000000000001</v>
      </c>
      <c r="LEN8">
        <v>12292.208000000001</v>
      </c>
      <c r="LEP8" s="1" t="e">
        <f ca="1">_xll.BDH(LEP$5,LEP$7:LFN$7,$H2,$H3,"Dir=V","Per=Y","Days=A","Dts=H","Sort=R","cols=25;rows=49")</f>
        <v>#NAME?</v>
      </c>
      <c r="LFM8">
        <v>12292.208000000001</v>
      </c>
      <c r="LFO8" s="1" t="e">
        <f ca="1">_xll.BDH(LFO$5,LFO$7:LGM$7,$H2,$H3,"Dir=V","Per=Y","Days=A","Dts=H","Sort=R","cols=25;rows=49")</f>
        <v>#NAME?</v>
      </c>
      <c r="LFU8">
        <v>17.074999999999999</v>
      </c>
      <c r="LFY8">
        <v>20.911999999999999</v>
      </c>
      <c r="LGL8">
        <v>12292.208000000001</v>
      </c>
      <c r="LGN8" s="1" t="e">
        <f ca="1">_xll.BDH(LGN$5,LGN$7:LHL$7,$H2,$H3,"Dir=V","Per=Y","Days=A","Dts=H","Sort=R","cols=25;rows=66")</f>
        <v>#NAME?</v>
      </c>
      <c r="LGS8">
        <v>55.524000000000001</v>
      </c>
      <c r="LGT8">
        <v>1.9529999999999998</v>
      </c>
      <c r="LGU8">
        <v>52.737000000000002</v>
      </c>
      <c r="LGV8">
        <v>67.418000000000006</v>
      </c>
      <c r="LGX8">
        <v>1.7810000000000001</v>
      </c>
      <c r="LHK8">
        <v>10985.65</v>
      </c>
      <c r="LHM8" s="1" t="e">
        <f ca="1">_xll.BDH(LHM$5,LHM$7:LIK$7,$H2,$H3,"Dir=V","Per=Y","Days=A","Dts=H","Sort=R","cols=25;rows=23")</f>
        <v>#NAME?</v>
      </c>
      <c r="LIJ8">
        <v>3479.1585</v>
      </c>
      <c r="LIL8" s="1" t="e">
        <f ca="1">_xll.BDH(LIL$5,LIL$7:LJJ$7,$H2,$H3,"Dir=V","Per=Y","Days=A","Dts=H","Sort=R","cols=25;rows=23")</f>
        <v>#NAME?</v>
      </c>
      <c r="LJK8" s="1" t="e">
        <f ca="1">_xll.BDH(LJK$5,LJK$7:LKI$7,$H2,$H3,"Dir=V","Per=Y","Days=A","Dts=H","Sort=R","cols=25;rows=35")</f>
        <v>#NAME?</v>
      </c>
      <c r="LKH8">
        <v>1241</v>
      </c>
      <c r="LKJ8" s="1" t="e">
        <f ca="1">_xll.BDH(LKJ$5,LKJ$7:LLH$7,$H2,$H3,"Dir=V","Per=Y","Days=A","Dts=H","Sort=R","cols=25;rows=35")</f>
        <v>#NAME?</v>
      </c>
      <c r="LKO8">
        <v>33.286000000000001</v>
      </c>
      <c r="LKP8">
        <v>5.14</v>
      </c>
      <c r="LKQ8">
        <v>32.034999999999997</v>
      </c>
      <c r="LKR8">
        <v>10.867000000000001</v>
      </c>
      <c r="LKT8">
        <v>6.9489999999999998</v>
      </c>
      <c r="LLG8">
        <v>1241</v>
      </c>
      <c r="LLI8" s="1" t="e">
        <f ca="1">_xll.BDH(LLI$5,LLI$7:LMG$7,$H2,$H3,"Dir=V","Per=Y","Days=A","Dts=H","Sort=R","cols=25;rows=35")</f>
        <v>#NAME?</v>
      </c>
      <c r="LMF8">
        <v>1241</v>
      </c>
      <c r="LMH8" s="1" t="e">
        <f ca="1">_xll.BDH(LMH$5,LMH$7:LNF$7,$H2,$H3,"Dir=V","Per=Y","Days=A","Dts=H","Sort=R","cols=25;rows=23")</f>
        <v>#NAME?</v>
      </c>
      <c r="LNG8" s="1" t="e">
        <f ca="1">_xll.BDH(LNG$5,LNG$7:LOE$7,$H2,$H3,"Dir=V","Per=Y","Days=A","Dts=H","Sort=R","cols=25;rows=49")</f>
        <v>#NAME?</v>
      </c>
      <c r="LOD8">
        <v>89507</v>
      </c>
      <c r="LOF8" s="1" t="e">
        <f ca="1">_xll.BDH(LOF$5,LOF$7:LPD$7,$H2,$H3,"Dir=V","Per=Y","Days=A","Dts=H","Sort=R","cols=25;rows=49")</f>
        <v>#NAME?</v>
      </c>
      <c r="LPC8">
        <v>89507</v>
      </c>
      <c r="LPE8" s="1" t="e">
        <f ca="1">_xll.BDH(LPE$5,LPE$7:LQC$7,$H2,$H3,"Dir=V","Per=Y","Days=A","Dts=H","Sort=R","cols=25;rows=57")</f>
        <v>#NAME?</v>
      </c>
      <c r="LPJ8">
        <v>60.192</v>
      </c>
      <c r="LPK8">
        <v>33.476999999999997</v>
      </c>
      <c r="LPL8">
        <v>67.215000000000003</v>
      </c>
      <c r="LPM8">
        <v>54.735999999999997</v>
      </c>
      <c r="LPN8">
        <v>66.745000000000005</v>
      </c>
      <c r="LPO8">
        <v>30.588999999999999</v>
      </c>
      <c r="LPP8">
        <v>65.693799999999996</v>
      </c>
      <c r="LPQ8">
        <v>1.879</v>
      </c>
      <c r="LPR8">
        <v>0.75700000000000001</v>
      </c>
      <c r="LPS8">
        <v>4.9240000000000004</v>
      </c>
      <c r="LPT8">
        <v>1.879</v>
      </c>
      <c r="LPU8">
        <v>2.9689999999999999</v>
      </c>
      <c r="LQB8">
        <v>910.04849999999999</v>
      </c>
      <c r="LQD8" s="1" t="e">
        <f ca="1">_xll.BDH(LQD$5,LQD$7:LRB$7,$H2,$H3,"Dir=V","Per=Y","Days=A","Dts=H","Sort=R","cols=25;rows=49")</f>
        <v>#NAME?</v>
      </c>
      <c r="LQI8">
        <v>29.352</v>
      </c>
      <c r="LQJ8">
        <v>14.381</v>
      </c>
      <c r="LQK8">
        <v>42.76</v>
      </c>
      <c r="LQL8">
        <v>21.228000000000002</v>
      </c>
      <c r="LQM8">
        <v>25.863</v>
      </c>
      <c r="LQN8">
        <v>12.37</v>
      </c>
      <c r="LQO8">
        <v>23.230699999999999</v>
      </c>
      <c r="LQP8">
        <v>2.121</v>
      </c>
      <c r="LQQ8">
        <v>2.121</v>
      </c>
      <c r="LQR8">
        <v>18.154</v>
      </c>
      <c r="LQS8">
        <v>2.121</v>
      </c>
      <c r="LQT8">
        <v>4.4379999999999997</v>
      </c>
      <c r="LRA8">
        <v>3646</v>
      </c>
      <c r="LRC8" s="1" t="e">
        <f ca="1">_xll.BDH(LRC$5,LRC$7:LSA$7,$H2,$H3,"Dir=V","Per=Y","Days=A","Dts=H","Sort=R","cols=25;rows=49")</f>
        <v>#NAME?</v>
      </c>
      <c r="LRI8">
        <v>11.757</v>
      </c>
      <c r="LRM8">
        <v>12.343</v>
      </c>
      <c r="LRZ8">
        <v>3646</v>
      </c>
      <c r="LSB8" s="1" t="e">
        <f ca="1">_xll.BDH(LSB$5,LSB$7:LSZ$7,$H2,$H3,"Dir=V","Per=Y","Days=A","Dts=H","Sort=R","cols=25;rows=49")</f>
        <v>#NAME?</v>
      </c>
      <c r="LSH8">
        <v>10.965</v>
      </c>
      <c r="LSL8">
        <v>10.052</v>
      </c>
      <c r="LSY8">
        <v>3646</v>
      </c>
      <c r="LTA8" s="1" t="e">
        <f ca="1">_xll.BDH(LTA$5,LTA$7:LTY$7,$H2,$H3,"Dir=V","Per=Y","Days=A","Dts=H","Sort=R","cols=25;rows=23")</f>
        <v>#NAME?</v>
      </c>
      <c r="LTZ8" s="1" t="e">
        <f ca="1">_xll.BDH(LTZ$5,LTZ$7:LUX$7,$H2,$H3,"Dir=V","Per=Y","Days=A","Dts=H","Sort=R","cols=25;rows=49")</f>
        <v>#NAME?</v>
      </c>
      <c r="LUE8">
        <v>34.295000000000002</v>
      </c>
      <c r="LUF8">
        <v>59.786999999999999</v>
      </c>
      <c r="LUG8">
        <v>33.161999999999999</v>
      </c>
      <c r="LUH8">
        <v>39.826000000000001</v>
      </c>
      <c r="LUJ8">
        <v>77.277000000000001</v>
      </c>
      <c r="LUW8">
        <v>3646</v>
      </c>
      <c r="LUY8" s="1" t="e">
        <f ca="1">_xll.BDH(LUY$5,LUY$7:LVW$7,$H2,$H3,"Dir=V","Per=Y","Days=A","Dts=H","Sort=R","cols=25;rows=47")</f>
        <v>#NAME?</v>
      </c>
      <c r="LVV8">
        <v>11829.5</v>
      </c>
      <c r="LVX8" s="1" t="e">
        <f ca="1">_xll.BDH(LVX$5,LVX$7:LWV$7,$H2,$H3,"Dir=V","Per=Y","Days=A","Dts=H","Sort=R","cols=25;rows=57")</f>
        <v>#NAME?</v>
      </c>
      <c r="LWC8">
        <v>89.941000000000003</v>
      </c>
      <c r="LWD8">
        <v>73.102000000000004</v>
      </c>
      <c r="LWE8">
        <v>90.599000000000004</v>
      </c>
      <c r="LWF8">
        <v>92.956999999999994</v>
      </c>
      <c r="LWG8">
        <v>93.344999999999999</v>
      </c>
      <c r="LWH8">
        <v>88.971000000000004</v>
      </c>
      <c r="LWI8">
        <v>524.53639999999996</v>
      </c>
      <c r="LWJ8">
        <v>6.47</v>
      </c>
      <c r="LWL8">
        <v>14.09</v>
      </c>
      <c r="LWM8">
        <v>6.47</v>
      </c>
      <c r="LWN8">
        <v>4.3680000000000003</v>
      </c>
      <c r="LWU8">
        <v>928.35950000000003</v>
      </c>
      <c r="LWW8" s="1" t="e">
        <f ca="1">_xll.BDH(LWW$5,LWW$7:LXU$7,$H2,$H3,"Dir=V","Per=Y","Days=A","Dts=H","Sort=R","cols=25;rows=49")</f>
        <v>#NAME?</v>
      </c>
      <c r="LXT8">
        <v>39488</v>
      </c>
      <c r="LXV8" s="1" t="e">
        <f ca="1">_xll.BDH(LXV$5,LXV$7:LYT$7,$H2,$H3,"Dir=V","Per=Y","Days=A","Dts=H","Sort=R","cols=25;rows=49")</f>
        <v>#NAME?</v>
      </c>
      <c r="LYA8">
        <v>59.186</v>
      </c>
      <c r="LYB8">
        <v>50.091000000000001</v>
      </c>
      <c r="LYC8">
        <v>64.236000000000004</v>
      </c>
      <c r="LYD8">
        <v>54.308</v>
      </c>
      <c r="LYF8">
        <v>31.207000000000001</v>
      </c>
      <c r="LYS8">
        <v>39488</v>
      </c>
      <c r="LYU8" s="1" t="e">
        <f ca="1">_xll.BDH(LYU$5,LYU$7:LZS$7,$H2,$H3,"Dir=V","Per=Y","Days=A","Dts=H","Sort=R","cols=25;rows=49")</f>
        <v>#NAME?</v>
      </c>
      <c r="LYZ8">
        <v>54.256999999999998</v>
      </c>
      <c r="LZA8">
        <v>43.878</v>
      </c>
      <c r="LZB8">
        <v>72.295000000000002</v>
      </c>
      <c r="LZC8">
        <v>48.158000000000001</v>
      </c>
      <c r="LZD8">
        <v>42.622999999999998</v>
      </c>
      <c r="LZE8">
        <v>35.299999999999997</v>
      </c>
      <c r="LZF8">
        <v>40.956400000000002</v>
      </c>
      <c r="LZG8">
        <v>45.098999999999997</v>
      </c>
      <c r="LZH8">
        <v>50.972000000000001</v>
      </c>
      <c r="LZI8">
        <v>98.695999999999998</v>
      </c>
      <c r="LZJ8">
        <v>45.098999999999997</v>
      </c>
      <c r="LZK8">
        <v>98.823999999999998</v>
      </c>
      <c r="LZN8">
        <v>112.64700000000001</v>
      </c>
      <c r="LZR8">
        <v>39488</v>
      </c>
      <c r="LZT8" s="1" t="e">
        <f ca="1">_xll.BDH(LZT$5,LZT$7:MAR$7,$H2,$H3,"Dir=V","Per=Y","Days=A","Dts=H","Sort=R","cols=25;rows=23")</f>
        <v>#NAME?</v>
      </c>
      <c r="MAS8" s="1" t="e">
        <f ca="1">_xll.BDH(MAS$5,MAS$7:MBQ$7,$H2,$H3,"Dir=V","Per=Y","Days=A","Dts=H","Sort=R","cols=25;rows=46")</f>
        <v>#NAME?</v>
      </c>
      <c r="MBP8">
        <v>5903.2184999999999</v>
      </c>
      <c r="MBR8" s="1" t="e">
        <f ca="1">_xll.BDH(MBR$5,MBR$7:MCP$7,$H2,$H3,"Dir=V","Per=Y","Days=A","Dts=H","Sort=R","cols=25;rows=23")</f>
        <v>#NAME?</v>
      </c>
      <c r="MCO8">
        <v>16688.5</v>
      </c>
      <c r="MCQ8" s="1" t="e">
        <f ca="1">_xll.BDH(MCQ$5,MCQ$7:MDO$7,$H2,$H3,"Dir=V","Per=Y","Days=A","Dts=H","Sort=R","cols=25;rows=49")</f>
        <v>#NAME?</v>
      </c>
      <c r="MDN8">
        <v>35516</v>
      </c>
      <c r="MDP8" s="1" t="e">
        <f ca="1">_xll.BDH(MDP$5,MDP$7:MEN$7,$H2,$H3,"Dir=V","Per=Y","Days=A","Dts=H","Sort=R","cols=25;rows=49")</f>
        <v>#NAME?</v>
      </c>
      <c r="MEM8">
        <v>35516</v>
      </c>
      <c r="MEO8" s="1" t="e">
        <f ca="1">_xll.BDH(MEO$5,MEO$7:MFM$7,$H2,$H3,"Dir=V","Per=Y","Days=A","Dts=H","Sort=R","cols=25;rows=49")</f>
        <v>#NAME?</v>
      </c>
      <c r="MET8">
        <v>15.734999999999999</v>
      </c>
      <c r="MEU8">
        <v>18.02</v>
      </c>
      <c r="MEV8">
        <v>15.875999999999999</v>
      </c>
      <c r="MEW8">
        <v>15.243</v>
      </c>
      <c r="MEY8">
        <v>18.486999999999998</v>
      </c>
      <c r="MFA8">
        <v>32.881</v>
      </c>
      <c r="MFB8">
        <v>25.981999999999999</v>
      </c>
      <c r="MFC8">
        <v>55.241</v>
      </c>
      <c r="MFD8">
        <v>32.881</v>
      </c>
      <c r="MFE8">
        <v>32.680999999999997</v>
      </c>
      <c r="MFH8">
        <v>104.34399999999999</v>
      </c>
      <c r="MFL8">
        <v>35516</v>
      </c>
      <c r="MFN8" s="1" t="e">
        <f ca="1">_xll.BDH(MFN$5,MFN$7:MGL$7,$H2,$H3,"Dir=V","Per=Y","Days=A","Dts=H","Sort=R","cols=25;rows=23")</f>
        <v>#NAME?</v>
      </c>
      <c r="MGM8" s="1" t="e">
        <f ca="1">_xll.BDH(MGM$5,MGM$7:MHK$7,$H2,$H3,"Dir=V","Per=Y","Days=A","Dts=H","Sort=R","cols=25;rows=35")</f>
        <v>#NAME?</v>
      </c>
      <c r="MHJ8">
        <v>990.56899999999996</v>
      </c>
      <c r="MHL8" s="1" t="e">
        <f ca="1">_xll.BDH(MHL$5,MHL$7:MIJ$7,$H2,$H3,"Dir=V","Per=Y","Days=A","Dts=H","Sort=R","cols=25;rows=35")</f>
        <v>#NAME?</v>
      </c>
      <c r="MII8">
        <v>990.56899999999996</v>
      </c>
      <c r="MIK8" s="1" t="e">
        <f ca="1">_xll.BDH(MIK$5,MIK$7:MJI$7,$H2,$H3,"Dir=V","Per=Y","Days=A","Dts=H","Sort=R","cols=25;rows=35")</f>
        <v>#NAME?</v>
      </c>
      <c r="MIP8">
        <v>29.055</v>
      </c>
      <c r="MIQ8">
        <v>11.625</v>
      </c>
      <c r="MIR8">
        <v>29.114999999999998</v>
      </c>
      <c r="MIS8">
        <v>32.204999999999998</v>
      </c>
      <c r="MIU8">
        <v>15.555</v>
      </c>
      <c r="MIW8">
        <v>7.2859999999999996</v>
      </c>
      <c r="MIX8">
        <v>2.7290000000000001</v>
      </c>
      <c r="MIY8">
        <v>84.674000000000007</v>
      </c>
      <c r="MIZ8">
        <v>7.2859999999999996</v>
      </c>
      <c r="MJA8">
        <v>11.148</v>
      </c>
      <c r="MJB8">
        <v>3.8970000000000002</v>
      </c>
      <c r="MJH8">
        <v>990.56899999999996</v>
      </c>
      <c r="MJJ8" s="1" t="e">
        <f ca="1">_xll.BDH(MJJ$5,MJJ$7:MKH$7,$H2,$H3,"Dir=V","Per=Y","Days=A","Dts=H","Sort=R","cols=25;rows=49")</f>
        <v>#NAME?</v>
      </c>
      <c r="MKG8">
        <v>17156.5</v>
      </c>
      <c r="MKI8" s="1" t="e">
        <f ca="1">_xll.BDH(MKI$5,MKI$7:MLG$7,$H2,$H3,"Dir=V","Per=Y","Days=A","Dts=H","Sort=R","cols=25;rows=49")</f>
        <v>#NAME?</v>
      </c>
      <c r="MLF8">
        <v>17156.5</v>
      </c>
      <c r="MLH8" s="1" t="e">
        <f ca="1">_xll.BDH(MLH$5,MLH$7:MMF$7,$H2,$H3,"Dir=V","Per=Y","Days=A","Dts=H","Sort=R","cols=25;rows=49")</f>
        <v>#NAME?</v>
      </c>
      <c r="MME8">
        <v>17156.5</v>
      </c>
      <c r="MMG8" s="1" t="e">
        <f ca="1">_xll.BDH(MMG$5,MMG$7:MNE$7,$H2,$H3,"Dir=V","Per=Y","Days=A","Dts=H","Sort=R","cols=25;rows=23")</f>
        <v>#NAME?</v>
      </c>
      <c r="MNF8" s="1" t="e">
        <f ca="1">_xll.BDH(MNF$5,MNF$7:MOD$7,$H2,$H3,"Dir=V","Per=Y","Days=A","Dts=H","Sort=R","cols=25;rows=48")</f>
        <v>#NAME?</v>
      </c>
      <c r="MOC8">
        <v>5569.4</v>
      </c>
      <c r="MOE8" s="1" t="e">
        <f ca="1">_xll.BDH(MOE$5,MOE$7:MPC$7,$H2,$H3,"Dir=V","Per=Y","Days=A","Dts=H","Sort=R","cols=25;rows=47")</f>
        <v>#NAME?</v>
      </c>
      <c r="MPB8">
        <v>13823.2925</v>
      </c>
      <c r="MPD8" s="1" t="e">
        <f ca="1">_xll.BDH(MPD$5,MPD$7:MQB$7,$H2,$H3,"Dir=V","Per=Y","Days=A","Dts=H","Sort=R","cols=25;rows=23")</f>
        <v>#NAME?</v>
      </c>
      <c r="MQC8" s="1" t="e">
        <f ca="1">_xll.BDH(MQC$5,MQC$7:MRA$7,$H2,$H3,"Dir=V","Per=Y","Days=A","Dts=H","Sort=R","cols=25;rows=23")</f>
        <v>#NAME?</v>
      </c>
      <c r="MQZ8">
        <v>474.4015</v>
      </c>
      <c r="MRB8" s="1" t="e">
        <f ca="1">_xll.BDH(MRB$5,MRB$7:MRZ$7,$H2,$H3,"Dir=V","Per=Y","Days=A","Dts=H","Sort=R","cols=25;rows=49")</f>
        <v>#NAME?</v>
      </c>
      <c r="MRG8">
        <v>29.597999999999999</v>
      </c>
      <c r="MRH8">
        <v>24.5</v>
      </c>
      <c r="MRI8">
        <v>40.845999999999997</v>
      </c>
      <c r="MRJ8">
        <v>23.382999999999999</v>
      </c>
      <c r="MRK8">
        <v>26.812000000000001</v>
      </c>
      <c r="MRL8">
        <v>31.515000000000001</v>
      </c>
      <c r="MRM8">
        <v>26.881</v>
      </c>
      <c r="MRN8">
        <v>44.463000000000001</v>
      </c>
      <c r="MRO8">
        <v>63.64</v>
      </c>
      <c r="MRP8">
        <v>3.536</v>
      </c>
      <c r="MRQ8">
        <v>44.463000000000001</v>
      </c>
      <c r="MRR8">
        <v>11.286</v>
      </c>
      <c r="MRU8">
        <v>11.513999999999999</v>
      </c>
      <c r="MRY8">
        <v>9468</v>
      </c>
      <c r="MSA8" s="1" t="e">
        <f ca="1">_xll.BDH(MSA$5,MSA$7:MSY$7,$H2,$H3,"Dir=V","Per=Y","Days=A","Dts=H","Sort=R","cols=25;rows=49")</f>
        <v>#NAME?</v>
      </c>
      <c r="MSX8">
        <v>99099.5</v>
      </c>
      <c r="MSZ8" s="1" t="e">
        <f ca="1">_xll.BDH(MSZ$5,MSZ$7:MTX$7,$H2,$H3,"Dir=V","Per=Y","Days=A","Dts=H","Sort=R","cols=25;rows=49")</f>
        <v>#NAME?</v>
      </c>
      <c r="MTW8">
        <v>99099.5</v>
      </c>
      <c r="MTY8" s="1" t="e">
        <f ca="1">_xll.BDH(MTY$5,MTY$7:MUW$7,$H2,$H3,"Dir=V","Per=Y","Days=A","Dts=H","Sort=R","cols=25;rows=49")</f>
        <v>#NAME?</v>
      </c>
      <c r="MUE8">
        <v>14.901</v>
      </c>
      <c r="MUI8">
        <v>14.573</v>
      </c>
      <c r="MUV8">
        <v>99099.5</v>
      </c>
      <c r="MUX8" s="1" t="e">
        <f ca="1">_xll.BDH(MUX$5,MUX$7:MVV$7,$H2,$H3,"Dir=V","Per=Y","Days=A","Dts=H","Sort=R","cols=25;rows=49")</f>
        <v>#NAME?</v>
      </c>
      <c r="MVU8">
        <v>99099.5</v>
      </c>
      <c r="MVW8" s="1" t="e">
        <f ca="1">_xll.BDH(MVW$5,MVW$7:MWU$7,$H2,$H3,"Dir=V","Per=Y","Days=A","Dts=H","Sort=R","cols=25;rows=46")</f>
        <v>#NAME?</v>
      </c>
      <c r="MWT8">
        <v>99099.5</v>
      </c>
      <c r="MWV8" s="1" t="e">
        <f ca="1">_xll.BDH(MWV$5,MWV$7:MXT$7,$H2,$H3,"Dir=V","Per=Y","Days=A","Dts=H","Sort=R","cols=25;rows=68")</f>
        <v>#NAME?</v>
      </c>
      <c r="MXA8">
        <v>39.274000000000001</v>
      </c>
      <c r="MXB8">
        <v>45.137999999999998</v>
      </c>
      <c r="MXC8">
        <v>49.984999999999999</v>
      </c>
      <c r="MXD8">
        <v>33.704000000000001</v>
      </c>
      <c r="MXE8">
        <v>30.63</v>
      </c>
      <c r="MXF8">
        <v>24.422999999999998</v>
      </c>
      <c r="MXG8">
        <v>33.1997</v>
      </c>
      <c r="MXJ8">
        <v>7.7780000000000005</v>
      </c>
      <c r="MXL8">
        <v>3</v>
      </c>
      <c r="MXS8">
        <v>3690.1</v>
      </c>
      <c r="MXU8" s="1" t="e">
        <f ca="1">_xll.BDH(MXU$5,MXU$7:MYS$7,$H2,$H3,"Dir=V","Per=Y","Days=A","Dts=H","Sort=R","cols=25;rows=68")</f>
        <v>#NAME?</v>
      </c>
      <c r="MXZ8">
        <v>41.164000000000001</v>
      </c>
      <c r="MYA8">
        <v>63.640999999999998</v>
      </c>
      <c r="MYB8">
        <v>40.347999999999999</v>
      </c>
      <c r="MYC8">
        <v>36.545999999999999</v>
      </c>
      <c r="MYE8">
        <v>71.501999999999995</v>
      </c>
      <c r="MYI8">
        <v>7.7780000000000005</v>
      </c>
      <c r="MYK8">
        <v>3</v>
      </c>
      <c r="MYR8">
        <v>3690.1</v>
      </c>
      <c r="MYT8" s="1" t="e">
        <f ca="1">_xll.BDH(MYT$5,MYT$7:MZR$7,$H2,$H3,"Dir=V","Per=Y","Days=A","Dts=H","Sort=R","cols=25;rows=68")</f>
        <v>#NAME?</v>
      </c>
      <c r="MZQ8">
        <v>3690.1</v>
      </c>
      <c r="MZS8" s="1" t="e">
        <f ca="1">_xll.BDH(MZS$5,MZS$7:NAQ$7,$H2,$H3,"Dir=V","Per=Y","Days=A","Dts=H","Sort=R","cols=25;rows=23")</f>
        <v>#NAME?</v>
      </c>
      <c r="MZY8">
        <v>12.336</v>
      </c>
      <c r="NAC8">
        <v>9.4489999999999998</v>
      </c>
      <c r="NAR8" s="1" t="e">
        <f ca="1">_xll.BDH(NAR$5,NAR$7:NBP$7,$H2,$H3,"Dir=V","Per=Y","Days=A","Dts=H","Sort=R","cols=25;rows=59")</f>
        <v>#NAME?</v>
      </c>
      <c r="NBO8">
        <v>6745.9155000000001</v>
      </c>
      <c r="NBQ8" s="1" t="e">
        <f ca="1">_xll.BDH(NBQ$5,NBQ$7:NCO$7,$H2,$H3,"Dir=V","Per=Y","Days=A","Dts=H","Sort=R","cols=25;rows=59")</f>
        <v>#NAME?</v>
      </c>
      <c r="NCN8">
        <v>2184.1545000000001</v>
      </c>
      <c r="NCP8" s="1" t="e">
        <f ca="1">_xll.BDH(NCP$5,NCP$7:NDN$7,$H2,$H3,"Dir=V","Per=Y","Days=A","Dts=H","Sort=R","cols=25;rows=53")</f>
        <v>#NAME?</v>
      </c>
      <c r="NDM8">
        <v>10565.5</v>
      </c>
      <c r="NDO8" s="1" t="e">
        <f ca="1">_xll.BDH(NDO$5,NDO$7:NEM$7,$H2,$H3,"Dir=V","Per=Y","Days=A","Dts=H","Sort=R","cols=25;rows=56")</f>
        <v>#NAME?</v>
      </c>
      <c r="NEL8">
        <v>3614.6019999999999</v>
      </c>
      <c r="NEN8" s="1" t="e">
        <f ca="1">_xll.BDH(NEN$5,NEN$7:NFL$7,$H2,$H3,"Dir=V","Per=Y","Days=A","Dts=H","Sort=R","cols=25;rows=38")</f>
        <v>#NAME?</v>
      </c>
      <c r="NFK8">
        <v>2827.0740000000001</v>
      </c>
      <c r="NFM8" s="1" t="e">
        <f ca="1">_xll.BDH(NFM$5,NFM$7:NGK$7,$H2,$H3,"Dir=V","Per=Y","Days=A","Dts=H","Sort=R","cols=25;rows=23")</f>
        <v>#NAME?</v>
      </c>
      <c r="NGL8" s="1" t="e">
        <f ca="1">_xll.BDH(NGL$5,NGL$7:NHJ$7,$H2,$H3,"Dir=V","Per=Y","Days=A","Dts=H","Sort=R","cols=25;rows=49")</f>
        <v>#NAME?</v>
      </c>
      <c r="NGQ8">
        <v>87.724000000000004</v>
      </c>
      <c r="NGR8">
        <v>60.93</v>
      </c>
      <c r="NGS8">
        <v>99.945999999999998</v>
      </c>
      <c r="NGT8">
        <v>81.222999999999999</v>
      </c>
      <c r="NGU8">
        <v>72.384</v>
      </c>
      <c r="NGV8">
        <v>58.485999999999997</v>
      </c>
      <c r="NGW8">
        <v>71.450100000000006</v>
      </c>
      <c r="NGY8">
        <v>11.738</v>
      </c>
      <c r="NGZ8">
        <v>8.9629999999999992</v>
      </c>
      <c r="NHB8">
        <v>14.849</v>
      </c>
      <c r="NHE8">
        <v>30.263999999999999</v>
      </c>
      <c r="NHI8">
        <v>6068.3954999999996</v>
      </c>
      <c r="NHK8" s="1" t="e">
        <f ca="1">_xll.BDH(NHK$5,NHK$7:NII$7,$H2,$H3,"Dir=V","Per=Y","Days=A","Dts=H","Sort=R","cols=25;rows=49")</f>
        <v>#NAME?</v>
      </c>
      <c r="NIH8">
        <v>6068.3954999999996</v>
      </c>
      <c r="NIJ8" s="1" t="e">
        <f ca="1">_xll.BDH(NIJ$5,NIJ$7:NJH$7,$H2,$H3,"Dir=V","Per=Y","Days=A","Dts=H","Sort=R","cols=25;rows=49")</f>
        <v>#NAME?</v>
      </c>
      <c r="NIO8">
        <v>52.125</v>
      </c>
      <c r="NIP8">
        <v>27.16</v>
      </c>
      <c r="NIQ8">
        <v>66.040999999999997</v>
      </c>
      <c r="NIR8">
        <v>39.198999999999998</v>
      </c>
      <c r="NIS8">
        <v>40.524000000000001</v>
      </c>
      <c r="NIT8">
        <v>24.600999999999999</v>
      </c>
      <c r="NIU8">
        <v>34.563699999999997</v>
      </c>
      <c r="NIV8">
        <v>51.781999999999996</v>
      </c>
      <c r="NIW8">
        <v>51.781999999999996</v>
      </c>
      <c r="NIX8">
        <v>154.339</v>
      </c>
      <c r="NIY8">
        <v>51.781999999999996</v>
      </c>
      <c r="NIZ8">
        <v>88.613</v>
      </c>
      <c r="NJC8">
        <v>67.899000000000001</v>
      </c>
      <c r="NJG8">
        <v>4729.5</v>
      </c>
      <c r="NJI8" s="1" t="e">
        <f ca="1">_xll.BDH(NJI$5,NJI$7:NKG$7,$H2,$H3,"Dir=V","Per=Y","Days=A","Dts=H","Sort=R","cols=25;rows=49")</f>
        <v>#NAME?</v>
      </c>
      <c r="NKF8">
        <v>4729.5</v>
      </c>
      <c r="NKH8" s="1" t="e">
        <f ca="1">_xll.BDH(NKH$5,NKH$7:NLF$7,$H2,$H3,"Dir=V","Per=Y","Days=A","Dts=H","Sort=R","cols=25;rows=49")</f>
        <v>#NAME?</v>
      </c>
      <c r="NKN8">
        <v>39.950000000000003</v>
      </c>
      <c r="NKR8">
        <v>25.283000000000001</v>
      </c>
      <c r="NLE8">
        <v>4729.5</v>
      </c>
      <c r="NLG8" s="1" t="e">
        <f ca="1">_xll.BDH(NLG$5,NLG$7:NME$7,$H2,$H3,"Dir=V","Per=Y","Days=A","Dts=H","Sort=R","cols=25;rows=48")</f>
        <v>#NAME?</v>
      </c>
      <c r="NLL8">
        <v>16.681999999999999</v>
      </c>
      <c r="NLM8">
        <v>14.657999999999999</v>
      </c>
      <c r="NLN8">
        <v>16.117999999999999</v>
      </c>
      <c r="NLO8">
        <v>13.903</v>
      </c>
      <c r="NLQ8">
        <v>15.196</v>
      </c>
      <c r="NMD8">
        <v>12341.5</v>
      </c>
      <c r="NMF8" s="1" t="e">
        <f ca="1">_xll.BDH(NMF$5,NMF$7:NND$7,$H2,$H3,"Dir=V","Per=Y","Days=A","Dts=H","Sort=R","cols=25;rows=48")</f>
        <v>#NAME?</v>
      </c>
      <c r="NNC8">
        <v>12341.5</v>
      </c>
      <c r="NNE8" s="1" t="e">
        <f ca="1">_xll.BDH(NNE$5,NNE$7:NOC$7,$H2,$H3,"Dir=V","Per=Y","Days=A","Dts=H","Sort=R","cols=25;rows=49")</f>
        <v>#NAME?</v>
      </c>
      <c r="NNJ8">
        <v>60.947000000000003</v>
      </c>
      <c r="NNK8">
        <v>7.0250000000000004</v>
      </c>
      <c r="NNL8">
        <v>57.991999999999997</v>
      </c>
      <c r="NNM8">
        <v>3.355</v>
      </c>
      <c r="NNN8">
        <v>4.2290000000000001</v>
      </c>
      <c r="NNO8">
        <v>8.4809999999999999</v>
      </c>
      <c r="NNP8">
        <v>4.2290999999999999</v>
      </c>
      <c r="NNQ8">
        <v>6.3639999999999999</v>
      </c>
      <c r="NNR8">
        <v>2.758</v>
      </c>
      <c r="NNS8">
        <v>15.556000000000001</v>
      </c>
      <c r="NNT8">
        <v>6.3639999999999999</v>
      </c>
      <c r="NNU8">
        <v>9.1920000000000002</v>
      </c>
      <c r="NNX8">
        <v>10.606999999999999</v>
      </c>
      <c r="NOB8">
        <v>6640.3694999999998</v>
      </c>
      <c r="NOD8" s="1" t="e">
        <f ca="1">_xll.BDH(NOD$5,NOD$7:NPB$7,$H2,$H3,"Dir=V","Per=Y","Days=A","Dts=H","Sort=R","cols=25;rows=49")</f>
        <v>#NAME?</v>
      </c>
      <c r="NOI8">
        <v>35.014000000000003</v>
      </c>
      <c r="NOJ8">
        <v>58.463000000000001</v>
      </c>
      <c r="NOK8">
        <v>34.311999999999998</v>
      </c>
      <c r="NOL8">
        <v>33.933999999999997</v>
      </c>
      <c r="NON8">
        <v>23.888000000000002</v>
      </c>
      <c r="NOP8">
        <v>6.3639999999999999</v>
      </c>
      <c r="NOQ8">
        <v>2.758</v>
      </c>
      <c r="NOR8">
        <v>15.556000000000001</v>
      </c>
      <c r="NOS8">
        <v>6.3639999999999999</v>
      </c>
      <c r="NOT8">
        <v>9.1920000000000002</v>
      </c>
      <c r="NOW8">
        <v>10.606999999999999</v>
      </c>
      <c r="NPA8">
        <v>6640.3694999999998</v>
      </c>
      <c r="NPC8" s="1" t="e">
        <f ca="1">_xll.BDH(NPC$5,NPC$7:NQA$7,$H2,$H3,"Dir=V","Per=Y","Days=A","Dts=H","Sort=R","cols=25;rows=49")</f>
        <v>#NAME?</v>
      </c>
      <c r="NPZ8">
        <v>45813.5</v>
      </c>
      <c r="NQB8" s="1" t="e">
        <f ca="1">_xll.BDH(NQB$5,NQB$7:NQZ$7,$H2,$H3,"Dir=V","Per=Y","Days=A","Dts=H","Sort=R","cols=25;rows=23")</f>
        <v>#NAME?</v>
      </c>
      <c r="NRA8" s="1" t="e">
        <f ca="1">_xll.BDH(NRA$5,NRA$7:NRY$7,$H2,$H3,"Dir=V","Per=Y","Days=A","Dts=H","Sort=R","cols=25;rows=38")</f>
        <v>#NAME?</v>
      </c>
      <c r="NRX8">
        <v>284.42700000000002</v>
      </c>
      <c r="NRZ8" s="1" t="e">
        <f ca="1">_xll.BDH(NRZ$5,NRZ$7:NSX$7,$H2,$H3,"Dir=V","Per=Y","Days=A","Dts=H","Sort=R","cols=25;rows=46")</f>
        <v>#NAME?</v>
      </c>
      <c r="NSW8">
        <v>854.44650000000001</v>
      </c>
      <c r="NSY8" s="1" t="e">
        <f ca="1">_xll.BDH(NSY$5,NSY$7:NTW$7,$H2,$H3,"Dir=V","Per=Y","Days=A","Dts=H","Sort=R","cols=25;rows=23")</f>
        <v>#NAME?</v>
      </c>
      <c r="NTX8" s="1" t="e">
        <f ca="1">_xll.BDH(NTX$5,NTX$7:NUV$7,$H2,$H3,"Dir=V","Per=Y","Days=A","Dts=H","Sort=R","cols=25;rows=23")</f>
        <v>#NAME?</v>
      </c>
      <c r="NUW8" s="1" t="e">
        <f ca="1">_xll.BDH(NUW$5,NUW$7:NVU$7,$H2,$H3,"Dir=V","Per=Y","Days=A","Dts=H","Sort=R","cols=25;rows=55")</f>
        <v>#NAME?</v>
      </c>
      <c r="NVB8">
        <v>47.265999999999998</v>
      </c>
      <c r="NVC8">
        <v>44.985999999999997</v>
      </c>
      <c r="NVD8">
        <v>58.314</v>
      </c>
      <c r="NVE8">
        <v>49.54</v>
      </c>
      <c r="NVF8">
        <v>44.917999999999999</v>
      </c>
      <c r="NVG8">
        <v>45.628999999999998</v>
      </c>
      <c r="NVH8">
        <v>41.896299999999997</v>
      </c>
      <c r="NVI8">
        <v>11.345000000000001</v>
      </c>
      <c r="NVJ8">
        <v>11.345000000000001</v>
      </c>
      <c r="NVK8">
        <v>22.835999999999999</v>
      </c>
      <c r="NVL8">
        <v>11.345000000000001</v>
      </c>
      <c r="NVM8">
        <v>16.701000000000001</v>
      </c>
      <c r="NVP8">
        <v>4.95</v>
      </c>
      <c r="NVT8">
        <v>7565.05</v>
      </c>
      <c r="NVV8" s="1" t="e">
        <f ca="1">_xll.BDH(NVV$5,NVV$7:NWT$7,$H2,$H3,"Dir=V","Per=Y","Days=A","Dts=H","Sort=R","cols=25;rows=55")</f>
        <v>#NAME?</v>
      </c>
      <c r="NWB8">
        <v>740.197</v>
      </c>
      <c r="NWF8">
        <v>933.48500000000001</v>
      </c>
      <c r="NWS8">
        <v>7565.05</v>
      </c>
      <c r="NWU8" s="1" t="e">
        <f ca="1">_xll.BDH(NWU$5,NWU$7:NXS$7,$H2,$H3,"Dir=V","Per=Y","Days=A","Dts=H","Sort=R","cols=25;rows=55")</f>
        <v>#NAME?</v>
      </c>
      <c r="NXR8">
        <v>7565.05</v>
      </c>
      <c r="NXT8" s="1" t="e">
        <f ca="1">_xll.BDH(NXT$5,NXT$7:NYR$7,$H2,$H3,"Dir=V","Per=Y","Days=A","Dts=H","Sort=R","cols=25;rows=23")</f>
        <v>#NAME?</v>
      </c>
      <c r="NXY8">
        <v>216.93</v>
      </c>
      <c r="NXZ8">
        <v>137.346</v>
      </c>
      <c r="NYA8">
        <v>218.85900000000001</v>
      </c>
      <c r="NYB8">
        <v>146.19499999999999</v>
      </c>
      <c r="NYD8">
        <v>185.62799999999999</v>
      </c>
      <c r="NYS8" s="1" t="e">
        <f ca="1">_xll.BDH(NYS$5,NYS$7:NZQ$7,$H2,$H3,"Dir=V","Per=Y","Days=A","Dts=H","Sort=R","cols=25;rows=23")</f>
        <v>#NAME?</v>
      </c>
      <c r="NYY8">
        <v>9.2279999999999998</v>
      </c>
      <c r="NZC8">
        <v>10.882</v>
      </c>
      <c r="NZR8" s="1" t="e">
        <f ca="1">_xll.BDH(NZR$5,NZR$7:OAP$7,$H2,$H3,"Dir=V","Per=Y","Days=A","Dts=H","Sort=R","cols=25;rows=23")</f>
        <v>#NAME?</v>
      </c>
      <c r="NZW8">
        <v>20.413</v>
      </c>
      <c r="NZX8">
        <v>13.821</v>
      </c>
      <c r="NZY8">
        <v>19.920999999999999</v>
      </c>
      <c r="NZZ8">
        <v>19.023</v>
      </c>
      <c r="OAB8">
        <v>15.634</v>
      </c>
      <c r="OAQ8" s="1" t="e">
        <f ca="1">_xll.BDH(OAQ$5,OAQ$7:OBO$7,$H2,$H3,"Dir=V","Per=Y","Days=A","Dts=H","Sort=R","cols=25;rows=48")</f>
        <v>#NAME?</v>
      </c>
      <c r="OAV8">
        <v>49.027000000000001</v>
      </c>
      <c r="OAW8">
        <v>17.233000000000001</v>
      </c>
      <c r="OAX8">
        <v>56.039000000000001</v>
      </c>
      <c r="OAY8">
        <v>47.863999999999997</v>
      </c>
      <c r="OBA8">
        <v>22.71</v>
      </c>
      <c r="OBN8">
        <v>384.62349999999998</v>
      </c>
      <c r="OBP8" s="1" t="e">
        <f ca="1">_xll.BDH(OBP$5,OBP$7:OCN$7,$H2,$H3,"Dir=V","Per=Y","Days=A","Dts=H","Sort=R","cols=25;rows=23")</f>
        <v>#NAME?</v>
      </c>
      <c r="OCO8" s="1" t="e">
        <f ca="1">_xll.BDH(OCO$5,OCO$7:ODM$7,$H2,$H3,"Dir=V","Per=Y","Days=A","Dts=H","Sort=R","cols=25;rows=38")</f>
        <v>#NAME?</v>
      </c>
      <c r="ODL8">
        <v>1378.2180000000001</v>
      </c>
    </row>
    <row r="9" spans="6:10257" s="9" customFormat="1" x14ac:dyDescent="0.25">
      <c r="F9" s="13">
        <v>43830</v>
      </c>
      <c r="G9" s="8">
        <v>43830</v>
      </c>
      <c r="AE9" s="9">
        <v>1711.9770000000001</v>
      </c>
      <c r="AG9" s="8"/>
      <c r="AL9" s="9">
        <v>19.166</v>
      </c>
      <c r="AM9" s="9">
        <v>18.797000000000001</v>
      </c>
      <c r="AN9" s="9">
        <v>18.893000000000001</v>
      </c>
      <c r="AO9" s="9">
        <v>17.273</v>
      </c>
      <c r="AP9" s="9">
        <v>18.798000000000002</v>
      </c>
      <c r="AQ9" s="9">
        <v>16.263999999999999</v>
      </c>
      <c r="AR9" s="9">
        <v>18.126100000000001</v>
      </c>
      <c r="AS9" s="9">
        <v>150.614</v>
      </c>
      <c r="AT9" s="9">
        <v>153.44200000000001</v>
      </c>
      <c r="AU9" s="9">
        <v>1449.569</v>
      </c>
      <c r="AV9" s="9">
        <v>150.614</v>
      </c>
      <c r="AW9" s="9">
        <v>281.428</v>
      </c>
      <c r="AZ9" s="9">
        <v>181.726</v>
      </c>
      <c r="BD9" s="9">
        <v>46150.5</v>
      </c>
      <c r="BF9" s="8"/>
      <c r="BK9" s="9">
        <v>26.219000000000001</v>
      </c>
      <c r="BL9" s="9">
        <v>14.395</v>
      </c>
      <c r="BM9" s="9">
        <v>25.93</v>
      </c>
      <c r="BN9" s="9">
        <v>24.28</v>
      </c>
      <c r="BO9" s="9">
        <v>28.805</v>
      </c>
      <c r="BP9" s="9">
        <v>13.938000000000001</v>
      </c>
      <c r="BQ9" s="9">
        <v>24.767399999999999</v>
      </c>
      <c r="BR9" s="9">
        <v>16.971</v>
      </c>
      <c r="BT9" s="9">
        <v>26.163</v>
      </c>
      <c r="BU9" s="9">
        <v>16.971</v>
      </c>
      <c r="BV9" s="9">
        <v>19.805</v>
      </c>
      <c r="BY9" s="9">
        <v>2.8279999999999998</v>
      </c>
      <c r="CC9" s="9">
        <v>24821</v>
      </c>
      <c r="CE9" s="8"/>
      <c r="DB9" s="9">
        <v>24821</v>
      </c>
      <c r="DD9" s="8"/>
      <c r="EA9" s="9">
        <v>24821</v>
      </c>
      <c r="EC9" s="8"/>
      <c r="EH9" s="9">
        <v>56.585999999999999</v>
      </c>
      <c r="EI9" s="9">
        <v>56.527000000000001</v>
      </c>
      <c r="EJ9" s="9">
        <v>56.075000000000003</v>
      </c>
      <c r="EK9" s="9">
        <v>49.131</v>
      </c>
      <c r="EM9" s="9">
        <v>35.243000000000002</v>
      </c>
      <c r="EZ9" s="9">
        <v>24821</v>
      </c>
      <c r="FB9" s="8"/>
      <c r="FY9" s="9">
        <v>27788.5</v>
      </c>
      <c r="GA9" s="8"/>
      <c r="GF9" s="9">
        <v>192.19200000000001</v>
      </c>
      <c r="GG9" s="9">
        <v>186.892</v>
      </c>
      <c r="GH9" s="9">
        <v>185.75399999999999</v>
      </c>
      <c r="GI9" s="9">
        <v>211.726</v>
      </c>
      <c r="GK9" s="9">
        <v>212.80699999999999</v>
      </c>
      <c r="GX9" s="9">
        <v>1336.5</v>
      </c>
      <c r="GZ9" s="8"/>
      <c r="HE9" s="9">
        <v>13.186</v>
      </c>
      <c r="HF9" s="9">
        <v>12.333</v>
      </c>
      <c r="HG9" s="9">
        <v>13.089</v>
      </c>
      <c r="HH9" s="9">
        <v>14.69</v>
      </c>
      <c r="HI9" s="9">
        <v>13.436</v>
      </c>
      <c r="HJ9" s="9">
        <v>12.465</v>
      </c>
      <c r="HK9" s="9">
        <v>13.527699999999999</v>
      </c>
      <c r="HW9" s="9">
        <v>10155.029500000001</v>
      </c>
      <c r="HY9" s="8"/>
      <c r="IV9" s="9">
        <v>10155.029500000001</v>
      </c>
      <c r="IX9" s="8"/>
      <c r="JC9" s="9">
        <v>20.858000000000001</v>
      </c>
      <c r="JD9" s="9">
        <v>23.603999999999999</v>
      </c>
      <c r="JE9" s="9">
        <v>20.576999999999998</v>
      </c>
      <c r="JF9" s="9">
        <v>22.689</v>
      </c>
      <c r="JG9" s="9">
        <v>14.731999999999999</v>
      </c>
      <c r="JH9" s="9">
        <v>23.738</v>
      </c>
      <c r="JI9" s="9">
        <v>15.1967</v>
      </c>
      <c r="JJ9" s="9">
        <v>67.882000000000005</v>
      </c>
      <c r="JK9" s="9">
        <v>67.882000000000005</v>
      </c>
      <c r="JL9" s="9">
        <v>412.24299999999999</v>
      </c>
      <c r="JM9" s="9">
        <v>67.882000000000005</v>
      </c>
      <c r="JN9" s="9">
        <v>24.042000000000002</v>
      </c>
      <c r="JU9" s="9">
        <v>21641.1</v>
      </c>
      <c r="JW9" s="8"/>
      <c r="KT9" s="9">
        <v>21641.1</v>
      </c>
      <c r="KV9" s="8"/>
      <c r="LA9" s="9">
        <v>18.233000000000001</v>
      </c>
      <c r="LB9" s="9">
        <v>19.286000000000001</v>
      </c>
      <c r="LC9" s="9">
        <v>17.54</v>
      </c>
      <c r="LD9" s="9">
        <v>20.981999999999999</v>
      </c>
      <c r="LF9" s="9">
        <v>19.931999999999999</v>
      </c>
      <c r="LS9" s="9">
        <v>21641.1</v>
      </c>
      <c r="LU9" s="8"/>
      <c r="MA9" s="9">
        <v>20.440999999999999</v>
      </c>
      <c r="MC9" s="9">
        <v>18.984999999999999</v>
      </c>
      <c r="ME9" s="9">
        <v>24.486000000000001</v>
      </c>
      <c r="MR9" s="9">
        <v>21641.1</v>
      </c>
      <c r="MT9" s="8"/>
      <c r="NQ9" s="9">
        <v>21641.1</v>
      </c>
      <c r="NS9" s="8"/>
      <c r="OP9" s="9">
        <v>21641.1</v>
      </c>
      <c r="OR9" s="8"/>
      <c r="PO9" s="9">
        <v>9599.7895000000008</v>
      </c>
      <c r="PQ9" s="8"/>
      <c r="QP9" s="8"/>
      <c r="QU9" s="9">
        <v>13.917</v>
      </c>
      <c r="QV9" s="9">
        <v>10.95</v>
      </c>
      <c r="QW9" s="9">
        <v>14.673999999999999</v>
      </c>
      <c r="QX9" s="9">
        <v>13.396000000000001</v>
      </c>
      <c r="QZ9" s="9">
        <v>11.347</v>
      </c>
      <c r="RM9" s="9">
        <v>22523.5</v>
      </c>
      <c r="RO9" s="8"/>
      <c r="RT9" s="9">
        <v>11.702</v>
      </c>
      <c r="RU9" s="9">
        <v>11.228999999999999</v>
      </c>
      <c r="RV9" s="9">
        <v>12.05</v>
      </c>
      <c r="RW9" s="9">
        <v>11.609</v>
      </c>
      <c r="RX9" s="9">
        <v>13.74</v>
      </c>
      <c r="RY9" s="9">
        <v>6.3620000000000001</v>
      </c>
      <c r="RZ9" s="9">
        <v>12.1851</v>
      </c>
      <c r="SL9" s="9">
        <v>22523.5</v>
      </c>
      <c r="SN9" s="8"/>
      <c r="TK9" s="9">
        <v>1959.5515</v>
      </c>
      <c r="TM9" s="8"/>
      <c r="TS9" s="9">
        <v>385.74299999999999</v>
      </c>
      <c r="TW9" s="9">
        <v>535.93899999999996</v>
      </c>
      <c r="UL9" s="8"/>
      <c r="UQ9" s="9">
        <v>21.937999999999999</v>
      </c>
      <c r="UR9" s="9">
        <v>17.652000000000001</v>
      </c>
      <c r="US9" s="9">
        <v>21.905000000000001</v>
      </c>
      <c r="UT9" s="9">
        <v>22.59</v>
      </c>
      <c r="UU9" s="9">
        <v>26.306999999999999</v>
      </c>
      <c r="UV9" s="9">
        <v>18.917000000000002</v>
      </c>
      <c r="UW9" s="9">
        <v>19.171099999999999</v>
      </c>
      <c r="VB9" s="9">
        <v>0.14099999999999999</v>
      </c>
      <c r="VK9" s="8"/>
      <c r="VP9" s="9">
        <v>43.567999999999998</v>
      </c>
      <c r="VQ9" s="9">
        <v>28.62</v>
      </c>
      <c r="VR9" s="9">
        <v>42.496000000000002</v>
      </c>
      <c r="VS9" s="9">
        <v>47.65</v>
      </c>
      <c r="VT9" s="9">
        <v>36.198999999999998</v>
      </c>
      <c r="VU9" s="9">
        <v>32.923000000000002</v>
      </c>
      <c r="VV9" s="9">
        <v>37.686399999999999</v>
      </c>
      <c r="VY9" s="9">
        <v>12.728</v>
      </c>
      <c r="WA9" s="9">
        <v>1.8029999999999999</v>
      </c>
      <c r="WH9" s="9">
        <v>1855.2425000000001</v>
      </c>
      <c r="WJ9" s="8"/>
      <c r="XG9" s="9">
        <v>241.69649999999999</v>
      </c>
      <c r="XI9" s="8"/>
      <c r="XN9" s="9">
        <v>83.147000000000006</v>
      </c>
      <c r="XO9" s="9">
        <v>5.3929999999999998</v>
      </c>
      <c r="XP9" s="9">
        <v>81.084000000000003</v>
      </c>
      <c r="XQ9" s="9">
        <v>35.887</v>
      </c>
      <c r="XS9" s="9">
        <v>8.1530000000000005</v>
      </c>
      <c r="XY9" s="9">
        <v>1.8380000000000001</v>
      </c>
      <c r="YF9" s="9">
        <v>241.69649999999999</v>
      </c>
      <c r="YH9" s="8"/>
      <c r="ZE9" s="9">
        <v>33511.5</v>
      </c>
      <c r="ZG9" s="8"/>
      <c r="ZM9" s="9">
        <v>10.513</v>
      </c>
      <c r="ZQ9" s="9">
        <v>9.2080000000000002</v>
      </c>
      <c r="AAD9" s="9">
        <v>6145.6405000000004</v>
      </c>
      <c r="AAF9" s="8"/>
      <c r="ABC9" s="9">
        <v>6145.6405000000004</v>
      </c>
      <c r="ABE9" s="8"/>
      <c r="ABJ9" s="9">
        <v>28.062000000000001</v>
      </c>
      <c r="ABK9" s="9">
        <v>13.823</v>
      </c>
      <c r="ABL9" s="9">
        <v>28.084</v>
      </c>
      <c r="ABM9" s="9">
        <v>27.382999999999999</v>
      </c>
      <c r="ABO9" s="9">
        <v>14.055999999999999</v>
      </c>
      <c r="ABS9" s="9">
        <v>61.426000000000002</v>
      </c>
      <c r="ACB9" s="9">
        <v>989.25199999999995</v>
      </c>
      <c r="ACD9" s="8"/>
      <c r="ADA9" s="9">
        <v>6145.6405000000004</v>
      </c>
      <c r="ADC9" s="8"/>
      <c r="ADZ9" s="9">
        <v>58623</v>
      </c>
      <c r="AEB9" s="8"/>
      <c r="AEH9" s="9">
        <v>51.171999999999997</v>
      </c>
      <c r="AEL9" s="9">
        <v>84.671999999999997</v>
      </c>
      <c r="AEY9" s="9">
        <v>58623</v>
      </c>
      <c r="AFA9" s="8"/>
      <c r="AFX9" s="9">
        <v>58623</v>
      </c>
      <c r="AFZ9" s="8"/>
      <c r="AGY9" s="8"/>
      <c r="AHV9" s="9">
        <v>244.85599999999999</v>
      </c>
      <c r="AHX9" s="8"/>
      <c r="AIC9" s="9">
        <v>47.347999999999999</v>
      </c>
      <c r="AID9" s="9">
        <v>27.992000000000001</v>
      </c>
      <c r="AIE9" s="9">
        <v>45.615000000000002</v>
      </c>
      <c r="AIF9" s="9">
        <v>45.51</v>
      </c>
      <c r="AIH9" s="9">
        <v>23.215</v>
      </c>
      <c r="AIJ9" s="9">
        <v>30.405999999999999</v>
      </c>
      <c r="AIL9" s="9">
        <v>477.21199999999999</v>
      </c>
      <c r="AIM9" s="9">
        <v>30.405999999999999</v>
      </c>
      <c r="AIN9" s="9">
        <v>24.664000000000001</v>
      </c>
      <c r="AIQ9" s="9">
        <v>73.260000000000005</v>
      </c>
      <c r="AIU9" s="9">
        <v>24965</v>
      </c>
      <c r="AIW9" s="8"/>
      <c r="AJB9" s="9">
        <v>55.643999999999998</v>
      </c>
      <c r="AJC9" s="9">
        <v>31.771000000000001</v>
      </c>
      <c r="AJD9" s="9">
        <v>53.713999999999999</v>
      </c>
      <c r="AJE9" s="9">
        <v>53.015000000000001</v>
      </c>
      <c r="AJF9" s="9">
        <v>65.585999999999999</v>
      </c>
      <c r="AJG9" s="9">
        <v>35.813000000000002</v>
      </c>
      <c r="AJH9" s="9">
        <v>50.860500000000002</v>
      </c>
      <c r="AJI9" s="9">
        <v>30.405999999999999</v>
      </c>
      <c r="AJK9" s="9">
        <v>477.21199999999999</v>
      </c>
      <c r="AJL9" s="9">
        <v>30.405999999999999</v>
      </c>
      <c r="AJM9" s="9">
        <v>24.664000000000001</v>
      </c>
      <c r="AJP9" s="9">
        <v>73.260000000000005</v>
      </c>
      <c r="AJT9" s="9">
        <v>24965</v>
      </c>
      <c r="AJV9" s="8"/>
      <c r="AKS9" s="9">
        <v>24965</v>
      </c>
      <c r="AKU9" s="8"/>
      <c r="ALA9" s="9">
        <v>40.234999999999999</v>
      </c>
      <c r="ALE9" s="9">
        <v>28.053999999999998</v>
      </c>
      <c r="ALR9" s="9">
        <v>24965</v>
      </c>
      <c r="ALT9" s="8"/>
      <c r="ALY9" s="9">
        <v>36.880000000000003</v>
      </c>
      <c r="ALZ9" s="9">
        <v>12.494</v>
      </c>
      <c r="AMA9" s="9">
        <v>36.174999999999997</v>
      </c>
      <c r="AMB9" s="9">
        <v>31.657</v>
      </c>
      <c r="AMD9" s="9">
        <v>10.452999999999999</v>
      </c>
      <c r="AMQ9" s="9">
        <v>5019.8500000000004</v>
      </c>
      <c r="AMS9" s="8"/>
      <c r="ANP9" s="9">
        <v>5019.8500000000004</v>
      </c>
      <c r="ANR9" s="8"/>
      <c r="AOQ9" s="8"/>
      <c r="APP9" s="8"/>
      <c r="APU9" s="9">
        <v>24.238</v>
      </c>
      <c r="APV9" s="9">
        <v>1.369</v>
      </c>
      <c r="APW9" s="9">
        <v>23.640999999999998</v>
      </c>
      <c r="APX9" s="9">
        <v>6.8070000000000004</v>
      </c>
      <c r="APZ9" s="9">
        <v>1.446</v>
      </c>
      <c r="AQM9" s="9">
        <v>6256.85</v>
      </c>
      <c r="AQO9" s="8"/>
      <c r="ARL9" s="9">
        <v>46444</v>
      </c>
      <c r="ARN9" s="8"/>
      <c r="ASK9" s="9">
        <v>6256.85</v>
      </c>
      <c r="ASM9" s="8"/>
      <c r="ATJ9" s="9">
        <v>40149.5</v>
      </c>
      <c r="ATL9" s="8"/>
      <c r="AUI9" s="9">
        <v>40149.5</v>
      </c>
      <c r="AUK9" s="8"/>
      <c r="AUP9" s="9">
        <v>30.565999999999999</v>
      </c>
      <c r="AUQ9" s="9">
        <v>9.1690000000000005</v>
      </c>
      <c r="AUR9" s="9">
        <v>29.687999999999999</v>
      </c>
      <c r="AUS9" s="9">
        <v>34.307000000000002</v>
      </c>
      <c r="AUT9" s="9">
        <v>14.45</v>
      </c>
      <c r="AUU9" s="9">
        <v>8.4819999999999993</v>
      </c>
      <c r="AUV9" s="9">
        <v>14.4496</v>
      </c>
      <c r="AVH9" s="9">
        <v>6541.9754999999996</v>
      </c>
      <c r="AVJ9" s="8"/>
      <c r="AVP9" s="9">
        <v>57.463000000000001</v>
      </c>
      <c r="AVT9" s="9">
        <v>61.835999999999999</v>
      </c>
      <c r="AWI9" s="8"/>
      <c r="AWO9" s="9">
        <v>34.911000000000001</v>
      </c>
      <c r="AWS9" s="9">
        <v>17.841000000000001</v>
      </c>
      <c r="AXH9" s="8"/>
      <c r="AYG9" s="8"/>
      <c r="AZD9" s="9">
        <v>371311</v>
      </c>
      <c r="AZF9" s="8"/>
      <c r="AZK9" s="9">
        <v>31.661000000000001</v>
      </c>
      <c r="AZL9" s="9">
        <v>40.81</v>
      </c>
      <c r="AZM9" s="9">
        <v>30.390999999999998</v>
      </c>
      <c r="AZN9" s="9">
        <v>36.043999999999997</v>
      </c>
      <c r="AZO9" s="9">
        <v>34.398000000000003</v>
      </c>
      <c r="AZP9" s="9">
        <v>22.155000000000001</v>
      </c>
      <c r="AZQ9" s="9">
        <v>32.136400000000002</v>
      </c>
      <c r="AZV9" s="9">
        <v>5.3760000000000003</v>
      </c>
      <c r="BAC9" s="9">
        <v>7722.942</v>
      </c>
      <c r="BAE9" s="8"/>
      <c r="BBB9" s="9">
        <v>7722.942</v>
      </c>
      <c r="BBD9" s="8"/>
      <c r="BBI9" s="9">
        <v>62.317</v>
      </c>
      <c r="BBJ9" s="9">
        <v>33.896999999999998</v>
      </c>
      <c r="BBK9" s="9">
        <v>60.345999999999997</v>
      </c>
      <c r="BBL9" s="9">
        <v>44.497999999999998</v>
      </c>
      <c r="BBM9" s="9">
        <v>57.837000000000003</v>
      </c>
      <c r="BBN9" s="9">
        <v>36.524000000000001</v>
      </c>
      <c r="BBO9" s="9">
        <v>44.505600000000001</v>
      </c>
      <c r="BBP9" s="9">
        <v>28.154</v>
      </c>
      <c r="BBQ9" s="9">
        <v>34.020000000000003</v>
      </c>
      <c r="BBR9" s="9">
        <v>74.954999999999998</v>
      </c>
      <c r="BBS9" s="9">
        <v>28.154</v>
      </c>
      <c r="BBT9" s="9">
        <v>40.500999999999998</v>
      </c>
      <c r="BCC9" s="8"/>
      <c r="BDB9" s="8"/>
      <c r="BEA9" s="8"/>
      <c r="BEX9" s="9">
        <v>62704.5</v>
      </c>
      <c r="BEZ9" s="8"/>
      <c r="BFW9" s="9">
        <v>281045.5</v>
      </c>
      <c r="BFY9" s="8"/>
      <c r="BGX9" s="8"/>
      <c r="BHU9" s="9">
        <v>42499</v>
      </c>
      <c r="BHW9" s="8"/>
      <c r="BIT9" s="9">
        <v>42499</v>
      </c>
      <c r="BIV9" s="8"/>
      <c r="BJS9" s="9">
        <v>74840</v>
      </c>
      <c r="BJU9" s="8"/>
      <c r="BKT9" s="8"/>
      <c r="BKY9" s="9">
        <v>79.034000000000006</v>
      </c>
      <c r="BKZ9" s="9">
        <v>21.335999999999999</v>
      </c>
      <c r="BLA9" s="9">
        <v>76.671000000000006</v>
      </c>
      <c r="BLB9" s="9">
        <v>45.689</v>
      </c>
      <c r="BLC9" s="9">
        <v>41.145000000000003</v>
      </c>
      <c r="BLD9" s="9">
        <v>26.550999999999998</v>
      </c>
      <c r="BLE9" s="9">
        <v>51.277099999999997</v>
      </c>
      <c r="BLF9" s="9">
        <v>15.839</v>
      </c>
      <c r="BLG9" s="9">
        <v>15.839</v>
      </c>
      <c r="BLH9" s="9">
        <v>27.576999999999998</v>
      </c>
      <c r="BLI9" s="9">
        <v>15.839</v>
      </c>
      <c r="BLJ9" s="9">
        <v>22.626999999999999</v>
      </c>
      <c r="BLM9" s="9">
        <v>24.748999999999999</v>
      </c>
      <c r="BLQ9" s="9">
        <v>10102</v>
      </c>
      <c r="BLS9" s="8"/>
      <c r="BMP9" s="9">
        <v>10102</v>
      </c>
      <c r="BMR9" s="8"/>
      <c r="BMW9" s="9">
        <v>41.999000000000002</v>
      </c>
      <c r="BMX9" s="9">
        <v>20.925000000000001</v>
      </c>
      <c r="BMY9" s="9">
        <v>42.110999999999997</v>
      </c>
      <c r="BMZ9" s="9">
        <v>40.634</v>
      </c>
      <c r="BNB9" s="9">
        <v>12.705</v>
      </c>
      <c r="BND9" s="9">
        <v>12.021000000000001</v>
      </c>
      <c r="BNF9" s="9">
        <v>96.873999999999995</v>
      </c>
      <c r="BNG9" s="9">
        <v>12.021000000000001</v>
      </c>
      <c r="BNH9" s="9">
        <v>4.2430000000000003</v>
      </c>
      <c r="BNK9" s="9">
        <v>4.2430000000000003</v>
      </c>
      <c r="BNO9" s="9">
        <v>18402.55</v>
      </c>
      <c r="BNQ9" s="8"/>
      <c r="BNV9" s="9">
        <v>17.670000000000002</v>
      </c>
      <c r="BNW9" s="9">
        <v>16.72</v>
      </c>
      <c r="BNX9" s="9">
        <v>17.183</v>
      </c>
      <c r="BNY9" s="9">
        <v>18.047000000000001</v>
      </c>
      <c r="BNZ9" s="9">
        <v>24.061</v>
      </c>
      <c r="BOA9" s="9">
        <v>11.561999999999999</v>
      </c>
      <c r="BOB9" s="9">
        <v>20.055</v>
      </c>
      <c r="BOC9" s="9">
        <v>12.021000000000001</v>
      </c>
      <c r="BOE9" s="9">
        <v>96.873999999999995</v>
      </c>
      <c r="BOF9" s="9">
        <v>12.021000000000001</v>
      </c>
      <c r="BOG9" s="9">
        <v>4.2430000000000003</v>
      </c>
      <c r="BOJ9" s="9">
        <v>4.2430000000000003</v>
      </c>
      <c r="BON9" s="9">
        <v>18402.55</v>
      </c>
      <c r="BOP9" s="8"/>
      <c r="BOU9" s="9">
        <v>13.257999999999999</v>
      </c>
      <c r="BOV9" s="9">
        <v>13.51</v>
      </c>
      <c r="BOW9" s="9">
        <v>13.5</v>
      </c>
      <c r="BOX9" s="9">
        <v>14.08</v>
      </c>
      <c r="BOZ9" s="9">
        <v>12.201000000000001</v>
      </c>
      <c r="BPM9" s="9">
        <v>20931.5</v>
      </c>
      <c r="BPO9" s="8"/>
      <c r="BPT9" s="9">
        <v>11.089</v>
      </c>
      <c r="BPU9" s="9">
        <v>10.922000000000001</v>
      </c>
      <c r="BPV9" s="9">
        <v>11.113</v>
      </c>
      <c r="BPW9" s="9">
        <v>11.874000000000001</v>
      </c>
      <c r="BPX9" s="9">
        <v>12.494</v>
      </c>
      <c r="BPY9" s="9">
        <v>11.157</v>
      </c>
      <c r="BPZ9" s="9">
        <v>12.0106</v>
      </c>
      <c r="BQL9" s="9">
        <v>20931.5</v>
      </c>
      <c r="BQN9" s="8"/>
      <c r="BQS9" s="9">
        <v>12.657</v>
      </c>
      <c r="BQT9" s="9">
        <v>12.989000000000001</v>
      </c>
      <c r="BQU9" s="9">
        <v>12.866</v>
      </c>
      <c r="BQV9" s="9">
        <v>10.996</v>
      </c>
      <c r="BQW9" s="9">
        <v>11.874000000000001</v>
      </c>
      <c r="BQX9" s="9">
        <v>13.693</v>
      </c>
      <c r="BQY9" s="9">
        <v>10.1082</v>
      </c>
      <c r="BRK9" s="9">
        <v>8099.5</v>
      </c>
      <c r="BRM9" s="8"/>
      <c r="BSJ9" s="9">
        <v>8099.5</v>
      </c>
      <c r="BSL9" s="8"/>
      <c r="BTI9" s="9">
        <v>8099.5</v>
      </c>
      <c r="BTK9" s="8"/>
      <c r="BUH9" s="9">
        <v>8099.5</v>
      </c>
      <c r="BUJ9" s="8"/>
      <c r="BUP9" s="9">
        <v>9.3629999999999995</v>
      </c>
      <c r="BUT9" s="9">
        <v>7.1040000000000001</v>
      </c>
      <c r="BVG9" s="9">
        <v>8099.5</v>
      </c>
      <c r="BVI9" s="8"/>
      <c r="BVO9" s="9">
        <v>13.8</v>
      </c>
      <c r="BVS9" s="9">
        <v>8.5779999999999994</v>
      </c>
      <c r="BWF9" s="9">
        <v>8099.5</v>
      </c>
      <c r="BWH9" s="8"/>
      <c r="BXE9" s="9">
        <v>5468.5</v>
      </c>
      <c r="BXG9" s="8"/>
      <c r="BXL9" s="9">
        <v>35.688000000000002</v>
      </c>
      <c r="BXM9" s="9">
        <v>30.995000000000001</v>
      </c>
      <c r="BXN9" s="9">
        <v>34.347000000000001</v>
      </c>
      <c r="BXO9" s="9">
        <v>27.13</v>
      </c>
      <c r="BXP9" s="9">
        <v>27.204000000000001</v>
      </c>
      <c r="BXQ9" s="9">
        <v>17.379000000000001</v>
      </c>
      <c r="BXR9" s="9">
        <v>24.889399999999998</v>
      </c>
      <c r="BYD9" s="9">
        <v>5066</v>
      </c>
      <c r="BYF9" s="8"/>
      <c r="BZC9" s="9">
        <v>5066</v>
      </c>
      <c r="BZE9" s="8"/>
      <c r="BZJ9" s="9">
        <v>39.805999999999997</v>
      </c>
      <c r="BZK9" s="9">
        <v>26.954999999999998</v>
      </c>
      <c r="BZL9" s="9">
        <v>40.220999999999997</v>
      </c>
      <c r="BZM9" s="9">
        <v>38.234000000000002</v>
      </c>
      <c r="BZO9" s="9">
        <v>16.21</v>
      </c>
      <c r="BZS9" s="9">
        <v>26.163</v>
      </c>
      <c r="BZU9" s="9">
        <v>6.4290000000000003</v>
      </c>
      <c r="BZX9" s="9">
        <v>1.4139999999999999</v>
      </c>
      <c r="CAB9" s="9">
        <v>7032.8</v>
      </c>
      <c r="CAD9" s="8"/>
      <c r="CBA9" s="9">
        <v>7032.8</v>
      </c>
      <c r="CBC9" s="8"/>
      <c r="CBH9" s="9">
        <v>21.777000000000001</v>
      </c>
      <c r="CBI9" s="9">
        <v>12.441000000000001</v>
      </c>
      <c r="CBJ9" s="9">
        <v>21.634</v>
      </c>
      <c r="CBK9" s="9">
        <v>21.556000000000001</v>
      </c>
      <c r="CBL9" s="9">
        <v>22.584</v>
      </c>
      <c r="CBM9" s="9">
        <v>16.959</v>
      </c>
      <c r="CBN9" s="9">
        <v>25.291699999999999</v>
      </c>
      <c r="CBQ9" s="9">
        <v>26.163</v>
      </c>
      <c r="CBS9" s="9">
        <v>6.4290000000000003</v>
      </c>
      <c r="CBV9" s="9">
        <v>1.4139999999999999</v>
      </c>
      <c r="CBZ9" s="9">
        <v>7032.8</v>
      </c>
      <c r="CCB9" s="8"/>
      <c r="CDA9" s="8"/>
      <c r="CDK9" s="9">
        <v>20.547000000000001</v>
      </c>
      <c r="CDX9" s="9">
        <v>990.56899999999996</v>
      </c>
      <c r="CDZ9" s="8"/>
      <c r="CEE9" s="9">
        <v>36.811999999999998</v>
      </c>
      <c r="CEF9" s="9">
        <v>24.215</v>
      </c>
      <c r="CEG9" s="9">
        <v>35.457999999999998</v>
      </c>
      <c r="CEH9" s="9">
        <v>32.976999999999997</v>
      </c>
      <c r="CEI9" s="9">
        <v>31.498999999999999</v>
      </c>
      <c r="CEJ9" s="9">
        <v>27.268000000000001</v>
      </c>
      <c r="CEK9" s="9">
        <v>23.8048</v>
      </c>
      <c r="CEL9" s="9">
        <v>6.5060000000000002</v>
      </c>
      <c r="CEN9" s="9">
        <v>40.518000000000001</v>
      </c>
      <c r="CEO9" s="9">
        <v>6.5060000000000002</v>
      </c>
      <c r="CEP9" s="9">
        <v>5.7679999999999998</v>
      </c>
      <c r="CEW9" s="9">
        <v>3649.2</v>
      </c>
      <c r="CEY9" s="8"/>
      <c r="CFV9" s="9">
        <v>3649.2</v>
      </c>
      <c r="CFX9" s="8"/>
      <c r="CGU9" s="9">
        <v>3649.2</v>
      </c>
      <c r="CGW9" s="8"/>
      <c r="CHT9" s="9">
        <v>3649.2</v>
      </c>
      <c r="CHV9" s="8"/>
      <c r="CIA9" s="9">
        <v>35.924999999999997</v>
      </c>
      <c r="CIB9" s="9">
        <v>34.712000000000003</v>
      </c>
      <c r="CIC9" s="9">
        <v>36.319000000000003</v>
      </c>
      <c r="CID9" s="9">
        <v>37.572000000000003</v>
      </c>
      <c r="CIE9" s="9">
        <v>32.398000000000003</v>
      </c>
      <c r="CIF9" s="9">
        <v>14.009</v>
      </c>
      <c r="CIG9" s="9">
        <v>31.633600000000001</v>
      </c>
      <c r="CIH9" s="9">
        <v>46.058</v>
      </c>
      <c r="CII9" s="9">
        <v>46.058</v>
      </c>
      <c r="CIJ9" s="9">
        <v>100.40900000000001</v>
      </c>
      <c r="CIK9" s="9">
        <v>46.058</v>
      </c>
      <c r="CIL9" s="9">
        <v>129.40100000000001</v>
      </c>
      <c r="CIO9" s="9">
        <v>106.773</v>
      </c>
      <c r="CIS9" s="9">
        <v>35443.5</v>
      </c>
      <c r="CIU9" s="8"/>
      <c r="CIZ9" s="9">
        <v>47.466999999999999</v>
      </c>
      <c r="CJA9" s="9">
        <v>40.734000000000002</v>
      </c>
      <c r="CJB9" s="9">
        <v>46.42</v>
      </c>
      <c r="CJC9" s="9">
        <v>46.390999999999998</v>
      </c>
      <c r="CJD9" s="9">
        <v>54.122999999999998</v>
      </c>
      <c r="CJE9" s="9">
        <v>48.243000000000002</v>
      </c>
      <c r="CJF9" s="9">
        <v>86.368300000000005</v>
      </c>
      <c r="CJR9" s="9">
        <v>3206.5124999999998</v>
      </c>
      <c r="CJT9" s="8"/>
      <c r="CJY9" s="9">
        <v>13.891999999999999</v>
      </c>
      <c r="CJZ9" s="9">
        <v>15.253</v>
      </c>
      <c r="CKA9" s="9">
        <v>13.446999999999999</v>
      </c>
      <c r="CKB9" s="9">
        <v>13.968999999999999</v>
      </c>
      <c r="CKD9" s="9">
        <v>5.1509999999999998</v>
      </c>
      <c r="CKQ9" s="9">
        <v>15562.705</v>
      </c>
      <c r="CKS9" s="8"/>
      <c r="CLP9" s="9">
        <v>15562.705</v>
      </c>
      <c r="CLR9" s="8"/>
      <c r="CMQ9" s="8"/>
      <c r="CNP9" s="8"/>
      <c r="COO9" s="8"/>
      <c r="CPN9" s="8"/>
      <c r="CQM9" s="8"/>
      <c r="CRL9" s="8"/>
      <c r="CSK9" s="8"/>
      <c r="CTJ9" s="8"/>
      <c r="CUI9" s="8"/>
      <c r="CVH9" s="8"/>
      <c r="CVM9" s="9">
        <v>25.702999999999999</v>
      </c>
      <c r="CVN9" s="9">
        <v>26.849</v>
      </c>
      <c r="CVO9" s="9">
        <v>25.312000000000001</v>
      </c>
      <c r="CVP9" s="9">
        <v>26.765000000000001</v>
      </c>
      <c r="CVR9" s="9">
        <v>31.297000000000001</v>
      </c>
      <c r="CVX9" s="9">
        <v>1.6970000000000001</v>
      </c>
      <c r="CWE9" s="9">
        <v>722.46100000000001</v>
      </c>
      <c r="CWG9" s="8"/>
      <c r="CXD9" s="9">
        <v>722.46100000000001</v>
      </c>
      <c r="CXF9" s="8"/>
      <c r="CYC9" s="9">
        <v>722.46100000000001</v>
      </c>
      <c r="CYE9" s="8"/>
      <c r="CZD9" s="8"/>
      <c r="DAC9" s="8"/>
      <c r="DAH9" s="9">
        <v>17.710999999999999</v>
      </c>
      <c r="DAI9" s="9">
        <v>11.382999999999999</v>
      </c>
      <c r="DAJ9" s="9">
        <v>18.917000000000002</v>
      </c>
      <c r="DAK9" s="9">
        <v>19.826999999999998</v>
      </c>
      <c r="DAL9" s="9">
        <v>20.259</v>
      </c>
      <c r="DAM9" s="9">
        <v>11.882999999999999</v>
      </c>
      <c r="DAN9" s="9">
        <v>25.326000000000001</v>
      </c>
      <c r="DBB9" s="8"/>
      <c r="DBY9" s="9">
        <v>46150.5</v>
      </c>
      <c r="DCA9" s="8"/>
      <c r="DCK9" s="9">
        <v>48.771000000000001</v>
      </c>
      <c r="DCX9" s="9">
        <v>1711.9770000000001</v>
      </c>
      <c r="DCZ9" s="8"/>
      <c r="DDE9" s="9">
        <v>40.610999999999997</v>
      </c>
      <c r="DDF9" s="9">
        <v>31.951999999999998</v>
      </c>
      <c r="DDG9" s="9">
        <v>40.456000000000003</v>
      </c>
      <c r="DDH9" s="9">
        <v>37.835999999999999</v>
      </c>
      <c r="DDI9" s="9">
        <v>39.337000000000003</v>
      </c>
      <c r="DDJ9" s="9">
        <v>27.029</v>
      </c>
      <c r="DDK9" s="9">
        <v>49.797499999999999</v>
      </c>
      <c r="DDY9" s="8"/>
      <c r="DEX9" s="8"/>
      <c r="DFW9" s="8"/>
      <c r="DGC9" s="9">
        <v>47.165999999999997</v>
      </c>
      <c r="DGG9" s="9">
        <v>67.444000000000003</v>
      </c>
      <c r="DGV9" s="8"/>
      <c r="DHU9" s="8"/>
      <c r="DIR9" s="9">
        <v>1451.7850000000001</v>
      </c>
      <c r="DIT9" s="8"/>
      <c r="DJS9" s="8"/>
      <c r="DKP9" s="9">
        <v>5866.6019999999999</v>
      </c>
      <c r="DKR9" s="8"/>
      <c r="DKW9" s="9">
        <v>15.051</v>
      </c>
      <c r="DKX9" s="9">
        <v>17.003</v>
      </c>
      <c r="DKY9" s="9">
        <v>14.614000000000001</v>
      </c>
      <c r="DKZ9" s="9">
        <v>16.716999999999999</v>
      </c>
      <c r="DLB9" s="9">
        <v>8.11</v>
      </c>
      <c r="DLO9" s="9">
        <v>5866.6019999999999</v>
      </c>
      <c r="DLQ9" s="8"/>
      <c r="DMN9" s="9">
        <v>5866.6019999999999</v>
      </c>
      <c r="DMP9" s="8"/>
      <c r="DNM9" s="9">
        <v>16433.5</v>
      </c>
      <c r="DNO9" s="8"/>
      <c r="DNY9" s="9">
        <v>47</v>
      </c>
      <c r="DOL9" s="9">
        <v>299.03800000000001</v>
      </c>
      <c r="DON9" s="8"/>
      <c r="DPK9" s="9">
        <v>10245.2251</v>
      </c>
      <c r="DPM9" s="8"/>
      <c r="DPR9" s="9">
        <v>55.91</v>
      </c>
      <c r="DPS9" s="9">
        <v>4.6769999999999996</v>
      </c>
      <c r="DPT9" s="9">
        <v>54.201000000000001</v>
      </c>
      <c r="DPU9" s="9">
        <v>64.768000000000001</v>
      </c>
      <c r="DPW9" s="9">
        <v>6.4850000000000003</v>
      </c>
      <c r="DQJ9" s="9">
        <v>10245.2251</v>
      </c>
      <c r="DQL9" s="8"/>
      <c r="DRK9" s="8"/>
      <c r="DSJ9" s="8"/>
      <c r="DTI9" s="8"/>
      <c r="DTO9" s="9">
        <v>460.96899999999999</v>
      </c>
      <c r="DTS9" s="9">
        <v>508.97500000000002</v>
      </c>
      <c r="DUH9" s="8"/>
      <c r="DVG9" s="8"/>
      <c r="DWF9" s="8"/>
      <c r="DWK9" s="9">
        <v>46.962000000000003</v>
      </c>
      <c r="DWL9" s="9">
        <v>103.02800000000001</v>
      </c>
      <c r="DWM9" s="9">
        <v>53.375</v>
      </c>
      <c r="DWN9" s="9">
        <v>50.48</v>
      </c>
      <c r="DWP9" s="9">
        <v>36.110999999999997</v>
      </c>
      <c r="DXE9" s="8"/>
      <c r="DYD9" s="8"/>
      <c r="DYI9" s="9">
        <v>39.276000000000003</v>
      </c>
      <c r="DYJ9" s="9">
        <v>72.343999999999994</v>
      </c>
      <c r="DYK9" s="9">
        <v>37.890999999999998</v>
      </c>
      <c r="DYL9" s="9">
        <v>42.220999999999997</v>
      </c>
      <c r="DYN9" s="9">
        <v>70.825999999999993</v>
      </c>
      <c r="DZA9" s="9">
        <v>5073.5</v>
      </c>
      <c r="DZC9" s="8"/>
      <c r="EAB9" s="8"/>
      <c r="EBA9" s="8"/>
      <c r="EBX9" s="9">
        <v>1116.2705000000001</v>
      </c>
      <c r="EBZ9" s="8"/>
      <c r="ECE9" s="9">
        <v>62.764000000000003</v>
      </c>
      <c r="ECF9" s="9">
        <v>51.854999999999997</v>
      </c>
      <c r="ECG9" s="9">
        <v>61.296999999999997</v>
      </c>
      <c r="ECH9" s="9">
        <v>56.387</v>
      </c>
      <c r="ECI9" s="9">
        <v>49.347999999999999</v>
      </c>
      <c r="ECJ9" s="9">
        <v>39.597000000000001</v>
      </c>
      <c r="ECK9" s="9">
        <v>48.260599999999997</v>
      </c>
      <c r="ECW9" s="9">
        <v>4638.9229999999998</v>
      </c>
      <c r="ECY9" s="8"/>
      <c r="EDV9" s="9">
        <v>31379.5</v>
      </c>
      <c r="EDX9" s="8"/>
      <c r="EED9" s="9">
        <v>40.628999999999998</v>
      </c>
      <c r="EEH9" s="9">
        <v>32.869</v>
      </c>
      <c r="EEW9" s="8"/>
      <c r="EFT9" s="9">
        <v>8508.8744999999999</v>
      </c>
      <c r="EFV9" s="8"/>
      <c r="EGS9" s="9">
        <v>4422.6180000000004</v>
      </c>
      <c r="EGU9" s="8"/>
      <c r="EHT9" s="8"/>
      <c r="EIQ9" s="9">
        <v>6210.8</v>
      </c>
      <c r="EIS9" s="8"/>
      <c r="EJR9" s="8"/>
      <c r="EKO9" s="9">
        <v>11038.5</v>
      </c>
      <c r="EKQ9" s="8"/>
      <c r="ELP9" s="8"/>
      <c r="EMM9" s="9">
        <v>66976</v>
      </c>
      <c r="EMO9" s="8"/>
      <c r="ENN9" s="8"/>
      <c r="EOK9" s="9">
        <v>2027.65</v>
      </c>
      <c r="EOM9" s="8"/>
      <c r="EPJ9" s="9">
        <v>2027.65</v>
      </c>
      <c r="EPL9" s="8"/>
      <c r="EQI9" s="9">
        <v>304230.5</v>
      </c>
      <c r="EQK9" s="8"/>
      <c r="EQP9" s="9">
        <v>26.792000000000002</v>
      </c>
      <c r="EQQ9" s="9">
        <v>15.324999999999999</v>
      </c>
      <c r="EQR9" s="9">
        <v>26.33</v>
      </c>
      <c r="EQS9" s="9">
        <v>28.867999999999999</v>
      </c>
      <c r="EQT9" s="9">
        <v>17.837</v>
      </c>
      <c r="EQU9" s="9">
        <v>7.5670000000000002</v>
      </c>
      <c r="EQV9" s="9">
        <v>15.608599999999999</v>
      </c>
      <c r="EQW9" s="9">
        <v>2.121</v>
      </c>
      <c r="EQY9" s="9">
        <v>5.657</v>
      </c>
      <c r="EQZ9" s="9">
        <v>2.121</v>
      </c>
      <c r="ERH9" s="9">
        <v>5843</v>
      </c>
      <c r="ERJ9" s="8"/>
      <c r="ESG9" s="9">
        <v>5843</v>
      </c>
      <c r="ESI9" s="8"/>
      <c r="ESN9" s="9">
        <v>13.035</v>
      </c>
      <c r="ESO9" s="9">
        <v>17.673000000000002</v>
      </c>
      <c r="ESP9" s="9">
        <v>12.897</v>
      </c>
      <c r="ESQ9" s="9">
        <v>11.673999999999999</v>
      </c>
      <c r="ESR9" s="9">
        <v>12.856999999999999</v>
      </c>
      <c r="ESS9" s="9">
        <v>16.643000000000001</v>
      </c>
      <c r="EST9" s="9">
        <v>12.1023</v>
      </c>
      <c r="ETF9" s="9">
        <v>10307.2075</v>
      </c>
      <c r="ETH9" s="8"/>
      <c r="EUE9" s="9">
        <v>10307.2075</v>
      </c>
      <c r="EUG9" s="8"/>
      <c r="EVD9" s="9">
        <v>10307.2075</v>
      </c>
      <c r="EVF9" s="8"/>
      <c r="EVK9" s="9">
        <v>23.956</v>
      </c>
      <c r="EVL9" s="9">
        <v>27.53</v>
      </c>
      <c r="EVM9" s="9">
        <v>23.460999999999999</v>
      </c>
      <c r="EVN9" s="9">
        <v>21.074000000000002</v>
      </c>
      <c r="EVP9" s="9">
        <v>21.221</v>
      </c>
      <c r="EWC9" s="9">
        <v>10307.2075</v>
      </c>
      <c r="EWE9" s="8"/>
      <c r="EWO9" s="9">
        <v>229.76900000000001</v>
      </c>
      <c r="EXB9" s="9">
        <v>10307.2075</v>
      </c>
      <c r="EXD9" s="8"/>
      <c r="EYA9" s="9">
        <v>10307.2075</v>
      </c>
      <c r="EYC9" s="8"/>
      <c r="EZB9" s="8"/>
      <c r="EZG9" s="9">
        <v>62.232999999999997</v>
      </c>
      <c r="EZH9" s="9">
        <v>53.154000000000003</v>
      </c>
      <c r="EZI9" s="9">
        <v>59.76</v>
      </c>
      <c r="EZJ9" s="9">
        <v>66.739999999999995</v>
      </c>
      <c r="EZK9" s="9">
        <v>51.808</v>
      </c>
      <c r="EZL9" s="9">
        <v>34.64</v>
      </c>
      <c r="EZM9" s="9">
        <v>46.287399999999998</v>
      </c>
      <c r="EZR9" s="9">
        <v>57.052</v>
      </c>
      <c r="EZY9" s="9">
        <v>24142</v>
      </c>
      <c r="FAA9" s="8"/>
      <c r="FAX9" s="9">
        <v>24142</v>
      </c>
      <c r="FAZ9" s="8"/>
      <c r="FBW9" s="9">
        <v>24142</v>
      </c>
      <c r="FBY9" s="8"/>
      <c r="FCD9" s="9">
        <v>13.505000000000001</v>
      </c>
      <c r="FCE9" s="9">
        <v>23.771000000000001</v>
      </c>
      <c r="FCF9" s="9">
        <v>12.949</v>
      </c>
      <c r="FCG9" s="9">
        <v>14.367000000000001</v>
      </c>
      <c r="FCI9" s="9">
        <v>27.902999999999999</v>
      </c>
      <c r="FCV9" s="9">
        <v>53227.5</v>
      </c>
      <c r="FCX9" s="8"/>
      <c r="FDC9" s="9">
        <v>22.866</v>
      </c>
      <c r="FDD9" s="9">
        <v>30.625</v>
      </c>
      <c r="FDE9" s="9">
        <v>21.911999999999999</v>
      </c>
      <c r="FDF9" s="9">
        <v>25.978999999999999</v>
      </c>
      <c r="FDH9" s="9">
        <v>30.062999999999999</v>
      </c>
      <c r="FDU9" s="9">
        <v>53227.5</v>
      </c>
      <c r="FDW9" s="8"/>
      <c r="FEB9" s="9">
        <v>36.802</v>
      </c>
      <c r="FEC9" s="9">
        <v>45.051000000000002</v>
      </c>
      <c r="FED9" s="9">
        <v>36.384</v>
      </c>
      <c r="FEE9" s="9">
        <v>38.372</v>
      </c>
      <c r="FEG9" s="9">
        <v>35.18</v>
      </c>
      <c r="FET9" s="9">
        <v>53227.5</v>
      </c>
      <c r="FEV9" s="8"/>
      <c r="FFA9" s="9">
        <v>11.425000000000001</v>
      </c>
      <c r="FFB9" s="9">
        <v>10.542999999999999</v>
      </c>
      <c r="FFD9" s="9">
        <v>12.872999999999999</v>
      </c>
      <c r="FFF9" s="9">
        <v>9.4979999999999993</v>
      </c>
      <c r="FFS9" s="9">
        <v>53227.5</v>
      </c>
      <c r="FFU9" s="8"/>
      <c r="FGR9" s="9">
        <v>4758.3924999999999</v>
      </c>
      <c r="FGT9" s="8"/>
      <c r="FGY9" s="9">
        <v>35.784999999999997</v>
      </c>
      <c r="FGZ9" s="9">
        <v>8.8580000000000005</v>
      </c>
      <c r="FHA9" s="9">
        <v>34.389000000000003</v>
      </c>
      <c r="FHB9" s="9">
        <v>10.782</v>
      </c>
      <c r="FHD9" s="9">
        <v>8.1669999999999998</v>
      </c>
      <c r="FHF9" s="9">
        <v>2.8279999999999998</v>
      </c>
      <c r="FHG9" s="9">
        <v>0</v>
      </c>
      <c r="FHH9" s="9">
        <v>8.8360000000000003</v>
      </c>
      <c r="FHI9" s="9">
        <v>2.8279999999999998</v>
      </c>
      <c r="FHJ9" s="9">
        <v>2.8279999999999998</v>
      </c>
      <c r="FHM9" s="9">
        <v>1.909</v>
      </c>
      <c r="FHQ9" s="9">
        <v>936.08399999999995</v>
      </c>
      <c r="FHS9" s="8"/>
      <c r="FIP9" s="9">
        <v>936.08399999999995</v>
      </c>
      <c r="FIR9" s="8"/>
      <c r="FJO9" s="9">
        <v>1937.4145000000001</v>
      </c>
      <c r="FJQ9" s="8"/>
      <c r="FJV9" s="9">
        <v>42.073999999999998</v>
      </c>
      <c r="FJW9" s="9">
        <v>2.5720000000000001</v>
      </c>
      <c r="FJX9" s="9">
        <v>41.122999999999998</v>
      </c>
      <c r="FJY9" s="9">
        <v>44.112000000000002</v>
      </c>
      <c r="FKA9" s="9">
        <v>2.6879999999999997</v>
      </c>
      <c r="FKN9" s="9">
        <v>1937.4145000000001</v>
      </c>
      <c r="FKP9" s="8"/>
      <c r="FLM9" s="9">
        <v>924.45050000000003</v>
      </c>
      <c r="FLO9" s="8"/>
      <c r="FML9" s="9">
        <v>11697.716</v>
      </c>
      <c r="FMN9" s="8"/>
      <c r="FNK9" s="9">
        <v>11697.716</v>
      </c>
      <c r="FNM9" s="8"/>
      <c r="FNR9" s="9">
        <v>20.920999999999999</v>
      </c>
      <c r="FNS9" s="9">
        <v>24.152000000000001</v>
      </c>
      <c r="FNT9" s="9">
        <v>20.826000000000001</v>
      </c>
      <c r="FNU9" s="9">
        <v>19.434000000000001</v>
      </c>
      <c r="FNV9" s="9">
        <v>17.111000000000001</v>
      </c>
      <c r="FNW9" s="9">
        <v>25.925000000000001</v>
      </c>
      <c r="FNX9" s="9">
        <v>18.298100000000002</v>
      </c>
      <c r="FOC9" s="9">
        <v>2.121</v>
      </c>
      <c r="FOJ9" s="9">
        <v>2893.1329999999998</v>
      </c>
      <c r="FOL9" s="8"/>
      <c r="FPI9" s="9">
        <v>2893.1329999999998</v>
      </c>
      <c r="FPK9" s="8"/>
      <c r="FPP9" s="9">
        <v>19.786999999999999</v>
      </c>
      <c r="FPQ9" s="9">
        <v>7.4610000000000003</v>
      </c>
      <c r="FPR9" s="9">
        <v>20.538</v>
      </c>
      <c r="FPS9" s="9">
        <v>12.935</v>
      </c>
      <c r="FPU9" s="9">
        <v>5.34</v>
      </c>
      <c r="FQH9" s="9">
        <v>12813.135200000001</v>
      </c>
      <c r="FQJ9" s="8"/>
      <c r="FRG9" s="9">
        <v>6510.4735000000001</v>
      </c>
      <c r="FRI9" s="8"/>
      <c r="FSF9" s="9">
        <v>456.12150000000003</v>
      </c>
      <c r="FSH9" s="8"/>
      <c r="FTG9" s="8"/>
      <c r="FUF9" s="8"/>
      <c r="FVC9" s="9">
        <v>1083.4394</v>
      </c>
      <c r="FVE9" s="8"/>
      <c r="FWD9" s="8"/>
      <c r="FXC9" s="8"/>
      <c r="FYB9" s="8"/>
      <c r="FYY9" s="9">
        <v>104988.5</v>
      </c>
      <c r="FZA9" s="8"/>
      <c r="FZF9" s="9">
        <v>59.905000000000001</v>
      </c>
      <c r="FZG9" s="9">
        <v>56.634</v>
      </c>
      <c r="FZH9" s="9">
        <v>57.671999999999997</v>
      </c>
      <c r="FZI9" s="9">
        <v>65.126999999999995</v>
      </c>
      <c r="FZJ9" s="9">
        <v>52.439</v>
      </c>
      <c r="FZK9" s="9">
        <v>42.104999999999997</v>
      </c>
      <c r="FZL9" s="9">
        <v>45.8005</v>
      </c>
      <c r="FZO9" s="9">
        <v>185.96899999999999</v>
      </c>
      <c r="FZQ9" s="9">
        <v>17.951000000000001</v>
      </c>
      <c r="FZX9" s="9">
        <v>4570.7979999999998</v>
      </c>
      <c r="FZZ9" s="8"/>
      <c r="GAY9" s="8"/>
      <c r="GBD9" s="9">
        <v>32.755000000000003</v>
      </c>
      <c r="GBE9" s="9">
        <v>21.832999999999998</v>
      </c>
      <c r="GBF9" s="9">
        <v>31.995999999999999</v>
      </c>
      <c r="GBG9" s="9">
        <v>36.450000000000003</v>
      </c>
      <c r="GBH9" s="9">
        <v>29.288</v>
      </c>
      <c r="GBI9" s="9">
        <v>20.843</v>
      </c>
      <c r="GBJ9" s="9">
        <v>27.3538</v>
      </c>
      <c r="GBV9" s="9">
        <v>34173.5</v>
      </c>
      <c r="GBX9" s="8"/>
      <c r="GCC9" s="9">
        <v>28.227</v>
      </c>
      <c r="GCD9" s="9">
        <v>1.573</v>
      </c>
      <c r="GCE9" s="9">
        <v>27.757000000000001</v>
      </c>
      <c r="GCF9" s="9">
        <v>31.25</v>
      </c>
      <c r="GCH9" s="9">
        <v>2.0840000000000001</v>
      </c>
      <c r="GCU9" s="9">
        <v>876.69</v>
      </c>
      <c r="GCW9" s="8"/>
      <c r="GDV9" s="8"/>
      <c r="GEA9" s="9">
        <v>54.670999999999999</v>
      </c>
      <c r="GEB9" s="9">
        <v>36.826000000000001</v>
      </c>
      <c r="GEC9" s="9">
        <v>52.811</v>
      </c>
      <c r="GED9" s="9">
        <v>52.904000000000003</v>
      </c>
      <c r="GEE9" s="9">
        <v>42.469000000000001</v>
      </c>
      <c r="GEF9" s="9">
        <v>41.598999999999997</v>
      </c>
      <c r="GEG9" s="9">
        <v>34.2256</v>
      </c>
      <c r="GES9" s="9">
        <v>3911.55</v>
      </c>
      <c r="GEU9" s="8"/>
      <c r="GFR9" s="9">
        <v>3911.55</v>
      </c>
      <c r="GFT9" s="8"/>
      <c r="GFY9" s="9">
        <v>20.216000000000001</v>
      </c>
      <c r="GFZ9" s="9">
        <v>21.084</v>
      </c>
      <c r="GGA9" s="9">
        <v>20.541</v>
      </c>
      <c r="GGB9" s="9">
        <v>22.003</v>
      </c>
      <c r="GGC9" s="9">
        <v>20.256</v>
      </c>
      <c r="GGD9" s="9">
        <v>12.861000000000001</v>
      </c>
      <c r="GGE9" s="9">
        <v>18.5045</v>
      </c>
      <c r="GGF9" s="9">
        <v>149.19999999999999</v>
      </c>
      <c r="GGG9" s="9">
        <v>149.19999999999999</v>
      </c>
      <c r="GGI9" s="9">
        <v>149.19999999999999</v>
      </c>
      <c r="GGQ9" s="9">
        <v>41821.5</v>
      </c>
      <c r="GGS9" s="8"/>
      <c r="GHP9" s="9">
        <v>41821.5</v>
      </c>
      <c r="GHR9" s="8"/>
      <c r="GHW9" s="9">
        <v>50.963999999999999</v>
      </c>
      <c r="GHX9" s="9">
        <v>39.552999999999997</v>
      </c>
      <c r="GHY9" s="9">
        <v>50.470999999999997</v>
      </c>
      <c r="GHZ9" s="9">
        <v>53.811999999999998</v>
      </c>
      <c r="GIB9" s="9">
        <v>33.424999999999997</v>
      </c>
      <c r="GIO9" s="9">
        <v>13208.351199999999</v>
      </c>
      <c r="GIQ9" s="8"/>
      <c r="GIW9" s="9">
        <v>9.0809999999999995</v>
      </c>
      <c r="GJA9" s="9">
        <v>5.6379999999999999</v>
      </c>
      <c r="GJN9" s="9">
        <v>6444.1310000000003</v>
      </c>
      <c r="GJP9" s="8"/>
      <c r="GJU9" s="9">
        <v>13.878</v>
      </c>
      <c r="GJV9" s="9">
        <v>10.510999999999999</v>
      </c>
      <c r="GJW9" s="9">
        <v>13.728</v>
      </c>
      <c r="GJX9" s="9">
        <v>12.385</v>
      </c>
      <c r="GJY9" s="9">
        <v>11.154999999999999</v>
      </c>
      <c r="GJZ9" s="9">
        <v>9.2609999999999992</v>
      </c>
      <c r="GKA9" s="9">
        <v>9.2786000000000008</v>
      </c>
      <c r="GKM9" s="9">
        <v>6444.1310000000003</v>
      </c>
      <c r="GKO9" s="8"/>
      <c r="GLN9" s="8"/>
      <c r="GMK9" s="9">
        <v>12206.45</v>
      </c>
      <c r="GMM9" s="8"/>
      <c r="GNJ9" s="9">
        <v>12206.45</v>
      </c>
      <c r="GNL9" s="8"/>
      <c r="GOI9" s="9">
        <v>12206.45</v>
      </c>
      <c r="GOK9" s="8"/>
      <c r="GOP9" s="9">
        <v>18.399999999999999</v>
      </c>
      <c r="GOQ9" s="9">
        <v>10.260999999999999</v>
      </c>
      <c r="GOR9" s="9">
        <v>17.78</v>
      </c>
      <c r="GOS9" s="9">
        <v>19.72</v>
      </c>
      <c r="GOT9" s="9">
        <v>14.997999999999999</v>
      </c>
      <c r="GOU9" s="9">
        <v>7.5440000000000005</v>
      </c>
      <c r="GOV9" s="9">
        <v>14.883699999999999</v>
      </c>
      <c r="GOW9" s="9">
        <v>19.091999999999999</v>
      </c>
      <c r="GOY9" s="9">
        <v>21.92</v>
      </c>
      <c r="GOZ9" s="9">
        <v>19.091999999999999</v>
      </c>
      <c r="GPA9" s="9">
        <v>34.646000000000001</v>
      </c>
      <c r="GPH9" s="9">
        <v>12206.45</v>
      </c>
      <c r="GPJ9" s="8"/>
      <c r="GQG9" s="9">
        <v>12206.45</v>
      </c>
      <c r="GQI9" s="8"/>
      <c r="GQO9" s="9">
        <v>26.212</v>
      </c>
      <c r="GQS9" s="9">
        <v>13.269</v>
      </c>
      <c r="GRF9" s="9">
        <v>12206.45</v>
      </c>
      <c r="GRH9" s="8"/>
      <c r="GRM9" s="9">
        <v>23.337</v>
      </c>
      <c r="GRN9" s="9">
        <v>13.164999999999999</v>
      </c>
      <c r="GRO9" s="9">
        <v>23.085000000000001</v>
      </c>
      <c r="GRP9" s="9">
        <v>19.844000000000001</v>
      </c>
      <c r="GRQ9" s="9">
        <v>15.689</v>
      </c>
      <c r="GRR9" s="9">
        <v>13.169</v>
      </c>
      <c r="GRS9" s="9">
        <v>17.3431</v>
      </c>
      <c r="GRV9" s="9">
        <v>4.2430000000000003</v>
      </c>
      <c r="GRX9" s="9">
        <v>2.23</v>
      </c>
      <c r="GSE9" s="9">
        <v>1015.29</v>
      </c>
      <c r="GSG9" s="8"/>
      <c r="GTD9" s="9">
        <v>1015.29</v>
      </c>
      <c r="GTF9" s="8"/>
      <c r="GUC9" s="9">
        <v>3206.5124999999998</v>
      </c>
      <c r="GUE9" s="8"/>
      <c r="GUJ9" s="9">
        <v>18.186</v>
      </c>
      <c r="GUK9" s="9">
        <v>13.125999999999999</v>
      </c>
      <c r="GUL9" s="9">
        <v>18.164999999999999</v>
      </c>
      <c r="GUM9" s="9">
        <v>16.216000000000001</v>
      </c>
      <c r="GUN9" s="9">
        <v>14.202</v>
      </c>
      <c r="GUO9" s="9">
        <v>7.2720000000000002</v>
      </c>
      <c r="GUP9" s="9">
        <v>10.819900000000001</v>
      </c>
      <c r="GUQ9" s="9">
        <v>7.7780000000000005</v>
      </c>
      <c r="GUR9" s="9">
        <v>7.7780000000000005</v>
      </c>
      <c r="GUS9" s="9">
        <v>155.56299999999999</v>
      </c>
      <c r="GUT9" s="9">
        <v>7.7780000000000005</v>
      </c>
      <c r="GUU9" s="9">
        <v>16.721</v>
      </c>
      <c r="GVB9" s="9">
        <v>7071</v>
      </c>
      <c r="GVD9" s="8"/>
      <c r="GWA9" s="9">
        <v>7071</v>
      </c>
      <c r="GWC9" s="8"/>
      <c r="GWZ9" s="9">
        <v>8569.9</v>
      </c>
      <c r="GXB9" s="8"/>
      <c r="GXH9" s="9">
        <v>53.055999999999997</v>
      </c>
      <c r="GXL9" s="9">
        <v>50.238999999999997</v>
      </c>
      <c r="GXY9" s="9">
        <v>8569.9</v>
      </c>
      <c r="GYA9" s="8"/>
      <c r="GYF9" s="9">
        <v>32.470999999999997</v>
      </c>
      <c r="GYG9" s="9">
        <v>17.297000000000001</v>
      </c>
      <c r="GYH9" s="9">
        <v>31.564</v>
      </c>
      <c r="GYI9" s="9">
        <v>35.744</v>
      </c>
      <c r="GYK9" s="9">
        <v>16.312999999999999</v>
      </c>
      <c r="GYX9" s="9">
        <v>12206.45</v>
      </c>
      <c r="GYZ9" s="8"/>
      <c r="GZJ9" s="9">
        <v>1190.6790000000001</v>
      </c>
      <c r="GZW9" s="9">
        <v>299.03800000000001</v>
      </c>
      <c r="GZY9" s="8"/>
      <c r="HAV9" s="9">
        <v>299.03800000000001</v>
      </c>
      <c r="HAX9" s="8"/>
      <c r="HBW9" s="8"/>
      <c r="HCT9" s="9">
        <v>33231</v>
      </c>
      <c r="HCV9" s="8"/>
      <c r="HDH9" s="9">
        <v>55.055</v>
      </c>
      <c r="HDI9" s="9">
        <v>37.476999999999997</v>
      </c>
      <c r="HDJ9" s="9">
        <v>685.66200000000003</v>
      </c>
      <c r="HDK9" s="9">
        <v>55.055</v>
      </c>
      <c r="HDL9" s="9">
        <v>32.741</v>
      </c>
      <c r="HDM9" s="9">
        <v>1.3439999999999999</v>
      </c>
      <c r="HDO9" s="9">
        <v>70.004000000000005</v>
      </c>
      <c r="HDS9" s="9">
        <v>25867.5</v>
      </c>
      <c r="HDU9" s="8"/>
      <c r="HET9" s="8"/>
      <c r="HFQ9" s="9">
        <v>21993</v>
      </c>
      <c r="HFS9" s="8"/>
      <c r="HGR9" s="8"/>
      <c r="HHO9" s="9">
        <v>4570.7979999999998</v>
      </c>
      <c r="HHQ9" s="8"/>
      <c r="HIP9" s="8"/>
      <c r="HJO9" s="8"/>
      <c r="HKL9" s="9">
        <v>1773.568</v>
      </c>
      <c r="HKN9" s="8"/>
      <c r="HKS9" s="9">
        <v>53.356000000000002</v>
      </c>
      <c r="HKT9" s="9">
        <v>41.527999999999999</v>
      </c>
      <c r="HKU9" s="9">
        <v>54.473999999999997</v>
      </c>
      <c r="HKV9" s="9">
        <v>52.302</v>
      </c>
      <c r="HKW9" s="9">
        <v>56.317</v>
      </c>
      <c r="HKX9" s="9">
        <v>30.268000000000001</v>
      </c>
      <c r="HKY9" s="9">
        <v>61.075899999999997</v>
      </c>
      <c r="HKZ9" s="9">
        <v>0.21199999999999999</v>
      </c>
      <c r="HLB9" s="9">
        <v>19.091999999999999</v>
      </c>
      <c r="HLC9" s="9">
        <v>0.21199999999999999</v>
      </c>
      <c r="HLD9" s="9">
        <v>26.163</v>
      </c>
      <c r="HLG9" s="9">
        <v>3.8180000000000001</v>
      </c>
      <c r="HLK9" s="9">
        <v>8137.7385000000004</v>
      </c>
      <c r="HLM9" s="8"/>
      <c r="HMJ9" s="9">
        <v>8137.7385000000004</v>
      </c>
      <c r="HML9" s="8"/>
      <c r="HNI9" s="9">
        <v>8137.7385000000004</v>
      </c>
      <c r="HNK9" s="8"/>
      <c r="HOH9" s="9">
        <v>8137.7385000000004</v>
      </c>
      <c r="HOJ9" s="8"/>
      <c r="HOO9" s="9">
        <v>41.030999999999999</v>
      </c>
      <c r="HOP9" s="9">
        <v>32.015000000000001</v>
      </c>
      <c r="HOQ9" s="9">
        <v>40.082999999999998</v>
      </c>
      <c r="HOR9" s="9">
        <v>44.384999999999998</v>
      </c>
      <c r="HOS9" s="9">
        <v>35.463000000000001</v>
      </c>
      <c r="HOT9" s="9">
        <v>18.54</v>
      </c>
      <c r="HOU9" s="9">
        <v>32.375799999999998</v>
      </c>
      <c r="HOX9" s="9">
        <v>144.95699999999999</v>
      </c>
      <c r="HOZ9" s="9">
        <v>32.216000000000001</v>
      </c>
      <c r="HPG9" s="9">
        <v>4902.8069999999998</v>
      </c>
      <c r="HPI9" s="8"/>
      <c r="HQF9" s="9">
        <v>4902.8069999999998</v>
      </c>
      <c r="HQH9" s="8"/>
      <c r="HRE9" s="9">
        <v>4902.8069999999998</v>
      </c>
      <c r="HRG9" s="8"/>
      <c r="HSF9" s="8"/>
      <c r="HTC9" s="9">
        <v>397.25</v>
      </c>
      <c r="HTE9" s="8"/>
      <c r="HUB9" s="9">
        <v>299.03800000000001</v>
      </c>
      <c r="HUD9" s="8"/>
      <c r="HUJ9" s="9">
        <v>671.255</v>
      </c>
      <c r="HUN9" s="9">
        <v>774.48199999999997</v>
      </c>
      <c r="HVA9" s="9">
        <v>901.28599999999994</v>
      </c>
      <c r="HVC9" s="8"/>
      <c r="HVI9" s="9">
        <v>674.94500000000005</v>
      </c>
      <c r="HVM9" s="9">
        <v>823.274</v>
      </c>
      <c r="HVZ9" s="9">
        <v>901.28599999999994</v>
      </c>
      <c r="HWB9" s="8"/>
      <c r="HWY9" s="9">
        <v>901.28599999999994</v>
      </c>
      <c r="HXA9" s="8"/>
      <c r="HXZ9" s="8"/>
      <c r="HYY9" s="8"/>
      <c r="HZV9" s="9">
        <v>828.82449999999994</v>
      </c>
      <c r="HZX9" s="8"/>
      <c r="IAW9" s="8"/>
      <c r="IBB9" s="9">
        <v>69.855000000000004</v>
      </c>
      <c r="IBC9" s="9">
        <v>64.405000000000001</v>
      </c>
      <c r="IBD9" s="9">
        <v>66.988</v>
      </c>
      <c r="IBE9" s="9">
        <v>66.948999999999998</v>
      </c>
      <c r="IBF9" s="9">
        <v>90.518000000000001</v>
      </c>
      <c r="IBG9" s="9">
        <v>64.027000000000001</v>
      </c>
      <c r="IBH9" s="9">
        <v>103.2954</v>
      </c>
      <c r="IBT9" s="9">
        <v>2164.0500000000002</v>
      </c>
      <c r="IBV9" s="8"/>
      <c r="ICU9" s="8"/>
      <c r="IDR9" s="9">
        <v>12813.135200000001</v>
      </c>
      <c r="IDT9" s="8"/>
      <c r="IEQ9" s="9">
        <v>12813.135200000001</v>
      </c>
      <c r="IES9" s="8"/>
      <c r="IEX9" s="9">
        <v>30.878</v>
      </c>
      <c r="IEY9" s="9">
        <v>23.655000000000001</v>
      </c>
      <c r="IEZ9" s="9">
        <v>30.71</v>
      </c>
      <c r="IFA9" s="9">
        <v>28.396999999999998</v>
      </c>
      <c r="IFB9" s="9">
        <v>32.628999999999998</v>
      </c>
      <c r="IFC9" s="9">
        <v>16.317</v>
      </c>
      <c r="IFD9" s="9">
        <v>33.810499999999998</v>
      </c>
      <c r="IFI9" s="9">
        <v>9.5389999999999997</v>
      </c>
      <c r="IFP9" s="9">
        <v>1931.5</v>
      </c>
      <c r="IFR9" s="8"/>
      <c r="IGO9" s="9">
        <v>1931.5</v>
      </c>
      <c r="IGQ9" s="8"/>
      <c r="IGW9" s="9">
        <v>1053.6120000000001</v>
      </c>
      <c r="IHA9" s="9">
        <v>1194.835</v>
      </c>
      <c r="IHN9" s="9">
        <v>1931.5</v>
      </c>
      <c r="IHP9" s="8"/>
      <c r="IIM9" s="9">
        <v>1931.5</v>
      </c>
      <c r="IIO9" s="8"/>
      <c r="IJN9" s="8"/>
      <c r="IJS9" s="9">
        <v>37.201999999999998</v>
      </c>
      <c r="IJT9" s="9">
        <v>23.439</v>
      </c>
      <c r="IJU9" s="9">
        <v>36.520000000000003</v>
      </c>
      <c r="IJV9" s="9">
        <v>39.613999999999997</v>
      </c>
      <c r="IJX9" s="9">
        <v>28.428000000000001</v>
      </c>
      <c r="IKK9" s="9">
        <v>741.226</v>
      </c>
      <c r="IKM9" s="8"/>
      <c r="ILJ9" s="9">
        <v>741.226</v>
      </c>
      <c r="ILL9" s="8"/>
      <c r="ILQ9" s="9">
        <v>13.28</v>
      </c>
      <c r="ILR9" s="9">
        <v>8.3030000000000008</v>
      </c>
      <c r="ILS9" s="9">
        <v>17.606000000000002</v>
      </c>
      <c r="ILT9" s="9">
        <v>14.26</v>
      </c>
      <c r="ILU9" s="9">
        <v>12.336</v>
      </c>
      <c r="ILV9" s="9">
        <v>8.452</v>
      </c>
      <c r="ILW9" s="9">
        <v>12.253299999999999</v>
      </c>
      <c r="IMI9" s="9">
        <v>10407.308999999999</v>
      </c>
      <c r="IMK9" s="8"/>
      <c r="IMQ9" s="9">
        <v>10.494999999999999</v>
      </c>
      <c r="IMU9" s="9">
        <v>8.4280000000000008</v>
      </c>
      <c r="INH9" s="9">
        <v>10407.308999999999</v>
      </c>
      <c r="INJ9" s="8"/>
      <c r="IOG9" s="9">
        <v>10407.308999999999</v>
      </c>
      <c r="IOI9" s="8"/>
      <c r="ION9" s="9">
        <v>216.84899999999999</v>
      </c>
      <c r="IOO9" s="9">
        <v>13.444000000000001</v>
      </c>
      <c r="IOP9" s="9">
        <v>208.78</v>
      </c>
      <c r="IOQ9" s="9">
        <v>221.82900000000001</v>
      </c>
      <c r="IOS9" s="9">
        <v>10.91</v>
      </c>
      <c r="IPF9" s="9">
        <v>5907</v>
      </c>
      <c r="IPH9" s="8"/>
      <c r="IQE9" s="9">
        <v>13311</v>
      </c>
      <c r="IQG9" s="8"/>
      <c r="IQQ9" s="9">
        <v>56.859000000000002</v>
      </c>
      <c r="IRD9" s="9">
        <v>5326.5</v>
      </c>
      <c r="IRF9" s="8"/>
      <c r="ISC9" s="9">
        <v>32078</v>
      </c>
      <c r="ISE9" s="8"/>
      <c r="ITB9" s="9">
        <v>1068.172</v>
      </c>
      <c r="ITD9" s="8"/>
      <c r="IUA9" s="9">
        <v>1068.172</v>
      </c>
      <c r="IUC9" s="8"/>
      <c r="IUZ9" s="9">
        <v>2256.1174999999998</v>
      </c>
      <c r="IVB9" s="8"/>
      <c r="IVY9" s="9">
        <v>2256.1174999999998</v>
      </c>
      <c r="IWA9" s="8"/>
      <c r="IWK9" s="9">
        <v>29.4</v>
      </c>
      <c r="IWX9" s="9">
        <v>2256.1174999999998</v>
      </c>
      <c r="IWZ9" s="8"/>
      <c r="IXW9" s="9">
        <v>0.28860000000000002</v>
      </c>
      <c r="IXY9" s="8"/>
      <c r="IYX9" s="8"/>
      <c r="IZW9" s="8"/>
      <c r="JAT9" s="9">
        <v>53828</v>
      </c>
      <c r="JAV9" s="8"/>
      <c r="JBU9" s="8"/>
      <c r="JCT9" s="8"/>
      <c r="JDS9" s="8"/>
      <c r="JEP9" s="9">
        <v>505.56549999999999</v>
      </c>
      <c r="JER9" s="8"/>
      <c r="JFQ9" s="8"/>
      <c r="JFV9" s="9">
        <v>51.399000000000001</v>
      </c>
      <c r="JFW9" s="9">
        <v>35.677999999999997</v>
      </c>
      <c r="JFX9" s="9">
        <v>50.97</v>
      </c>
      <c r="JFY9" s="9">
        <v>54.366</v>
      </c>
      <c r="JFZ9" s="9">
        <v>39.993000000000002</v>
      </c>
      <c r="JGA9" s="9">
        <v>29.608000000000001</v>
      </c>
      <c r="JGB9" s="9">
        <v>42.081499999999998</v>
      </c>
      <c r="JGP9" s="8"/>
      <c r="JHO9" s="8"/>
      <c r="JIL9" s="9">
        <v>4570.7979999999998</v>
      </c>
      <c r="JIN9" s="8"/>
      <c r="JIT9" s="9">
        <v>62.191000000000003</v>
      </c>
      <c r="JIX9" s="9">
        <v>58.066000000000003</v>
      </c>
      <c r="JJM9" s="8"/>
      <c r="JJR9" s="9">
        <v>19.675000000000001</v>
      </c>
      <c r="JJS9" s="9">
        <v>13.499000000000001</v>
      </c>
      <c r="JJT9" s="9">
        <v>19.891999999999999</v>
      </c>
      <c r="JJU9" s="9">
        <v>18.957999999999998</v>
      </c>
      <c r="JJV9" s="9">
        <v>20.09</v>
      </c>
      <c r="JJW9" s="9">
        <v>9.2129999999999992</v>
      </c>
      <c r="JJX9" s="9">
        <v>17.645499999999998</v>
      </c>
      <c r="JKC9" s="9">
        <v>21.709</v>
      </c>
      <c r="JKJ9" s="9">
        <v>7472</v>
      </c>
      <c r="JKL9" s="8"/>
      <c r="JLI9" s="9">
        <v>7472</v>
      </c>
      <c r="JLK9" s="8"/>
      <c r="JMH9" s="9">
        <v>7472</v>
      </c>
      <c r="JMJ9" s="8"/>
      <c r="JNG9" s="9">
        <v>7472</v>
      </c>
      <c r="JNI9" s="8"/>
      <c r="JNO9" s="9">
        <v>18.254000000000001</v>
      </c>
      <c r="JNQ9" s="9">
        <v>22.817</v>
      </c>
      <c r="JNS9" s="9">
        <v>16.294</v>
      </c>
      <c r="JOF9" s="9">
        <v>7472</v>
      </c>
      <c r="JOH9" s="8"/>
      <c r="JPG9" s="8"/>
      <c r="JPQ9" s="9">
        <v>19.757999999999999</v>
      </c>
      <c r="JQD9" s="9">
        <v>29908.5</v>
      </c>
      <c r="JQF9" s="8"/>
      <c r="JQK9" s="9">
        <v>57.332000000000001</v>
      </c>
      <c r="JQL9" s="9">
        <v>70.844999999999999</v>
      </c>
      <c r="JQM9" s="9">
        <v>55.008000000000003</v>
      </c>
      <c r="JQN9" s="9">
        <v>64.05</v>
      </c>
      <c r="JQP9" s="9">
        <v>82.007000000000005</v>
      </c>
      <c r="JRC9" s="9">
        <v>29908.5</v>
      </c>
      <c r="JRE9" s="8"/>
      <c r="JRJ9" s="9">
        <v>19.234999999999999</v>
      </c>
      <c r="JRK9" s="9">
        <v>17.93</v>
      </c>
      <c r="JRL9" s="9">
        <v>18.972999999999999</v>
      </c>
      <c r="JRM9" s="9">
        <v>16.984000000000002</v>
      </c>
      <c r="JRN9" s="9">
        <v>19.966000000000001</v>
      </c>
      <c r="JRO9" s="9">
        <v>13.38</v>
      </c>
      <c r="JRP9" s="9">
        <v>19.528600000000001</v>
      </c>
      <c r="JRQ9" s="9">
        <v>3.536</v>
      </c>
      <c r="JRR9" s="9">
        <v>3.536</v>
      </c>
      <c r="JRS9" s="9">
        <v>12.055</v>
      </c>
      <c r="JRT9" s="9">
        <v>3.536</v>
      </c>
      <c r="JRU9" s="9">
        <v>11.59</v>
      </c>
      <c r="JRX9" s="9">
        <v>0.70699999999999996</v>
      </c>
      <c r="JSB9" s="9">
        <v>17126.5</v>
      </c>
      <c r="JSD9" s="8"/>
      <c r="JTA9" s="9">
        <v>3452.9414999999999</v>
      </c>
      <c r="JTC9" s="8"/>
      <c r="JTZ9" s="9">
        <v>3452.9414999999999</v>
      </c>
      <c r="JUB9" s="8"/>
      <c r="JUH9" s="9">
        <v>185.89500000000001</v>
      </c>
      <c r="JUL9" s="9">
        <v>203.876</v>
      </c>
      <c r="JUY9" s="9">
        <v>3452.9414999999999</v>
      </c>
      <c r="JVA9" s="8"/>
      <c r="JVZ9" s="8"/>
      <c r="JWY9" s="8"/>
      <c r="JXX9" s="8"/>
      <c r="JYH9" s="9">
        <v>5.6040000000000001</v>
      </c>
      <c r="JYW9" s="8"/>
      <c r="JZV9" s="8"/>
      <c r="KAU9" s="8"/>
      <c r="KBT9" s="8"/>
      <c r="KCS9" s="8"/>
      <c r="KDR9" s="8"/>
      <c r="KEQ9" s="8"/>
      <c r="KFN9" s="9">
        <v>9691.7000000000007</v>
      </c>
      <c r="KFP9" s="8"/>
      <c r="KGO9" s="8"/>
      <c r="KHN9" s="8"/>
      <c r="KIM9" s="8"/>
      <c r="KJL9" s="8"/>
      <c r="KJQ9" s="9">
        <v>74.626000000000005</v>
      </c>
      <c r="KJR9" s="9">
        <v>13.679</v>
      </c>
      <c r="KJS9" s="9">
        <v>71.144999999999996</v>
      </c>
      <c r="KJT9" s="9">
        <v>76.760999999999996</v>
      </c>
      <c r="KJU9" s="9">
        <v>54.854999999999997</v>
      </c>
      <c r="KJV9" s="9">
        <v>12.282</v>
      </c>
      <c r="KJW9" s="9">
        <v>54.855400000000003</v>
      </c>
      <c r="KJX9" s="9">
        <v>135.76499999999999</v>
      </c>
      <c r="KKA9" s="9">
        <v>135.76499999999999</v>
      </c>
      <c r="KKB9" s="9">
        <v>439.113</v>
      </c>
      <c r="KKI9" s="9">
        <v>11829.5</v>
      </c>
      <c r="KKK9" s="8"/>
      <c r="KKP9" s="9">
        <v>44.292000000000002</v>
      </c>
      <c r="KKQ9" s="9">
        <v>20.298999999999999</v>
      </c>
      <c r="KKR9" s="9">
        <v>42.694000000000003</v>
      </c>
      <c r="KKS9" s="9">
        <v>21.81</v>
      </c>
      <c r="KKU9" s="9">
        <v>22.513999999999999</v>
      </c>
      <c r="KKW9" s="9">
        <v>43.134</v>
      </c>
      <c r="KKX9" s="9">
        <v>10.606999999999999</v>
      </c>
      <c r="KKY9" s="9">
        <v>86.266999999999996</v>
      </c>
      <c r="KKZ9" s="9">
        <v>43.134</v>
      </c>
      <c r="KLA9" s="9">
        <v>67.174999999999997</v>
      </c>
      <c r="KLD9" s="9">
        <v>65.054000000000002</v>
      </c>
      <c r="KLH9" s="9">
        <v>27788.5</v>
      </c>
      <c r="KLJ9" s="8"/>
      <c r="KMI9" s="8"/>
      <c r="KNF9" s="9">
        <v>14596.0455</v>
      </c>
      <c r="KNH9" s="8"/>
      <c r="KNM9" s="9">
        <v>10.882</v>
      </c>
      <c r="KNN9" s="9">
        <v>14.007</v>
      </c>
      <c r="KNO9" s="9">
        <v>10.645</v>
      </c>
      <c r="KNP9" s="9">
        <v>10.836</v>
      </c>
      <c r="KNQ9" s="9">
        <v>10.298</v>
      </c>
      <c r="KNR9" s="9">
        <v>7.68</v>
      </c>
      <c r="KNS9" s="9">
        <v>9.1175999999999995</v>
      </c>
      <c r="KOE9" s="9">
        <v>14596.0455</v>
      </c>
      <c r="KOG9" s="8"/>
      <c r="KPD9" s="9">
        <v>14596.0455</v>
      </c>
      <c r="KPF9" s="8"/>
      <c r="KPK9" s="9">
        <v>17.114999999999998</v>
      </c>
      <c r="KPL9" s="9">
        <v>9.7560000000000002</v>
      </c>
      <c r="KPM9" s="9">
        <v>16.657</v>
      </c>
      <c r="KPN9" s="9">
        <v>14.733000000000001</v>
      </c>
      <c r="KPO9" s="9">
        <v>18.576999999999998</v>
      </c>
      <c r="KPP9" s="9">
        <v>12.568</v>
      </c>
      <c r="KPQ9" s="9">
        <v>18.3401</v>
      </c>
      <c r="KPR9" s="9">
        <v>5.798</v>
      </c>
      <c r="KPT9" s="9">
        <v>0</v>
      </c>
      <c r="KPU9" s="9">
        <v>5.798</v>
      </c>
      <c r="KPV9" s="9">
        <v>4.0720000000000001</v>
      </c>
      <c r="KQC9" s="9">
        <v>2140.913</v>
      </c>
      <c r="KQE9" s="8"/>
      <c r="KRB9" s="9">
        <v>34468.5</v>
      </c>
      <c r="KRD9" s="8"/>
      <c r="KSA9" s="9">
        <v>5019.8500000000004</v>
      </c>
      <c r="KSC9" s="8"/>
      <c r="KSZ9" s="9">
        <v>5019.8500000000004</v>
      </c>
      <c r="KTB9" s="8"/>
      <c r="KTG9" s="9">
        <v>23.071000000000002</v>
      </c>
      <c r="KTH9" s="9">
        <v>14.725999999999999</v>
      </c>
      <c r="KTI9" s="9">
        <v>22.542999999999999</v>
      </c>
      <c r="KTJ9" s="9">
        <v>22.667000000000002</v>
      </c>
      <c r="KTK9" s="9">
        <v>18.484000000000002</v>
      </c>
      <c r="KTL9" s="9">
        <v>15.218</v>
      </c>
      <c r="KTM9" s="9">
        <v>17.045200000000001</v>
      </c>
      <c r="KTP9" s="9">
        <v>175.36199999999999</v>
      </c>
      <c r="KTU9" s="9">
        <v>12.021000000000001</v>
      </c>
      <c r="KTY9" s="9">
        <v>2027.65</v>
      </c>
      <c r="KUA9" s="8"/>
      <c r="KUX9" s="9">
        <v>2027.65</v>
      </c>
      <c r="KUZ9" s="8"/>
      <c r="KVW9" s="9">
        <v>2027.65</v>
      </c>
      <c r="KVY9" s="8"/>
      <c r="KWV9" s="9">
        <v>8278.4500000000007</v>
      </c>
      <c r="KWX9" s="8"/>
      <c r="KXU9" s="9">
        <v>8278.4500000000007</v>
      </c>
      <c r="KXW9" s="8"/>
      <c r="KYB9" s="9">
        <v>47.737000000000002</v>
      </c>
      <c r="KYC9" s="9">
        <v>33.732999999999997</v>
      </c>
      <c r="KYD9" s="9">
        <v>46.976999999999997</v>
      </c>
      <c r="KYE9" s="9">
        <v>50.710999999999999</v>
      </c>
      <c r="KYF9" s="9">
        <v>38.988999999999997</v>
      </c>
      <c r="KYG9" s="9">
        <v>32.134999999999998</v>
      </c>
      <c r="KYH9" s="9">
        <v>41.596899999999998</v>
      </c>
      <c r="KYT9" s="9">
        <v>8278.4500000000007</v>
      </c>
      <c r="KYV9" s="8"/>
      <c r="KZF9" s="9">
        <v>12.481999999999999</v>
      </c>
      <c r="KZS9" s="9">
        <v>8278.4500000000007</v>
      </c>
      <c r="KZU9" s="8"/>
      <c r="LAA9" s="9">
        <v>67.224999999999994</v>
      </c>
      <c r="LAE9" s="9">
        <v>53.588000000000001</v>
      </c>
      <c r="LAT9" s="8"/>
      <c r="LAY9" s="9">
        <v>14.018000000000001</v>
      </c>
      <c r="LAZ9" s="9">
        <v>8.2850000000000001</v>
      </c>
      <c r="LBA9" s="9">
        <v>14.073</v>
      </c>
      <c r="LBB9" s="9">
        <v>15.061</v>
      </c>
      <c r="LBC9" s="9">
        <v>16.571000000000002</v>
      </c>
      <c r="LBD9" s="9">
        <v>5.8479999999999999</v>
      </c>
      <c r="LBE9" s="9">
        <v>20.353300000000001</v>
      </c>
      <c r="LBS9" s="8"/>
      <c r="LCR9" s="8"/>
      <c r="LDQ9" s="8"/>
      <c r="LDV9" s="9">
        <v>60.058999999999997</v>
      </c>
      <c r="LDW9" s="9">
        <v>72.388999999999996</v>
      </c>
      <c r="LDX9" s="9">
        <v>57.222000000000001</v>
      </c>
      <c r="LDY9" s="9">
        <v>66.638000000000005</v>
      </c>
      <c r="LDZ9" s="9">
        <v>42.61</v>
      </c>
      <c r="LEA9" s="9">
        <v>100.32899999999999</v>
      </c>
      <c r="LEB9" s="9">
        <v>49.318899999999999</v>
      </c>
      <c r="LEE9" s="9">
        <v>169.34700000000001</v>
      </c>
      <c r="LEG9" s="9">
        <v>25.145</v>
      </c>
      <c r="LEJ9" s="9">
        <v>50.911999999999999</v>
      </c>
      <c r="LEN9" s="9">
        <v>12292.208000000001</v>
      </c>
      <c r="LEP9" s="8"/>
      <c r="LFM9" s="9">
        <v>12292.208000000001</v>
      </c>
      <c r="LFO9" s="8"/>
      <c r="LFU9" s="9">
        <v>17.074999999999999</v>
      </c>
      <c r="LFY9" s="9">
        <v>20.911999999999999</v>
      </c>
      <c r="LGL9" s="9">
        <v>12292.208000000001</v>
      </c>
      <c r="LGN9" s="8"/>
      <c r="LGS9" s="9">
        <v>55.524000000000001</v>
      </c>
      <c r="LGT9" s="9">
        <v>1.9529999999999998</v>
      </c>
      <c r="LGU9" s="9">
        <v>52.737000000000002</v>
      </c>
      <c r="LGV9" s="9">
        <v>67.418000000000006</v>
      </c>
      <c r="LGX9" s="9">
        <v>1.7810000000000001</v>
      </c>
      <c r="LHM9" s="8"/>
      <c r="LIJ9" s="9">
        <v>3479.1585</v>
      </c>
      <c r="LIL9" s="8"/>
      <c r="LJK9" s="8"/>
      <c r="LKH9" s="9">
        <v>1241</v>
      </c>
      <c r="LKJ9" s="8"/>
      <c r="LKO9" s="9">
        <v>33.286000000000001</v>
      </c>
      <c r="LKP9" s="9">
        <v>5.14</v>
      </c>
      <c r="LKQ9" s="9">
        <v>32.034999999999997</v>
      </c>
      <c r="LKR9" s="9">
        <v>10.867000000000001</v>
      </c>
      <c r="LKT9" s="9">
        <v>6.9489999999999998</v>
      </c>
      <c r="LLG9" s="9">
        <v>1241</v>
      </c>
      <c r="LLI9" s="8"/>
      <c r="LMF9" s="9">
        <v>1241</v>
      </c>
      <c r="LMH9" s="8"/>
      <c r="LNG9" s="8"/>
      <c r="LOD9" s="9">
        <v>89507</v>
      </c>
      <c r="LOF9" s="8"/>
      <c r="LPC9" s="9">
        <v>89507</v>
      </c>
      <c r="LPE9" s="8"/>
      <c r="LPJ9" s="9">
        <v>74.86</v>
      </c>
      <c r="LPK9" s="9">
        <v>53.151000000000003</v>
      </c>
      <c r="LPL9" s="9">
        <v>72.977000000000004</v>
      </c>
      <c r="LPM9" s="9">
        <v>82.328999999999994</v>
      </c>
      <c r="LPN9" s="9">
        <v>54.585000000000001</v>
      </c>
      <c r="LPO9" s="9">
        <v>46.662999999999997</v>
      </c>
      <c r="LPP9" s="9">
        <v>55.287799999999997</v>
      </c>
      <c r="LQB9" s="9">
        <v>910.04849999999999</v>
      </c>
      <c r="LQD9" s="8"/>
      <c r="LQI9" s="9">
        <v>23.105</v>
      </c>
      <c r="LQJ9" s="9">
        <v>21.73</v>
      </c>
      <c r="LQK9" s="9">
        <v>22.655999999999999</v>
      </c>
      <c r="LQL9" s="9">
        <v>22.411000000000001</v>
      </c>
      <c r="LQM9" s="9">
        <v>19.491</v>
      </c>
      <c r="LQN9" s="9">
        <v>19.582999999999998</v>
      </c>
      <c r="LQO9" s="9">
        <v>20.187899999999999</v>
      </c>
      <c r="LQR9" s="9">
        <v>65.054000000000002</v>
      </c>
      <c r="LQT9" s="9">
        <v>50.41</v>
      </c>
      <c r="LRA9" s="9">
        <v>3646</v>
      </c>
      <c r="LRC9" s="8"/>
      <c r="LRI9" s="9">
        <v>11.757</v>
      </c>
      <c r="LRM9" s="9">
        <v>12.343</v>
      </c>
      <c r="LRZ9" s="9">
        <v>3646</v>
      </c>
      <c r="LSB9" s="8"/>
      <c r="LSH9" s="9">
        <v>10.965</v>
      </c>
      <c r="LSL9" s="9">
        <v>10.052</v>
      </c>
      <c r="LSY9" s="9">
        <v>3646</v>
      </c>
      <c r="LTA9" s="8"/>
      <c r="LTZ9" s="8"/>
      <c r="LUE9" s="9">
        <v>34.295000000000002</v>
      </c>
      <c r="LUF9" s="9">
        <v>59.786999999999999</v>
      </c>
      <c r="LUG9" s="9">
        <v>33.161999999999999</v>
      </c>
      <c r="LUH9" s="9">
        <v>39.826000000000001</v>
      </c>
      <c r="LUJ9" s="9">
        <v>77.277000000000001</v>
      </c>
      <c r="LUW9" s="9">
        <v>3646</v>
      </c>
      <c r="LUY9" s="8"/>
      <c r="LVV9" s="9">
        <v>11829.5</v>
      </c>
      <c r="LVX9" s="8"/>
      <c r="LWC9" s="9">
        <v>50.027000000000001</v>
      </c>
      <c r="LWD9" s="9">
        <v>52.384999999999998</v>
      </c>
      <c r="LWE9" s="9">
        <v>48.591000000000001</v>
      </c>
      <c r="LWF9" s="9">
        <v>51.076000000000001</v>
      </c>
      <c r="LWG9" s="9">
        <v>93.344999999999999</v>
      </c>
      <c r="LWH9" s="9">
        <v>59.512</v>
      </c>
      <c r="LWI9" s="9">
        <v>524.53639999999996</v>
      </c>
      <c r="LWU9" s="9">
        <v>928.35950000000003</v>
      </c>
      <c r="LWW9" s="8"/>
      <c r="LXT9" s="9">
        <v>39488</v>
      </c>
      <c r="LXV9" s="8"/>
      <c r="LYA9" s="9">
        <v>38.421999999999997</v>
      </c>
      <c r="LYB9" s="9">
        <v>37.506</v>
      </c>
      <c r="LYC9" s="9">
        <v>37.866999999999997</v>
      </c>
      <c r="LYD9" s="9">
        <v>41.646999999999998</v>
      </c>
      <c r="LYF9" s="9">
        <v>14.324</v>
      </c>
      <c r="LYS9" s="9">
        <v>39488</v>
      </c>
      <c r="LYU9" s="8"/>
      <c r="LYZ9" s="9">
        <v>35.658000000000001</v>
      </c>
      <c r="LZA9" s="9">
        <v>31.731000000000002</v>
      </c>
      <c r="LZB9" s="9">
        <v>35.457000000000001</v>
      </c>
      <c r="LZC9" s="9">
        <v>38.095999999999997</v>
      </c>
      <c r="LZD9" s="9">
        <v>34.828000000000003</v>
      </c>
      <c r="LZE9" s="9">
        <v>15.061</v>
      </c>
      <c r="LZF9" s="9">
        <v>30.3918</v>
      </c>
      <c r="LZG9" s="9">
        <v>94.751999999999995</v>
      </c>
      <c r="LZH9" s="9">
        <v>49.497</v>
      </c>
      <c r="LZI9" s="9">
        <v>99.378</v>
      </c>
      <c r="LZJ9" s="9">
        <v>94.751999999999995</v>
      </c>
      <c r="LZK9" s="9">
        <v>141.185</v>
      </c>
      <c r="LZR9" s="9">
        <v>39488</v>
      </c>
      <c r="LZT9" s="8"/>
      <c r="MAS9" s="8"/>
      <c r="MBP9" s="9">
        <v>5903.2184999999999</v>
      </c>
      <c r="MBR9" s="8"/>
      <c r="MCO9" s="9">
        <v>16688.5</v>
      </c>
      <c r="MCQ9" s="8"/>
      <c r="MDN9" s="9">
        <v>35516</v>
      </c>
      <c r="MDP9" s="8"/>
      <c r="MEM9" s="9">
        <v>35516</v>
      </c>
      <c r="MEO9" s="8"/>
      <c r="MET9" s="9">
        <v>15.734999999999999</v>
      </c>
      <c r="MEU9" s="9">
        <v>18.02</v>
      </c>
      <c r="MEV9" s="9">
        <v>15.875999999999999</v>
      </c>
      <c r="MEW9" s="9">
        <v>15.243</v>
      </c>
      <c r="MEY9" s="9">
        <v>18.486999999999998</v>
      </c>
      <c r="MFL9" s="9">
        <v>35516</v>
      </c>
      <c r="MFN9" s="8"/>
      <c r="MGM9" s="8"/>
      <c r="MHJ9" s="9">
        <v>990.56899999999996</v>
      </c>
      <c r="MHL9" s="8"/>
      <c r="MII9" s="9">
        <v>990.56899999999996</v>
      </c>
      <c r="MIK9" s="8"/>
      <c r="MIP9" s="9">
        <v>29.055</v>
      </c>
      <c r="MIQ9" s="9">
        <v>11.625</v>
      </c>
      <c r="MIR9" s="9">
        <v>29.114999999999998</v>
      </c>
      <c r="MIS9" s="9">
        <v>32.204999999999998</v>
      </c>
      <c r="MIU9" s="9">
        <v>15.555</v>
      </c>
      <c r="MIW9" s="9">
        <v>7.2859999999999996</v>
      </c>
      <c r="MIX9" s="9">
        <v>2.7290000000000001</v>
      </c>
      <c r="MIY9" s="9">
        <v>84.674000000000007</v>
      </c>
      <c r="MIZ9" s="9">
        <v>7.2859999999999996</v>
      </c>
      <c r="MJA9" s="9">
        <v>11.148</v>
      </c>
      <c r="MJB9" s="9">
        <v>3.8970000000000002</v>
      </c>
      <c r="MJH9" s="9">
        <v>990.56899999999996</v>
      </c>
      <c r="MJJ9" s="8"/>
      <c r="MKG9" s="9">
        <v>17156.5</v>
      </c>
      <c r="MKI9" s="8"/>
      <c r="MLF9" s="9">
        <v>17156.5</v>
      </c>
      <c r="MLH9" s="8"/>
      <c r="MME9" s="9">
        <v>17156.5</v>
      </c>
      <c r="MMG9" s="8"/>
      <c r="MNF9" s="8"/>
      <c r="MOC9" s="9">
        <v>5569.4</v>
      </c>
      <c r="MOE9" s="8"/>
      <c r="MPB9" s="9">
        <v>13823.2925</v>
      </c>
      <c r="MPD9" s="8"/>
      <c r="MQC9" s="8"/>
      <c r="MQZ9" s="9">
        <v>474.4015</v>
      </c>
      <c r="MRB9" s="8"/>
      <c r="MRG9" s="9">
        <v>26.186</v>
      </c>
      <c r="MRH9" s="9">
        <v>25.744</v>
      </c>
      <c r="MRI9" s="9">
        <v>26.957999999999998</v>
      </c>
      <c r="MRJ9" s="9">
        <v>25.93</v>
      </c>
      <c r="MRK9" s="9">
        <v>19.968</v>
      </c>
      <c r="MRL9" s="9">
        <v>25.01</v>
      </c>
      <c r="MRM9" s="9">
        <v>21.3019</v>
      </c>
      <c r="MRY9" s="9">
        <v>9468</v>
      </c>
      <c r="MSA9" s="8"/>
      <c r="MSX9" s="9">
        <v>99099.5</v>
      </c>
      <c r="MSZ9" s="8"/>
      <c r="MTW9" s="9">
        <v>99099.5</v>
      </c>
      <c r="MTY9" s="8"/>
      <c r="MUE9" s="9">
        <v>14.901</v>
      </c>
      <c r="MUI9" s="9">
        <v>14.573</v>
      </c>
      <c r="MUV9" s="9">
        <v>99099.5</v>
      </c>
      <c r="MUX9" s="8"/>
      <c r="MVU9" s="9">
        <v>99099.5</v>
      </c>
      <c r="MVW9" s="8"/>
      <c r="MWT9" s="9">
        <v>99099.5</v>
      </c>
      <c r="MWV9" s="8"/>
      <c r="MXA9" s="9">
        <v>30.876000000000001</v>
      </c>
      <c r="MXB9" s="9">
        <v>51.853000000000002</v>
      </c>
      <c r="MXC9" s="9">
        <v>30.061</v>
      </c>
      <c r="MXD9" s="9">
        <v>33.884999999999998</v>
      </c>
      <c r="MXE9" s="9">
        <v>21.728999999999999</v>
      </c>
      <c r="MXF9" s="9">
        <v>23.556999999999999</v>
      </c>
      <c r="MXG9" s="9">
        <v>22.145600000000002</v>
      </c>
      <c r="MXU9" s="8"/>
      <c r="MXZ9" s="9">
        <v>41.164000000000001</v>
      </c>
      <c r="MYA9" s="9">
        <v>60.548000000000002</v>
      </c>
      <c r="MYB9" s="9">
        <v>40.347999999999999</v>
      </c>
      <c r="MYC9" s="9">
        <v>36.545999999999999</v>
      </c>
      <c r="MYE9" s="9">
        <v>73.387</v>
      </c>
      <c r="MYT9" s="8"/>
      <c r="MZS9" s="8"/>
      <c r="MZY9" s="9">
        <v>12.336</v>
      </c>
      <c r="NAC9" s="9">
        <v>9.4489999999999998</v>
      </c>
      <c r="NAR9" s="8"/>
      <c r="NBQ9" s="8"/>
      <c r="NCP9" s="8"/>
      <c r="NDO9" s="8"/>
      <c r="NEN9" s="8"/>
      <c r="NFK9" s="9">
        <v>2827.0740000000001</v>
      </c>
      <c r="NFM9" s="8"/>
      <c r="NGL9" s="8"/>
      <c r="NGQ9" s="9">
        <v>41.424999999999997</v>
      </c>
      <c r="NGR9" s="9">
        <v>30.815999999999999</v>
      </c>
      <c r="NGS9" s="9">
        <v>40.124000000000002</v>
      </c>
      <c r="NGT9" s="9">
        <v>46.496000000000002</v>
      </c>
      <c r="NGU9" s="9">
        <v>25.913</v>
      </c>
      <c r="NGV9" s="9">
        <v>30.773</v>
      </c>
      <c r="NGW9" s="9">
        <v>24.6782</v>
      </c>
      <c r="NGZ9" s="9">
        <v>16.971</v>
      </c>
      <c r="NHI9" s="9">
        <v>6068.3954999999996</v>
      </c>
      <c r="NHK9" s="8"/>
      <c r="NIH9" s="9">
        <v>6068.3954999999996</v>
      </c>
      <c r="NIJ9" s="8"/>
      <c r="NIO9" s="9">
        <v>35.668999999999997</v>
      </c>
      <c r="NIP9" s="9">
        <v>29.388000000000002</v>
      </c>
      <c r="NIQ9" s="9">
        <v>34.667000000000002</v>
      </c>
      <c r="NIR9" s="9">
        <v>34.14</v>
      </c>
      <c r="NIS9" s="9">
        <v>37.161999999999999</v>
      </c>
      <c r="NIT9" s="9">
        <v>27.015999999999998</v>
      </c>
      <c r="NIU9" s="9">
        <v>37.714599999999997</v>
      </c>
      <c r="NIZ9" s="9">
        <v>19.091999999999999</v>
      </c>
      <c r="NJG9" s="9">
        <v>4729.5</v>
      </c>
      <c r="NJI9" s="8"/>
      <c r="NKF9" s="9">
        <v>4729.5</v>
      </c>
      <c r="NKH9" s="8"/>
      <c r="NKN9" s="9">
        <v>39.950000000000003</v>
      </c>
      <c r="NKR9" s="9">
        <v>25.283000000000001</v>
      </c>
      <c r="NLE9" s="9">
        <v>4729.5</v>
      </c>
      <c r="NLG9" s="8"/>
      <c r="NLL9" s="9">
        <v>16.681999999999999</v>
      </c>
      <c r="NLM9" s="9">
        <v>14.657999999999999</v>
      </c>
      <c r="NLN9" s="9">
        <v>16.117999999999999</v>
      </c>
      <c r="NLO9" s="9">
        <v>13.903</v>
      </c>
      <c r="NLQ9" s="9">
        <v>15.196</v>
      </c>
      <c r="NMD9" s="9">
        <v>12341.5</v>
      </c>
      <c r="NMF9" s="8"/>
      <c r="NNC9" s="9">
        <v>12341.5</v>
      </c>
      <c r="NNE9" s="8"/>
      <c r="NNJ9" s="9">
        <v>59.119</v>
      </c>
      <c r="NNK9" s="9">
        <v>7.0250000000000004</v>
      </c>
      <c r="NNL9" s="9">
        <v>56.35</v>
      </c>
      <c r="NNM9" s="9">
        <v>3.31</v>
      </c>
      <c r="NNN9" s="9">
        <v>4.2290000000000001</v>
      </c>
      <c r="NNO9" s="9">
        <v>8.4809999999999999</v>
      </c>
      <c r="NNP9" s="9">
        <v>4.2290999999999999</v>
      </c>
      <c r="NNQ9" s="9">
        <v>6.3639999999999999</v>
      </c>
      <c r="NNR9" s="9">
        <v>2.758</v>
      </c>
      <c r="NNS9" s="9">
        <v>15.556000000000001</v>
      </c>
      <c r="NNT9" s="9">
        <v>6.3639999999999999</v>
      </c>
      <c r="NNU9" s="9">
        <v>9.1920000000000002</v>
      </c>
      <c r="NNX9" s="9">
        <v>10.606999999999999</v>
      </c>
      <c r="NOB9" s="9">
        <v>6640.3694999999998</v>
      </c>
      <c r="NOD9" s="8"/>
      <c r="NOI9" s="9">
        <v>35.014000000000003</v>
      </c>
      <c r="NOJ9" s="9">
        <v>58.463000000000001</v>
      </c>
      <c r="NOK9" s="9">
        <v>34.311999999999998</v>
      </c>
      <c r="NOL9" s="9">
        <v>33.933999999999997</v>
      </c>
      <c r="NON9" s="9">
        <v>23.888000000000002</v>
      </c>
      <c r="NOP9" s="9">
        <v>6.3639999999999999</v>
      </c>
      <c r="NOQ9" s="9">
        <v>2.758</v>
      </c>
      <c r="NOR9" s="9">
        <v>15.556000000000001</v>
      </c>
      <c r="NOS9" s="9">
        <v>6.3639999999999999</v>
      </c>
      <c r="NOT9" s="9">
        <v>9.1920000000000002</v>
      </c>
      <c r="NOW9" s="9">
        <v>10.606999999999999</v>
      </c>
      <c r="NPA9" s="9">
        <v>6640.3694999999998</v>
      </c>
      <c r="NPC9" s="8"/>
      <c r="NPZ9" s="9">
        <v>45813.5</v>
      </c>
      <c r="NQB9" s="8"/>
      <c r="NRA9" s="8"/>
      <c r="NRX9" s="9">
        <v>284.42700000000002</v>
      </c>
      <c r="NRZ9" s="8"/>
      <c r="NSW9" s="9">
        <v>854.44650000000001</v>
      </c>
      <c r="NSY9" s="8"/>
      <c r="NTX9" s="8"/>
      <c r="NUW9" s="8"/>
      <c r="NVB9" s="9">
        <v>47.283000000000001</v>
      </c>
      <c r="NVC9" s="9">
        <v>40.594000000000001</v>
      </c>
      <c r="NVD9" s="9">
        <v>46.341999999999999</v>
      </c>
      <c r="NVE9" s="9">
        <v>47.781999999999996</v>
      </c>
      <c r="NVF9" s="9">
        <v>41.582000000000001</v>
      </c>
      <c r="NVG9" s="9">
        <v>43.642000000000003</v>
      </c>
      <c r="NVH9" s="9">
        <v>44.556699999999999</v>
      </c>
      <c r="NVM9" s="9">
        <v>37.476999999999997</v>
      </c>
      <c r="NVT9" s="9">
        <v>7565.05</v>
      </c>
      <c r="NVV9" s="8"/>
      <c r="NWB9" s="9">
        <v>740.197</v>
      </c>
      <c r="NWF9" s="9">
        <v>933.48500000000001</v>
      </c>
      <c r="NWS9" s="9">
        <v>7565.05</v>
      </c>
      <c r="NWU9" s="8"/>
      <c r="NXR9" s="9">
        <v>7565.05</v>
      </c>
      <c r="NXT9" s="8"/>
      <c r="NXY9" s="9">
        <v>216.93</v>
      </c>
      <c r="NXZ9" s="9">
        <v>137.346</v>
      </c>
      <c r="NYA9" s="9">
        <v>218.85900000000001</v>
      </c>
      <c r="NYB9" s="9">
        <v>146.19499999999999</v>
      </c>
      <c r="NYD9" s="9">
        <v>185.62799999999999</v>
      </c>
      <c r="NYS9" s="8"/>
      <c r="NYY9" s="9">
        <v>9.2279999999999998</v>
      </c>
      <c r="NZC9" s="9">
        <v>10.882</v>
      </c>
      <c r="NZR9" s="8"/>
      <c r="NZW9" s="9">
        <v>20.413</v>
      </c>
      <c r="NZX9" s="9">
        <v>13.821</v>
      </c>
      <c r="NZY9" s="9">
        <v>19.920999999999999</v>
      </c>
      <c r="NZZ9" s="9">
        <v>19.023</v>
      </c>
      <c r="OAB9" s="9">
        <v>15.634</v>
      </c>
      <c r="OAQ9" s="8"/>
      <c r="OAV9" s="9">
        <v>25.818999999999999</v>
      </c>
      <c r="OAW9" s="9">
        <v>7.335</v>
      </c>
      <c r="OAX9" s="9">
        <v>28.155000000000001</v>
      </c>
      <c r="OAY9" s="9">
        <v>24.17</v>
      </c>
      <c r="OBA9" s="9">
        <v>4.82</v>
      </c>
      <c r="OBN9" s="9">
        <v>384.62349999999998</v>
      </c>
      <c r="OBP9" s="8"/>
      <c r="OCO9" s="8"/>
      <c r="ODL9" s="9">
        <v>1378.2180000000001</v>
      </c>
    </row>
    <row r="10" spans="6:10257" s="11" customFormat="1" x14ac:dyDescent="0.25">
      <c r="F10" s="14">
        <v>43465</v>
      </c>
      <c r="G10" s="10">
        <v>43465</v>
      </c>
      <c r="AE10" s="11">
        <v>2076.6395000000002</v>
      </c>
      <c r="AG10" s="10"/>
      <c r="AL10" s="11">
        <v>19.166</v>
      </c>
      <c r="AM10" s="11">
        <v>18.797000000000001</v>
      </c>
      <c r="AN10" s="11">
        <v>18.893000000000001</v>
      </c>
      <c r="AO10" s="11">
        <v>17.273</v>
      </c>
      <c r="AP10" s="11">
        <v>18.798000000000002</v>
      </c>
      <c r="AQ10" s="11">
        <v>16.263999999999999</v>
      </c>
      <c r="AR10" s="11">
        <v>18.126100000000001</v>
      </c>
      <c r="AS10" s="11">
        <v>150.614</v>
      </c>
      <c r="AT10" s="11">
        <v>153.44200000000001</v>
      </c>
      <c r="AU10" s="11">
        <v>1449.569</v>
      </c>
      <c r="AV10" s="11">
        <v>150.614</v>
      </c>
      <c r="AW10" s="11">
        <v>281.428</v>
      </c>
      <c r="AZ10" s="11">
        <v>181.726</v>
      </c>
      <c r="BD10" s="11">
        <v>31722</v>
      </c>
      <c r="BF10" s="10"/>
      <c r="BK10" s="11">
        <v>37.561</v>
      </c>
      <c r="BL10" s="11">
        <v>54.566000000000003</v>
      </c>
      <c r="BM10" s="11">
        <v>36.954999999999998</v>
      </c>
      <c r="BN10" s="11">
        <v>40.963999999999999</v>
      </c>
      <c r="BO10" s="11">
        <v>45.265000000000001</v>
      </c>
      <c r="BP10" s="11">
        <v>73.209000000000003</v>
      </c>
      <c r="BQ10" s="11">
        <v>45.715699999999998</v>
      </c>
      <c r="BT10" s="11">
        <v>199.404</v>
      </c>
      <c r="CC10" s="11">
        <v>19832.5</v>
      </c>
      <c r="CE10" s="10"/>
      <c r="DB10" s="11">
        <v>19832.5</v>
      </c>
      <c r="DD10" s="10"/>
      <c r="EA10" s="11">
        <v>19832.5</v>
      </c>
      <c r="EC10" s="10"/>
      <c r="EH10" s="11">
        <v>56.585999999999999</v>
      </c>
      <c r="EI10" s="11">
        <v>56.527000000000001</v>
      </c>
      <c r="EJ10" s="11">
        <v>56.075000000000003</v>
      </c>
      <c r="EK10" s="11">
        <v>49.131</v>
      </c>
      <c r="EM10" s="11">
        <v>35.243000000000002</v>
      </c>
      <c r="EZ10" s="11">
        <v>19832.5</v>
      </c>
      <c r="FB10" s="10"/>
      <c r="FY10" s="11">
        <v>27788.5</v>
      </c>
      <c r="GA10" s="10"/>
      <c r="GF10" s="11">
        <v>192.19200000000001</v>
      </c>
      <c r="GG10" s="11">
        <v>186.892</v>
      </c>
      <c r="GH10" s="11">
        <v>185.75399999999999</v>
      </c>
      <c r="GI10" s="11">
        <v>211.726</v>
      </c>
      <c r="GK10" s="11">
        <v>212.80699999999999</v>
      </c>
      <c r="GX10" s="11">
        <v>1336.5</v>
      </c>
      <c r="GZ10" s="10"/>
      <c r="HE10" s="11">
        <v>17.143999999999998</v>
      </c>
      <c r="HF10" s="11">
        <v>25.978000000000002</v>
      </c>
      <c r="HG10" s="11">
        <v>16.713999999999999</v>
      </c>
      <c r="HH10" s="11">
        <v>17.957999999999998</v>
      </c>
      <c r="HI10" s="11">
        <v>21.919</v>
      </c>
      <c r="HJ10" s="11">
        <v>28.372</v>
      </c>
      <c r="HK10" s="11">
        <v>23.991499999999998</v>
      </c>
      <c r="HW10" s="11">
        <v>8903.6671000000006</v>
      </c>
      <c r="HY10" s="10"/>
      <c r="IV10" s="11">
        <v>8903.6671000000006</v>
      </c>
      <c r="IX10" s="10"/>
      <c r="JC10" s="11">
        <v>41.392000000000003</v>
      </c>
      <c r="JD10" s="11">
        <v>66.674999999999997</v>
      </c>
      <c r="JE10" s="11">
        <v>39.909999999999997</v>
      </c>
      <c r="JF10" s="11">
        <v>47.848999999999997</v>
      </c>
      <c r="JG10" s="11">
        <v>49.137</v>
      </c>
      <c r="JH10" s="11">
        <v>72.203000000000003</v>
      </c>
      <c r="JI10" s="11">
        <v>48.0396</v>
      </c>
      <c r="JN10" s="11">
        <v>94.045000000000002</v>
      </c>
      <c r="JU10" s="11">
        <v>16759.95</v>
      </c>
      <c r="JW10" s="10"/>
      <c r="KT10" s="11">
        <v>16759.95</v>
      </c>
      <c r="KV10" s="10"/>
      <c r="LA10" s="11">
        <v>18.233000000000001</v>
      </c>
      <c r="LB10" s="11">
        <v>19.286000000000001</v>
      </c>
      <c r="LC10" s="11">
        <v>17.54</v>
      </c>
      <c r="LD10" s="11">
        <v>20.981999999999999</v>
      </c>
      <c r="LF10" s="11">
        <v>19.931999999999999</v>
      </c>
      <c r="LS10" s="11">
        <v>16759.95</v>
      </c>
      <c r="LU10" s="10"/>
      <c r="MA10" s="11">
        <v>20.440999999999999</v>
      </c>
      <c r="MC10" s="11">
        <v>18.984999999999999</v>
      </c>
      <c r="ME10" s="11">
        <v>24.486000000000001</v>
      </c>
      <c r="MR10" s="11">
        <v>16759.95</v>
      </c>
      <c r="MT10" s="10"/>
      <c r="NQ10" s="11">
        <v>16759.95</v>
      </c>
      <c r="NS10" s="10"/>
      <c r="OP10" s="11">
        <v>16759.95</v>
      </c>
      <c r="OR10" s="10"/>
      <c r="PO10" s="11">
        <v>9581.8680000000004</v>
      </c>
      <c r="PQ10" s="10"/>
      <c r="QP10" s="10"/>
      <c r="QU10" s="11">
        <v>17.975999999999999</v>
      </c>
      <c r="QV10" s="11">
        <v>19.663</v>
      </c>
      <c r="QW10" s="11">
        <v>17.673000000000002</v>
      </c>
      <c r="QX10" s="11">
        <v>19.376999999999999</v>
      </c>
      <c r="QZ10" s="11">
        <v>23.902000000000001</v>
      </c>
      <c r="RM10" s="11">
        <v>22565</v>
      </c>
      <c r="RO10" s="10"/>
      <c r="RT10" s="11">
        <v>16.962</v>
      </c>
      <c r="RU10" s="11">
        <v>19.751000000000001</v>
      </c>
      <c r="RV10" s="11">
        <v>16.594999999999999</v>
      </c>
      <c r="RW10" s="11">
        <v>17.989999999999998</v>
      </c>
      <c r="RX10" s="11">
        <v>23.917999999999999</v>
      </c>
      <c r="RY10" s="11">
        <v>24.187000000000001</v>
      </c>
      <c r="RZ10" s="11">
        <v>24.677900000000001</v>
      </c>
      <c r="SL10" s="11">
        <v>22565</v>
      </c>
      <c r="SN10" s="10"/>
      <c r="TK10" s="11">
        <v>2074.605</v>
      </c>
      <c r="TM10" s="10"/>
      <c r="TS10" s="11">
        <v>385.74299999999999</v>
      </c>
      <c r="TW10" s="11">
        <v>535.93899999999996</v>
      </c>
      <c r="UL10" s="10"/>
      <c r="UQ10" s="11">
        <v>35.761000000000003</v>
      </c>
      <c r="UR10" s="11">
        <v>58.67</v>
      </c>
      <c r="US10" s="11">
        <v>34.152999999999999</v>
      </c>
      <c r="UT10" s="11">
        <v>38.018999999999998</v>
      </c>
      <c r="UU10" s="11">
        <v>41.670999999999999</v>
      </c>
      <c r="UV10" s="11">
        <v>76.004000000000005</v>
      </c>
      <c r="UW10" s="11">
        <v>43.112299999999998</v>
      </c>
      <c r="VK10" s="10"/>
      <c r="VP10" s="11">
        <v>67.358000000000004</v>
      </c>
      <c r="VQ10" s="11">
        <v>57.075000000000003</v>
      </c>
      <c r="VR10" s="11">
        <v>65.075999999999993</v>
      </c>
      <c r="VS10" s="11">
        <v>76.427000000000007</v>
      </c>
      <c r="VT10" s="11">
        <v>52.338000000000001</v>
      </c>
      <c r="VU10" s="11">
        <v>62.186</v>
      </c>
      <c r="VV10" s="11">
        <v>57.329900000000002</v>
      </c>
      <c r="WH10" s="11">
        <v>1740.807</v>
      </c>
      <c r="WJ10" s="10"/>
      <c r="XG10" s="11">
        <v>241.69649999999999</v>
      </c>
      <c r="XI10" s="10"/>
      <c r="XN10" s="11">
        <v>83.147000000000006</v>
      </c>
      <c r="XO10" s="11">
        <v>5.3929999999999998</v>
      </c>
      <c r="XP10" s="11">
        <v>81.084000000000003</v>
      </c>
      <c r="XQ10" s="11">
        <v>35.887</v>
      </c>
      <c r="XS10" s="11">
        <v>8.1530000000000005</v>
      </c>
      <c r="XY10" s="11">
        <v>1.8380000000000001</v>
      </c>
      <c r="YF10" s="11">
        <v>241.69649999999999</v>
      </c>
      <c r="YH10" s="10"/>
      <c r="ZE10" s="11">
        <v>23969.5</v>
      </c>
      <c r="ZG10" s="10"/>
      <c r="ZM10" s="11">
        <v>10.513</v>
      </c>
      <c r="ZQ10" s="11">
        <v>9.2080000000000002</v>
      </c>
      <c r="AAD10" s="11">
        <v>5374.6544999999996</v>
      </c>
      <c r="AAF10" s="10"/>
      <c r="ABC10" s="11">
        <v>5374.6544999999996</v>
      </c>
      <c r="ABE10" s="10"/>
      <c r="ABJ10" s="11">
        <v>28.062000000000001</v>
      </c>
      <c r="ABK10" s="11">
        <v>13.823</v>
      </c>
      <c r="ABL10" s="11">
        <v>28.084</v>
      </c>
      <c r="ABM10" s="11">
        <v>27.382999999999999</v>
      </c>
      <c r="ABO10" s="11">
        <v>14.055999999999999</v>
      </c>
      <c r="ABS10" s="11">
        <v>61.426000000000002</v>
      </c>
      <c r="ACB10" s="11">
        <v>989.25199999999995</v>
      </c>
      <c r="ACD10" s="10"/>
      <c r="ADA10" s="11">
        <v>5374.6544999999996</v>
      </c>
      <c r="ADC10" s="10"/>
      <c r="ADZ10" s="11">
        <v>56451</v>
      </c>
      <c r="AEB10" s="10"/>
      <c r="AEH10" s="11">
        <v>51.171999999999997</v>
      </c>
      <c r="AEL10" s="11">
        <v>84.671999999999997</v>
      </c>
      <c r="AEY10" s="11">
        <v>56451</v>
      </c>
      <c r="AFA10" s="10"/>
      <c r="AFX10" s="11">
        <v>56451</v>
      </c>
      <c r="AFZ10" s="10"/>
      <c r="AGY10" s="10"/>
      <c r="AHV10" s="11">
        <v>244.85599999999999</v>
      </c>
      <c r="AHX10" s="10"/>
      <c r="AIC10" s="11">
        <v>65.738</v>
      </c>
      <c r="AID10" s="11">
        <v>55.436</v>
      </c>
      <c r="AIE10" s="11">
        <v>62.668999999999997</v>
      </c>
      <c r="AIF10" s="11">
        <v>76.209000000000003</v>
      </c>
      <c r="AIH10" s="11">
        <v>57.192</v>
      </c>
      <c r="AIJ10" s="11">
        <v>50.911999999999999</v>
      </c>
      <c r="AIL10" s="11">
        <v>354.26</v>
      </c>
      <c r="AIM10" s="11">
        <v>50.911999999999999</v>
      </c>
      <c r="AIN10" s="11">
        <v>33.941000000000003</v>
      </c>
      <c r="AIQ10" s="11">
        <v>19.798999999999999</v>
      </c>
      <c r="AIU10" s="11">
        <v>24937</v>
      </c>
      <c r="AIW10" s="10"/>
      <c r="AJB10" s="11">
        <v>71.548000000000002</v>
      </c>
      <c r="AJC10" s="11">
        <v>67.664000000000001</v>
      </c>
      <c r="AJD10" s="11">
        <v>68.177000000000007</v>
      </c>
      <c r="AJE10" s="11">
        <v>83.789000000000001</v>
      </c>
      <c r="AJF10" s="11">
        <v>89.162000000000006</v>
      </c>
      <c r="AJG10" s="11">
        <v>59.234999999999999</v>
      </c>
      <c r="AJH10" s="11">
        <v>87.421899999999994</v>
      </c>
      <c r="AJI10" s="11">
        <v>50.911999999999999</v>
      </c>
      <c r="AJK10" s="11">
        <v>354.26</v>
      </c>
      <c r="AJL10" s="11">
        <v>50.911999999999999</v>
      </c>
      <c r="AJM10" s="11">
        <v>33.941000000000003</v>
      </c>
      <c r="AJP10" s="11">
        <v>19.798999999999999</v>
      </c>
      <c r="AJT10" s="11">
        <v>24937</v>
      </c>
      <c r="AJV10" s="10"/>
      <c r="AKS10" s="11">
        <v>24937</v>
      </c>
      <c r="AKU10" s="10"/>
      <c r="ALA10" s="11">
        <v>40.234999999999999</v>
      </c>
      <c r="ALE10" s="11">
        <v>28.053999999999998</v>
      </c>
      <c r="ALR10" s="11">
        <v>24937</v>
      </c>
      <c r="ALT10" s="10"/>
      <c r="ALY10" s="11">
        <v>36.880000000000003</v>
      </c>
      <c r="ALZ10" s="11">
        <v>12.494</v>
      </c>
      <c r="AMA10" s="11">
        <v>36.174999999999997</v>
      </c>
      <c r="AMB10" s="11">
        <v>31.657</v>
      </c>
      <c r="AMD10" s="11">
        <v>10.452999999999999</v>
      </c>
      <c r="AMQ10" s="11">
        <v>5019.8500000000004</v>
      </c>
      <c r="AMS10" s="10"/>
      <c r="ANP10" s="11">
        <v>5019.8500000000004</v>
      </c>
      <c r="ANR10" s="10"/>
      <c r="AOQ10" s="10"/>
      <c r="APP10" s="10"/>
      <c r="APU10" s="11">
        <v>24.238</v>
      </c>
      <c r="APV10" s="11">
        <v>1.369</v>
      </c>
      <c r="APW10" s="11">
        <v>23.640999999999998</v>
      </c>
      <c r="APX10" s="11">
        <v>6.8070000000000004</v>
      </c>
      <c r="APZ10" s="11">
        <v>1.446</v>
      </c>
      <c r="AQM10" s="11">
        <v>6256.85</v>
      </c>
      <c r="AQO10" s="10"/>
      <c r="ARL10" s="11">
        <v>33028.5</v>
      </c>
      <c r="ARN10" s="10"/>
      <c r="ASK10" s="11">
        <v>6256.85</v>
      </c>
      <c r="ASM10" s="10"/>
      <c r="ATJ10" s="11">
        <v>32503.5</v>
      </c>
      <c r="ATL10" s="10"/>
      <c r="AUI10" s="11">
        <v>32503.5</v>
      </c>
      <c r="AUK10" s="10"/>
      <c r="AUP10" s="11">
        <v>30.565999999999999</v>
      </c>
      <c r="AUQ10" s="11">
        <v>9.1690000000000005</v>
      </c>
      <c r="AUR10" s="11">
        <v>29.687999999999999</v>
      </c>
      <c r="AUS10" s="11">
        <v>34.307000000000002</v>
      </c>
      <c r="AUT10" s="11">
        <v>14.45</v>
      </c>
      <c r="AUU10" s="11">
        <v>8.4819999999999993</v>
      </c>
      <c r="AUV10" s="11">
        <v>14.4496</v>
      </c>
      <c r="AVH10" s="11">
        <v>5967.3651</v>
      </c>
      <c r="AVJ10" s="10"/>
      <c r="AVP10" s="11">
        <v>57.463000000000001</v>
      </c>
      <c r="AVT10" s="11">
        <v>61.835999999999999</v>
      </c>
      <c r="AWI10" s="10"/>
      <c r="AWO10" s="11">
        <v>34.911000000000001</v>
      </c>
      <c r="AWS10" s="11">
        <v>17.841000000000001</v>
      </c>
      <c r="AXH10" s="10"/>
      <c r="AYG10" s="10"/>
      <c r="AZD10" s="11">
        <v>343576.5</v>
      </c>
      <c r="AZF10" s="10"/>
      <c r="AZK10" s="11">
        <v>38.090000000000003</v>
      </c>
      <c r="AZL10" s="11">
        <v>33.399000000000001</v>
      </c>
      <c r="AZM10" s="11">
        <v>37.438000000000002</v>
      </c>
      <c r="AZN10" s="11">
        <v>39.468000000000004</v>
      </c>
      <c r="AZO10" s="11">
        <v>39.783999999999999</v>
      </c>
      <c r="AZP10" s="11">
        <v>36.994999999999997</v>
      </c>
      <c r="AZQ10" s="11">
        <v>38.7624</v>
      </c>
      <c r="BAC10" s="11">
        <v>7898.6814999999997</v>
      </c>
      <c r="BAE10" s="10"/>
      <c r="BBB10" s="11">
        <v>7898.6814999999997</v>
      </c>
      <c r="BBD10" s="10"/>
      <c r="BBI10" s="11">
        <v>64.843000000000004</v>
      </c>
      <c r="BBJ10" s="11">
        <v>73.831000000000003</v>
      </c>
      <c r="BBK10" s="11">
        <v>62.927999999999997</v>
      </c>
      <c r="BBL10" s="11">
        <v>60.493000000000002</v>
      </c>
      <c r="BBM10" s="11">
        <v>72.203000000000003</v>
      </c>
      <c r="BBN10" s="11">
        <v>77.760999999999996</v>
      </c>
      <c r="BBO10" s="11">
        <v>77.492900000000006</v>
      </c>
      <c r="BCC10" s="10"/>
      <c r="BDB10" s="10"/>
      <c r="BEA10" s="10"/>
      <c r="BEX10" s="11">
        <v>62704.5</v>
      </c>
      <c r="BEZ10" s="10"/>
      <c r="BFW10" s="11">
        <v>281045.5</v>
      </c>
      <c r="BFY10" s="10"/>
      <c r="BGX10" s="10"/>
      <c r="BHU10" s="11">
        <v>39421.5</v>
      </c>
      <c r="BHW10" s="10"/>
      <c r="BIT10" s="11">
        <v>39421.5</v>
      </c>
      <c r="BIV10" s="10"/>
      <c r="BJS10" s="11">
        <v>72713</v>
      </c>
      <c r="BJU10" s="10"/>
      <c r="BKT10" s="10"/>
      <c r="BKY10" s="11">
        <v>79.034000000000006</v>
      </c>
      <c r="BKZ10" s="11">
        <v>21.335999999999999</v>
      </c>
      <c r="BLA10" s="11">
        <v>76.671000000000006</v>
      </c>
      <c r="BLB10" s="11">
        <v>45.689</v>
      </c>
      <c r="BLC10" s="11">
        <v>41.145000000000003</v>
      </c>
      <c r="BLD10" s="11">
        <v>26.550999999999998</v>
      </c>
      <c r="BLE10" s="11">
        <v>51.277099999999997</v>
      </c>
      <c r="BLF10" s="11">
        <v>15.839</v>
      </c>
      <c r="BLG10" s="11">
        <v>15.839</v>
      </c>
      <c r="BLH10" s="11">
        <v>27.576999999999998</v>
      </c>
      <c r="BLI10" s="11">
        <v>15.839</v>
      </c>
      <c r="BLJ10" s="11">
        <v>22.626999999999999</v>
      </c>
      <c r="BLM10" s="11">
        <v>24.748999999999999</v>
      </c>
      <c r="BLQ10" s="11">
        <v>10102</v>
      </c>
      <c r="BLS10" s="10"/>
      <c r="BMP10" s="11">
        <v>10102</v>
      </c>
      <c r="BMR10" s="10"/>
      <c r="BMW10" s="11">
        <v>59.246000000000002</v>
      </c>
      <c r="BMX10" s="11">
        <v>47.401000000000003</v>
      </c>
      <c r="BMY10" s="11">
        <v>64.103999999999999</v>
      </c>
      <c r="BMZ10" s="11">
        <v>56.91</v>
      </c>
      <c r="BNB10" s="11">
        <v>61.161999999999999</v>
      </c>
      <c r="BND10" s="11">
        <v>4.95</v>
      </c>
      <c r="BNF10" s="11">
        <v>492.85300000000001</v>
      </c>
      <c r="BNG10" s="11">
        <v>4.95</v>
      </c>
      <c r="BNH10" s="11">
        <v>29.698</v>
      </c>
      <c r="BNK10" s="11">
        <v>25.456</v>
      </c>
      <c r="BNQ10" s="10"/>
      <c r="BNV10" s="11">
        <v>23.727</v>
      </c>
      <c r="BNW10" s="11">
        <v>18.681999999999999</v>
      </c>
      <c r="BNX10" s="11">
        <v>23.186</v>
      </c>
      <c r="BNY10" s="11">
        <v>26.04</v>
      </c>
      <c r="BNZ10" s="11">
        <v>31.120999999999999</v>
      </c>
      <c r="BOA10" s="11">
        <v>15.367000000000001</v>
      </c>
      <c r="BOB10" s="11">
        <v>29.526199999999999</v>
      </c>
      <c r="BOC10" s="11">
        <v>4.95</v>
      </c>
      <c r="BOE10" s="11">
        <v>492.85300000000001</v>
      </c>
      <c r="BOF10" s="11">
        <v>4.95</v>
      </c>
      <c r="BOG10" s="11">
        <v>29.698</v>
      </c>
      <c r="BOJ10" s="11">
        <v>25.456</v>
      </c>
      <c r="BOP10" s="10"/>
      <c r="BOU10" s="11">
        <v>15.478999999999999</v>
      </c>
      <c r="BOV10" s="11">
        <v>23.757999999999999</v>
      </c>
      <c r="BOW10" s="11">
        <v>15.436999999999999</v>
      </c>
      <c r="BOX10" s="11">
        <v>16.183</v>
      </c>
      <c r="BOZ10" s="11">
        <v>30.632000000000001</v>
      </c>
      <c r="BPM10" s="11">
        <v>21329</v>
      </c>
      <c r="BPO10" s="10"/>
      <c r="BPT10" s="11">
        <v>14.842000000000001</v>
      </c>
      <c r="BPU10" s="11">
        <v>18.73</v>
      </c>
      <c r="BPV10" s="11">
        <v>14.67</v>
      </c>
      <c r="BPW10" s="11">
        <v>15.62</v>
      </c>
      <c r="BPX10" s="11">
        <v>20.265999999999998</v>
      </c>
      <c r="BPY10" s="11">
        <v>21.84</v>
      </c>
      <c r="BPZ10" s="11">
        <v>21.377199999999998</v>
      </c>
      <c r="BQL10" s="11">
        <v>21329</v>
      </c>
      <c r="BQN10" s="10"/>
      <c r="BQS10" s="11">
        <v>19.053999999999998</v>
      </c>
      <c r="BQT10" s="11">
        <v>29.425999999999998</v>
      </c>
      <c r="BQU10" s="11">
        <v>18.407</v>
      </c>
      <c r="BQV10" s="11">
        <v>21.356000000000002</v>
      </c>
      <c r="BQW10" s="11">
        <v>21.675000000000001</v>
      </c>
      <c r="BQX10" s="11">
        <v>35.829000000000001</v>
      </c>
      <c r="BQY10" s="11">
        <v>24.851900000000001</v>
      </c>
      <c r="BRK10" s="11">
        <v>7233.5</v>
      </c>
      <c r="BRM10" s="10"/>
      <c r="BSJ10" s="11">
        <v>7233.5</v>
      </c>
      <c r="BSL10" s="10"/>
      <c r="BTI10" s="11">
        <v>7233.5</v>
      </c>
      <c r="BTK10" s="10"/>
      <c r="BUH10" s="11">
        <v>7233.5</v>
      </c>
      <c r="BUJ10" s="10"/>
      <c r="BUP10" s="11">
        <v>9.3629999999999995</v>
      </c>
      <c r="BUT10" s="11">
        <v>7.1040000000000001</v>
      </c>
      <c r="BVG10" s="11">
        <v>7233.5</v>
      </c>
      <c r="BVI10" s="10"/>
      <c r="BWF10" s="11">
        <v>7233.5</v>
      </c>
      <c r="BWH10" s="10"/>
      <c r="BXE10" s="11">
        <v>5468.5</v>
      </c>
      <c r="BXG10" s="10"/>
      <c r="BXL10" s="11">
        <v>39.076000000000001</v>
      </c>
      <c r="BXM10" s="11">
        <v>72.62</v>
      </c>
      <c r="BXN10" s="11">
        <v>37.735999999999997</v>
      </c>
      <c r="BXO10" s="11">
        <v>43.055999999999997</v>
      </c>
      <c r="BXP10" s="11">
        <v>36.366</v>
      </c>
      <c r="BXQ10" s="11">
        <v>105.422</v>
      </c>
      <c r="BXR10" s="11">
        <v>50.358600000000003</v>
      </c>
      <c r="BYD10" s="11">
        <v>4687.5</v>
      </c>
      <c r="BYF10" s="10"/>
      <c r="BZC10" s="11">
        <v>4687.5</v>
      </c>
      <c r="BZE10" s="10"/>
      <c r="BZJ10" s="11">
        <v>46.933999999999997</v>
      </c>
      <c r="BZK10" s="11">
        <v>45.776000000000003</v>
      </c>
      <c r="BZM10" s="11">
        <v>50.634</v>
      </c>
      <c r="BZO10" s="11">
        <v>30.501000000000001</v>
      </c>
      <c r="BZS10" s="11">
        <v>19.798999999999999</v>
      </c>
      <c r="BZU10" s="11">
        <v>3.6059999999999999</v>
      </c>
      <c r="BZX10" s="11">
        <v>1.4139999999999999</v>
      </c>
      <c r="CAB10" s="11">
        <v>6585.8</v>
      </c>
      <c r="CAD10" s="10"/>
      <c r="CBA10" s="11">
        <v>6585.8</v>
      </c>
      <c r="CBC10" s="10"/>
      <c r="CBH10" s="11">
        <v>23.827999999999999</v>
      </c>
      <c r="CBI10" s="11">
        <v>29.265999999999998</v>
      </c>
      <c r="CBJ10" s="11">
        <v>22.991</v>
      </c>
      <c r="CBK10" s="11">
        <v>27.64</v>
      </c>
      <c r="CBL10" s="11">
        <v>26.280999999999999</v>
      </c>
      <c r="CBM10" s="11">
        <v>38.683999999999997</v>
      </c>
      <c r="CBN10" s="11">
        <v>28.338000000000001</v>
      </c>
      <c r="CBQ10" s="11">
        <v>19.798999999999999</v>
      </c>
      <c r="CBS10" s="11">
        <v>3.6059999999999999</v>
      </c>
      <c r="CBV10" s="11">
        <v>1.4139999999999999</v>
      </c>
      <c r="CBZ10" s="11">
        <v>6585.8</v>
      </c>
      <c r="CCB10" s="10"/>
      <c r="CDA10" s="10"/>
      <c r="CDK10" s="11">
        <v>20.547000000000001</v>
      </c>
      <c r="CDX10" s="11">
        <v>990.56899999999996</v>
      </c>
      <c r="CDZ10" s="10"/>
      <c r="CEE10" s="11">
        <v>27.331</v>
      </c>
      <c r="CEF10" s="11">
        <v>21.137</v>
      </c>
      <c r="CEG10" s="11">
        <v>26.63</v>
      </c>
      <c r="CEH10" s="11">
        <v>30.814</v>
      </c>
      <c r="CEI10" s="11">
        <v>32.680999999999997</v>
      </c>
      <c r="CEJ10" s="11">
        <v>17.538</v>
      </c>
      <c r="CEK10" s="11">
        <v>29.662400000000002</v>
      </c>
      <c r="CEL10" s="11">
        <v>2.8279999999999998</v>
      </c>
      <c r="CEN10" s="11">
        <v>25.456</v>
      </c>
      <c r="CEO10" s="11">
        <v>2.8279999999999998</v>
      </c>
      <c r="CEP10" s="11">
        <v>5.8689999999999998</v>
      </c>
      <c r="CEW10" s="11">
        <v>3350.95</v>
      </c>
      <c r="CEY10" s="10"/>
      <c r="CFV10" s="11">
        <v>3350.95</v>
      </c>
      <c r="CFX10" s="10"/>
      <c r="CGU10" s="11">
        <v>3350.95</v>
      </c>
      <c r="CGW10" s="10"/>
      <c r="CHT10" s="11">
        <v>3350.95</v>
      </c>
      <c r="CHV10" s="10"/>
      <c r="CIA10" s="11">
        <v>43.484000000000002</v>
      </c>
      <c r="CIB10" s="11">
        <v>68.816999999999993</v>
      </c>
      <c r="CIC10" s="11">
        <v>44.213000000000001</v>
      </c>
      <c r="CID10" s="11">
        <v>45.235999999999997</v>
      </c>
      <c r="CIE10" s="11">
        <v>60.107999999999997</v>
      </c>
      <c r="CIF10" s="11">
        <v>53.207000000000001</v>
      </c>
      <c r="CIG10" s="11">
        <v>63.356900000000003</v>
      </c>
      <c r="CIH10" s="11">
        <v>224.15299999999999</v>
      </c>
      <c r="CII10" s="11">
        <v>224.15299999999999</v>
      </c>
      <c r="CIK10" s="11">
        <v>224.15299999999999</v>
      </c>
      <c r="CIL10" s="11">
        <v>258.80099999999999</v>
      </c>
      <c r="CIO10" s="11">
        <v>296.98500000000001</v>
      </c>
      <c r="CIS10" s="11">
        <v>38053.5</v>
      </c>
      <c r="CIU10" s="10"/>
      <c r="CIZ10" s="11">
        <v>46.302</v>
      </c>
      <c r="CJA10" s="11">
        <v>42.982999999999997</v>
      </c>
      <c r="CJB10" s="11">
        <v>46.168999999999997</v>
      </c>
      <c r="CJC10" s="11">
        <v>49.44</v>
      </c>
      <c r="CJD10" s="11">
        <v>54.122999999999998</v>
      </c>
      <c r="CJE10" s="11">
        <v>47.56</v>
      </c>
      <c r="CJF10" s="11">
        <v>86.368300000000005</v>
      </c>
      <c r="CJR10" s="11">
        <v>3223.1695</v>
      </c>
      <c r="CJT10" s="10"/>
      <c r="CJY10" s="11">
        <v>17.082999999999998</v>
      </c>
      <c r="CJZ10" s="11">
        <v>19.55</v>
      </c>
      <c r="CKA10" s="11">
        <v>17.867000000000001</v>
      </c>
      <c r="CKB10" s="11">
        <v>16.247</v>
      </c>
      <c r="CKD10" s="11">
        <v>21.622</v>
      </c>
      <c r="CKQ10" s="11">
        <v>12736.362999999999</v>
      </c>
      <c r="CKS10" s="10"/>
      <c r="CLP10" s="11">
        <v>12736.362999999999</v>
      </c>
      <c r="CLR10" s="10"/>
      <c r="CMQ10" s="10"/>
      <c r="CNP10" s="10"/>
      <c r="COO10" s="10"/>
      <c r="CPN10" s="10"/>
      <c r="CQM10" s="10"/>
      <c r="CRL10" s="10"/>
      <c r="CSK10" s="10"/>
      <c r="CTJ10" s="10"/>
      <c r="CUI10" s="10"/>
      <c r="CVH10" s="10"/>
      <c r="CVM10" s="11">
        <v>39.338000000000001</v>
      </c>
      <c r="CVN10" s="11">
        <v>26.812000000000001</v>
      </c>
      <c r="CVO10" s="11">
        <v>38.610999999999997</v>
      </c>
      <c r="CVP10" s="11">
        <v>33.799999999999997</v>
      </c>
      <c r="CVR10" s="11">
        <v>32.798000000000002</v>
      </c>
      <c r="CWE10" s="11">
        <v>749.15150000000006</v>
      </c>
      <c r="CWG10" s="10"/>
      <c r="CXD10" s="11">
        <v>749.15150000000006</v>
      </c>
      <c r="CXF10" s="10"/>
      <c r="CYC10" s="11">
        <v>749.15150000000006</v>
      </c>
      <c r="CYE10" s="10"/>
      <c r="CZD10" s="10"/>
      <c r="DAC10" s="10"/>
      <c r="DAH10" s="11">
        <v>21.713000000000001</v>
      </c>
      <c r="DAI10" s="11">
        <v>23.917000000000002</v>
      </c>
      <c r="DAJ10" s="11">
        <v>21.533000000000001</v>
      </c>
      <c r="DAK10" s="11">
        <v>22.085999999999999</v>
      </c>
      <c r="DAL10" s="11">
        <v>24.143999999999998</v>
      </c>
      <c r="DAM10" s="11">
        <v>28.341000000000001</v>
      </c>
      <c r="DAN10" s="11">
        <v>27.528300000000002</v>
      </c>
      <c r="DBB10" s="10"/>
      <c r="DBY10" s="11">
        <v>31722</v>
      </c>
      <c r="DCA10" s="10"/>
      <c r="DCK10" s="11">
        <v>48.771000000000001</v>
      </c>
      <c r="DCX10" s="11">
        <v>2076.6395000000002</v>
      </c>
      <c r="DCZ10" s="10"/>
      <c r="DDE10" s="11">
        <v>48.079000000000001</v>
      </c>
      <c r="DDF10" s="11">
        <v>47.658000000000001</v>
      </c>
      <c r="DDG10" s="11">
        <v>52.621000000000002</v>
      </c>
      <c r="DDH10" s="11">
        <v>42.337000000000003</v>
      </c>
      <c r="DDI10" s="11">
        <v>50.341000000000001</v>
      </c>
      <c r="DDJ10" s="11">
        <v>52.136000000000003</v>
      </c>
      <c r="DDK10" s="11">
        <v>57.809800000000003</v>
      </c>
      <c r="DDY10" s="10"/>
      <c r="DEX10" s="10"/>
      <c r="DFW10" s="10"/>
      <c r="DGC10" s="11">
        <v>47.165999999999997</v>
      </c>
      <c r="DGG10" s="11">
        <v>67.444000000000003</v>
      </c>
      <c r="DGV10" s="10"/>
      <c r="DHU10" s="10"/>
      <c r="DIR10" s="11">
        <v>1420.0215000000001</v>
      </c>
      <c r="DIT10" s="10"/>
      <c r="DJS10" s="10"/>
      <c r="DKP10" s="11">
        <v>5582.0450000000001</v>
      </c>
      <c r="DKR10" s="10"/>
      <c r="DKW10" s="11">
        <v>18.015999999999998</v>
      </c>
      <c r="DKX10" s="11">
        <v>16.861999999999998</v>
      </c>
      <c r="DKY10" s="11">
        <v>17.635999999999999</v>
      </c>
      <c r="DKZ10" s="11">
        <v>18.613</v>
      </c>
      <c r="DLB10" s="11">
        <v>21.594999999999999</v>
      </c>
      <c r="DLO10" s="11">
        <v>5582.0450000000001</v>
      </c>
      <c r="DLQ10" s="10"/>
      <c r="DMN10" s="11">
        <v>5582.0450000000001</v>
      </c>
      <c r="DMP10" s="10"/>
      <c r="DNM10" s="11">
        <v>16010</v>
      </c>
      <c r="DNO10" s="10"/>
      <c r="DNY10" s="11">
        <v>47</v>
      </c>
      <c r="DOL10" s="11">
        <v>299.03800000000001</v>
      </c>
      <c r="DON10" s="10"/>
      <c r="DPK10" s="11">
        <v>10245.2251</v>
      </c>
      <c r="DPM10" s="10"/>
      <c r="DPR10" s="11">
        <v>55.91</v>
      </c>
      <c r="DPS10" s="11">
        <v>4.6769999999999996</v>
      </c>
      <c r="DPT10" s="11">
        <v>54.201000000000001</v>
      </c>
      <c r="DPU10" s="11">
        <v>64.768000000000001</v>
      </c>
      <c r="DPW10" s="11">
        <v>6.4850000000000003</v>
      </c>
      <c r="DQJ10" s="11">
        <v>10245.2251</v>
      </c>
      <c r="DQL10" s="10"/>
      <c r="DRK10" s="10"/>
      <c r="DSJ10" s="10"/>
      <c r="DTI10" s="10"/>
      <c r="DUH10" s="10"/>
      <c r="DVG10" s="10"/>
      <c r="DWF10" s="10"/>
      <c r="DWK10" s="11">
        <v>46.962000000000003</v>
      </c>
      <c r="DWL10" s="11">
        <v>103.02800000000001</v>
      </c>
      <c r="DWM10" s="11">
        <v>53.375</v>
      </c>
      <c r="DWN10" s="11">
        <v>50.48</v>
      </c>
      <c r="DWP10" s="11">
        <v>36.110999999999997</v>
      </c>
      <c r="DXE10" s="10"/>
      <c r="DYD10" s="10"/>
      <c r="DYI10" s="11">
        <v>39.276000000000003</v>
      </c>
      <c r="DYJ10" s="11">
        <v>72.343999999999994</v>
      </c>
      <c r="DYK10" s="11">
        <v>37.890999999999998</v>
      </c>
      <c r="DYL10" s="11">
        <v>42.220999999999997</v>
      </c>
      <c r="DYN10" s="11">
        <v>70.825999999999993</v>
      </c>
      <c r="DZA10" s="11">
        <v>5073.5</v>
      </c>
      <c r="DZC10" s="10"/>
      <c r="EAB10" s="10"/>
      <c r="EBA10" s="10"/>
      <c r="EBX10" s="11">
        <v>1116.2705000000001</v>
      </c>
      <c r="EBZ10" s="10"/>
      <c r="ECE10" s="11">
        <v>52.66</v>
      </c>
      <c r="ECF10" s="11">
        <v>67.194000000000003</v>
      </c>
      <c r="ECG10" s="11">
        <v>53.945999999999998</v>
      </c>
      <c r="ECH10" s="11">
        <v>55.682000000000002</v>
      </c>
      <c r="ECI10" s="11">
        <v>115.745</v>
      </c>
      <c r="ECJ10" s="11">
        <v>81.100999999999999</v>
      </c>
      <c r="ECK10" s="11">
        <v>115.74509999999999</v>
      </c>
      <c r="ECW10" s="11">
        <v>4859.6260000000002</v>
      </c>
      <c r="ECY10" s="10"/>
      <c r="EDV10" s="11">
        <v>19647.5</v>
      </c>
      <c r="EDX10" s="10"/>
      <c r="EED10" s="11">
        <v>40.628999999999998</v>
      </c>
      <c r="EEH10" s="11">
        <v>32.869</v>
      </c>
      <c r="EEW10" s="10"/>
      <c r="EFV10" s="10"/>
      <c r="EGS10" s="11">
        <v>4422.6180000000004</v>
      </c>
      <c r="EGU10" s="10"/>
      <c r="EHT10" s="10"/>
      <c r="EIQ10" s="11">
        <v>5608.7</v>
      </c>
      <c r="EIS10" s="10"/>
      <c r="EJR10" s="10"/>
      <c r="EKO10" s="11">
        <v>10500</v>
      </c>
      <c r="EKQ10" s="10"/>
      <c r="ELP10" s="10"/>
      <c r="EMM10" s="11">
        <v>64750</v>
      </c>
      <c r="EMO10" s="10"/>
      <c r="ENN10" s="10"/>
      <c r="EOK10" s="11">
        <v>1944.75</v>
      </c>
      <c r="EOM10" s="10"/>
      <c r="EPJ10" s="11">
        <v>1944.75</v>
      </c>
      <c r="EPL10" s="10"/>
      <c r="EQI10" s="11">
        <v>220602.5</v>
      </c>
      <c r="EQK10" s="10"/>
      <c r="EQP10" s="11">
        <v>26.873000000000001</v>
      </c>
      <c r="EQQ10" s="11">
        <v>33.533000000000001</v>
      </c>
      <c r="EQR10" s="11">
        <v>26.18</v>
      </c>
      <c r="EQS10" s="11">
        <v>29.196999999999999</v>
      </c>
      <c r="EQT10" s="11">
        <v>34.009</v>
      </c>
      <c r="EQU10" s="11">
        <v>30.507999999999999</v>
      </c>
      <c r="EQV10" s="11">
        <v>36.940800000000003</v>
      </c>
      <c r="ERH10" s="11">
        <v>5382.5</v>
      </c>
      <c r="ERJ10" s="10"/>
      <c r="ESG10" s="11">
        <v>5382.5</v>
      </c>
      <c r="ESI10" s="10"/>
      <c r="ESN10" s="11">
        <v>14.122</v>
      </c>
      <c r="ESO10" s="11">
        <v>20.443999999999999</v>
      </c>
      <c r="ESP10" s="11">
        <v>14.712</v>
      </c>
      <c r="ESQ10" s="11">
        <v>15.365</v>
      </c>
      <c r="ESR10" s="11">
        <v>18.756</v>
      </c>
      <c r="ESS10" s="11">
        <v>22.690999999999999</v>
      </c>
      <c r="EST10" s="11">
        <v>19.066299999999998</v>
      </c>
      <c r="ETF10" s="11">
        <v>10210.8035</v>
      </c>
      <c r="ETH10" s="10"/>
      <c r="EUE10" s="11">
        <v>10210.8035</v>
      </c>
      <c r="EUG10" s="10"/>
      <c r="EVD10" s="11">
        <v>10210.8035</v>
      </c>
      <c r="EVF10" s="10"/>
      <c r="EWC10" s="11">
        <v>10210.8035</v>
      </c>
      <c r="EWE10" s="10"/>
      <c r="EWO10" s="11">
        <v>229.76900000000001</v>
      </c>
      <c r="EXB10" s="11">
        <v>10210.8035</v>
      </c>
      <c r="EXD10" s="10"/>
      <c r="EYA10" s="11">
        <v>10210.8035</v>
      </c>
      <c r="EYC10" s="10"/>
      <c r="EZB10" s="10"/>
      <c r="EZG10" s="11">
        <v>60.222999999999999</v>
      </c>
      <c r="EZH10" s="11">
        <v>76.194999999999993</v>
      </c>
      <c r="EZI10" s="11">
        <v>61.819000000000003</v>
      </c>
      <c r="EZJ10" s="11">
        <v>64.7</v>
      </c>
      <c r="EZK10" s="11">
        <v>80.055000000000007</v>
      </c>
      <c r="EZL10" s="11">
        <v>67.441999999999993</v>
      </c>
      <c r="EZM10" s="11">
        <v>81.459100000000007</v>
      </c>
      <c r="EZR10" s="11">
        <v>60.103999999999999</v>
      </c>
      <c r="EZY10" s="11">
        <v>22580</v>
      </c>
      <c r="FAA10" s="10"/>
      <c r="FAX10" s="11">
        <v>22580</v>
      </c>
      <c r="FAZ10" s="10"/>
      <c r="FBW10" s="11">
        <v>22580</v>
      </c>
      <c r="FBY10" s="10"/>
      <c r="FCD10" s="11">
        <v>13.505000000000001</v>
      </c>
      <c r="FCE10" s="11">
        <v>23.771000000000001</v>
      </c>
      <c r="FCF10" s="11">
        <v>12.949</v>
      </c>
      <c r="FCG10" s="11">
        <v>14.367000000000001</v>
      </c>
      <c r="FCI10" s="11">
        <v>27.902999999999999</v>
      </c>
      <c r="FCV10" s="11">
        <v>50436.5</v>
      </c>
      <c r="FCX10" s="10"/>
      <c r="FDC10" s="11">
        <v>22.866</v>
      </c>
      <c r="FDD10" s="11">
        <v>30.625</v>
      </c>
      <c r="FDE10" s="11">
        <v>21.911999999999999</v>
      </c>
      <c r="FDF10" s="11">
        <v>25.978999999999999</v>
      </c>
      <c r="FDH10" s="11">
        <v>30.062999999999999</v>
      </c>
      <c r="FDU10" s="11">
        <v>50436.5</v>
      </c>
      <c r="FDW10" s="10"/>
      <c r="FEB10" s="11">
        <v>36.802</v>
      </c>
      <c r="FEC10" s="11">
        <v>45.051000000000002</v>
      </c>
      <c r="FED10" s="11">
        <v>36.384</v>
      </c>
      <c r="FEE10" s="11">
        <v>38.372</v>
      </c>
      <c r="FEG10" s="11">
        <v>35.18</v>
      </c>
      <c r="FET10" s="11">
        <v>50436.5</v>
      </c>
      <c r="FEV10" s="10"/>
      <c r="FFA10" s="11">
        <v>11.425000000000001</v>
      </c>
      <c r="FFB10" s="11">
        <v>10.542999999999999</v>
      </c>
      <c r="FFD10" s="11">
        <v>12.872999999999999</v>
      </c>
      <c r="FFF10" s="11">
        <v>9.4979999999999993</v>
      </c>
      <c r="FFS10" s="11">
        <v>50436.5</v>
      </c>
      <c r="FFU10" s="10"/>
      <c r="FGR10" s="11">
        <v>4567.259</v>
      </c>
      <c r="FGT10" s="10"/>
      <c r="FGY10" s="11">
        <v>35.784999999999997</v>
      </c>
      <c r="FGZ10" s="11">
        <v>8.8580000000000005</v>
      </c>
      <c r="FHA10" s="11">
        <v>34.389000000000003</v>
      </c>
      <c r="FHB10" s="11">
        <v>10.782</v>
      </c>
      <c r="FHD10" s="11">
        <v>8.1669999999999998</v>
      </c>
      <c r="FHF10" s="11">
        <v>2.8279999999999998</v>
      </c>
      <c r="FHG10" s="11">
        <v>0</v>
      </c>
      <c r="FHH10" s="11">
        <v>8.8360000000000003</v>
      </c>
      <c r="FHI10" s="11">
        <v>2.8279999999999998</v>
      </c>
      <c r="FHJ10" s="11">
        <v>2.8279999999999998</v>
      </c>
      <c r="FHM10" s="11">
        <v>1.909</v>
      </c>
      <c r="FHQ10" s="11">
        <v>936.08399999999995</v>
      </c>
      <c r="FHS10" s="10"/>
      <c r="FIP10" s="11">
        <v>936.08399999999995</v>
      </c>
      <c r="FIR10" s="10"/>
      <c r="FJO10" s="11">
        <v>1937.4145000000001</v>
      </c>
      <c r="FJQ10" s="10"/>
      <c r="FJV10" s="11">
        <v>42.073999999999998</v>
      </c>
      <c r="FJW10" s="11">
        <v>2.5720000000000001</v>
      </c>
      <c r="FJX10" s="11">
        <v>41.122999999999998</v>
      </c>
      <c r="FJY10" s="11">
        <v>44.112000000000002</v>
      </c>
      <c r="FKA10" s="11">
        <v>2.6879999999999997</v>
      </c>
      <c r="FKN10" s="11">
        <v>1937.4145000000001</v>
      </c>
      <c r="FKP10" s="10"/>
      <c r="FLM10" s="11">
        <v>924.45050000000003</v>
      </c>
      <c r="FLO10" s="10"/>
      <c r="FML10" s="11">
        <v>7259.4065000000001</v>
      </c>
      <c r="FMN10" s="10"/>
      <c r="FNK10" s="11">
        <v>7259.4065000000001</v>
      </c>
      <c r="FNM10" s="10"/>
      <c r="FNR10" s="11">
        <v>27.762</v>
      </c>
      <c r="FNS10" s="11">
        <v>48.508000000000003</v>
      </c>
      <c r="FNT10" s="11">
        <v>27.507000000000001</v>
      </c>
      <c r="FNU10" s="11">
        <v>31.861000000000001</v>
      </c>
      <c r="FNV10" s="11">
        <v>31.963000000000001</v>
      </c>
      <c r="FNW10" s="11">
        <v>50.191000000000003</v>
      </c>
      <c r="FNX10" s="11">
        <v>34.159700000000001</v>
      </c>
      <c r="FOC10" s="11">
        <v>3.2149999999999999</v>
      </c>
      <c r="FOJ10" s="11">
        <v>2887.0050000000001</v>
      </c>
      <c r="FOL10" s="10"/>
      <c r="FPI10" s="11">
        <v>2887.0050000000001</v>
      </c>
      <c r="FPK10" s="10"/>
      <c r="FPP10" s="11">
        <v>19.786999999999999</v>
      </c>
      <c r="FPQ10" s="11">
        <v>7.4610000000000003</v>
      </c>
      <c r="FPR10" s="11">
        <v>20.538</v>
      </c>
      <c r="FPS10" s="11">
        <v>12.935</v>
      </c>
      <c r="FPU10" s="11">
        <v>5.34</v>
      </c>
      <c r="FQH10" s="11">
        <v>12813.135200000001</v>
      </c>
      <c r="FQJ10" s="10"/>
      <c r="FRG10" s="11">
        <v>6311.893</v>
      </c>
      <c r="FRI10" s="10"/>
      <c r="FSF10" s="11">
        <v>440.11099999999999</v>
      </c>
      <c r="FSH10" s="10"/>
      <c r="FTG10" s="10"/>
      <c r="FUF10" s="10"/>
      <c r="FVE10" s="10"/>
      <c r="FWD10" s="10"/>
      <c r="FXC10" s="10"/>
      <c r="FYB10" s="10"/>
      <c r="FYY10" s="11">
        <v>99892.5</v>
      </c>
      <c r="FZA10" s="10"/>
      <c r="FZF10" s="11">
        <v>50.808</v>
      </c>
      <c r="FZG10" s="11">
        <v>45.826999999999998</v>
      </c>
      <c r="FZH10" s="11">
        <v>51.085000000000001</v>
      </c>
      <c r="FZI10" s="11">
        <v>55.7</v>
      </c>
      <c r="FZJ10" s="11">
        <v>58.55</v>
      </c>
      <c r="FZK10" s="11">
        <v>29.312000000000001</v>
      </c>
      <c r="FZL10" s="11">
        <v>62.175899999999999</v>
      </c>
      <c r="FZQ10" s="11">
        <v>2.121</v>
      </c>
      <c r="FZX10" s="11">
        <v>4706.8254999999999</v>
      </c>
      <c r="FZZ10" s="10"/>
      <c r="GAY10" s="10"/>
      <c r="GBD10" s="11">
        <v>32.996000000000002</v>
      </c>
      <c r="GBE10" s="11">
        <v>40.639000000000003</v>
      </c>
      <c r="GBF10" s="11">
        <v>33.106000000000002</v>
      </c>
      <c r="GBG10" s="11">
        <v>32.411000000000001</v>
      </c>
      <c r="GBH10" s="11">
        <v>49.524000000000001</v>
      </c>
      <c r="GBI10" s="11">
        <v>46.484000000000002</v>
      </c>
      <c r="GBJ10" s="11">
        <v>54.028599999999997</v>
      </c>
      <c r="GBV10" s="11">
        <v>34076</v>
      </c>
      <c r="GBX10" s="10"/>
      <c r="GCC10" s="11">
        <v>28.227</v>
      </c>
      <c r="GCD10" s="11">
        <v>1.573</v>
      </c>
      <c r="GCE10" s="11">
        <v>27.757000000000001</v>
      </c>
      <c r="GCF10" s="11">
        <v>31.25</v>
      </c>
      <c r="GCH10" s="11">
        <v>2.0840000000000001</v>
      </c>
      <c r="GCU10" s="11">
        <v>876.69</v>
      </c>
      <c r="GCW10" s="10"/>
      <c r="GDV10" s="10"/>
      <c r="GEA10" s="11">
        <v>45.720999999999997</v>
      </c>
      <c r="GEB10" s="11">
        <v>63.881999999999998</v>
      </c>
      <c r="GEC10" s="11">
        <v>44.915999999999997</v>
      </c>
      <c r="GED10" s="11">
        <v>51.771000000000001</v>
      </c>
      <c r="GEE10" s="11">
        <v>55.290999999999997</v>
      </c>
      <c r="GEF10" s="11">
        <v>85.271000000000001</v>
      </c>
      <c r="GEG10" s="11">
        <v>62.119</v>
      </c>
      <c r="GES10" s="11">
        <v>3963.95</v>
      </c>
      <c r="GEU10" s="10"/>
      <c r="GFR10" s="11">
        <v>3963.95</v>
      </c>
      <c r="GFT10" s="10"/>
      <c r="GFY10" s="11">
        <v>24.332999999999998</v>
      </c>
      <c r="GFZ10" s="11">
        <v>34.610999999999997</v>
      </c>
      <c r="GGA10" s="11">
        <v>24.661000000000001</v>
      </c>
      <c r="GGB10" s="11">
        <v>26.138000000000002</v>
      </c>
      <c r="GGC10" s="11">
        <v>35.485999999999997</v>
      </c>
      <c r="GGD10" s="11">
        <v>29.501999999999999</v>
      </c>
      <c r="GGE10" s="11">
        <v>38.456600000000002</v>
      </c>
      <c r="GGQ10" s="11">
        <v>41528.5</v>
      </c>
      <c r="GGS10" s="10"/>
      <c r="GHP10" s="11">
        <v>41528.5</v>
      </c>
      <c r="GHR10" s="10"/>
      <c r="GHW10" s="11">
        <v>50.963999999999999</v>
      </c>
      <c r="GHX10" s="11">
        <v>39.552999999999997</v>
      </c>
      <c r="GHY10" s="11">
        <v>50.470999999999997</v>
      </c>
      <c r="GHZ10" s="11">
        <v>53.811999999999998</v>
      </c>
      <c r="GIB10" s="11">
        <v>33.424999999999997</v>
      </c>
      <c r="GIO10" s="11">
        <v>13208.351199999999</v>
      </c>
      <c r="GIQ10" s="10"/>
      <c r="GIW10" s="11">
        <v>9.0809999999999995</v>
      </c>
      <c r="GJA10" s="11">
        <v>5.6379999999999999</v>
      </c>
      <c r="GJN10" s="11">
        <v>5353.3069999999998</v>
      </c>
      <c r="GJP10" s="10"/>
      <c r="GJU10" s="11">
        <v>21.795000000000002</v>
      </c>
      <c r="GJV10" s="11">
        <v>30.427</v>
      </c>
      <c r="GJW10" s="11">
        <v>20.86</v>
      </c>
      <c r="GJX10" s="11">
        <v>21.109000000000002</v>
      </c>
      <c r="GJY10" s="11">
        <v>22.405000000000001</v>
      </c>
      <c r="GJZ10" s="11">
        <v>41.933999999999997</v>
      </c>
      <c r="GKA10" s="11">
        <v>26.654800000000002</v>
      </c>
      <c r="GKM10" s="11">
        <v>5353.3069999999998</v>
      </c>
      <c r="GKO10" s="10"/>
      <c r="GLN10" s="10"/>
      <c r="GMK10" s="11">
        <v>10911.6</v>
      </c>
      <c r="GMM10" s="10"/>
      <c r="GNJ10" s="11">
        <v>10911.6</v>
      </c>
      <c r="GNL10" s="10"/>
      <c r="GOI10" s="11">
        <v>10911.6</v>
      </c>
      <c r="GOK10" s="10"/>
      <c r="GOP10" s="11">
        <v>18.928999999999998</v>
      </c>
      <c r="GOQ10" s="11">
        <v>21.332999999999998</v>
      </c>
      <c r="GOR10" s="11">
        <v>18.995999999999999</v>
      </c>
      <c r="GOS10" s="11">
        <v>19.411000000000001</v>
      </c>
      <c r="GOT10" s="11">
        <v>25.03</v>
      </c>
      <c r="GOU10" s="11">
        <v>23.773</v>
      </c>
      <c r="GOV10" s="11">
        <v>26.499500000000001</v>
      </c>
      <c r="GPA10" s="11">
        <v>30.238</v>
      </c>
      <c r="GPH10" s="11">
        <v>10911.6</v>
      </c>
      <c r="GPJ10" s="10"/>
      <c r="GQG10" s="11">
        <v>10911.6</v>
      </c>
      <c r="GQI10" s="10"/>
      <c r="GQO10" s="11">
        <v>26.212</v>
      </c>
      <c r="GQS10" s="11">
        <v>13.269</v>
      </c>
      <c r="GRF10" s="11">
        <v>10911.6</v>
      </c>
      <c r="GRH10" s="10"/>
      <c r="GRM10" s="11">
        <v>26.867999999999999</v>
      </c>
      <c r="GRN10" s="11">
        <v>41.009</v>
      </c>
      <c r="GRO10" s="11">
        <v>26.132000000000001</v>
      </c>
      <c r="GRP10" s="11">
        <v>29.469000000000001</v>
      </c>
      <c r="GRQ10" s="11">
        <v>26.890999999999998</v>
      </c>
      <c r="GRR10" s="11">
        <v>42.277999999999999</v>
      </c>
      <c r="GRS10" s="11">
        <v>27.2241</v>
      </c>
      <c r="GRV10" s="11">
        <v>7.0709999999999997</v>
      </c>
      <c r="GRX10" s="11">
        <v>1.8380000000000001</v>
      </c>
      <c r="GSE10" s="11">
        <v>860.35599999999999</v>
      </c>
      <c r="GSG10" s="10"/>
      <c r="GTD10" s="11">
        <v>860.35599999999999</v>
      </c>
      <c r="GTF10" s="10"/>
      <c r="GUC10" s="11">
        <v>3223.1695</v>
      </c>
      <c r="GUE10" s="10"/>
      <c r="GUJ10" s="11">
        <v>23.811</v>
      </c>
      <c r="GUK10" s="11">
        <v>35.700000000000003</v>
      </c>
      <c r="GUL10" s="11">
        <v>24.207000000000001</v>
      </c>
      <c r="GUM10" s="11">
        <v>25.913</v>
      </c>
      <c r="GUN10" s="11">
        <v>32.563000000000002</v>
      </c>
      <c r="GUO10" s="11">
        <v>43.058999999999997</v>
      </c>
      <c r="GUP10" s="11">
        <v>36.137</v>
      </c>
      <c r="GUU10" s="11">
        <v>12.662000000000001</v>
      </c>
      <c r="GVB10" s="11">
        <v>6250.97</v>
      </c>
      <c r="GVD10" s="10"/>
      <c r="GWA10" s="11">
        <v>6250.97</v>
      </c>
      <c r="GWC10" s="10"/>
      <c r="GWZ10" s="11">
        <v>8110.5</v>
      </c>
      <c r="GXB10" s="10"/>
      <c r="GXH10" s="11">
        <v>53.055999999999997</v>
      </c>
      <c r="GXL10" s="11">
        <v>50.238999999999997</v>
      </c>
      <c r="GXY10" s="11">
        <v>8110.5</v>
      </c>
      <c r="GYA10" s="10"/>
      <c r="GYF10" s="11">
        <v>32.470999999999997</v>
      </c>
      <c r="GYG10" s="11">
        <v>17.297000000000001</v>
      </c>
      <c r="GYH10" s="11">
        <v>31.564</v>
      </c>
      <c r="GYI10" s="11">
        <v>35.744</v>
      </c>
      <c r="GYK10" s="11">
        <v>16.312999999999999</v>
      </c>
      <c r="GYX10" s="11">
        <v>10911.6</v>
      </c>
      <c r="GYZ10" s="10"/>
      <c r="GZJ10" s="11">
        <v>1190.6790000000001</v>
      </c>
      <c r="GZW10" s="11">
        <v>299.03800000000001</v>
      </c>
      <c r="GZY10" s="10"/>
      <c r="HAV10" s="11">
        <v>299.03800000000001</v>
      </c>
      <c r="HAX10" s="10"/>
      <c r="HBW10" s="10"/>
      <c r="HCV10" s="10"/>
      <c r="HDH10" s="11">
        <v>31.113</v>
      </c>
      <c r="HDJ10" s="11">
        <v>96.873999999999995</v>
      </c>
      <c r="HDK10" s="11">
        <v>31.113</v>
      </c>
      <c r="HDL10" s="11">
        <v>40.305</v>
      </c>
      <c r="HDO10" s="11">
        <v>126.572</v>
      </c>
      <c r="HDS10" s="11">
        <v>25706.5</v>
      </c>
      <c r="HDU10" s="10"/>
      <c r="HET10" s="10"/>
      <c r="HFQ10" s="11">
        <v>21993</v>
      </c>
      <c r="HFS10" s="10"/>
      <c r="HGR10" s="10"/>
      <c r="HHO10" s="11">
        <v>4706.8254999999999</v>
      </c>
      <c r="HHQ10" s="10"/>
      <c r="HIP10" s="10"/>
      <c r="HJO10" s="10"/>
      <c r="HKL10" s="11">
        <v>1773.568</v>
      </c>
      <c r="HKN10" s="10"/>
      <c r="HKS10" s="11">
        <v>63.993000000000002</v>
      </c>
      <c r="HKT10" s="11">
        <v>41.334000000000003</v>
      </c>
      <c r="HKU10" s="11">
        <v>63.540999999999997</v>
      </c>
      <c r="HKV10" s="11">
        <v>68.605000000000004</v>
      </c>
      <c r="HKW10" s="11">
        <v>65.097999999999999</v>
      </c>
      <c r="HKX10" s="11">
        <v>42.332999999999998</v>
      </c>
      <c r="HKY10" s="11">
        <v>82.027500000000003</v>
      </c>
      <c r="HKZ10" s="11">
        <v>89.236999999999995</v>
      </c>
      <c r="HLB10" s="11">
        <v>178.898</v>
      </c>
      <c r="HLC10" s="11">
        <v>89.236999999999995</v>
      </c>
      <c r="HLD10" s="11">
        <v>118.087</v>
      </c>
      <c r="HLG10" s="11">
        <v>122.754</v>
      </c>
      <c r="HLK10" s="11">
        <v>8886.4145000000008</v>
      </c>
      <c r="HLM10" s="10"/>
      <c r="HMJ10" s="11">
        <v>8886.4145000000008</v>
      </c>
      <c r="HML10" s="10"/>
      <c r="HNI10" s="11">
        <v>8886.4145000000008</v>
      </c>
      <c r="HNK10" s="10"/>
      <c r="HOH10" s="11">
        <v>8886.4145000000008</v>
      </c>
      <c r="HOJ10" s="10"/>
      <c r="HOO10" s="11">
        <v>32.213000000000001</v>
      </c>
      <c r="HOP10" s="11">
        <v>39.747999999999998</v>
      </c>
      <c r="HOQ10" s="11">
        <v>32.67</v>
      </c>
      <c r="HOR10" s="11">
        <v>34.936</v>
      </c>
      <c r="HOS10" s="11">
        <v>43.890999999999998</v>
      </c>
      <c r="HOT10" s="11">
        <v>42.35</v>
      </c>
      <c r="HOU10" s="11">
        <v>46.887</v>
      </c>
      <c r="HOZ10" s="11">
        <v>51.475000000000001</v>
      </c>
      <c r="HPG10" s="11">
        <v>4609.8705</v>
      </c>
      <c r="HPI10" s="10"/>
      <c r="HQF10" s="11">
        <v>4609.8705</v>
      </c>
      <c r="HQH10" s="10"/>
      <c r="HRE10" s="11">
        <v>4609.8705</v>
      </c>
      <c r="HRG10" s="10"/>
      <c r="HSF10" s="10"/>
      <c r="HTC10" s="11">
        <v>397.25</v>
      </c>
      <c r="HTE10" s="10"/>
      <c r="HUB10" s="11">
        <v>299.03800000000001</v>
      </c>
      <c r="HUD10" s="10"/>
      <c r="HUJ10" s="11">
        <v>671.255</v>
      </c>
      <c r="HUN10" s="11">
        <v>774.48199999999997</v>
      </c>
      <c r="HVA10" s="11">
        <v>887.47149999999999</v>
      </c>
      <c r="HVC10" s="10"/>
      <c r="HVI10" s="11">
        <v>674.94500000000005</v>
      </c>
      <c r="HVM10" s="11">
        <v>823.274</v>
      </c>
      <c r="HVZ10" s="11">
        <v>887.47149999999999</v>
      </c>
      <c r="HWB10" s="10"/>
      <c r="HWY10" s="11">
        <v>887.47149999999999</v>
      </c>
      <c r="HXA10" s="10"/>
      <c r="HXZ10" s="10"/>
      <c r="HYY10" s="10"/>
      <c r="HZX10" s="10"/>
      <c r="IAW10" s="10"/>
      <c r="IBB10" s="11">
        <v>71.141000000000005</v>
      </c>
      <c r="IBC10" s="11">
        <v>63.241999999999997</v>
      </c>
      <c r="IBD10" s="11">
        <v>68.858000000000004</v>
      </c>
      <c r="IBE10" s="11">
        <v>83.756</v>
      </c>
      <c r="IBF10" s="11">
        <v>86.376000000000005</v>
      </c>
      <c r="IBG10" s="11">
        <v>71.334999999999994</v>
      </c>
      <c r="IBH10" s="11">
        <v>92.964500000000001</v>
      </c>
      <c r="IBT10" s="11">
        <v>3093.45</v>
      </c>
      <c r="IBV10" s="10"/>
      <c r="ICU10" s="10"/>
      <c r="IDR10" s="11">
        <v>12813.135200000001</v>
      </c>
      <c r="IDT10" s="10"/>
      <c r="IEQ10" s="11">
        <v>12813.135200000001</v>
      </c>
      <c r="IES10" s="10"/>
      <c r="IEX10" s="11">
        <v>39.292999999999999</v>
      </c>
      <c r="IEY10" s="11">
        <v>44.039000000000001</v>
      </c>
      <c r="IEZ10" s="11">
        <v>38.293999999999997</v>
      </c>
      <c r="IFA10" s="11">
        <v>44.298000000000002</v>
      </c>
      <c r="IFB10" s="11">
        <v>32.793999999999997</v>
      </c>
      <c r="IFC10" s="11">
        <v>46.408000000000001</v>
      </c>
      <c r="IFD10" s="11">
        <v>30.433499999999999</v>
      </c>
      <c r="IFP10" s="11">
        <v>2022.5</v>
      </c>
      <c r="IFR10" s="10"/>
      <c r="IGO10" s="11">
        <v>2022.5</v>
      </c>
      <c r="IGQ10" s="10"/>
      <c r="IGW10" s="11">
        <v>1053.6120000000001</v>
      </c>
      <c r="IHA10" s="11">
        <v>1194.835</v>
      </c>
      <c r="IHN10" s="11">
        <v>2022.5</v>
      </c>
      <c r="IHP10" s="10"/>
      <c r="IIM10" s="11">
        <v>2022.5</v>
      </c>
      <c r="IIO10" s="10"/>
      <c r="IJN10" s="10"/>
      <c r="IJS10" s="11">
        <v>52.401000000000003</v>
      </c>
      <c r="IJT10" s="11">
        <v>51.758000000000003</v>
      </c>
      <c r="IJU10" s="11">
        <v>50.65</v>
      </c>
      <c r="IJV10" s="11">
        <v>53.055999999999997</v>
      </c>
      <c r="IJX10" s="11">
        <v>37.634</v>
      </c>
      <c r="IKK10" s="11">
        <v>536.72199999999998</v>
      </c>
      <c r="IKM10" s="10"/>
      <c r="ILJ10" s="11">
        <v>536.72199999999998</v>
      </c>
      <c r="ILL10" s="10"/>
      <c r="ILQ10" s="11">
        <v>20.785</v>
      </c>
      <c r="ILR10" s="11">
        <v>36.499000000000002</v>
      </c>
      <c r="ILS10" s="11">
        <v>19.928000000000001</v>
      </c>
      <c r="ILT10" s="11">
        <v>23.280999999999999</v>
      </c>
      <c r="ILU10" s="11">
        <v>22.757999999999999</v>
      </c>
      <c r="ILV10" s="11">
        <v>50.137</v>
      </c>
      <c r="ILW10" s="11">
        <v>25.051400000000001</v>
      </c>
      <c r="IMI10" s="11">
        <v>10308.2335</v>
      </c>
      <c r="IMK10" s="10"/>
      <c r="INH10" s="11">
        <v>10308.2335</v>
      </c>
      <c r="INJ10" s="10"/>
      <c r="IOG10" s="11">
        <v>10308.2335</v>
      </c>
      <c r="IOI10" s="10"/>
      <c r="ION10" s="11">
        <v>216.84899999999999</v>
      </c>
      <c r="IOO10" s="11">
        <v>13.444000000000001</v>
      </c>
      <c r="IOP10" s="11">
        <v>208.78</v>
      </c>
      <c r="IOQ10" s="11">
        <v>221.82900000000001</v>
      </c>
      <c r="IOS10" s="11">
        <v>10.91</v>
      </c>
      <c r="IPF10" s="11">
        <v>5907</v>
      </c>
      <c r="IPH10" s="10"/>
      <c r="IQE10" s="11">
        <v>11082</v>
      </c>
      <c r="IQG10" s="10"/>
      <c r="IQQ10" s="11">
        <v>56.859000000000002</v>
      </c>
      <c r="IRD10" s="11">
        <v>5059.5</v>
      </c>
      <c r="IRF10" s="10"/>
      <c r="ISC10" s="11">
        <v>30542.5</v>
      </c>
      <c r="ISE10" s="10"/>
      <c r="ITB10" s="11">
        <v>292.08150000000001</v>
      </c>
      <c r="ITD10" s="10"/>
      <c r="IUA10" s="11">
        <v>292.08150000000001</v>
      </c>
      <c r="IUC10" s="10"/>
      <c r="IUZ10" s="11">
        <v>1683.6465000000001</v>
      </c>
      <c r="IVB10" s="10"/>
      <c r="IVY10" s="11">
        <v>1683.6465000000001</v>
      </c>
      <c r="IWA10" s="10"/>
      <c r="IWK10" s="11">
        <v>29.4</v>
      </c>
      <c r="IWX10" s="11">
        <v>1683.6465000000001</v>
      </c>
      <c r="IWZ10" s="10"/>
      <c r="IXW10" s="11">
        <v>0.35310000000000002</v>
      </c>
      <c r="IXY10" s="10"/>
      <c r="IYX10" s="10"/>
      <c r="IZW10" s="10"/>
      <c r="JAT10" s="11">
        <v>50537</v>
      </c>
      <c r="JAV10" s="10"/>
      <c r="JBU10" s="10"/>
      <c r="JCT10" s="10"/>
      <c r="JDS10" s="10"/>
      <c r="JEP10" s="11">
        <v>497.69</v>
      </c>
      <c r="JER10" s="10"/>
      <c r="JFQ10" s="10"/>
      <c r="JFV10" s="11">
        <v>44.738999999999997</v>
      </c>
      <c r="JFW10" s="11">
        <v>74.430999999999997</v>
      </c>
      <c r="JFX10" s="11">
        <v>46.177</v>
      </c>
      <c r="JFY10" s="11">
        <v>48.991999999999997</v>
      </c>
      <c r="JFZ10" s="11">
        <v>68.263000000000005</v>
      </c>
      <c r="JGA10" s="11">
        <v>88.667000000000002</v>
      </c>
      <c r="JGB10" s="11">
        <v>67.159899999999993</v>
      </c>
      <c r="JGP10" s="10"/>
      <c r="JHO10" s="10"/>
      <c r="JIL10" s="11">
        <v>4706.8254999999999</v>
      </c>
      <c r="JIN10" s="10"/>
      <c r="JIT10" s="11">
        <v>62.191000000000003</v>
      </c>
      <c r="JIX10" s="11">
        <v>58.066000000000003</v>
      </c>
      <c r="JJM10" s="10"/>
      <c r="JJR10" s="11">
        <v>28.385999999999999</v>
      </c>
      <c r="JJS10" s="11">
        <v>35.234000000000002</v>
      </c>
      <c r="JJT10" s="11">
        <v>27.521000000000001</v>
      </c>
      <c r="JJU10" s="11">
        <v>32.683999999999997</v>
      </c>
      <c r="JJV10" s="11">
        <v>29.898</v>
      </c>
      <c r="JJW10" s="11">
        <v>48.24</v>
      </c>
      <c r="JJX10" s="11">
        <v>35.127699999999997</v>
      </c>
      <c r="JKJ10" s="11">
        <v>5536.5</v>
      </c>
      <c r="JKL10" s="10"/>
      <c r="JLI10" s="11">
        <v>5536.5</v>
      </c>
      <c r="JLK10" s="10"/>
      <c r="JMH10" s="11">
        <v>5536.5</v>
      </c>
      <c r="JMJ10" s="10"/>
      <c r="JNG10" s="11">
        <v>5536.5</v>
      </c>
      <c r="JNI10" s="10"/>
      <c r="JNO10" s="11">
        <v>18.254000000000001</v>
      </c>
      <c r="JNQ10" s="11">
        <v>22.817</v>
      </c>
      <c r="JNS10" s="11">
        <v>16.294</v>
      </c>
      <c r="JOF10" s="11">
        <v>5536.5</v>
      </c>
      <c r="JOH10" s="10"/>
      <c r="JPG10" s="10"/>
      <c r="JPQ10" s="11">
        <v>19.757999999999999</v>
      </c>
      <c r="JQD10" s="11">
        <v>26115</v>
      </c>
      <c r="JQF10" s="10"/>
      <c r="JQK10" s="11">
        <v>57.332000000000001</v>
      </c>
      <c r="JQL10" s="11">
        <v>70.844999999999999</v>
      </c>
      <c r="JQM10" s="11">
        <v>55.008000000000003</v>
      </c>
      <c r="JQN10" s="11">
        <v>64.05</v>
      </c>
      <c r="JQP10" s="11">
        <v>82.007000000000005</v>
      </c>
      <c r="JRC10" s="11">
        <v>26115</v>
      </c>
      <c r="JRE10" s="10"/>
      <c r="JRJ10" s="11">
        <v>19.234999999999999</v>
      </c>
      <c r="JRK10" s="11">
        <v>17.93</v>
      </c>
      <c r="JRL10" s="11">
        <v>18.972999999999999</v>
      </c>
      <c r="JRM10" s="11">
        <v>16.984000000000002</v>
      </c>
      <c r="JRN10" s="11">
        <v>19.966000000000001</v>
      </c>
      <c r="JRO10" s="11">
        <v>13.38</v>
      </c>
      <c r="JRP10" s="11">
        <v>19.528600000000001</v>
      </c>
      <c r="JRQ10" s="11">
        <v>3.536</v>
      </c>
      <c r="JRR10" s="11">
        <v>3.536</v>
      </c>
      <c r="JRS10" s="11">
        <v>12.055</v>
      </c>
      <c r="JRT10" s="11">
        <v>3.536</v>
      </c>
      <c r="JRU10" s="11">
        <v>11.59</v>
      </c>
      <c r="JRX10" s="11">
        <v>0.70699999999999996</v>
      </c>
      <c r="JSB10" s="11">
        <v>17126.5</v>
      </c>
      <c r="JSD10" s="10"/>
      <c r="JTA10" s="11">
        <v>3764.4870000000001</v>
      </c>
      <c r="JTC10" s="10"/>
      <c r="JTZ10" s="11">
        <v>3764.4870000000001</v>
      </c>
      <c r="JUB10" s="10"/>
      <c r="JUH10" s="11">
        <v>185.89500000000001</v>
      </c>
      <c r="JUL10" s="11">
        <v>203.876</v>
      </c>
      <c r="JUY10" s="11">
        <v>3764.4870000000001</v>
      </c>
      <c r="JVA10" s="10"/>
      <c r="JVZ10" s="10"/>
      <c r="JWY10" s="10"/>
      <c r="JXX10" s="10"/>
      <c r="JYH10" s="11">
        <v>5.6040000000000001</v>
      </c>
      <c r="JYW10" s="10"/>
      <c r="JZV10" s="10"/>
      <c r="KAU10" s="10"/>
      <c r="KBT10" s="10"/>
      <c r="KCS10" s="10"/>
      <c r="KDR10" s="10"/>
      <c r="KEQ10" s="10"/>
      <c r="KFN10" s="11">
        <v>9809.7000000000007</v>
      </c>
      <c r="KFP10" s="10"/>
      <c r="KGO10" s="10"/>
      <c r="KHN10" s="10"/>
      <c r="KIM10" s="10"/>
      <c r="KJL10" s="10"/>
      <c r="KJQ10" s="11">
        <v>74.626000000000005</v>
      </c>
      <c r="KJR10" s="11">
        <v>13.679</v>
      </c>
      <c r="KJS10" s="11">
        <v>71.144999999999996</v>
      </c>
      <c r="KJT10" s="11">
        <v>76.760999999999996</v>
      </c>
      <c r="KJU10" s="11">
        <v>54.854999999999997</v>
      </c>
      <c r="KJV10" s="11">
        <v>12.282</v>
      </c>
      <c r="KJW10" s="11">
        <v>54.855400000000003</v>
      </c>
      <c r="KJX10" s="11">
        <v>135.76499999999999</v>
      </c>
      <c r="KKA10" s="11">
        <v>135.76499999999999</v>
      </c>
      <c r="KKB10" s="11">
        <v>439.113</v>
      </c>
      <c r="KKI10" s="11">
        <v>11829.5</v>
      </c>
      <c r="KKK10" s="10"/>
      <c r="KKP10" s="11">
        <v>44.292000000000002</v>
      </c>
      <c r="KKQ10" s="11">
        <v>20.298999999999999</v>
      </c>
      <c r="KKR10" s="11">
        <v>42.694000000000003</v>
      </c>
      <c r="KKS10" s="11">
        <v>21.81</v>
      </c>
      <c r="KKU10" s="11">
        <v>22.513999999999999</v>
      </c>
      <c r="KKW10" s="11">
        <v>43.134</v>
      </c>
      <c r="KKX10" s="11">
        <v>10.606999999999999</v>
      </c>
      <c r="KKY10" s="11">
        <v>86.266999999999996</v>
      </c>
      <c r="KKZ10" s="11">
        <v>43.134</v>
      </c>
      <c r="KLA10" s="11">
        <v>67.174999999999997</v>
      </c>
      <c r="KLD10" s="11">
        <v>65.054000000000002</v>
      </c>
      <c r="KLH10" s="11">
        <v>27788.5</v>
      </c>
      <c r="KLJ10" s="10"/>
      <c r="KMI10" s="10"/>
      <c r="KNF10" s="11">
        <v>14190.1715</v>
      </c>
      <c r="KNH10" s="10"/>
      <c r="KNM10" s="11">
        <v>12.521000000000001</v>
      </c>
      <c r="KNN10" s="11">
        <v>23.297000000000001</v>
      </c>
      <c r="KNO10" s="11">
        <v>12.323</v>
      </c>
      <c r="KNP10" s="11">
        <v>13.744999999999999</v>
      </c>
      <c r="KNQ10" s="11">
        <v>14.702999999999999</v>
      </c>
      <c r="KNR10" s="11">
        <v>32.475999999999999</v>
      </c>
      <c r="KNS10" s="11">
        <v>16.476700000000001</v>
      </c>
      <c r="KOE10" s="11">
        <v>14190.1715</v>
      </c>
      <c r="KOG10" s="10"/>
      <c r="KPD10" s="11">
        <v>14190.1715</v>
      </c>
      <c r="KPF10" s="10"/>
      <c r="KPK10" s="11">
        <v>23.094000000000001</v>
      </c>
      <c r="KPL10" s="11">
        <v>21.95</v>
      </c>
      <c r="KPM10" s="11">
        <v>23.315999999999999</v>
      </c>
      <c r="KPN10" s="11">
        <v>25.271999999999998</v>
      </c>
      <c r="KPO10" s="11">
        <v>23.867000000000001</v>
      </c>
      <c r="KPP10" s="11">
        <v>24.152999999999999</v>
      </c>
      <c r="KPQ10" s="11">
        <v>25.963200000000001</v>
      </c>
      <c r="KQC10" s="11">
        <v>2034.854</v>
      </c>
      <c r="KQE10" s="10"/>
      <c r="KRB10" s="11">
        <v>31204</v>
      </c>
      <c r="KRD10" s="10"/>
      <c r="KSA10" s="11">
        <v>5019.8500000000004</v>
      </c>
      <c r="KSC10" s="10"/>
      <c r="KSZ10" s="11">
        <v>5019.8500000000004</v>
      </c>
      <c r="KTB10" s="10"/>
      <c r="KTG10" s="11">
        <v>25.32</v>
      </c>
      <c r="KTH10" s="11">
        <v>27.63</v>
      </c>
      <c r="KTI10" s="11">
        <v>24.69</v>
      </c>
      <c r="KTJ10" s="11">
        <v>27.152999999999999</v>
      </c>
      <c r="KTK10" s="11">
        <v>30.7</v>
      </c>
      <c r="KTL10" s="11">
        <v>31.138999999999999</v>
      </c>
      <c r="KTM10" s="11">
        <v>31.334600000000002</v>
      </c>
      <c r="KTY10" s="11">
        <v>1944.75</v>
      </c>
      <c r="KUA10" s="10"/>
      <c r="KUX10" s="11">
        <v>1944.75</v>
      </c>
      <c r="KUZ10" s="10"/>
      <c r="KVW10" s="11">
        <v>1944.75</v>
      </c>
      <c r="KVY10" s="10"/>
      <c r="KWV10" s="11">
        <v>7707</v>
      </c>
      <c r="KWX10" s="10"/>
      <c r="KXU10" s="11">
        <v>7707</v>
      </c>
      <c r="KXW10" s="10"/>
      <c r="KYB10" s="11">
        <v>44.18</v>
      </c>
      <c r="KYC10" s="11">
        <v>66.185000000000002</v>
      </c>
      <c r="KYD10" s="11">
        <v>43.561999999999998</v>
      </c>
      <c r="KYE10" s="11">
        <v>47.595999999999997</v>
      </c>
      <c r="KYF10" s="11">
        <v>59.77</v>
      </c>
      <c r="KYG10" s="11">
        <v>63.322000000000003</v>
      </c>
      <c r="KYH10" s="11">
        <v>69.003299999999996</v>
      </c>
      <c r="KYT10" s="11">
        <v>7707</v>
      </c>
      <c r="KYV10" s="10"/>
      <c r="KZF10" s="11">
        <v>12.481999999999999</v>
      </c>
      <c r="KZS10" s="11">
        <v>7707</v>
      </c>
      <c r="KZU10" s="10"/>
      <c r="LAA10" s="11">
        <v>124.791</v>
      </c>
      <c r="LAE10" s="11">
        <v>108.999</v>
      </c>
      <c r="LAT10" s="10"/>
      <c r="LAY10" s="11">
        <v>15.749000000000001</v>
      </c>
      <c r="LAZ10" s="11">
        <v>18.062999999999999</v>
      </c>
      <c r="LBA10" s="11">
        <v>18.771999999999998</v>
      </c>
      <c r="LBB10" s="11">
        <v>16.553000000000001</v>
      </c>
      <c r="LBC10" s="11">
        <v>23.33</v>
      </c>
      <c r="LBD10" s="11">
        <v>22.715</v>
      </c>
      <c r="LBE10" s="11">
        <v>26.5578</v>
      </c>
      <c r="LBS10" s="10"/>
      <c r="LCR10" s="10"/>
      <c r="LDQ10" s="10"/>
      <c r="LDV10" s="11">
        <v>26.573</v>
      </c>
      <c r="LDW10" s="11">
        <v>18.535</v>
      </c>
      <c r="LDX10" s="11">
        <v>25.635999999999999</v>
      </c>
      <c r="LDY10" s="11">
        <v>29.954999999999998</v>
      </c>
      <c r="LDZ10" s="11">
        <v>29.616</v>
      </c>
      <c r="LEA10" s="11">
        <v>20.294</v>
      </c>
      <c r="LEB10" s="11">
        <v>29.855699999999999</v>
      </c>
      <c r="LEN10" s="11">
        <v>13351.099</v>
      </c>
      <c r="LEP10" s="10"/>
      <c r="LFM10" s="11">
        <v>13351.099</v>
      </c>
      <c r="LFO10" s="10"/>
      <c r="LFU10" s="11">
        <v>17.074999999999999</v>
      </c>
      <c r="LFY10" s="11">
        <v>20.911999999999999</v>
      </c>
      <c r="LGL10" s="11">
        <v>13351.099</v>
      </c>
      <c r="LGN10" s="10"/>
      <c r="LGS10" s="11">
        <v>55.524000000000001</v>
      </c>
      <c r="LGT10" s="11">
        <v>1.9529999999999998</v>
      </c>
      <c r="LGU10" s="11">
        <v>52.737000000000002</v>
      </c>
      <c r="LGV10" s="11">
        <v>67.418000000000006</v>
      </c>
      <c r="LGX10" s="11">
        <v>1.7810000000000001</v>
      </c>
      <c r="LHM10" s="10"/>
      <c r="LIJ10" s="11">
        <v>3479.1585</v>
      </c>
      <c r="LIL10" s="10"/>
      <c r="LJK10" s="10"/>
      <c r="LKH10" s="11">
        <v>1241</v>
      </c>
      <c r="LKJ10" s="10"/>
      <c r="LKO10" s="11">
        <v>33.286000000000001</v>
      </c>
      <c r="LKP10" s="11">
        <v>5.14</v>
      </c>
      <c r="LKQ10" s="11">
        <v>32.034999999999997</v>
      </c>
      <c r="LKR10" s="11">
        <v>10.867000000000001</v>
      </c>
      <c r="LKT10" s="11">
        <v>6.9489999999999998</v>
      </c>
      <c r="LLG10" s="11">
        <v>1241</v>
      </c>
      <c r="LLI10" s="10"/>
      <c r="LMF10" s="11">
        <v>1241</v>
      </c>
      <c r="LMH10" s="10"/>
      <c r="LNG10" s="10"/>
      <c r="LOD10" s="11">
        <v>89536.5</v>
      </c>
      <c r="LOF10" s="10"/>
      <c r="LPC10" s="11">
        <v>89536.5</v>
      </c>
      <c r="LPE10" s="10"/>
      <c r="LPJ10" s="11">
        <v>44.795999999999999</v>
      </c>
      <c r="LPK10" s="11">
        <v>31.321000000000002</v>
      </c>
      <c r="LPL10" s="11">
        <v>44.085000000000001</v>
      </c>
      <c r="LPM10" s="11">
        <v>48.656999999999996</v>
      </c>
      <c r="LPN10" s="11">
        <v>64.144000000000005</v>
      </c>
      <c r="LPO10" s="11">
        <v>34.582000000000001</v>
      </c>
      <c r="LPP10" s="11">
        <v>68.8626</v>
      </c>
      <c r="LQD10" s="10"/>
      <c r="LQI10" s="11">
        <v>22.056999999999999</v>
      </c>
      <c r="LQJ10" s="11">
        <v>32.523000000000003</v>
      </c>
      <c r="LQK10" s="11">
        <v>21.434000000000001</v>
      </c>
      <c r="LQL10" s="11">
        <v>22.173999999999999</v>
      </c>
      <c r="LQM10" s="11">
        <v>29.684999999999999</v>
      </c>
      <c r="LQN10" s="11">
        <v>34.71</v>
      </c>
      <c r="LQO10" s="11">
        <v>31.612300000000001</v>
      </c>
      <c r="LRA10" s="11">
        <v>2995.35</v>
      </c>
      <c r="LRC10" s="10"/>
      <c r="LRI10" s="11">
        <v>11.757</v>
      </c>
      <c r="LRM10" s="11">
        <v>12.343</v>
      </c>
      <c r="LRZ10" s="11">
        <v>2995.35</v>
      </c>
      <c r="LSB10" s="10"/>
      <c r="LSH10" s="11">
        <v>10.965</v>
      </c>
      <c r="LSL10" s="11">
        <v>10.052</v>
      </c>
      <c r="LSY10" s="11">
        <v>2995.35</v>
      </c>
      <c r="LTA10" s="10"/>
      <c r="LTZ10" s="10"/>
      <c r="LUE10" s="11">
        <v>34.295000000000002</v>
      </c>
      <c r="LUF10" s="11">
        <v>59.786999999999999</v>
      </c>
      <c r="LUG10" s="11">
        <v>33.161999999999999</v>
      </c>
      <c r="LUH10" s="11">
        <v>39.826000000000001</v>
      </c>
      <c r="LUJ10" s="11">
        <v>77.277000000000001</v>
      </c>
      <c r="LUW10" s="11">
        <v>2995.35</v>
      </c>
      <c r="LUY10" s="10"/>
      <c r="LVV10" s="11">
        <v>11829.5</v>
      </c>
      <c r="LVX10" s="10"/>
      <c r="LWC10" s="11">
        <v>55.433999999999997</v>
      </c>
      <c r="LWD10" s="11">
        <v>51.338000000000001</v>
      </c>
      <c r="LWE10" s="11">
        <v>54.933</v>
      </c>
      <c r="LWF10" s="11">
        <v>48.853999999999999</v>
      </c>
      <c r="LWG10" s="11">
        <v>93.344999999999999</v>
      </c>
      <c r="LWH10" s="11">
        <v>51.640999999999998</v>
      </c>
      <c r="LWI10" s="11">
        <v>524.53639999999996</v>
      </c>
      <c r="LWU10" s="11">
        <v>980.7165</v>
      </c>
      <c r="LWW10" s="10"/>
      <c r="LXT10" s="11">
        <v>38327</v>
      </c>
      <c r="LXV10" s="10"/>
      <c r="LYA10" s="11">
        <v>49.076000000000001</v>
      </c>
      <c r="LYB10" s="11">
        <v>43.042999999999999</v>
      </c>
      <c r="LYC10" s="11">
        <v>48.533000000000001</v>
      </c>
      <c r="LYD10" s="11">
        <v>47.46</v>
      </c>
      <c r="LYF10" s="11">
        <v>43.244999999999997</v>
      </c>
      <c r="LYS10" s="11">
        <v>38327</v>
      </c>
      <c r="LYU10" s="10"/>
      <c r="LYZ10" s="11">
        <v>38.982999999999997</v>
      </c>
      <c r="LZA10" s="11">
        <v>45.2</v>
      </c>
      <c r="LZB10" s="11">
        <v>39.069000000000003</v>
      </c>
      <c r="LZC10" s="11">
        <v>42.2</v>
      </c>
      <c r="LZD10" s="11">
        <v>46.610999999999997</v>
      </c>
      <c r="LZE10" s="11">
        <v>45.246000000000002</v>
      </c>
      <c r="LZF10" s="11">
        <v>46.164200000000001</v>
      </c>
      <c r="LZG10" s="11">
        <v>117.38</v>
      </c>
      <c r="LZH10" s="11">
        <v>89.802999999999997</v>
      </c>
      <c r="LZI10" s="11">
        <v>180.001</v>
      </c>
      <c r="LZJ10" s="11">
        <v>117.38</v>
      </c>
      <c r="LZK10" s="11">
        <v>146</v>
      </c>
      <c r="LZR10" s="11">
        <v>38327</v>
      </c>
      <c r="LZT10" s="10"/>
      <c r="MAS10" s="10"/>
      <c r="MBP10" s="11">
        <v>5791.0529999999999</v>
      </c>
      <c r="MBR10" s="10"/>
      <c r="MCO10" s="11">
        <v>16688.5</v>
      </c>
      <c r="MCQ10" s="10"/>
      <c r="MDN10" s="11">
        <v>32055</v>
      </c>
      <c r="MDP10" s="10"/>
      <c r="MEM10" s="11">
        <v>32055</v>
      </c>
      <c r="MEO10" s="10"/>
      <c r="MET10" s="11">
        <v>15.734999999999999</v>
      </c>
      <c r="MEU10" s="11">
        <v>18.02</v>
      </c>
      <c r="MEV10" s="11">
        <v>15.875999999999999</v>
      </c>
      <c r="MEW10" s="11">
        <v>15.243</v>
      </c>
      <c r="MEY10" s="11">
        <v>18.486999999999998</v>
      </c>
      <c r="MFL10" s="11">
        <v>32055</v>
      </c>
      <c r="MFN10" s="10"/>
      <c r="MGM10" s="10"/>
      <c r="MHJ10" s="11">
        <v>990.56899999999996</v>
      </c>
      <c r="MHL10" s="10"/>
      <c r="MII10" s="11">
        <v>990.56899999999996</v>
      </c>
      <c r="MIK10" s="10"/>
      <c r="MIP10" s="11">
        <v>29.055</v>
      </c>
      <c r="MIQ10" s="11">
        <v>11.625</v>
      </c>
      <c r="MIR10" s="11">
        <v>29.114999999999998</v>
      </c>
      <c r="MIS10" s="11">
        <v>32.204999999999998</v>
      </c>
      <c r="MIU10" s="11">
        <v>15.555</v>
      </c>
      <c r="MIW10" s="11">
        <v>7.2859999999999996</v>
      </c>
      <c r="MIX10" s="11">
        <v>2.7290000000000001</v>
      </c>
      <c r="MIY10" s="11">
        <v>84.674000000000007</v>
      </c>
      <c r="MIZ10" s="11">
        <v>7.2859999999999996</v>
      </c>
      <c r="MJA10" s="11">
        <v>11.148</v>
      </c>
      <c r="MJB10" s="11">
        <v>3.8970000000000002</v>
      </c>
      <c r="MJH10" s="11">
        <v>990.56899999999996</v>
      </c>
      <c r="MJJ10" s="10"/>
      <c r="MKG10" s="11">
        <v>21749</v>
      </c>
      <c r="MKI10" s="10"/>
      <c r="MLF10" s="11">
        <v>21749</v>
      </c>
      <c r="MLH10" s="10"/>
      <c r="MME10" s="11">
        <v>21749</v>
      </c>
      <c r="MMG10" s="10"/>
      <c r="MNF10" s="10"/>
      <c r="MOC10" s="11">
        <v>5293.15</v>
      </c>
      <c r="MOE10" s="10"/>
      <c r="MPB10" s="11">
        <v>13823.2925</v>
      </c>
      <c r="MPD10" s="10"/>
      <c r="MQC10" s="10"/>
      <c r="MQZ10" s="11">
        <v>474.4015</v>
      </c>
      <c r="MRB10" s="10"/>
      <c r="MRG10" s="11">
        <v>19.443999999999999</v>
      </c>
      <c r="MRH10" s="11">
        <v>33.387999999999998</v>
      </c>
      <c r="MRI10" s="11">
        <v>19.285</v>
      </c>
      <c r="MRJ10" s="11">
        <v>21.077000000000002</v>
      </c>
      <c r="MRK10" s="11">
        <v>34.514000000000003</v>
      </c>
      <c r="MRL10" s="11">
        <v>41.774999999999999</v>
      </c>
      <c r="MRM10" s="11">
        <v>40.507599999999996</v>
      </c>
      <c r="MRY10" s="11">
        <v>9866</v>
      </c>
      <c r="MSA10" s="10"/>
      <c r="MSX10" s="11">
        <v>92510.5</v>
      </c>
      <c r="MSZ10" s="10"/>
      <c r="MTW10" s="11">
        <v>92510.5</v>
      </c>
      <c r="MTY10" s="10"/>
      <c r="MUE10" s="11">
        <v>14.901</v>
      </c>
      <c r="MUI10" s="11">
        <v>14.573</v>
      </c>
      <c r="MUV10" s="11">
        <v>92510.5</v>
      </c>
      <c r="MUX10" s="10"/>
      <c r="MVU10" s="11">
        <v>92510.5</v>
      </c>
      <c r="MVW10" s="10"/>
      <c r="MWT10" s="11">
        <v>92510.5</v>
      </c>
      <c r="MWV10" s="10"/>
      <c r="MXA10" s="11">
        <v>34.401000000000003</v>
      </c>
      <c r="MXB10" s="11">
        <v>42.22</v>
      </c>
      <c r="MXC10" s="11">
        <v>35.521000000000001</v>
      </c>
      <c r="MXD10" s="11">
        <v>38.292000000000002</v>
      </c>
      <c r="MXE10" s="11">
        <v>36.875999999999998</v>
      </c>
      <c r="MXF10" s="11">
        <v>35.825000000000003</v>
      </c>
      <c r="MXG10" s="11">
        <v>40.871899999999997</v>
      </c>
      <c r="MXU10" s="10"/>
      <c r="MXZ10" s="11">
        <v>36.962000000000003</v>
      </c>
      <c r="MYA10" s="11">
        <v>48.271000000000001</v>
      </c>
      <c r="MYB10" s="11">
        <v>38.085999999999999</v>
      </c>
      <c r="MYC10" s="11">
        <v>41.231999999999999</v>
      </c>
      <c r="MYE10" s="11">
        <v>48.456000000000003</v>
      </c>
      <c r="MYT10" s="10"/>
      <c r="MZS10" s="10"/>
      <c r="MZY10" s="11">
        <v>12.336</v>
      </c>
      <c r="NAC10" s="11">
        <v>9.4489999999999998</v>
      </c>
      <c r="NAR10" s="10"/>
      <c r="NBQ10" s="10"/>
      <c r="NCP10" s="10"/>
      <c r="NDO10" s="10"/>
      <c r="NEN10" s="10"/>
      <c r="NFK10" s="11">
        <v>2029.1465000000001</v>
      </c>
      <c r="NFM10" s="10"/>
      <c r="NGL10" s="10"/>
      <c r="NGQ10" s="11">
        <v>31.52</v>
      </c>
      <c r="NGR10" s="11">
        <v>45.311999999999998</v>
      </c>
      <c r="NGS10" s="11">
        <v>31.140999999999998</v>
      </c>
      <c r="NGT10" s="11">
        <v>31.599</v>
      </c>
      <c r="NGU10" s="11">
        <v>48.741999999999997</v>
      </c>
      <c r="NGV10" s="11">
        <v>58.718000000000004</v>
      </c>
      <c r="NGW10" s="11">
        <v>49.495199999999997</v>
      </c>
      <c r="NHI10" s="11">
        <v>5122.8180000000002</v>
      </c>
      <c r="NHK10" s="10"/>
      <c r="NIH10" s="11">
        <v>5122.8180000000002</v>
      </c>
      <c r="NIJ10" s="10"/>
      <c r="NIO10" s="11">
        <v>41.857999999999997</v>
      </c>
      <c r="NIP10" s="11">
        <v>46.055</v>
      </c>
      <c r="NIQ10" s="11">
        <v>41.420999999999999</v>
      </c>
      <c r="NIR10" s="11">
        <v>46.485999999999997</v>
      </c>
      <c r="NIS10" s="11">
        <v>50.45</v>
      </c>
      <c r="NIT10" s="11">
        <v>44.548000000000002</v>
      </c>
      <c r="NIU10" s="11">
        <v>47.950200000000002</v>
      </c>
      <c r="NJG10" s="11">
        <v>4654</v>
      </c>
      <c r="NJI10" s="10"/>
      <c r="NKF10" s="11">
        <v>4654</v>
      </c>
      <c r="NKH10" s="10"/>
      <c r="NKN10" s="11">
        <v>39.950000000000003</v>
      </c>
      <c r="NKR10" s="11">
        <v>25.283000000000001</v>
      </c>
      <c r="NLE10" s="11">
        <v>4654</v>
      </c>
      <c r="NLG10" s="10"/>
      <c r="NLL10" s="11">
        <v>16.681999999999999</v>
      </c>
      <c r="NLM10" s="11">
        <v>14.657999999999999</v>
      </c>
      <c r="NLN10" s="11">
        <v>16.117999999999999</v>
      </c>
      <c r="NLO10" s="11">
        <v>13.903</v>
      </c>
      <c r="NLQ10" s="11">
        <v>15.196</v>
      </c>
      <c r="NMD10" s="11">
        <v>15251</v>
      </c>
      <c r="NMF10" s="10"/>
      <c r="NNC10" s="11">
        <v>15251</v>
      </c>
      <c r="NNE10" s="10"/>
      <c r="NNJ10" s="11">
        <v>34.252000000000002</v>
      </c>
      <c r="NNK10" s="11">
        <v>49.844999999999999</v>
      </c>
      <c r="NNL10" s="11">
        <v>33.140999999999998</v>
      </c>
      <c r="NNM10" s="11">
        <v>34.779000000000003</v>
      </c>
      <c r="NNN10" s="11">
        <v>38.930999999999997</v>
      </c>
      <c r="NNO10" s="11">
        <v>48.86</v>
      </c>
      <c r="NNP10" s="11">
        <v>39.631799999999998</v>
      </c>
      <c r="NNQ10" s="11">
        <v>0.77800000000000002</v>
      </c>
      <c r="NNS10" s="11">
        <v>5.0330000000000004</v>
      </c>
      <c r="NNT10" s="11">
        <v>0.77800000000000002</v>
      </c>
      <c r="NOB10" s="11">
        <v>6640.3694999999998</v>
      </c>
      <c r="NOD10" s="10"/>
      <c r="NOI10" s="11">
        <v>35.014000000000003</v>
      </c>
      <c r="NOJ10" s="11">
        <v>58.463000000000001</v>
      </c>
      <c r="NOK10" s="11">
        <v>34.311999999999998</v>
      </c>
      <c r="NOL10" s="11">
        <v>33.933999999999997</v>
      </c>
      <c r="NON10" s="11">
        <v>23.888000000000002</v>
      </c>
      <c r="NOP10" s="11">
        <v>0.77800000000000002</v>
      </c>
      <c r="NOR10" s="11">
        <v>5.0330000000000004</v>
      </c>
      <c r="NOS10" s="11">
        <v>0.77800000000000002</v>
      </c>
      <c r="NPA10" s="11">
        <v>6640.3694999999998</v>
      </c>
      <c r="NPC10" s="10"/>
      <c r="NPZ10" s="11">
        <v>41177</v>
      </c>
      <c r="NQB10" s="10"/>
      <c r="NRA10" s="10"/>
      <c r="NRX10" s="11">
        <v>284.42700000000002</v>
      </c>
      <c r="NRZ10" s="10"/>
      <c r="NSW10" s="11">
        <v>913.55949999999996</v>
      </c>
      <c r="NSY10" s="10"/>
      <c r="NTX10" s="10"/>
      <c r="NUW10" s="10"/>
      <c r="NVB10" s="11">
        <v>44.097000000000001</v>
      </c>
      <c r="NVC10" s="11">
        <v>65.936000000000007</v>
      </c>
      <c r="NVD10" s="11">
        <v>44.49</v>
      </c>
      <c r="NVE10" s="11">
        <v>47.945</v>
      </c>
      <c r="NVF10" s="11">
        <v>62.537999999999997</v>
      </c>
      <c r="NVG10" s="11">
        <v>86.822999999999993</v>
      </c>
      <c r="NVH10" s="11">
        <v>67.977199999999996</v>
      </c>
      <c r="NVT10" s="11">
        <v>8388.1</v>
      </c>
      <c r="NVV10" s="10"/>
      <c r="NWB10" s="11">
        <v>740.197</v>
      </c>
      <c r="NWF10" s="11">
        <v>933.48500000000001</v>
      </c>
      <c r="NWS10" s="11">
        <v>8388.1</v>
      </c>
      <c r="NWU10" s="10"/>
      <c r="NXR10" s="11">
        <v>8388.1</v>
      </c>
      <c r="NXT10" s="10"/>
      <c r="NXY10" s="11">
        <v>216.93</v>
      </c>
      <c r="NXZ10" s="11">
        <v>137.346</v>
      </c>
      <c r="NYA10" s="11">
        <v>218.85900000000001</v>
      </c>
      <c r="NYB10" s="11">
        <v>146.19499999999999</v>
      </c>
      <c r="NYD10" s="11">
        <v>185.62799999999999</v>
      </c>
      <c r="NYS10" s="10"/>
      <c r="NYY10" s="11">
        <v>9.2279999999999998</v>
      </c>
      <c r="NZC10" s="11">
        <v>10.882</v>
      </c>
      <c r="NZR10" s="10"/>
      <c r="NZW10" s="11">
        <v>20.413</v>
      </c>
      <c r="NZX10" s="11">
        <v>13.821</v>
      </c>
      <c r="NZY10" s="11">
        <v>19.920999999999999</v>
      </c>
      <c r="NZZ10" s="11">
        <v>19.023</v>
      </c>
      <c r="OAB10" s="11">
        <v>15.634</v>
      </c>
      <c r="OAQ10" s="10"/>
      <c r="OAV10" s="11">
        <v>47.856999999999999</v>
      </c>
      <c r="OAW10" s="11">
        <v>66.760999999999996</v>
      </c>
      <c r="OAX10" s="11">
        <v>46.631999999999998</v>
      </c>
      <c r="OAY10" s="11">
        <v>48.174999999999997</v>
      </c>
      <c r="OBA10" s="11">
        <v>76.385999999999996</v>
      </c>
      <c r="OBN10" s="11">
        <v>521.94799999999998</v>
      </c>
      <c r="OBP10" s="10"/>
      <c r="OCO10" s="10"/>
      <c r="ODL10" s="11">
        <v>1378.2180000000001</v>
      </c>
    </row>
    <row r="11" spans="6:10257" s="3" customFormat="1" x14ac:dyDescent="0.25">
      <c r="F11" s="15">
        <v>43100</v>
      </c>
      <c r="G11" s="2">
        <v>43100</v>
      </c>
      <c r="AE11" s="3">
        <v>3026.9544999999998</v>
      </c>
      <c r="BD11" s="3">
        <v>17452.5</v>
      </c>
      <c r="CC11" s="3">
        <v>16448</v>
      </c>
      <c r="DB11" s="3">
        <v>16448</v>
      </c>
      <c r="EA11" s="3">
        <v>16448</v>
      </c>
      <c r="EZ11" s="3">
        <v>16448</v>
      </c>
      <c r="FY11" s="3">
        <v>27788.5</v>
      </c>
      <c r="GX11" s="3">
        <v>1417</v>
      </c>
      <c r="HW11" s="3">
        <v>7497.0443999999998</v>
      </c>
      <c r="IV11" s="3">
        <v>7497.0443999999998</v>
      </c>
      <c r="JU11" s="3">
        <v>10116.4</v>
      </c>
      <c r="KT11" s="3">
        <v>10116.4</v>
      </c>
      <c r="LS11" s="3">
        <v>10116.4</v>
      </c>
      <c r="MR11" s="3">
        <v>10116.4</v>
      </c>
      <c r="NQ11" s="3">
        <v>10116.4</v>
      </c>
      <c r="OP11" s="3">
        <v>10116.4</v>
      </c>
      <c r="PO11" s="3">
        <v>9320.1049999999996</v>
      </c>
      <c r="RM11" s="3">
        <v>20755</v>
      </c>
      <c r="SL11" s="3">
        <v>20755</v>
      </c>
      <c r="TK11" s="3">
        <v>2290.7294999999999</v>
      </c>
      <c r="UJ11" s="3">
        <v>1893.4079999999999</v>
      </c>
      <c r="VI11" s="3">
        <v>1893.4079999999999</v>
      </c>
      <c r="WH11" s="3">
        <v>1680.8305</v>
      </c>
      <c r="XG11" s="3">
        <v>17.512799999999999</v>
      </c>
      <c r="YF11" s="3">
        <v>17.512799999999999</v>
      </c>
      <c r="ZE11" s="3">
        <v>25286</v>
      </c>
      <c r="AAD11" s="3">
        <v>4483.098</v>
      </c>
      <c r="ABC11" s="3">
        <v>4483.098</v>
      </c>
      <c r="ACB11" s="3">
        <v>624.2115</v>
      </c>
      <c r="ADA11" s="3">
        <v>4483.098</v>
      </c>
      <c r="ADZ11" s="3">
        <v>52955</v>
      </c>
      <c r="AEY11" s="3">
        <v>52955</v>
      </c>
      <c r="AFX11" s="3">
        <v>52955</v>
      </c>
      <c r="AHV11" s="3">
        <v>244.85599999999999</v>
      </c>
      <c r="AIU11" s="3">
        <v>23871</v>
      </c>
      <c r="AJT11" s="3">
        <v>23871</v>
      </c>
      <c r="AKS11" s="3">
        <v>23871</v>
      </c>
      <c r="ALR11" s="3">
        <v>23871</v>
      </c>
      <c r="AMQ11" s="3">
        <v>5019.8500000000004</v>
      </c>
      <c r="ANP11" s="3">
        <v>5019.8500000000004</v>
      </c>
      <c r="AOO11" s="3">
        <v>2271.5234999999998</v>
      </c>
      <c r="AQM11" s="3">
        <v>6256.85</v>
      </c>
      <c r="ARL11" s="3">
        <v>25376</v>
      </c>
      <c r="ASK11" s="3">
        <v>6256.85</v>
      </c>
      <c r="ATJ11" s="3">
        <v>29320.5</v>
      </c>
      <c r="AUI11" s="3">
        <v>29320.5</v>
      </c>
      <c r="AVH11" s="3">
        <v>5132.8881000000001</v>
      </c>
      <c r="AZD11" s="3">
        <v>326504.5</v>
      </c>
      <c r="BAC11" s="3">
        <v>8013.9624999999996</v>
      </c>
      <c r="BBB11" s="3">
        <v>8013.9624999999996</v>
      </c>
      <c r="BCA11" s="3">
        <v>919.05</v>
      </c>
      <c r="BCZ11" s="3">
        <v>919.05</v>
      </c>
      <c r="BDY11" s="3">
        <v>919.05</v>
      </c>
      <c r="BFW11" s="3">
        <v>289915</v>
      </c>
      <c r="BGV11" s="3">
        <v>521517</v>
      </c>
      <c r="BHU11" s="3">
        <v>37343</v>
      </c>
      <c r="BIT11" s="3">
        <v>37343</v>
      </c>
      <c r="BJS11" s="3">
        <v>66257.5</v>
      </c>
      <c r="BLQ11" s="3">
        <v>7876</v>
      </c>
      <c r="BMP11" s="3">
        <v>7876</v>
      </c>
      <c r="BNO11" s="3">
        <v>18402.55</v>
      </c>
      <c r="BON11" s="3">
        <v>18402.55</v>
      </c>
      <c r="BPM11" s="3">
        <v>19810</v>
      </c>
      <c r="BQL11" s="3">
        <v>19810</v>
      </c>
      <c r="BRK11" s="3">
        <v>6480</v>
      </c>
      <c r="BSJ11" s="3">
        <v>6480</v>
      </c>
      <c r="BTI11" s="3">
        <v>6480</v>
      </c>
      <c r="BUH11" s="3">
        <v>6480</v>
      </c>
      <c r="BVG11" s="3">
        <v>6480</v>
      </c>
      <c r="BWF11" s="3">
        <v>6480</v>
      </c>
      <c r="BYD11" s="3">
        <v>4120</v>
      </c>
      <c r="BZC11" s="3">
        <v>4120</v>
      </c>
      <c r="CAB11" s="3">
        <v>5411.4205000000002</v>
      </c>
      <c r="CBA11" s="3">
        <v>5411.4205000000002</v>
      </c>
      <c r="CBZ11" s="3">
        <v>5411.4205000000002</v>
      </c>
      <c r="CDX11" s="3">
        <v>990.56899999999996</v>
      </c>
      <c r="CEW11" s="3">
        <v>2893.25</v>
      </c>
      <c r="CFV11" s="3">
        <v>2893.25</v>
      </c>
      <c r="CGU11" s="3">
        <v>2893.25</v>
      </c>
      <c r="CHT11" s="3">
        <v>2893.25</v>
      </c>
      <c r="CIS11" s="3">
        <v>33095.5</v>
      </c>
      <c r="CJR11" s="3">
        <v>3098.5315000000001</v>
      </c>
      <c r="CKQ11" s="3">
        <v>9679.4164999999994</v>
      </c>
      <c r="CLP11" s="3">
        <v>9679.4164999999994</v>
      </c>
      <c r="CWE11" s="3">
        <v>750.3075</v>
      </c>
      <c r="CXD11" s="3">
        <v>750.3075</v>
      </c>
      <c r="CYC11" s="3">
        <v>750.3075</v>
      </c>
      <c r="DAA11" s="3">
        <v>6877.6379999999999</v>
      </c>
      <c r="DAZ11" s="3">
        <v>6877.6379999999999</v>
      </c>
      <c r="DBY11" s="3">
        <v>17452.5</v>
      </c>
      <c r="DCX11" s="3">
        <v>3026.9544999999998</v>
      </c>
      <c r="DDW11" s="3">
        <v>4321.5905000000002</v>
      </c>
      <c r="DEV11" s="3">
        <v>4321.5905000000002</v>
      </c>
      <c r="DFU11" s="3">
        <v>4321.5905000000002</v>
      </c>
      <c r="DGT11" s="3">
        <v>4321.5905000000002</v>
      </c>
      <c r="DIR11" s="3">
        <v>1313.58</v>
      </c>
      <c r="DKP11" s="3">
        <v>5234.9994999999999</v>
      </c>
      <c r="DLO11" s="3">
        <v>5234.9994999999999</v>
      </c>
      <c r="DMN11" s="3">
        <v>5234.9994999999999</v>
      </c>
      <c r="DNM11" s="3">
        <v>15429</v>
      </c>
      <c r="DOL11" s="3">
        <v>407.0985</v>
      </c>
      <c r="DTG11" s="3">
        <v>1232.6279999999999</v>
      </c>
      <c r="DUF11" s="3">
        <v>1232.6279999999999</v>
      </c>
      <c r="DVE11" s="3">
        <v>1232.6279999999999</v>
      </c>
      <c r="DWD11" s="3">
        <v>1232.6279999999999</v>
      </c>
      <c r="DXC11" s="3">
        <v>1232.6279999999999</v>
      </c>
      <c r="DYB11" s="3">
        <v>3538.0625</v>
      </c>
      <c r="DZA11" s="3">
        <v>5073.5</v>
      </c>
      <c r="EBX11" s="3">
        <v>957.07749999999999</v>
      </c>
      <c r="ECW11" s="3">
        <v>4944.1225000000004</v>
      </c>
      <c r="EDV11" s="3">
        <v>18436.5</v>
      </c>
      <c r="EFT11" s="3">
        <v>8508.8744999999999</v>
      </c>
      <c r="EGS11" s="3">
        <v>4422.6180000000004</v>
      </c>
      <c r="EIQ11" s="3">
        <v>5468.3</v>
      </c>
      <c r="EKO11" s="3">
        <v>8252.5</v>
      </c>
      <c r="EMM11" s="3">
        <v>61622</v>
      </c>
      <c r="EOK11" s="3">
        <v>1633.8</v>
      </c>
      <c r="EPJ11" s="3">
        <v>1633.8</v>
      </c>
      <c r="EQI11" s="3">
        <v>140199</v>
      </c>
      <c r="ERH11" s="3">
        <v>4981</v>
      </c>
      <c r="ESG11" s="3">
        <v>4981</v>
      </c>
      <c r="ETF11" s="3">
        <v>9536.5524999999998</v>
      </c>
      <c r="EUE11" s="3">
        <v>9536.5524999999998</v>
      </c>
      <c r="EVD11" s="3">
        <v>9536.5524999999998</v>
      </c>
      <c r="EWC11" s="3">
        <v>9536.5524999999998</v>
      </c>
      <c r="EXB11" s="3">
        <v>9536.5524999999998</v>
      </c>
      <c r="EYA11" s="3">
        <v>9536.5524999999998</v>
      </c>
      <c r="EZY11" s="3">
        <v>20553</v>
      </c>
      <c r="FAX11" s="3">
        <v>20553</v>
      </c>
      <c r="FBW11" s="3">
        <v>20553</v>
      </c>
      <c r="FCV11" s="3">
        <v>47863</v>
      </c>
      <c r="FDU11" s="3">
        <v>47863</v>
      </c>
      <c r="FET11" s="3">
        <v>47863</v>
      </c>
      <c r="FFS11" s="3">
        <v>47863</v>
      </c>
      <c r="FGR11" s="3">
        <v>4254.0709999999999</v>
      </c>
      <c r="FHQ11" s="3">
        <v>936.08399999999995</v>
      </c>
      <c r="FIP11" s="3">
        <v>936.08399999999995</v>
      </c>
      <c r="FJO11" s="3">
        <v>1937.4145000000001</v>
      </c>
      <c r="FKN11" s="3">
        <v>1937.4145000000001</v>
      </c>
      <c r="FLM11" s="3">
        <v>924.45050000000003</v>
      </c>
      <c r="FOJ11" s="3">
        <v>3112.8905</v>
      </c>
      <c r="FPI11" s="3">
        <v>3112.8905</v>
      </c>
      <c r="FQH11" s="3">
        <v>12813.135200000001</v>
      </c>
      <c r="FRG11" s="3">
        <v>6076.6239999999998</v>
      </c>
      <c r="FSF11" s="3">
        <v>425.91550000000001</v>
      </c>
      <c r="FVC11" s="3">
        <v>1083.4394</v>
      </c>
      <c r="FXZ11" s="3">
        <v>1344.9685999999999</v>
      </c>
      <c r="FYY11" s="3">
        <v>95518</v>
      </c>
      <c r="FZX11" s="3">
        <v>4592.2860000000001</v>
      </c>
      <c r="GBV11" s="3">
        <v>32593.5</v>
      </c>
      <c r="GCU11" s="3">
        <v>876.69</v>
      </c>
      <c r="GES11" s="3">
        <v>3683.7</v>
      </c>
      <c r="GFR11" s="3">
        <v>3683.7</v>
      </c>
      <c r="GGQ11" s="3">
        <v>41627.5</v>
      </c>
      <c r="GHP11" s="3">
        <v>41627.5</v>
      </c>
      <c r="GIO11" s="3">
        <v>13208.351199999999</v>
      </c>
      <c r="GJN11" s="3">
        <v>3897.33</v>
      </c>
      <c r="GKM11" s="3">
        <v>3897.33</v>
      </c>
      <c r="GMK11" s="3">
        <v>10256.65</v>
      </c>
      <c r="GNJ11" s="3">
        <v>10256.65</v>
      </c>
      <c r="GOI11" s="3">
        <v>10256.65</v>
      </c>
      <c r="GPH11" s="3">
        <v>10256.65</v>
      </c>
      <c r="GQG11" s="3">
        <v>10256.65</v>
      </c>
      <c r="GRF11" s="3">
        <v>10256.65</v>
      </c>
      <c r="GSE11" s="3">
        <v>648.23450000000003</v>
      </c>
      <c r="GTD11" s="3">
        <v>648.23450000000003</v>
      </c>
      <c r="GUC11" s="3">
        <v>3098.5315000000001</v>
      </c>
      <c r="GVB11" s="3">
        <v>5415.5445</v>
      </c>
      <c r="GWA11" s="3">
        <v>5415.5445</v>
      </c>
      <c r="GWZ11" s="3">
        <v>8068.25</v>
      </c>
      <c r="GXY11" s="3">
        <v>8068.25</v>
      </c>
      <c r="GYX11" s="3">
        <v>10256.65</v>
      </c>
      <c r="GZW11" s="3">
        <v>407.0985</v>
      </c>
      <c r="HAV11" s="3">
        <v>407.0985</v>
      </c>
      <c r="HCT11" s="3">
        <v>33231</v>
      </c>
      <c r="HDS11" s="3">
        <v>24017</v>
      </c>
      <c r="HFQ11" s="3">
        <v>21993</v>
      </c>
      <c r="HHO11" s="3">
        <v>4592.2860000000001</v>
      </c>
      <c r="HJM11" s="3">
        <v>4820.5330000000004</v>
      </c>
      <c r="HKL11" s="3">
        <v>1773.568</v>
      </c>
      <c r="HLK11" s="3">
        <v>9142.2880000000005</v>
      </c>
      <c r="HMJ11" s="3">
        <v>9142.2880000000005</v>
      </c>
      <c r="HNI11" s="3">
        <v>9142.2880000000005</v>
      </c>
      <c r="HOH11" s="3">
        <v>9142.2880000000005</v>
      </c>
      <c r="HPG11" s="3">
        <v>4583.7025000000003</v>
      </c>
      <c r="HQF11" s="3">
        <v>4583.7025000000003</v>
      </c>
      <c r="HRE11" s="3">
        <v>4583.7025000000003</v>
      </c>
      <c r="HSD11" s="3">
        <v>12248.9</v>
      </c>
      <c r="HTC11" s="3">
        <v>397.25</v>
      </c>
      <c r="HUB11" s="3">
        <v>407.0985</v>
      </c>
      <c r="HVA11" s="3">
        <v>789.4135</v>
      </c>
      <c r="HVZ11" s="3">
        <v>789.4135</v>
      </c>
      <c r="HWY11" s="3">
        <v>789.4135</v>
      </c>
      <c r="HZV11" s="3">
        <v>828.82449999999994</v>
      </c>
      <c r="IAU11" s="3">
        <v>4737.5</v>
      </c>
      <c r="IBT11" s="3">
        <v>3982.65</v>
      </c>
      <c r="IDR11" s="3">
        <v>12813.135200000001</v>
      </c>
      <c r="IEQ11" s="3">
        <v>12813.135200000001</v>
      </c>
      <c r="IFP11" s="3">
        <v>1951</v>
      </c>
      <c r="IGO11" s="3">
        <v>1951</v>
      </c>
      <c r="IHN11" s="3">
        <v>1951</v>
      </c>
      <c r="IIM11" s="3">
        <v>1951</v>
      </c>
      <c r="IKK11" s="3">
        <v>366.86250000000001</v>
      </c>
      <c r="ILJ11" s="3">
        <v>366.86250000000001</v>
      </c>
      <c r="IMI11" s="3">
        <v>9471.9735000000001</v>
      </c>
      <c r="INH11" s="3">
        <v>9471.9735000000001</v>
      </c>
      <c r="IOG11" s="3">
        <v>9471.9735000000001</v>
      </c>
      <c r="IPF11" s="3">
        <v>5891.5</v>
      </c>
      <c r="IQE11" s="3">
        <v>9346</v>
      </c>
      <c r="IRD11" s="3">
        <v>4876</v>
      </c>
      <c r="ISC11" s="3">
        <v>28996</v>
      </c>
      <c r="IUZ11" s="3">
        <v>1073.8295000000001</v>
      </c>
      <c r="IVY11" s="3">
        <v>1073.8295000000001</v>
      </c>
      <c r="IWX11" s="3">
        <v>1073.8295000000001</v>
      </c>
      <c r="IXW11" s="3">
        <v>0.27500000000000002</v>
      </c>
      <c r="JAT11" s="3">
        <v>46597</v>
      </c>
      <c r="JDQ11" s="3">
        <v>231.11500000000001</v>
      </c>
      <c r="JEP11" s="3">
        <v>596.94799999999998</v>
      </c>
      <c r="JIL11" s="3">
        <v>4592.2860000000001</v>
      </c>
      <c r="JKJ11" s="3">
        <v>3986.75</v>
      </c>
      <c r="JLI11" s="3">
        <v>3986.75</v>
      </c>
      <c r="JMH11" s="3">
        <v>3986.75</v>
      </c>
      <c r="JNG11" s="3">
        <v>3986.75</v>
      </c>
      <c r="JOF11" s="3">
        <v>3986.75</v>
      </c>
      <c r="JQD11" s="3">
        <v>20291.5</v>
      </c>
      <c r="JRC11" s="3">
        <v>20291.5</v>
      </c>
      <c r="JSB11" s="3">
        <v>17126.5</v>
      </c>
      <c r="JTA11" s="3">
        <v>4108.5725000000002</v>
      </c>
      <c r="JTZ11" s="3">
        <v>4108.5725000000002</v>
      </c>
      <c r="JUY11" s="3">
        <v>4108.5725000000002</v>
      </c>
      <c r="KEO11" s="3">
        <v>203409</v>
      </c>
      <c r="KFN11" s="3">
        <v>9612.1</v>
      </c>
      <c r="KGM11" s="3">
        <v>2909.8845000000001</v>
      </c>
      <c r="KKI11" s="3">
        <v>11829.5</v>
      </c>
      <c r="KLH11" s="3">
        <v>27788.5</v>
      </c>
      <c r="KNF11" s="3">
        <v>14275.169</v>
      </c>
      <c r="KOE11" s="3">
        <v>14275.169</v>
      </c>
      <c r="KPD11" s="3">
        <v>14275.169</v>
      </c>
      <c r="KQC11" s="3">
        <v>1808.4224999999999</v>
      </c>
      <c r="KRB11" s="3">
        <v>29416</v>
      </c>
      <c r="KSA11" s="3">
        <v>5019.8500000000004</v>
      </c>
      <c r="KSZ11" s="3">
        <v>5019.8500000000004</v>
      </c>
      <c r="KTY11" s="3">
        <v>1633.8</v>
      </c>
      <c r="KUX11" s="3">
        <v>1633.8</v>
      </c>
      <c r="KVW11" s="3">
        <v>1633.8</v>
      </c>
      <c r="KWV11" s="3">
        <v>6948.45</v>
      </c>
      <c r="KXU11" s="3">
        <v>6948.45</v>
      </c>
      <c r="KYT11" s="3">
        <v>6948.45</v>
      </c>
      <c r="KZS11" s="3">
        <v>6948.45</v>
      </c>
      <c r="LAR11" s="3">
        <v>15905.5</v>
      </c>
      <c r="LBQ11" s="3">
        <v>15905.5</v>
      </c>
      <c r="LEN11" s="3">
        <v>11530.4125</v>
      </c>
      <c r="LFM11" s="3">
        <v>11530.4125</v>
      </c>
      <c r="LGL11" s="3">
        <v>11530.4125</v>
      </c>
      <c r="LHK11" s="3">
        <v>10985.65</v>
      </c>
      <c r="LKH11" s="3">
        <v>1241</v>
      </c>
      <c r="LLG11" s="3">
        <v>1241</v>
      </c>
      <c r="LMF11" s="3">
        <v>1241</v>
      </c>
      <c r="LOD11" s="3">
        <v>89098</v>
      </c>
      <c r="LPC11" s="3">
        <v>89098</v>
      </c>
      <c r="LQB11" s="3">
        <v>910.04849999999999</v>
      </c>
      <c r="LRA11" s="3">
        <v>2092.1</v>
      </c>
      <c r="LRZ11" s="3">
        <v>2092.1</v>
      </c>
      <c r="LSY11" s="3">
        <v>2092.1</v>
      </c>
      <c r="LUW11" s="3">
        <v>2092.1</v>
      </c>
      <c r="LVV11" s="3">
        <v>11829.5</v>
      </c>
      <c r="LWU11" s="3">
        <v>969.07449999999994</v>
      </c>
      <c r="LXT11" s="3">
        <v>36328.5</v>
      </c>
      <c r="LYS11" s="3">
        <v>36328.5</v>
      </c>
      <c r="LZR11" s="3">
        <v>36328.5</v>
      </c>
      <c r="MBP11" s="3">
        <v>5918.0959999999995</v>
      </c>
      <c r="MDN11" s="3">
        <v>30065</v>
      </c>
      <c r="MEM11" s="3">
        <v>30065</v>
      </c>
      <c r="MFL11" s="3">
        <v>30065</v>
      </c>
      <c r="MHJ11" s="3">
        <v>990.56899999999996</v>
      </c>
      <c r="MII11" s="3">
        <v>990.56899999999996</v>
      </c>
      <c r="MJH11" s="3">
        <v>990.56899999999996</v>
      </c>
      <c r="MKG11" s="3">
        <v>27166</v>
      </c>
      <c r="MLF11" s="3">
        <v>27166</v>
      </c>
      <c r="MME11" s="3">
        <v>27166</v>
      </c>
      <c r="MOC11" s="3">
        <v>5090.3</v>
      </c>
      <c r="MPB11" s="3">
        <v>13823.2925</v>
      </c>
      <c r="MRY11" s="3">
        <v>10650</v>
      </c>
      <c r="MSX11" s="3">
        <v>87076</v>
      </c>
      <c r="MTW11" s="3">
        <v>87076</v>
      </c>
      <c r="MUV11" s="3">
        <v>87076</v>
      </c>
      <c r="MVU11" s="3">
        <v>87076</v>
      </c>
      <c r="MWT11" s="3">
        <v>87021</v>
      </c>
      <c r="MXS11" s="3">
        <v>3690.1</v>
      </c>
      <c r="MYR11" s="3">
        <v>3690.1</v>
      </c>
      <c r="MZQ11" s="3">
        <v>3690.1</v>
      </c>
      <c r="NBO11" s="3">
        <v>6745.9155000000001</v>
      </c>
      <c r="NCN11" s="3">
        <v>2184.1545000000001</v>
      </c>
      <c r="NDM11" s="3">
        <v>10565.5</v>
      </c>
      <c r="NEL11" s="3">
        <v>3614.6019999999999</v>
      </c>
      <c r="NFK11" s="3">
        <v>1760.4059999999999</v>
      </c>
      <c r="NHI11" s="3">
        <v>4031.0745000000002</v>
      </c>
      <c r="NIH11" s="3">
        <v>4031.0745000000002</v>
      </c>
      <c r="NJG11" s="3">
        <v>4058.5</v>
      </c>
      <c r="NKF11" s="3">
        <v>4058.5</v>
      </c>
      <c r="NLE11" s="3">
        <v>4058.5</v>
      </c>
      <c r="NMD11" s="3">
        <v>15976.5</v>
      </c>
      <c r="NNC11" s="3">
        <v>15976.5</v>
      </c>
      <c r="NOB11" s="3">
        <v>6343.49</v>
      </c>
      <c r="NPA11" s="3">
        <v>6343.49</v>
      </c>
      <c r="NPZ11" s="3">
        <v>38243</v>
      </c>
      <c r="NRX11" s="3">
        <v>243.27950000000001</v>
      </c>
      <c r="NSW11" s="3">
        <v>863.06949999999995</v>
      </c>
      <c r="NVT11" s="3">
        <v>8782.5</v>
      </c>
      <c r="NWS11" s="3">
        <v>8782.5</v>
      </c>
      <c r="NXR11" s="3">
        <v>8782.5</v>
      </c>
      <c r="OBN11" s="3">
        <v>850.73199999999997</v>
      </c>
      <c r="ODL11" s="3">
        <v>1378.2180000000001</v>
      </c>
    </row>
    <row r="12" spans="6:10257" s="3" customFormat="1" x14ac:dyDescent="0.25">
      <c r="F12" s="15">
        <v>43098</v>
      </c>
      <c r="G12" s="2">
        <v>43098</v>
      </c>
      <c r="AG12" s="2"/>
      <c r="AL12" s="3">
        <v>18.693999999999999</v>
      </c>
      <c r="AM12" s="3">
        <v>22.506</v>
      </c>
      <c r="AN12" s="3">
        <v>18.064</v>
      </c>
      <c r="AO12" s="3">
        <v>17.167999999999999</v>
      </c>
      <c r="AP12" s="3">
        <v>18.798000000000002</v>
      </c>
      <c r="AQ12" s="3">
        <v>16.263999999999999</v>
      </c>
      <c r="AR12" s="3">
        <v>18.126100000000001</v>
      </c>
      <c r="AS12" s="3">
        <v>150.614</v>
      </c>
      <c r="AT12" s="3">
        <v>153.44200000000001</v>
      </c>
      <c r="AU12" s="3">
        <v>1449.569</v>
      </c>
      <c r="AV12" s="3">
        <v>150.614</v>
      </c>
      <c r="AW12" s="3">
        <v>281.428</v>
      </c>
      <c r="AZ12" s="3">
        <v>181.726</v>
      </c>
      <c r="BF12" s="2"/>
      <c r="BK12" s="3">
        <v>40.155999999999999</v>
      </c>
      <c r="BL12" s="3">
        <v>21.228999999999999</v>
      </c>
      <c r="BM12" s="3">
        <v>38.985999999999997</v>
      </c>
      <c r="BN12" s="3">
        <v>38.777000000000001</v>
      </c>
      <c r="BO12" s="3">
        <v>34.537999999999997</v>
      </c>
      <c r="BP12" s="3">
        <v>10.558</v>
      </c>
      <c r="BQ12" s="3">
        <v>27.972200000000001</v>
      </c>
      <c r="CE12" s="2"/>
      <c r="DD12" s="2"/>
      <c r="EC12" s="2"/>
      <c r="EH12" s="3">
        <v>56.585999999999999</v>
      </c>
      <c r="EI12" s="3">
        <v>56.527000000000001</v>
      </c>
      <c r="EJ12" s="3">
        <v>56.075000000000003</v>
      </c>
      <c r="EK12" s="3">
        <v>49.131</v>
      </c>
      <c r="EM12" s="3">
        <v>35.243000000000002</v>
      </c>
      <c r="FB12" s="2"/>
      <c r="FY12" s="3">
        <v>27788.5</v>
      </c>
      <c r="GA12" s="2"/>
      <c r="GF12" s="3">
        <v>192.19200000000001</v>
      </c>
      <c r="GG12" s="3">
        <v>186.892</v>
      </c>
      <c r="GH12" s="3">
        <v>185.75399999999999</v>
      </c>
      <c r="GI12" s="3">
        <v>211.726</v>
      </c>
      <c r="GK12" s="3">
        <v>212.80699999999999</v>
      </c>
      <c r="GX12" s="3">
        <v>1336.5</v>
      </c>
      <c r="GZ12" s="2"/>
      <c r="HE12" s="3">
        <v>14.339</v>
      </c>
      <c r="HF12" s="3">
        <v>9.4870000000000001</v>
      </c>
      <c r="HG12" s="3">
        <v>13.956</v>
      </c>
      <c r="HH12" s="3">
        <v>14.808999999999999</v>
      </c>
      <c r="HI12" s="3">
        <v>12.868</v>
      </c>
      <c r="HJ12" s="3">
        <v>5.3250000000000002</v>
      </c>
      <c r="HK12" s="3">
        <v>13.442399999999999</v>
      </c>
      <c r="HY12" s="2"/>
      <c r="IX12" s="2"/>
      <c r="JC12" s="3">
        <v>13.704000000000001</v>
      </c>
      <c r="JD12" s="3">
        <v>10.612</v>
      </c>
      <c r="JE12" s="3">
        <v>13.103999999999999</v>
      </c>
      <c r="JF12" s="3">
        <v>12.91</v>
      </c>
      <c r="JG12" s="3">
        <v>11.784000000000001</v>
      </c>
      <c r="JH12" s="3">
        <v>7.8090000000000002</v>
      </c>
      <c r="JI12" s="3">
        <v>10.2972</v>
      </c>
      <c r="JW12" s="2"/>
      <c r="KV12" s="2"/>
      <c r="LA12" s="3">
        <v>12.561999999999999</v>
      </c>
      <c r="LB12" s="3">
        <v>10.63</v>
      </c>
      <c r="LC12" s="3">
        <v>11.993</v>
      </c>
      <c r="LD12" s="3">
        <v>11.765000000000001</v>
      </c>
      <c r="LF12" s="3">
        <v>9.6289999999999996</v>
      </c>
      <c r="LU12" s="2"/>
      <c r="MA12" s="3">
        <v>20.440999999999999</v>
      </c>
      <c r="MC12" s="3">
        <v>18.984999999999999</v>
      </c>
      <c r="ME12" s="3">
        <v>24.486000000000001</v>
      </c>
      <c r="MT12" s="2"/>
      <c r="NS12" s="2"/>
      <c r="OR12" s="2"/>
      <c r="PQ12" s="12">
        <f>AVERAGE(PO11:PO13)</f>
        <v>9054.1312499999985</v>
      </c>
      <c r="QP12" s="2"/>
      <c r="QU12" s="3">
        <v>15.670999999999999</v>
      </c>
      <c r="QV12" s="3">
        <v>12.734</v>
      </c>
      <c r="QW12" s="3">
        <v>15.444000000000001</v>
      </c>
      <c r="QX12" s="3">
        <v>16.3</v>
      </c>
      <c r="QZ12" s="3">
        <v>16.88</v>
      </c>
      <c r="RO12" s="2"/>
      <c r="RT12" s="3">
        <v>13.986000000000001</v>
      </c>
      <c r="RU12" s="3">
        <v>15.141</v>
      </c>
      <c r="RV12" s="3">
        <v>13.779</v>
      </c>
      <c r="RW12" s="3">
        <v>15.164</v>
      </c>
      <c r="RX12" s="3">
        <v>13.484999999999999</v>
      </c>
      <c r="RY12" s="3">
        <v>18.824000000000002</v>
      </c>
      <c r="RZ12" s="3">
        <v>13.8264</v>
      </c>
      <c r="SN12" s="2"/>
      <c r="TM12" s="2"/>
      <c r="TS12" s="3">
        <v>385.74299999999999</v>
      </c>
      <c r="TW12" s="3">
        <v>535.93899999999996</v>
      </c>
      <c r="UL12" s="2"/>
      <c r="UQ12" s="3">
        <v>22.643000000000001</v>
      </c>
      <c r="UR12" s="3">
        <v>16.923000000000002</v>
      </c>
      <c r="US12" s="3">
        <v>21.952999999999999</v>
      </c>
      <c r="UT12" s="3">
        <v>21.239000000000001</v>
      </c>
      <c r="UU12" s="3">
        <v>23.117999999999999</v>
      </c>
      <c r="UV12" s="3">
        <v>19.867000000000001</v>
      </c>
      <c r="UW12" s="3">
        <v>19.921700000000001</v>
      </c>
      <c r="VK12" s="2"/>
      <c r="VP12" s="3">
        <v>33.424999999999997</v>
      </c>
      <c r="VQ12" s="3">
        <v>18.811</v>
      </c>
      <c r="VR12" s="3">
        <v>35.762999999999998</v>
      </c>
      <c r="VS12" s="3">
        <v>33.389000000000003</v>
      </c>
      <c r="VT12" s="3">
        <v>24.454999999999998</v>
      </c>
      <c r="VU12" s="3">
        <v>14.507999999999999</v>
      </c>
      <c r="VV12" s="3">
        <v>22.267299999999999</v>
      </c>
      <c r="WJ12" s="2"/>
      <c r="XG12" s="3">
        <v>241.69649999999999</v>
      </c>
      <c r="XI12" s="2"/>
      <c r="XN12" s="3">
        <v>83.147000000000006</v>
      </c>
      <c r="XO12" s="3">
        <v>5.3929999999999998</v>
      </c>
      <c r="XP12" s="3">
        <v>81.084000000000003</v>
      </c>
      <c r="XQ12" s="3">
        <v>35.887</v>
      </c>
      <c r="XS12" s="3">
        <v>8.1530000000000005</v>
      </c>
      <c r="XY12" s="3">
        <v>1.8380000000000001</v>
      </c>
      <c r="YF12" s="3">
        <v>241.69649999999999</v>
      </c>
      <c r="YH12" s="2"/>
      <c r="ZG12" s="2"/>
      <c r="ZM12" s="3">
        <v>10.513</v>
      </c>
      <c r="ZQ12" s="3">
        <v>9.2080000000000002</v>
      </c>
      <c r="AAF12" s="2"/>
      <c r="ABE12" s="2"/>
      <c r="ABJ12" s="3">
        <v>28.062000000000001</v>
      </c>
      <c r="ABK12" s="3">
        <v>13.823</v>
      </c>
      <c r="ABL12" s="3">
        <v>28.084</v>
      </c>
      <c r="ABM12" s="3">
        <v>27.382999999999999</v>
      </c>
      <c r="ABO12" s="3">
        <v>14.055999999999999</v>
      </c>
      <c r="ABS12" s="3">
        <v>61.426000000000002</v>
      </c>
      <c r="ACB12" s="3">
        <v>989.25199999999995</v>
      </c>
      <c r="ACD12" s="2"/>
      <c r="ADC12" s="2"/>
      <c r="AEB12" s="2"/>
      <c r="AEH12" s="3">
        <v>51.171999999999997</v>
      </c>
      <c r="AEL12" s="3">
        <v>84.671999999999997</v>
      </c>
      <c r="AFA12" s="2"/>
      <c r="AFZ12" s="2"/>
      <c r="AGY12" s="2"/>
      <c r="AHV12" s="3">
        <v>244.85599999999999</v>
      </c>
      <c r="AHX12" s="2"/>
      <c r="AIC12" s="3">
        <v>39.478999999999999</v>
      </c>
      <c r="AID12" s="3">
        <v>21.448</v>
      </c>
      <c r="AIE12" s="3">
        <v>39.582999999999998</v>
      </c>
      <c r="AIF12" s="3">
        <v>40.072000000000003</v>
      </c>
      <c r="AIH12" s="3">
        <v>20.876000000000001</v>
      </c>
      <c r="AIW12" s="2"/>
      <c r="AJB12" s="3">
        <v>41.540999999999997</v>
      </c>
      <c r="AJC12" s="3">
        <v>23.870999999999999</v>
      </c>
      <c r="AJD12" s="3">
        <v>42.430999999999997</v>
      </c>
      <c r="AJE12" s="3">
        <v>40.729999999999997</v>
      </c>
      <c r="AJF12" s="3">
        <v>39.357999999999997</v>
      </c>
      <c r="AJG12" s="3">
        <v>25.966000000000001</v>
      </c>
      <c r="AJH12" s="3">
        <v>31.869700000000002</v>
      </c>
      <c r="AJV12" s="2"/>
      <c r="AKU12" s="2"/>
      <c r="ALA12" s="3">
        <v>40.234999999999999</v>
      </c>
      <c r="ALE12" s="3">
        <v>28.053999999999998</v>
      </c>
      <c r="ALT12" s="2"/>
      <c r="ALY12" s="3">
        <v>36.880000000000003</v>
      </c>
      <c r="ALZ12" s="3">
        <v>12.494</v>
      </c>
      <c r="AMA12" s="3">
        <v>36.174999999999997</v>
      </c>
      <c r="AMB12" s="3">
        <v>31.657</v>
      </c>
      <c r="AMD12" s="3">
        <v>10.452999999999999</v>
      </c>
      <c r="AMQ12" s="3">
        <v>5019.8500000000004</v>
      </c>
      <c r="AMS12" s="2"/>
      <c r="ANP12" s="3">
        <v>5019.8500000000004</v>
      </c>
      <c r="ANR12" s="2"/>
      <c r="AOQ12" s="2"/>
      <c r="APP12" s="2"/>
      <c r="APU12" s="3">
        <v>24.238</v>
      </c>
      <c r="APV12" s="3">
        <v>1.369</v>
      </c>
      <c r="APW12" s="3">
        <v>23.640999999999998</v>
      </c>
      <c r="APX12" s="3">
        <v>6.8070000000000004</v>
      </c>
      <c r="APZ12" s="3">
        <v>1.446</v>
      </c>
      <c r="AQM12" s="3">
        <v>6256.85</v>
      </c>
      <c r="AQO12" s="2"/>
      <c r="ARN12" s="2"/>
      <c r="ASK12" s="3">
        <v>6256.85</v>
      </c>
      <c r="ASM12" s="2"/>
      <c r="ATL12" s="2"/>
      <c r="AUK12" s="2"/>
      <c r="AUP12" s="3">
        <v>30.565999999999999</v>
      </c>
      <c r="AUQ12" s="3">
        <v>9.1690000000000005</v>
      </c>
      <c r="AUR12" s="3">
        <v>29.687999999999999</v>
      </c>
      <c r="AUS12" s="3">
        <v>34.307000000000002</v>
      </c>
      <c r="AUT12" s="3">
        <v>14.45</v>
      </c>
      <c r="AUU12" s="3">
        <v>8.4819999999999993</v>
      </c>
      <c r="AUV12" s="3">
        <v>14.4496</v>
      </c>
      <c r="AVJ12" s="2"/>
      <c r="AVP12" s="3">
        <v>57.463000000000001</v>
      </c>
      <c r="AVT12" s="3">
        <v>61.835999999999999</v>
      </c>
      <c r="AWI12" s="2"/>
      <c r="AWO12" s="3">
        <v>34.911000000000001</v>
      </c>
      <c r="AWS12" s="3">
        <v>17.841000000000001</v>
      </c>
      <c r="AXH12" s="2"/>
      <c r="AYG12" s="2"/>
      <c r="AZF12" s="2"/>
      <c r="AZK12" s="3">
        <v>36.944000000000003</v>
      </c>
      <c r="AZL12" s="3">
        <v>55.348999999999997</v>
      </c>
      <c r="AZM12" s="3">
        <v>36.460999999999999</v>
      </c>
      <c r="AZN12" s="3">
        <v>38.442</v>
      </c>
      <c r="AZO12" s="3">
        <v>39.015000000000001</v>
      </c>
      <c r="AZP12" s="3">
        <v>32.81</v>
      </c>
      <c r="AZQ12" s="3">
        <v>37.428600000000003</v>
      </c>
      <c r="BAE12" s="2"/>
      <c r="BBD12" s="2"/>
      <c r="BBI12" s="3">
        <v>41.84</v>
      </c>
      <c r="BBJ12" s="3">
        <v>31.521000000000001</v>
      </c>
      <c r="BBK12" s="3">
        <v>49.752000000000002</v>
      </c>
      <c r="BBL12" s="3">
        <v>37.003</v>
      </c>
      <c r="BBM12" s="3">
        <v>51.253999999999998</v>
      </c>
      <c r="BBN12" s="3">
        <v>36.356999999999999</v>
      </c>
      <c r="BBO12" s="3">
        <v>50.704599999999999</v>
      </c>
      <c r="BCC12" s="2"/>
      <c r="BDB12" s="2"/>
      <c r="BEA12" s="2"/>
      <c r="BEX12" s="3">
        <v>62704.5</v>
      </c>
      <c r="BEZ12" s="2"/>
      <c r="BFW12" s="3">
        <v>281045.5</v>
      </c>
      <c r="BFY12" s="2"/>
      <c r="BGX12" s="2"/>
      <c r="BHW12" s="2"/>
      <c r="BIV12" s="2"/>
      <c r="BJU12" s="2"/>
      <c r="BKT12" s="2"/>
      <c r="BKY12" s="3">
        <v>79.034000000000006</v>
      </c>
      <c r="BKZ12" s="3">
        <v>21.335999999999999</v>
      </c>
      <c r="BLA12" s="3">
        <v>76.671000000000006</v>
      </c>
      <c r="BLB12" s="3">
        <v>45.689</v>
      </c>
      <c r="BLC12" s="3">
        <v>41.145000000000003</v>
      </c>
      <c r="BLD12" s="3">
        <v>26.550999999999998</v>
      </c>
      <c r="BLE12" s="3">
        <v>51.277099999999997</v>
      </c>
      <c r="BLF12" s="3">
        <v>15.839</v>
      </c>
      <c r="BLG12" s="3">
        <v>15.839</v>
      </c>
      <c r="BLH12" s="3">
        <v>27.576999999999998</v>
      </c>
      <c r="BLI12" s="3">
        <v>15.839</v>
      </c>
      <c r="BLJ12" s="3">
        <v>22.626999999999999</v>
      </c>
      <c r="BLM12" s="3">
        <v>24.748999999999999</v>
      </c>
      <c r="BLQ12" s="3">
        <v>10102</v>
      </c>
      <c r="BLS12" s="2"/>
      <c r="BMP12" s="3">
        <v>10102</v>
      </c>
      <c r="BMR12" s="2"/>
      <c r="BMW12" s="3">
        <v>65.578999999999994</v>
      </c>
      <c r="BMX12" s="3">
        <v>61.371000000000002</v>
      </c>
      <c r="BMY12" s="3">
        <v>63.076999999999998</v>
      </c>
      <c r="BMZ12" s="3">
        <v>68.891000000000005</v>
      </c>
      <c r="BNB12" s="3">
        <v>35.905999999999999</v>
      </c>
      <c r="BNQ12" s="2"/>
      <c r="BNV12" s="3">
        <v>15.375</v>
      </c>
      <c r="BNW12" s="3">
        <v>7.3040000000000003</v>
      </c>
      <c r="BNX12" s="3">
        <v>14.859</v>
      </c>
      <c r="BNY12" s="3">
        <v>12.766</v>
      </c>
      <c r="BNZ12" s="3">
        <v>15.654999999999999</v>
      </c>
      <c r="BOA12" s="3">
        <v>3.9580000000000002</v>
      </c>
      <c r="BOB12" s="3">
        <v>12.3774</v>
      </c>
      <c r="BOP12" s="2"/>
      <c r="BOU12" s="3">
        <v>12.159000000000001</v>
      </c>
      <c r="BOV12" s="3">
        <v>11.641999999999999</v>
      </c>
      <c r="BOW12" s="3">
        <v>11.657999999999999</v>
      </c>
      <c r="BOX12" s="3">
        <v>11.504</v>
      </c>
      <c r="BOZ12" s="3">
        <v>9.9390000000000001</v>
      </c>
      <c r="BPO12" s="2"/>
      <c r="BPT12" s="3">
        <v>10.618</v>
      </c>
      <c r="BPU12" s="3">
        <v>9.0090000000000003</v>
      </c>
      <c r="BPV12" s="3">
        <v>10.362</v>
      </c>
      <c r="BPW12" s="3">
        <v>11.355</v>
      </c>
      <c r="BPX12" s="3">
        <v>11.15</v>
      </c>
      <c r="BPY12" s="3">
        <v>9.2769999999999992</v>
      </c>
      <c r="BPZ12" s="3">
        <v>11.0899</v>
      </c>
      <c r="BQN12" s="2"/>
      <c r="BQS12" s="3">
        <v>15.882999999999999</v>
      </c>
      <c r="BQT12" s="3">
        <v>16.977</v>
      </c>
      <c r="BQU12" s="3">
        <v>15.598000000000001</v>
      </c>
      <c r="BQV12" s="3">
        <v>17.111999999999998</v>
      </c>
      <c r="BQW12" s="3">
        <v>10.404</v>
      </c>
      <c r="BQX12" s="3">
        <v>16.012</v>
      </c>
      <c r="BQY12" s="3">
        <v>11.8674</v>
      </c>
      <c r="BRM12" s="2"/>
      <c r="BSL12" s="2"/>
      <c r="BTK12" s="2"/>
      <c r="BUJ12" s="2"/>
      <c r="BUP12" s="3">
        <v>9.3629999999999995</v>
      </c>
      <c r="BUT12" s="3">
        <v>7.1040000000000001</v>
      </c>
      <c r="BVI12" s="2"/>
      <c r="BWH12" s="2"/>
      <c r="BXE12" s="3">
        <v>5468.5</v>
      </c>
      <c r="BXG12" s="2"/>
      <c r="BXL12" s="3">
        <v>35.673999999999999</v>
      </c>
      <c r="BXM12" s="3">
        <v>41.02</v>
      </c>
      <c r="BXN12" s="3">
        <v>36.268000000000001</v>
      </c>
      <c r="BXO12" s="3">
        <v>38.162999999999997</v>
      </c>
      <c r="BXP12" s="3">
        <v>31.033000000000001</v>
      </c>
      <c r="BXQ12" s="3">
        <v>21.381</v>
      </c>
      <c r="BXR12" s="3">
        <v>25.110800000000001</v>
      </c>
      <c r="BYF12" s="2"/>
      <c r="BZE12" s="2"/>
      <c r="BZK12" s="3">
        <v>75.799000000000007</v>
      </c>
      <c r="BZM12" s="3">
        <v>50.634</v>
      </c>
      <c r="BZO12" s="3">
        <v>46.317</v>
      </c>
      <c r="CAD12" s="2"/>
      <c r="CBC12" s="2"/>
      <c r="CBH12" s="3">
        <v>21.321999999999999</v>
      </c>
      <c r="CBI12" s="3">
        <v>10.757999999999999</v>
      </c>
      <c r="CBJ12" s="3">
        <v>20.632999999999999</v>
      </c>
      <c r="CBK12" s="3">
        <v>20.675000000000001</v>
      </c>
      <c r="CBL12" s="3">
        <v>14.805</v>
      </c>
      <c r="CBM12" s="3">
        <v>6.3179999999999996</v>
      </c>
      <c r="CBN12" s="3">
        <v>13.866400000000001</v>
      </c>
      <c r="CCB12" s="2"/>
      <c r="CDA12" s="2"/>
      <c r="CDK12" s="3">
        <v>20.547000000000001</v>
      </c>
      <c r="CDX12" s="3">
        <v>990.56899999999996</v>
      </c>
      <c r="CDZ12" s="2"/>
      <c r="CEE12" s="3">
        <v>23.827999999999999</v>
      </c>
      <c r="CEF12" s="3">
        <v>20.454999999999998</v>
      </c>
      <c r="CEG12" s="3">
        <v>23.805</v>
      </c>
      <c r="CEH12" s="3">
        <v>26.574999999999999</v>
      </c>
      <c r="CEI12" s="3">
        <v>30.538</v>
      </c>
      <c r="CEJ12" s="3">
        <v>18.262</v>
      </c>
      <c r="CEK12" s="3">
        <v>25.820599999999999</v>
      </c>
      <c r="CEY12" s="2"/>
      <c r="CFX12" s="2"/>
      <c r="CGW12" s="2"/>
      <c r="CHV12" s="2"/>
      <c r="CIA12" s="3">
        <v>40.695999999999998</v>
      </c>
      <c r="CIB12" s="3">
        <v>40.418999999999997</v>
      </c>
      <c r="CIC12" s="3">
        <v>42.601999999999997</v>
      </c>
      <c r="CID12" s="3">
        <v>38.689</v>
      </c>
      <c r="CIE12" s="3">
        <v>37.500999999999998</v>
      </c>
      <c r="CIF12" s="3">
        <v>27.483000000000001</v>
      </c>
      <c r="CIG12" s="3">
        <v>36.9285</v>
      </c>
      <c r="CIU12" s="2"/>
      <c r="CIZ12" s="3">
        <v>47.747</v>
      </c>
      <c r="CJA12" s="3">
        <v>35.485999999999997</v>
      </c>
      <c r="CJB12" s="3">
        <v>49.627000000000002</v>
      </c>
      <c r="CJC12" s="3">
        <v>43.341999999999999</v>
      </c>
      <c r="CJD12" s="3">
        <v>54.122999999999998</v>
      </c>
      <c r="CJE12" s="3">
        <v>38.582999999999998</v>
      </c>
      <c r="CJF12" s="3">
        <v>73.223100000000002</v>
      </c>
      <c r="CJT12" s="2"/>
      <c r="CJY12" s="3">
        <v>11.445</v>
      </c>
      <c r="CJZ12" s="3">
        <v>10.388999999999999</v>
      </c>
      <c r="CKA12" s="3">
        <v>11.37</v>
      </c>
      <c r="CKB12" s="3">
        <v>11.353</v>
      </c>
      <c r="CKD12" s="3">
        <v>10.077</v>
      </c>
      <c r="CKS12" s="2"/>
      <c r="CLR12" s="2"/>
      <c r="CMQ12" s="2"/>
      <c r="CNP12" s="2"/>
      <c r="COO12" s="2"/>
      <c r="CPN12" s="2"/>
      <c r="CQM12" s="2"/>
      <c r="CRL12" s="2"/>
      <c r="CSK12" s="2"/>
      <c r="CTJ12" s="2"/>
      <c r="CUI12" s="2"/>
      <c r="CVH12" s="2"/>
      <c r="CVM12" s="3">
        <v>36.859000000000002</v>
      </c>
      <c r="CVN12" s="3">
        <v>27.135000000000002</v>
      </c>
      <c r="CVO12" s="3">
        <v>35.398000000000003</v>
      </c>
      <c r="CVP12" s="3">
        <v>42.198999999999998</v>
      </c>
      <c r="CVR12" s="3">
        <v>19.984000000000002</v>
      </c>
      <c r="CWG12" s="2"/>
      <c r="CXF12" s="2"/>
      <c r="CYE12" s="2"/>
      <c r="CZD12" s="2"/>
      <c r="DAC12" s="2"/>
      <c r="DAH12" s="3">
        <v>20.111999999999998</v>
      </c>
      <c r="DAI12" s="3">
        <v>24.096</v>
      </c>
      <c r="DAJ12" s="3">
        <v>20.091000000000001</v>
      </c>
      <c r="DAK12" s="3">
        <v>22.731000000000002</v>
      </c>
      <c r="DAL12" s="3">
        <v>18.664000000000001</v>
      </c>
      <c r="DAM12" s="3">
        <v>23.754000000000001</v>
      </c>
      <c r="DAN12" s="3">
        <v>20.703099999999999</v>
      </c>
      <c r="DBB12" s="2"/>
      <c r="DCA12" s="2"/>
      <c r="DCK12" s="3">
        <v>48.771000000000001</v>
      </c>
      <c r="DCZ12" s="2"/>
      <c r="DDE12" s="3">
        <v>16.521999999999998</v>
      </c>
      <c r="DDF12" s="3">
        <v>14.649000000000001</v>
      </c>
      <c r="DDG12" s="3">
        <v>16.622</v>
      </c>
      <c r="DDH12" s="3">
        <v>16.870999999999999</v>
      </c>
      <c r="DDI12" s="3">
        <v>17.733000000000001</v>
      </c>
      <c r="DDJ12" s="3">
        <v>18.581</v>
      </c>
      <c r="DDK12" s="3">
        <v>18.706</v>
      </c>
      <c r="DDY12" s="2"/>
      <c r="DEX12" s="2"/>
      <c r="DFW12" s="2"/>
      <c r="DGC12" s="3">
        <v>47.165999999999997</v>
      </c>
      <c r="DGG12" s="3">
        <v>67.444000000000003</v>
      </c>
      <c r="DGV12" s="2"/>
      <c r="DHU12" s="2"/>
      <c r="DIT12" s="2"/>
      <c r="DJS12" s="2"/>
      <c r="DKR12" s="2"/>
      <c r="DKW12" s="3">
        <v>13.198</v>
      </c>
      <c r="DKX12" s="3">
        <v>13.366</v>
      </c>
      <c r="DKY12" s="3">
        <v>12.903</v>
      </c>
      <c r="DKZ12" s="3">
        <v>14.451000000000001</v>
      </c>
      <c r="DLB12" s="3">
        <v>15.238</v>
      </c>
      <c r="DLQ12" s="2"/>
      <c r="DMP12" s="2"/>
      <c r="DNO12" s="2"/>
      <c r="DNY12" s="3">
        <v>47</v>
      </c>
      <c r="DOL12" s="3">
        <v>299.03800000000001</v>
      </c>
      <c r="DON12" s="2"/>
      <c r="DPK12" s="3">
        <v>10245.2251</v>
      </c>
      <c r="DPM12" s="2"/>
      <c r="DPR12" s="3">
        <v>55.91</v>
      </c>
      <c r="DPS12" s="3">
        <v>4.6769999999999996</v>
      </c>
      <c r="DPT12" s="3">
        <v>54.201000000000001</v>
      </c>
      <c r="DPU12" s="3">
        <v>64.768000000000001</v>
      </c>
      <c r="DPW12" s="3">
        <v>6.4850000000000003</v>
      </c>
      <c r="DQJ12" s="3">
        <v>10245.2251</v>
      </c>
      <c r="DQL12" s="2"/>
      <c r="DRK12" s="2"/>
      <c r="DSJ12" s="2"/>
      <c r="DTI12" s="2"/>
      <c r="DUH12" s="2"/>
      <c r="DVG12" s="2"/>
      <c r="DWF12" s="2"/>
      <c r="DWK12" s="3">
        <v>43.081000000000003</v>
      </c>
      <c r="DWL12" s="3">
        <v>29.352</v>
      </c>
      <c r="DWM12" s="3">
        <v>42.28</v>
      </c>
      <c r="DWN12" s="3">
        <v>47.661999999999999</v>
      </c>
      <c r="DWP12" s="3">
        <v>24.265999999999998</v>
      </c>
      <c r="DXE12" s="2"/>
      <c r="DYD12" s="2"/>
      <c r="DYI12" s="3">
        <v>39.276000000000003</v>
      </c>
      <c r="DYJ12" s="3">
        <v>72.343999999999994</v>
      </c>
      <c r="DYK12" s="3">
        <v>37.890999999999998</v>
      </c>
      <c r="DYL12" s="3">
        <v>42.220999999999997</v>
      </c>
      <c r="DYN12" s="3">
        <v>70.825999999999993</v>
      </c>
      <c r="DZA12" s="3">
        <v>5073.5</v>
      </c>
      <c r="DZC12" s="2"/>
      <c r="EAB12" s="2"/>
      <c r="EBA12" s="2"/>
      <c r="EBX12" s="3">
        <v>1116.2705000000001</v>
      </c>
      <c r="EBZ12" s="2"/>
      <c r="ECE12" s="3">
        <v>66.965999999999994</v>
      </c>
      <c r="ECF12" s="3">
        <v>48.701999999999998</v>
      </c>
      <c r="ECG12" s="3">
        <v>65.012</v>
      </c>
      <c r="ECH12" s="3">
        <v>72.448999999999998</v>
      </c>
      <c r="ECI12" s="3">
        <v>55.177</v>
      </c>
      <c r="ECJ12" s="3">
        <v>46.268999999999998</v>
      </c>
      <c r="ECK12" s="3">
        <v>57.792699999999996</v>
      </c>
      <c r="ECY12" s="2"/>
      <c r="EDX12" s="2"/>
      <c r="EED12" s="3">
        <v>40.628999999999998</v>
      </c>
      <c r="EEH12" s="3">
        <v>32.869</v>
      </c>
      <c r="EEW12" s="2"/>
      <c r="EFV12" s="2"/>
      <c r="EGS12" s="3">
        <v>4422.6180000000004</v>
      </c>
      <c r="EGU12" s="2"/>
      <c r="EHT12" s="2"/>
      <c r="EIS12" s="2"/>
      <c r="EJR12" s="2"/>
      <c r="EKQ12" s="2"/>
      <c r="ELP12" s="2"/>
      <c r="EMO12" s="2"/>
      <c r="ENN12" s="2"/>
      <c r="EOM12" s="2"/>
      <c r="EPL12" s="2"/>
      <c r="EQK12" s="2"/>
      <c r="EQP12" s="3">
        <v>24.245000000000001</v>
      </c>
      <c r="EQQ12" s="3">
        <v>30.754999999999999</v>
      </c>
      <c r="EQR12" s="3">
        <v>23.759</v>
      </c>
      <c r="EQS12" s="3">
        <v>24.477</v>
      </c>
      <c r="EQT12" s="3">
        <v>18.806000000000001</v>
      </c>
      <c r="EQU12" s="3">
        <v>9.0719999999999992</v>
      </c>
      <c r="EQV12" s="3">
        <v>16.1023</v>
      </c>
      <c r="ERJ12" s="2"/>
      <c r="ESI12" s="2"/>
      <c r="ESN12" s="3">
        <v>11.557</v>
      </c>
      <c r="ESO12" s="3">
        <v>8.593</v>
      </c>
      <c r="ESP12" s="3">
        <v>11.590999999999999</v>
      </c>
      <c r="ESQ12" s="3">
        <v>11.1</v>
      </c>
      <c r="ESR12" s="3">
        <v>11.965</v>
      </c>
      <c r="ESS12" s="3">
        <v>9.8970000000000002</v>
      </c>
      <c r="EST12" s="3">
        <v>11.0999</v>
      </c>
      <c r="ETH12" s="2"/>
      <c r="EUG12" s="2"/>
      <c r="EVF12" s="2"/>
      <c r="EWE12" s="2"/>
      <c r="EWO12" s="3">
        <v>229.76900000000001</v>
      </c>
      <c r="EXD12" s="2"/>
      <c r="EYC12" s="2"/>
      <c r="EZB12" s="2"/>
      <c r="EZG12" s="3">
        <v>46.448999999999998</v>
      </c>
      <c r="EZH12" s="3">
        <v>43.207999999999998</v>
      </c>
      <c r="EZI12" s="3">
        <v>45.307000000000002</v>
      </c>
      <c r="EZJ12" s="3">
        <v>48.030999999999999</v>
      </c>
      <c r="EZK12" s="3">
        <v>39.131999999999998</v>
      </c>
      <c r="EZL12" s="3">
        <v>39.368000000000002</v>
      </c>
      <c r="EZM12" s="3">
        <v>37.069000000000003</v>
      </c>
      <c r="FAA12" s="2"/>
      <c r="FAZ12" s="2"/>
      <c r="FBY12" s="2"/>
      <c r="FCD12" s="3">
        <v>13.505000000000001</v>
      </c>
      <c r="FCE12" s="3">
        <v>23.771000000000001</v>
      </c>
      <c r="FCF12" s="3">
        <v>12.949</v>
      </c>
      <c r="FCG12" s="3">
        <v>14.367000000000001</v>
      </c>
      <c r="FCI12" s="3">
        <v>27.902999999999999</v>
      </c>
      <c r="FCX12" s="2"/>
      <c r="FDC12" s="3">
        <v>22.866</v>
      </c>
      <c r="FDD12" s="3">
        <v>30.625</v>
      </c>
      <c r="FDE12" s="3">
        <v>21.911999999999999</v>
      </c>
      <c r="FDF12" s="3">
        <v>25.978999999999999</v>
      </c>
      <c r="FDH12" s="3">
        <v>30.062999999999999</v>
      </c>
      <c r="FDW12" s="2"/>
      <c r="FEB12" s="3">
        <v>36.802</v>
      </c>
      <c r="FEC12" s="3">
        <v>45.051000000000002</v>
      </c>
      <c r="FED12" s="3">
        <v>36.384</v>
      </c>
      <c r="FEE12" s="3">
        <v>38.372</v>
      </c>
      <c r="FEG12" s="3">
        <v>35.18</v>
      </c>
      <c r="FEV12" s="2"/>
      <c r="FFA12" s="3">
        <v>11.425000000000001</v>
      </c>
      <c r="FFB12" s="3">
        <v>10.542999999999999</v>
      </c>
      <c r="FFD12" s="3">
        <v>12.872999999999999</v>
      </c>
      <c r="FFF12" s="3">
        <v>9.4979999999999993</v>
      </c>
      <c r="FFU12" s="2"/>
      <c r="FGT12" s="2"/>
      <c r="FGY12" s="3">
        <v>35.784999999999997</v>
      </c>
      <c r="FGZ12" s="3">
        <v>8.8580000000000005</v>
      </c>
      <c r="FHA12" s="3">
        <v>34.389000000000003</v>
      </c>
      <c r="FHB12" s="3">
        <v>10.782</v>
      </c>
      <c r="FHD12" s="3">
        <v>8.1669999999999998</v>
      </c>
      <c r="FHF12" s="3">
        <v>2.8279999999999998</v>
      </c>
      <c r="FHG12" s="3">
        <v>0</v>
      </c>
      <c r="FHH12" s="3">
        <v>8.8360000000000003</v>
      </c>
      <c r="FHI12" s="3">
        <v>2.8279999999999998</v>
      </c>
      <c r="FHJ12" s="3">
        <v>2.8279999999999998</v>
      </c>
      <c r="FHM12" s="3">
        <v>1.909</v>
      </c>
      <c r="FHQ12" s="3">
        <v>936.08399999999995</v>
      </c>
      <c r="FHS12" s="2"/>
      <c r="FIP12" s="3">
        <v>936.08399999999995</v>
      </c>
      <c r="FIR12" s="2"/>
      <c r="FJO12" s="3">
        <v>1937.4145000000001</v>
      </c>
      <c r="FJQ12" s="2"/>
      <c r="FJV12" s="3">
        <v>42.073999999999998</v>
      </c>
      <c r="FJW12" s="3">
        <v>2.5720000000000001</v>
      </c>
      <c r="FJX12" s="3">
        <v>41.122999999999998</v>
      </c>
      <c r="FJY12" s="3">
        <v>44.112000000000002</v>
      </c>
      <c r="FKA12" s="3">
        <v>2.6879999999999997</v>
      </c>
      <c r="FKN12" s="3">
        <v>1937.4145000000001</v>
      </c>
      <c r="FKP12" s="2"/>
      <c r="FLO12" s="2"/>
      <c r="FMN12" s="2"/>
      <c r="FNM12" s="2"/>
      <c r="FNR12" s="3">
        <v>20.22</v>
      </c>
      <c r="FNS12" s="3">
        <v>14.448</v>
      </c>
      <c r="FNT12" s="3">
        <v>19.420000000000002</v>
      </c>
      <c r="FNU12" s="3">
        <v>19.91</v>
      </c>
      <c r="FNV12" s="3">
        <v>18.494</v>
      </c>
      <c r="FNW12" s="3">
        <v>16.387</v>
      </c>
      <c r="FNX12" s="3">
        <v>17.168099999999999</v>
      </c>
      <c r="FOL12" s="2"/>
      <c r="FPK12" s="2"/>
      <c r="FPP12" s="3">
        <v>19.786999999999999</v>
      </c>
      <c r="FPQ12" s="3">
        <v>7.4610000000000003</v>
      </c>
      <c r="FPR12" s="3">
        <v>20.538</v>
      </c>
      <c r="FPS12" s="3">
        <v>12.935</v>
      </c>
      <c r="FPU12" s="3">
        <v>5.34</v>
      </c>
      <c r="FQH12" s="3">
        <v>12813.135200000001</v>
      </c>
      <c r="FQJ12" s="2"/>
      <c r="FRI12" s="2"/>
      <c r="FSH12" s="2"/>
      <c r="FTG12" s="2"/>
      <c r="FUF12" s="2"/>
      <c r="FVE12" s="2"/>
      <c r="FWD12" s="2"/>
      <c r="FXC12" s="2"/>
      <c r="FYB12" s="2"/>
      <c r="FZA12" s="2"/>
      <c r="FZF12" s="3">
        <v>49.59</v>
      </c>
      <c r="FZG12" s="3">
        <v>34.081000000000003</v>
      </c>
      <c r="FZH12" s="3">
        <v>50.213999999999999</v>
      </c>
      <c r="FZI12" s="3">
        <v>48.606999999999999</v>
      </c>
      <c r="FZJ12" s="3">
        <v>37.115000000000002</v>
      </c>
      <c r="FZK12" s="3">
        <v>26.893999999999998</v>
      </c>
      <c r="FZL12" s="3">
        <v>33.440199999999997</v>
      </c>
      <c r="FZZ12" s="2"/>
      <c r="GAY12" s="2"/>
      <c r="GBD12" s="3">
        <v>21.774999999999999</v>
      </c>
      <c r="GBE12" s="3">
        <v>18.538</v>
      </c>
      <c r="GBF12" s="3">
        <v>21.53</v>
      </c>
      <c r="GBG12" s="3">
        <v>19.562999999999999</v>
      </c>
      <c r="GBH12" s="3">
        <v>20.373000000000001</v>
      </c>
      <c r="GBI12" s="3">
        <v>13.117000000000001</v>
      </c>
      <c r="GBJ12" s="3">
        <v>19.854800000000001</v>
      </c>
      <c r="GBX12" s="2"/>
      <c r="GCC12" s="3">
        <v>28.227</v>
      </c>
      <c r="GCD12" s="3">
        <v>1.573</v>
      </c>
      <c r="GCE12" s="3">
        <v>27.757000000000001</v>
      </c>
      <c r="GCF12" s="3">
        <v>31.25</v>
      </c>
      <c r="GCH12" s="3">
        <v>2.0840000000000001</v>
      </c>
      <c r="GCU12" s="3">
        <v>876.69</v>
      </c>
      <c r="GCW12" s="2"/>
      <c r="GDV12" s="2"/>
      <c r="GEA12" s="3">
        <v>41.44</v>
      </c>
      <c r="GEB12" s="3">
        <v>28.904</v>
      </c>
      <c r="GEC12" s="3">
        <v>40.746000000000002</v>
      </c>
      <c r="GED12" s="3">
        <v>35.463000000000001</v>
      </c>
      <c r="GEE12" s="3">
        <v>40.453000000000003</v>
      </c>
      <c r="GEF12" s="3">
        <v>19.411999999999999</v>
      </c>
      <c r="GEG12" s="3">
        <v>36.073500000000003</v>
      </c>
      <c r="GEU12" s="2"/>
      <c r="GFT12" s="2"/>
      <c r="GFY12" s="3">
        <v>17.527999999999999</v>
      </c>
      <c r="GFZ12" s="3">
        <v>13.975999999999999</v>
      </c>
      <c r="GGA12" s="3">
        <v>17.515999999999998</v>
      </c>
      <c r="GGB12" s="3">
        <v>17.484999999999999</v>
      </c>
      <c r="GGC12" s="3">
        <v>16.658999999999999</v>
      </c>
      <c r="GGD12" s="3">
        <v>11.856999999999999</v>
      </c>
      <c r="GGE12" s="3">
        <v>15.177199999999999</v>
      </c>
      <c r="GGS12" s="2"/>
      <c r="GHR12" s="2"/>
      <c r="GHW12" s="3">
        <v>50.963999999999999</v>
      </c>
      <c r="GHX12" s="3">
        <v>39.552999999999997</v>
      </c>
      <c r="GHY12" s="3">
        <v>50.470999999999997</v>
      </c>
      <c r="GHZ12" s="3">
        <v>53.811999999999998</v>
      </c>
      <c r="GIB12" s="3">
        <v>33.424999999999997</v>
      </c>
      <c r="GIO12" s="3">
        <v>13208.351199999999</v>
      </c>
      <c r="GIQ12" s="2"/>
      <c r="GIW12" s="3">
        <v>9.0809999999999995</v>
      </c>
      <c r="GJA12" s="3">
        <v>5.6379999999999999</v>
      </c>
      <c r="GJP12" s="2"/>
      <c r="GJU12" s="3">
        <v>15.803000000000001</v>
      </c>
      <c r="GJV12" s="3">
        <v>12.084</v>
      </c>
      <c r="GJW12" s="3">
        <v>15.433</v>
      </c>
      <c r="GJX12" s="3">
        <v>16.177</v>
      </c>
      <c r="GJY12" s="3">
        <v>16.326000000000001</v>
      </c>
      <c r="GJZ12" s="3">
        <v>13.8</v>
      </c>
      <c r="GKA12" s="3">
        <v>16.967600000000001</v>
      </c>
      <c r="GKO12" s="2"/>
      <c r="GLN12" s="2"/>
      <c r="GMM12" s="2"/>
      <c r="GNL12" s="2"/>
      <c r="GOK12" s="2"/>
      <c r="GOP12" s="3">
        <v>18.103999999999999</v>
      </c>
      <c r="GOQ12" s="3">
        <v>18.776</v>
      </c>
      <c r="GOR12" s="3">
        <v>17.48</v>
      </c>
      <c r="GOS12" s="3">
        <v>18.3</v>
      </c>
      <c r="GOT12" s="3">
        <v>17.462</v>
      </c>
      <c r="GOU12" s="3">
        <v>25.387</v>
      </c>
      <c r="GOV12" s="3">
        <v>15.638400000000001</v>
      </c>
      <c r="GPJ12" s="2"/>
      <c r="GQI12" s="2"/>
      <c r="GQO12" s="3">
        <v>26.212</v>
      </c>
      <c r="GQS12" s="3">
        <v>13.269</v>
      </c>
      <c r="GRH12" s="2"/>
      <c r="GRM12" s="3">
        <v>25.939</v>
      </c>
      <c r="GRN12" s="3">
        <v>15.643000000000001</v>
      </c>
      <c r="GRO12" s="3">
        <v>25.241</v>
      </c>
      <c r="GRP12" s="3">
        <v>30.154</v>
      </c>
      <c r="GRQ12" s="3">
        <v>19.306999999999999</v>
      </c>
      <c r="GRR12" s="3">
        <v>5.1740000000000004</v>
      </c>
      <c r="GRS12" s="3">
        <v>18.097100000000001</v>
      </c>
      <c r="GSG12" s="2"/>
      <c r="GTF12" s="2"/>
      <c r="GUE12" s="2"/>
      <c r="GUJ12" s="3">
        <v>17.265999999999998</v>
      </c>
      <c r="GUK12" s="3">
        <v>15.85</v>
      </c>
      <c r="GUL12" s="3">
        <v>16.565999999999999</v>
      </c>
      <c r="GUM12" s="3">
        <v>16.201000000000001</v>
      </c>
      <c r="GUN12" s="3">
        <v>17.527999999999999</v>
      </c>
      <c r="GUO12" s="3">
        <v>13.747</v>
      </c>
      <c r="GUP12" s="3">
        <v>15.4971</v>
      </c>
      <c r="GVD12" s="2"/>
      <c r="GWC12" s="2"/>
      <c r="GXB12" s="2"/>
      <c r="GXH12" s="3">
        <v>53.055999999999997</v>
      </c>
      <c r="GXL12" s="3">
        <v>50.238999999999997</v>
      </c>
      <c r="GYA12" s="2"/>
      <c r="GYF12" s="3">
        <v>32.470999999999997</v>
      </c>
      <c r="GYG12" s="3">
        <v>17.297000000000001</v>
      </c>
      <c r="GYH12" s="3">
        <v>31.564</v>
      </c>
      <c r="GYI12" s="3">
        <v>35.744</v>
      </c>
      <c r="GYK12" s="3">
        <v>16.312999999999999</v>
      </c>
      <c r="GYZ12" s="2"/>
      <c r="GZJ12" s="3">
        <v>1190.6790000000001</v>
      </c>
      <c r="GZW12" s="3">
        <v>299.03800000000001</v>
      </c>
      <c r="GZY12" s="2"/>
      <c r="HAV12" s="3">
        <v>299.03800000000001</v>
      </c>
      <c r="HAX12" s="2"/>
      <c r="HBW12" s="2"/>
      <c r="HCV12" s="2"/>
      <c r="HDU12" s="2"/>
      <c r="HET12" s="2"/>
      <c r="HFQ12" s="3">
        <v>21993</v>
      </c>
      <c r="HFS12" s="2"/>
      <c r="HGR12" s="2"/>
      <c r="HHQ12" s="2"/>
      <c r="HIP12" s="2"/>
      <c r="HJO12" s="2"/>
      <c r="HKL12" s="3">
        <v>1773.568</v>
      </c>
      <c r="HKN12" s="2"/>
      <c r="HKS12" s="3">
        <v>50.472999999999999</v>
      </c>
      <c r="HKT12" s="3">
        <v>42.527999999999999</v>
      </c>
      <c r="HKU12" s="3">
        <v>50.121000000000002</v>
      </c>
      <c r="HKV12" s="3">
        <v>49.703000000000003</v>
      </c>
      <c r="HKW12" s="3">
        <v>49.771000000000001</v>
      </c>
      <c r="HKX12" s="3">
        <v>40.503999999999998</v>
      </c>
      <c r="HKY12" s="3">
        <v>44.124699999999997</v>
      </c>
      <c r="HLM12" s="2"/>
      <c r="HML12" s="2"/>
      <c r="HNK12" s="2"/>
      <c r="HOJ12" s="2"/>
      <c r="HOO12" s="3">
        <v>27.462</v>
      </c>
      <c r="HOP12" s="3">
        <v>23.521999999999998</v>
      </c>
      <c r="HOQ12" s="3">
        <v>28.533000000000001</v>
      </c>
      <c r="HOR12" s="3">
        <v>25.183</v>
      </c>
      <c r="HOS12" s="3">
        <v>28.056999999999999</v>
      </c>
      <c r="HOT12" s="3">
        <v>14.744</v>
      </c>
      <c r="HOU12" s="3">
        <v>23.6295</v>
      </c>
      <c r="HPI12" s="2"/>
      <c r="HQH12" s="2"/>
      <c r="HRG12" s="2"/>
      <c r="HSF12" s="2"/>
      <c r="HTC12" s="3">
        <v>397.25</v>
      </c>
      <c r="HTE12" s="2"/>
      <c r="HUB12" s="3">
        <v>299.03800000000001</v>
      </c>
      <c r="HUD12" s="2"/>
      <c r="HUJ12" s="3">
        <v>671.255</v>
      </c>
      <c r="HUN12" s="3">
        <v>774.48199999999997</v>
      </c>
      <c r="HVC12" s="2"/>
      <c r="HVI12" s="3">
        <v>674.94500000000005</v>
      </c>
      <c r="HVM12" s="3">
        <v>823.274</v>
      </c>
      <c r="HWB12" s="2"/>
      <c r="HXA12" s="2"/>
      <c r="HXZ12" s="2"/>
      <c r="HYY12" s="2"/>
      <c r="HZX12" s="2"/>
      <c r="IAW12" s="2"/>
      <c r="IBB12" s="3">
        <v>39.097000000000001</v>
      </c>
      <c r="IBC12" s="3">
        <v>33.65</v>
      </c>
      <c r="IBD12" s="3">
        <v>39.363</v>
      </c>
      <c r="IBE12" s="3">
        <v>36.843000000000004</v>
      </c>
      <c r="IBF12" s="3">
        <v>38.119</v>
      </c>
      <c r="IBG12" s="3">
        <v>31.858000000000001</v>
      </c>
      <c r="IBH12" s="3">
        <v>35.252899999999997</v>
      </c>
      <c r="IBV12" s="2"/>
      <c r="ICU12" s="2"/>
      <c r="IDR12" s="3">
        <v>12813.135200000001</v>
      </c>
      <c r="IDT12" s="2"/>
      <c r="IEQ12" s="3">
        <v>12813.135200000001</v>
      </c>
      <c r="IES12" s="2"/>
      <c r="IEX12" s="3">
        <v>25.966000000000001</v>
      </c>
      <c r="IEY12" s="3">
        <v>23.082000000000001</v>
      </c>
      <c r="IEZ12" s="3">
        <v>25.56</v>
      </c>
      <c r="IFA12" s="3">
        <v>26.645</v>
      </c>
      <c r="IFB12" s="3">
        <v>22.526</v>
      </c>
      <c r="IFC12" s="3">
        <v>21.056999999999999</v>
      </c>
      <c r="IFD12" s="3">
        <v>21.973700000000001</v>
      </c>
      <c r="IFR12" s="2"/>
      <c r="IGQ12" s="2"/>
      <c r="IGW12" s="3">
        <v>1053.6120000000001</v>
      </c>
      <c r="IHA12" s="3">
        <v>1194.835</v>
      </c>
      <c r="IHP12" s="2"/>
      <c r="IIO12" s="2"/>
      <c r="IJN12" s="2"/>
      <c r="IJS12" s="3">
        <v>33.844999999999999</v>
      </c>
      <c r="IJT12" s="3">
        <v>25.870999999999999</v>
      </c>
      <c r="IJU12" s="3">
        <v>34.005000000000003</v>
      </c>
      <c r="IJV12" s="3">
        <v>30.928999999999998</v>
      </c>
      <c r="IJX12" s="3">
        <v>23.157</v>
      </c>
      <c r="IKM12" s="2"/>
      <c r="ILL12" s="2"/>
      <c r="ILQ12" s="3">
        <v>12.845000000000001</v>
      </c>
      <c r="ILR12" s="3">
        <v>8.2799999999999994</v>
      </c>
      <c r="ILS12" s="3">
        <v>12.717000000000001</v>
      </c>
      <c r="ILT12" s="3">
        <v>12.356</v>
      </c>
      <c r="ILU12" s="3">
        <v>12.226000000000001</v>
      </c>
      <c r="ILV12" s="3">
        <v>7.5549999999999997</v>
      </c>
      <c r="ILW12" s="3">
        <v>11.4251</v>
      </c>
      <c r="IMK12" s="2"/>
      <c r="INJ12" s="2"/>
      <c r="IOI12" s="2"/>
      <c r="ION12" s="3">
        <v>216.84899999999999</v>
      </c>
      <c r="IOO12" s="3">
        <v>13.444000000000001</v>
      </c>
      <c r="IOP12" s="3">
        <v>208.78</v>
      </c>
      <c r="IOQ12" s="3">
        <v>221.82900000000001</v>
      </c>
      <c r="IOS12" s="3">
        <v>10.91</v>
      </c>
      <c r="IPF12" s="3">
        <v>5907</v>
      </c>
      <c r="IPH12" s="2"/>
      <c r="IQG12" s="2"/>
      <c r="IQQ12" s="3">
        <v>56.859000000000002</v>
      </c>
      <c r="IRF12" s="2"/>
      <c r="ISE12" s="2"/>
      <c r="ITD12" s="2"/>
      <c r="IUC12" s="2"/>
      <c r="IVB12" s="2"/>
      <c r="IWA12" s="2"/>
      <c r="IWK12" s="3">
        <v>29.4</v>
      </c>
      <c r="IWZ12" s="2"/>
      <c r="IXY12" s="2"/>
      <c r="IYX12" s="2"/>
      <c r="IZW12" s="2"/>
      <c r="JAV12" s="2"/>
      <c r="JBU12" s="2"/>
      <c r="JCT12" s="2"/>
      <c r="JDS12" s="2"/>
      <c r="JER12" s="2"/>
      <c r="JFQ12" s="2"/>
      <c r="JFV12" s="3">
        <v>37.899000000000001</v>
      </c>
      <c r="JFW12" s="3">
        <v>40.409999999999997</v>
      </c>
      <c r="JFX12" s="3">
        <v>38.104999999999997</v>
      </c>
      <c r="JFY12" s="3">
        <v>35.42</v>
      </c>
      <c r="JFZ12" s="3">
        <v>33.307000000000002</v>
      </c>
      <c r="JGA12" s="3">
        <v>47.837000000000003</v>
      </c>
      <c r="JGB12" s="3">
        <v>29.640999999999998</v>
      </c>
      <c r="JGP12" s="2"/>
      <c r="JHO12" s="2"/>
      <c r="JIN12" s="2"/>
      <c r="JIT12" s="3">
        <v>62.191000000000003</v>
      </c>
      <c r="JIX12" s="3">
        <v>58.066000000000003</v>
      </c>
      <c r="JJM12" s="2"/>
      <c r="JJR12" s="3">
        <v>22.593</v>
      </c>
      <c r="JJS12" s="3">
        <v>16.196999999999999</v>
      </c>
      <c r="JJT12" s="3">
        <v>22.010999999999999</v>
      </c>
      <c r="JJU12" s="3">
        <v>21.111000000000001</v>
      </c>
      <c r="JJV12" s="3">
        <v>16.731000000000002</v>
      </c>
      <c r="JJW12" s="3">
        <v>10.629</v>
      </c>
      <c r="JJX12" s="3">
        <v>14.955500000000001</v>
      </c>
      <c r="JKL12" s="2"/>
      <c r="JLK12" s="2"/>
      <c r="JMJ12" s="2"/>
      <c r="JNI12" s="2"/>
      <c r="JNO12" s="3">
        <v>18.254000000000001</v>
      </c>
      <c r="JNQ12" s="3">
        <v>22.817</v>
      </c>
      <c r="JNS12" s="3">
        <v>16.294</v>
      </c>
      <c r="JOH12" s="2"/>
      <c r="JPG12" s="2"/>
      <c r="JPQ12" s="3">
        <v>19.757999999999999</v>
      </c>
      <c r="JQF12" s="2"/>
      <c r="JQK12" s="3">
        <v>57.332000000000001</v>
      </c>
      <c r="JQL12" s="3">
        <v>70.844999999999999</v>
      </c>
      <c r="JQM12" s="3">
        <v>55.008000000000003</v>
      </c>
      <c r="JQN12" s="3">
        <v>64.05</v>
      </c>
      <c r="JQP12" s="3">
        <v>82.007000000000005</v>
      </c>
      <c r="JRE12" s="2"/>
      <c r="JRJ12" s="3">
        <v>18.739000000000001</v>
      </c>
      <c r="JRK12" s="3">
        <v>22.228999999999999</v>
      </c>
      <c r="JRL12" s="3">
        <v>18.114999999999998</v>
      </c>
      <c r="JRM12" s="3">
        <v>17.225999999999999</v>
      </c>
      <c r="JRN12" s="3">
        <v>19.966000000000001</v>
      </c>
      <c r="JRO12" s="3">
        <v>13.38</v>
      </c>
      <c r="JRP12" s="3">
        <v>19.528600000000001</v>
      </c>
      <c r="JRQ12" s="3">
        <v>23.423999999999999</v>
      </c>
      <c r="JRR12" s="3">
        <v>23.423999999999999</v>
      </c>
      <c r="JRS12" s="3">
        <v>34.534999999999997</v>
      </c>
      <c r="JRT12" s="3">
        <v>23.423999999999999</v>
      </c>
      <c r="JRU12" s="3">
        <v>28.082999999999998</v>
      </c>
      <c r="JRX12" s="3">
        <v>0.70699999999999996</v>
      </c>
      <c r="JSD12" s="2"/>
      <c r="JTC12" s="2"/>
      <c r="JUB12" s="2"/>
      <c r="JUH12" s="3">
        <v>185.89500000000001</v>
      </c>
      <c r="JUL12" s="3">
        <v>203.876</v>
      </c>
      <c r="JVA12" s="2"/>
      <c r="JVZ12" s="2"/>
      <c r="JWY12" s="2"/>
      <c r="JXX12" s="2"/>
      <c r="JYH12" s="3">
        <v>5.6040000000000001</v>
      </c>
      <c r="JYW12" s="2"/>
      <c r="JZV12" s="2"/>
      <c r="KAU12" s="2"/>
      <c r="KBT12" s="2"/>
      <c r="KCS12" s="2"/>
      <c r="KDR12" s="2"/>
      <c r="KEQ12" s="2"/>
      <c r="KFP12" s="2"/>
      <c r="KGO12" s="2"/>
      <c r="KHN12" s="2"/>
      <c r="KIM12" s="2"/>
      <c r="KJL12" s="2"/>
      <c r="KJQ12" s="3">
        <v>74.626000000000005</v>
      </c>
      <c r="KJR12" s="3">
        <v>13.679</v>
      </c>
      <c r="KJS12" s="3">
        <v>71.144999999999996</v>
      </c>
      <c r="KJT12" s="3">
        <v>76.760999999999996</v>
      </c>
      <c r="KJU12" s="3">
        <v>54.854999999999997</v>
      </c>
      <c r="KJV12" s="3">
        <v>12.282</v>
      </c>
      <c r="KJW12" s="3">
        <v>54.855400000000003</v>
      </c>
      <c r="KJX12" s="3">
        <v>135.76499999999999</v>
      </c>
      <c r="KKA12" s="3">
        <v>135.76499999999999</v>
      </c>
      <c r="KKB12" s="3">
        <v>439.113</v>
      </c>
      <c r="KKI12" s="3">
        <v>11829.5</v>
      </c>
      <c r="KKK12" s="2"/>
      <c r="KKP12" s="3">
        <v>44.292000000000002</v>
      </c>
      <c r="KKQ12" s="3">
        <v>20.298999999999999</v>
      </c>
      <c r="KKR12" s="3">
        <v>42.694000000000003</v>
      </c>
      <c r="KKS12" s="3">
        <v>21.81</v>
      </c>
      <c r="KKU12" s="3">
        <v>22.513999999999999</v>
      </c>
      <c r="KKW12" s="3">
        <v>43.134</v>
      </c>
      <c r="KKX12" s="3">
        <v>10.606999999999999</v>
      </c>
      <c r="KKY12" s="3">
        <v>86.266999999999996</v>
      </c>
      <c r="KKZ12" s="3">
        <v>43.134</v>
      </c>
      <c r="KLA12" s="3">
        <v>67.174999999999997</v>
      </c>
      <c r="KLD12" s="3">
        <v>65.054000000000002</v>
      </c>
      <c r="KLH12" s="3">
        <v>27788.5</v>
      </c>
      <c r="KLJ12" s="2"/>
      <c r="KMI12" s="2"/>
      <c r="KNH12" s="2"/>
      <c r="KNM12" s="3">
        <v>10.319000000000001</v>
      </c>
      <c r="KNN12" s="3">
        <v>14.537000000000001</v>
      </c>
      <c r="KNO12" s="3">
        <v>10.226000000000001</v>
      </c>
      <c r="KNP12" s="3">
        <v>10.141</v>
      </c>
      <c r="KNQ12" s="3">
        <v>11.234</v>
      </c>
      <c r="KNR12" s="3">
        <v>20.413</v>
      </c>
      <c r="KNS12" s="3">
        <v>12.5566</v>
      </c>
      <c r="KOG12" s="2"/>
      <c r="KPF12" s="2"/>
      <c r="KPK12" s="3">
        <v>31.577999999999999</v>
      </c>
      <c r="KPL12" s="3">
        <v>31.53</v>
      </c>
      <c r="KPM12" s="3">
        <v>31.065999999999999</v>
      </c>
      <c r="KPN12" s="3">
        <v>32.212000000000003</v>
      </c>
      <c r="KPO12" s="3">
        <v>18.850000000000001</v>
      </c>
      <c r="KPP12" s="3">
        <v>16.138000000000002</v>
      </c>
      <c r="KPQ12" s="3">
        <v>19.211300000000001</v>
      </c>
      <c r="KQE12" s="2"/>
      <c r="KRD12" s="2"/>
      <c r="KSA12" s="3">
        <v>5019.8500000000004</v>
      </c>
      <c r="KSC12" s="2"/>
      <c r="KSZ12" s="3">
        <v>5019.8500000000004</v>
      </c>
      <c r="KTB12" s="2"/>
      <c r="KTG12" s="3">
        <v>23.847000000000001</v>
      </c>
      <c r="KTH12" s="3">
        <v>12.266</v>
      </c>
      <c r="KTI12" s="3">
        <v>24.402000000000001</v>
      </c>
      <c r="KTJ12" s="3">
        <v>22.253</v>
      </c>
      <c r="KTK12" s="3">
        <v>21.062000000000001</v>
      </c>
      <c r="KTL12" s="3">
        <v>12.132</v>
      </c>
      <c r="KTM12" s="3">
        <v>16.997599999999998</v>
      </c>
      <c r="KUA12" s="2"/>
      <c r="KUZ12" s="2"/>
      <c r="KVY12" s="2"/>
      <c r="KWX12" s="2"/>
      <c r="KXW12" s="2"/>
      <c r="KYB12" s="3">
        <v>41.173000000000002</v>
      </c>
      <c r="KYC12" s="3">
        <v>39.753</v>
      </c>
      <c r="KYD12" s="3">
        <v>40.241999999999997</v>
      </c>
      <c r="KYE12" s="3">
        <v>45.23</v>
      </c>
      <c r="KYF12" s="3">
        <v>35.823</v>
      </c>
      <c r="KYG12" s="3">
        <v>34.417000000000002</v>
      </c>
      <c r="KYH12" s="3">
        <v>38.706400000000002</v>
      </c>
      <c r="KYV12" s="2"/>
      <c r="KZF12" s="3">
        <v>12.481999999999999</v>
      </c>
      <c r="KZU12" s="2"/>
      <c r="LAA12" s="3">
        <v>88.501000000000005</v>
      </c>
      <c r="LAE12" s="3">
        <v>41.960999999999999</v>
      </c>
      <c r="LAT12" s="2"/>
      <c r="LAY12" s="3">
        <v>14.433999999999999</v>
      </c>
      <c r="LAZ12" s="3">
        <v>12.917</v>
      </c>
      <c r="LBA12" s="3">
        <v>15.055</v>
      </c>
      <c r="LBB12" s="3">
        <v>13.321999999999999</v>
      </c>
      <c r="LBC12" s="3">
        <v>13.34</v>
      </c>
      <c r="LBD12" s="3">
        <v>9.8990000000000009</v>
      </c>
      <c r="LBE12" s="3">
        <v>14.369899999999999</v>
      </c>
      <c r="LBS12" s="2"/>
      <c r="LCR12" s="2"/>
      <c r="LDQ12" s="2"/>
      <c r="LDV12" s="3">
        <v>14.242000000000001</v>
      </c>
      <c r="LDW12" s="3">
        <v>12.833</v>
      </c>
      <c r="LDX12" s="3">
        <v>15.125999999999999</v>
      </c>
      <c r="LDY12" s="3">
        <v>13.635</v>
      </c>
      <c r="LDZ12" s="3">
        <v>14.443</v>
      </c>
      <c r="LEA12" s="3">
        <v>14.241</v>
      </c>
      <c r="LEB12" s="3">
        <v>13.5564</v>
      </c>
      <c r="LEP12" s="2"/>
      <c r="LFO12" s="2"/>
      <c r="LFU12" s="3">
        <v>17.074999999999999</v>
      </c>
      <c r="LFY12" s="3">
        <v>20.911999999999999</v>
      </c>
      <c r="LGN12" s="2"/>
      <c r="LGS12" s="3">
        <v>55.524000000000001</v>
      </c>
      <c r="LGT12" s="3">
        <v>1.9529999999999998</v>
      </c>
      <c r="LGU12" s="3">
        <v>52.737000000000002</v>
      </c>
      <c r="LGV12" s="3">
        <v>67.418000000000006</v>
      </c>
      <c r="LGX12" s="3">
        <v>1.7810000000000001</v>
      </c>
      <c r="LHM12" s="2"/>
      <c r="LIJ12" s="3">
        <v>3479.1585</v>
      </c>
      <c r="LIL12" s="2"/>
      <c r="LJK12" s="2"/>
      <c r="LKH12" s="3">
        <v>1241</v>
      </c>
      <c r="LKJ12" s="2"/>
      <c r="LKO12" s="3">
        <v>33.286000000000001</v>
      </c>
      <c r="LKP12" s="3">
        <v>5.14</v>
      </c>
      <c r="LKQ12" s="3">
        <v>32.034999999999997</v>
      </c>
      <c r="LKR12" s="3">
        <v>10.867000000000001</v>
      </c>
      <c r="LKT12" s="3">
        <v>6.9489999999999998</v>
      </c>
      <c r="LLG12" s="3">
        <v>1241</v>
      </c>
      <c r="LLI12" s="2"/>
      <c r="LMF12" s="3">
        <v>1241</v>
      </c>
      <c r="LMH12" s="2"/>
      <c r="LNG12" s="2"/>
      <c r="LOF12" s="2"/>
      <c r="LPE12" s="2"/>
      <c r="LPJ12" s="3">
        <v>41.706000000000003</v>
      </c>
      <c r="LPK12" s="3">
        <v>33.348999999999997</v>
      </c>
      <c r="LPL12" s="3">
        <v>40.130000000000003</v>
      </c>
      <c r="LPM12" s="3">
        <v>40.466999999999999</v>
      </c>
      <c r="LPN12" s="3">
        <v>33.085999999999999</v>
      </c>
      <c r="LPO12" s="3">
        <v>39.798999999999999</v>
      </c>
      <c r="LPP12" s="3">
        <v>36.657200000000003</v>
      </c>
      <c r="LQD12" s="2"/>
      <c r="LQI12" s="3">
        <v>16.983000000000001</v>
      </c>
      <c r="LQJ12" s="3">
        <v>10.141999999999999</v>
      </c>
      <c r="LQK12" s="3">
        <v>16.440999999999999</v>
      </c>
      <c r="LQL12" s="3">
        <v>16.707999999999998</v>
      </c>
      <c r="LQM12" s="3">
        <v>17.716999999999999</v>
      </c>
      <c r="LQN12" s="3">
        <v>11.113</v>
      </c>
      <c r="LQO12" s="3">
        <v>16.080300000000001</v>
      </c>
      <c r="LRC12" s="2"/>
      <c r="LSB12" s="2"/>
      <c r="LSH12" s="3">
        <v>10.965</v>
      </c>
      <c r="LSL12" s="3">
        <v>10.052</v>
      </c>
      <c r="LTA12" s="2"/>
      <c r="LTZ12" s="2"/>
      <c r="LUE12" s="3">
        <v>34.295000000000002</v>
      </c>
      <c r="LUF12" s="3">
        <v>59.786999999999999</v>
      </c>
      <c r="LUG12" s="3">
        <v>33.161999999999999</v>
      </c>
      <c r="LUH12" s="3">
        <v>39.826000000000001</v>
      </c>
      <c r="LUJ12" s="3">
        <v>77.277000000000001</v>
      </c>
      <c r="LUY12" s="2"/>
      <c r="LVV12" s="3">
        <v>11829.5</v>
      </c>
      <c r="LVX12" s="2"/>
      <c r="LWC12" s="3">
        <v>52.670999999999999</v>
      </c>
      <c r="LWD12" s="3">
        <v>44.384999999999998</v>
      </c>
      <c r="LWE12" s="3">
        <v>52.210999999999999</v>
      </c>
      <c r="LWF12" s="3">
        <v>47.051000000000002</v>
      </c>
      <c r="LWG12" s="3">
        <v>93.344999999999999</v>
      </c>
      <c r="LWH12" s="3">
        <v>33.628</v>
      </c>
      <c r="LWI12" s="3">
        <v>524.53639999999996</v>
      </c>
      <c r="LWW12" s="2"/>
      <c r="LXV12" s="2"/>
      <c r="LYA12" s="3">
        <v>41.22</v>
      </c>
      <c r="LYB12" s="3">
        <v>37.020000000000003</v>
      </c>
      <c r="LYC12" s="3">
        <v>41.228000000000002</v>
      </c>
      <c r="LYD12" s="3">
        <v>40.345999999999997</v>
      </c>
      <c r="LYF12" s="3">
        <v>40.311999999999998</v>
      </c>
      <c r="LYU12" s="2"/>
      <c r="LYZ12" s="3">
        <v>37.460999999999999</v>
      </c>
      <c r="LZA12" s="3">
        <v>26.247</v>
      </c>
      <c r="LZB12" s="3">
        <v>38.417000000000002</v>
      </c>
      <c r="LZC12" s="3">
        <v>34.243000000000002</v>
      </c>
      <c r="LZD12" s="3">
        <v>30.129000000000001</v>
      </c>
      <c r="LZE12" s="3">
        <v>25.201000000000001</v>
      </c>
      <c r="LZF12" s="3">
        <v>26.976900000000001</v>
      </c>
      <c r="LZT12" s="2"/>
      <c r="MAS12" s="2"/>
      <c r="MBR12" s="2"/>
      <c r="MCO12" s="3">
        <v>16688.5</v>
      </c>
      <c r="MCQ12" s="2"/>
      <c r="MDP12" s="2"/>
      <c r="MEO12" s="2"/>
      <c r="MET12" s="3">
        <v>15.734999999999999</v>
      </c>
      <c r="MEU12" s="3">
        <v>18.02</v>
      </c>
      <c r="MEV12" s="3">
        <v>15.875999999999999</v>
      </c>
      <c r="MEW12" s="3">
        <v>15.243</v>
      </c>
      <c r="MEY12" s="3">
        <v>18.486999999999998</v>
      </c>
      <c r="MFN12" s="2"/>
      <c r="MGM12" s="2"/>
      <c r="MHJ12" s="3">
        <v>990.56899999999996</v>
      </c>
      <c r="MHL12" s="2"/>
      <c r="MII12" s="3">
        <v>990.56899999999996</v>
      </c>
      <c r="MIK12" s="2"/>
      <c r="MIP12" s="3">
        <v>29.055</v>
      </c>
      <c r="MIQ12" s="3">
        <v>11.625</v>
      </c>
      <c r="MIR12" s="3">
        <v>29.114999999999998</v>
      </c>
      <c r="MIS12" s="3">
        <v>32.204999999999998</v>
      </c>
      <c r="MIU12" s="3">
        <v>15.555</v>
      </c>
      <c r="MIW12" s="3">
        <v>7.2859999999999996</v>
      </c>
      <c r="MIX12" s="3">
        <v>2.7290000000000001</v>
      </c>
      <c r="MIY12" s="3">
        <v>84.674000000000007</v>
      </c>
      <c r="MIZ12" s="3">
        <v>7.2859999999999996</v>
      </c>
      <c r="MJA12" s="3">
        <v>11.148</v>
      </c>
      <c r="MJB12" s="3">
        <v>3.8970000000000002</v>
      </c>
      <c r="MJH12" s="3">
        <v>990.56899999999996</v>
      </c>
      <c r="MJJ12" s="2"/>
      <c r="MKI12" s="2"/>
      <c r="MLH12" s="2"/>
      <c r="MMG12" s="2"/>
      <c r="MNF12" s="2"/>
      <c r="MOE12" s="2"/>
      <c r="MPD12" s="2"/>
      <c r="MQC12" s="2"/>
      <c r="MQZ12" s="3">
        <v>474.4015</v>
      </c>
      <c r="MRB12" s="2"/>
      <c r="MRG12" s="3">
        <v>21.016999999999999</v>
      </c>
      <c r="MRH12" s="3">
        <v>22.222000000000001</v>
      </c>
      <c r="MRI12" s="3">
        <v>21.443999999999999</v>
      </c>
      <c r="MRJ12" s="3">
        <v>20.811</v>
      </c>
      <c r="MRK12" s="3">
        <v>23.466000000000001</v>
      </c>
      <c r="MRL12" s="3">
        <v>13.378</v>
      </c>
      <c r="MRM12" s="3">
        <v>21.3094</v>
      </c>
      <c r="MSA12" s="2"/>
      <c r="MSZ12" s="2"/>
      <c r="MTY12" s="2"/>
      <c r="MUE12" s="3">
        <v>14.901</v>
      </c>
      <c r="MUI12" s="3">
        <v>14.573</v>
      </c>
      <c r="MUX12" s="2"/>
      <c r="MVW12" s="2"/>
      <c r="MWV12" s="2"/>
      <c r="MXA12" s="3">
        <v>22.384</v>
      </c>
      <c r="MXB12" s="3">
        <v>21.286000000000001</v>
      </c>
      <c r="MXC12" s="3">
        <v>21.954999999999998</v>
      </c>
      <c r="MXD12" s="3">
        <v>21.146999999999998</v>
      </c>
      <c r="MXE12" s="3">
        <v>24.06</v>
      </c>
      <c r="MXF12" s="3">
        <v>21.486999999999998</v>
      </c>
      <c r="MXG12" s="3">
        <v>24.327400000000001</v>
      </c>
      <c r="MXU12" s="2"/>
      <c r="MXZ12" s="3">
        <v>24.318999999999999</v>
      </c>
      <c r="MYA12" s="3">
        <v>32.506999999999998</v>
      </c>
      <c r="MYB12" s="3">
        <v>23.933</v>
      </c>
      <c r="MYC12" s="3">
        <v>24.763999999999999</v>
      </c>
      <c r="MYE12" s="3">
        <v>28.251999999999999</v>
      </c>
      <c r="MYT12" s="2"/>
      <c r="MZS12" s="2"/>
      <c r="MZY12" s="3">
        <v>12.336</v>
      </c>
      <c r="NAC12" s="3">
        <v>9.4489999999999998</v>
      </c>
      <c r="NAR12" s="2"/>
      <c r="NBQ12" s="2"/>
      <c r="NCP12" s="2"/>
      <c r="NDO12" s="2"/>
      <c r="NEN12" s="2"/>
      <c r="NFK12" s="3">
        <v>2029.1465000000001</v>
      </c>
      <c r="NFM12" s="2"/>
      <c r="NGL12" s="2"/>
      <c r="NGQ12" s="3">
        <v>25.760999999999999</v>
      </c>
      <c r="NGR12" s="3">
        <v>30.120999999999999</v>
      </c>
      <c r="NGS12" s="3">
        <v>24.946999999999999</v>
      </c>
      <c r="NGT12" s="3">
        <v>24.484999999999999</v>
      </c>
      <c r="NGU12" s="3">
        <v>21.8</v>
      </c>
      <c r="NGV12" s="3">
        <v>23.794</v>
      </c>
      <c r="NGW12" s="3">
        <v>22.0778</v>
      </c>
      <c r="NHK12" s="2"/>
      <c r="NIJ12" s="2"/>
      <c r="NIO12" s="3">
        <v>27.42</v>
      </c>
      <c r="NIP12" s="3">
        <v>31.739000000000001</v>
      </c>
      <c r="NIQ12" s="3">
        <v>27.122</v>
      </c>
      <c r="NIR12" s="3">
        <v>25.616</v>
      </c>
      <c r="NIS12" s="3">
        <v>27.405000000000001</v>
      </c>
      <c r="NIT12" s="3">
        <v>24.745000000000001</v>
      </c>
      <c r="NIU12" s="3">
        <v>25.367999999999999</v>
      </c>
      <c r="NJI12" s="2"/>
      <c r="NKH12" s="2"/>
      <c r="NKN12" s="3">
        <v>39.950000000000003</v>
      </c>
      <c r="NKR12" s="3">
        <v>25.283000000000001</v>
      </c>
      <c r="NLG12" s="2"/>
      <c r="NLL12" s="3">
        <v>16.681999999999999</v>
      </c>
      <c r="NLM12" s="3">
        <v>14.657999999999999</v>
      </c>
      <c r="NLN12" s="3">
        <v>16.117999999999999</v>
      </c>
      <c r="NLO12" s="3">
        <v>13.903</v>
      </c>
      <c r="NLQ12" s="3">
        <v>15.196</v>
      </c>
      <c r="NMF12" s="2"/>
      <c r="NNE12" s="2"/>
      <c r="NNJ12" s="3">
        <v>22.64</v>
      </c>
      <c r="NNK12" s="3">
        <v>18.831</v>
      </c>
      <c r="NNL12" s="3">
        <v>21.904</v>
      </c>
      <c r="NNM12" s="3">
        <v>22.908999999999999</v>
      </c>
      <c r="NNN12" s="3">
        <v>21.791</v>
      </c>
      <c r="NNO12" s="3">
        <v>15.666</v>
      </c>
      <c r="NNP12" s="3">
        <v>20.2897</v>
      </c>
      <c r="NNS12" s="3">
        <v>35.369</v>
      </c>
      <c r="NOD12" s="2"/>
      <c r="NOI12" s="3">
        <v>35.014000000000003</v>
      </c>
      <c r="NOJ12" s="3">
        <v>58.463000000000001</v>
      </c>
      <c r="NOK12" s="3">
        <v>34.311999999999998</v>
      </c>
      <c r="NOL12" s="3">
        <v>33.933999999999997</v>
      </c>
      <c r="NON12" s="3">
        <v>23.888000000000002</v>
      </c>
      <c r="NOR12" s="3">
        <v>35.369</v>
      </c>
      <c r="NPC12" s="2"/>
      <c r="NQB12" s="2"/>
      <c r="NRA12" s="2"/>
      <c r="NRX12" s="3">
        <v>284.42700000000002</v>
      </c>
      <c r="NRZ12" s="2"/>
      <c r="NSY12" s="2"/>
      <c r="NTX12" s="2"/>
      <c r="NUW12" s="2"/>
      <c r="NVB12" s="3">
        <v>43.527999999999999</v>
      </c>
      <c r="NVC12" s="3">
        <v>31.901</v>
      </c>
      <c r="NVD12" s="3">
        <v>42.328000000000003</v>
      </c>
      <c r="NVE12" s="3">
        <v>39.542999999999999</v>
      </c>
      <c r="NVF12" s="3">
        <v>39.229999999999997</v>
      </c>
      <c r="NVG12" s="3">
        <v>24.332000000000001</v>
      </c>
      <c r="NVH12" s="3">
        <v>34.493099999999998</v>
      </c>
      <c r="NVV12" s="2"/>
      <c r="NWB12" s="3">
        <v>740.197</v>
      </c>
      <c r="NWF12" s="3">
        <v>933.48500000000001</v>
      </c>
      <c r="NWU12" s="2"/>
      <c r="NXT12" s="2"/>
      <c r="NXY12" s="3">
        <v>216.93</v>
      </c>
      <c r="NXZ12" s="3">
        <v>137.346</v>
      </c>
      <c r="NYA12" s="3">
        <v>218.85900000000001</v>
      </c>
      <c r="NYB12" s="3">
        <v>146.19499999999999</v>
      </c>
      <c r="NYD12" s="3">
        <v>185.62799999999999</v>
      </c>
      <c r="NYS12" s="2"/>
      <c r="NYY12" s="3">
        <v>9.2279999999999998</v>
      </c>
      <c r="NZC12" s="3">
        <v>10.882</v>
      </c>
      <c r="NZR12" s="2"/>
      <c r="NZW12" s="3">
        <v>20.413</v>
      </c>
      <c r="NZX12" s="3">
        <v>13.821</v>
      </c>
      <c r="NZY12" s="3">
        <v>19.920999999999999</v>
      </c>
      <c r="NZZ12" s="3">
        <v>19.023</v>
      </c>
      <c r="OAB12" s="3">
        <v>15.634</v>
      </c>
      <c r="OAQ12" s="2"/>
      <c r="OAV12" s="3">
        <v>69.537000000000006</v>
      </c>
      <c r="OAW12" s="3">
        <v>25.076000000000001</v>
      </c>
      <c r="OAX12" s="3">
        <v>67.789000000000001</v>
      </c>
      <c r="OAY12" s="3">
        <v>43.622</v>
      </c>
      <c r="OBA12" s="3">
        <v>22.91</v>
      </c>
      <c r="OBP12" s="2"/>
      <c r="OCO12" s="2"/>
      <c r="ODL12" s="3">
        <v>1378.2180000000001</v>
      </c>
    </row>
    <row r="13" spans="6:10257" s="3" customFormat="1" x14ac:dyDescent="0.25">
      <c r="F13" s="15">
        <v>43098</v>
      </c>
      <c r="G13" s="2">
        <v>43098</v>
      </c>
      <c r="AE13" s="3">
        <v>4503.8180000000002</v>
      </c>
      <c r="BD13" s="3">
        <v>16670</v>
      </c>
      <c r="CC13" s="3">
        <v>14120.5</v>
      </c>
      <c r="DB13" s="3">
        <v>14120.5</v>
      </c>
      <c r="EA13" s="3">
        <v>14120.5</v>
      </c>
      <c r="EZ13" s="3">
        <v>14120.5</v>
      </c>
      <c r="FY13" s="3">
        <v>29989.5</v>
      </c>
      <c r="GX13" s="3">
        <v>1455</v>
      </c>
      <c r="HW13" s="3">
        <v>4922.3735999999999</v>
      </c>
      <c r="IV13" s="3">
        <v>4922.3735999999999</v>
      </c>
      <c r="JU13" s="3">
        <v>10150.049999999999</v>
      </c>
      <c r="KT13" s="3">
        <v>10150.049999999999</v>
      </c>
      <c r="LS13" s="3">
        <v>10150.049999999999</v>
      </c>
      <c r="MR13" s="3">
        <v>10150.049999999999</v>
      </c>
      <c r="NQ13" s="3">
        <v>10150.049999999999</v>
      </c>
      <c r="OP13" s="3">
        <v>10150.049999999999</v>
      </c>
      <c r="PO13" s="3">
        <v>8788.1574999999993</v>
      </c>
      <c r="RM13" s="3">
        <v>19389.5</v>
      </c>
      <c r="SL13" s="3">
        <v>19389.5</v>
      </c>
      <c r="TK13" s="3">
        <v>2860.1644999999999</v>
      </c>
      <c r="UJ13" s="3">
        <v>1615.5309999999999</v>
      </c>
      <c r="VI13" s="3">
        <v>1615.5309999999999</v>
      </c>
      <c r="WH13" s="3">
        <v>1566.3985</v>
      </c>
      <c r="XG13" s="3">
        <v>12.347899999999999</v>
      </c>
      <c r="YF13" s="3">
        <v>12.347899999999999</v>
      </c>
      <c r="ZE13" s="3">
        <v>25786</v>
      </c>
      <c r="AAD13" s="3">
        <v>5041.2915000000003</v>
      </c>
      <c r="ABC13" s="3">
        <v>5041.2915000000003</v>
      </c>
      <c r="ACB13" s="3">
        <v>415.71300000000002</v>
      </c>
      <c r="ADA13" s="3">
        <v>5041.2915000000003</v>
      </c>
      <c r="ADZ13" s="3">
        <v>49050.5</v>
      </c>
      <c r="AEY13" s="3">
        <v>49050.5</v>
      </c>
      <c r="AFX13" s="3">
        <v>49050.5</v>
      </c>
      <c r="AHV13" s="3">
        <v>245.74100000000001</v>
      </c>
      <c r="AIU13" s="3">
        <v>22864.5</v>
      </c>
      <c r="AJT13" s="3">
        <v>22864.5</v>
      </c>
      <c r="AKS13" s="3">
        <v>22864.5</v>
      </c>
      <c r="ALR13" s="3">
        <v>22864.5</v>
      </c>
      <c r="AMQ13" s="3">
        <v>4456.2</v>
      </c>
      <c r="ANP13" s="3">
        <v>4456.2</v>
      </c>
      <c r="AOO13" s="3">
        <v>2172.4760000000001</v>
      </c>
      <c r="AQM13" s="3">
        <v>6149.95</v>
      </c>
      <c r="ARL13" s="3">
        <v>19505</v>
      </c>
      <c r="ASK13" s="3">
        <v>6149.95</v>
      </c>
      <c r="ATJ13" s="3">
        <v>23622</v>
      </c>
      <c r="AUI13" s="3">
        <v>23622</v>
      </c>
      <c r="AVH13" s="3">
        <v>5059.1031999999996</v>
      </c>
      <c r="AZD13" s="3">
        <v>303338</v>
      </c>
      <c r="BAC13" s="3">
        <v>8521.9174999999996</v>
      </c>
      <c r="BBB13" s="3">
        <v>8521.9174999999996</v>
      </c>
      <c r="BCA13" s="3">
        <v>636.91899999999998</v>
      </c>
      <c r="BCZ13" s="3">
        <v>636.91899999999998</v>
      </c>
      <c r="BDY13" s="3">
        <v>636.91899999999998</v>
      </c>
      <c r="BFW13" s="3">
        <v>280380.5</v>
      </c>
      <c r="BGV13" s="3">
        <v>465915.5</v>
      </c>
      <c r="BHU13" s="3">
        <v>36729.5</v>
      </c>
      <c r="BIT13" s="3">
        <v>36729.5</v>
      </c>
      <c r="BJS13" s="3">
        <v>58961.5</v>
      </c>
      <c r="BLQ13" s="3">
        <v>7042.5</v>
      </c>
      <c r="BMP13" s="3">
        <v>7042.5</v>
      </c>
      <c r="BNO13" s="3">
        <v>16456.900000000001</v>
      </c>
      <c r="BON13" s="3">
        <v>16456.900000000001</v>
      </c>
      <c r="BPM13" s="3">
        <v>18425</v>
      </c>
      <c r="BQL13" s="3">
        <v>18425</v>
      </c>
      <c r="BRK13" s="3">
        <v>5727.5</v>
      </c>
      <c r="BSJ13" s="3">
        <v>5727.5</v>
      </c>
      <c r="BTI13" s="3">
        <v>5727.5</v>
      </c>
      <c r="BUH13" s="3">
        <v>5727.5</v>
      </c>
      <c r="BVG13" s="3">
        <v>5727.5</v>
      </c>
      <c r="BWF13" s="3">
        <v>5727.5</v>
      </c>
      <c r="BYD13" s="3">
        <v>3830.5</v>
      </c>
      <c r="BZC13" s="3">
        <v>3830.5</v>
      </c>
      <c r="CAB13" s="3">
        <v>4130.5730000000003</v>
      </c>
      <c r="CBA13" s="3">
        <v>4130.5730000000003</v>
      </c>
      <c r="CBZ13" s="3">
        <v>4130.5730000000003</v>
      </c>
      <c r="CDX13" s="3">
        <v>608.59799999999996</v>
      </c>
      <c r="CEW13" s="3">
        <v>2717.15</v>
      </c>
      <c r="CFV13" s="3">
        <v>2717.15</v>
      </c>
      <c r="CGU13" s="3">
        <v>2717.15</v>
      </c>
      <c r="CHT13" s="3">
        <v>2717.15</v>
      </c>
      <c r="CIS13" s="3">
        <v>25524.5</v>
      </c>
      <c r="CJR13" s="3">
        <v>2873.6060000000002</v>
      </c>
      <c r="CKQ13" s="3">
        <v>9170.6054999999997</v>
      </c>
      <c r="CLP13" s="3">
        <v>9170.6054999999997</v>
      </c>
      <c r="CWE13" s="3">
        <v>741.46500000000003</v>
      </c>
      <c r="CXD13" s="3">
        <v>741.46500000000003</v>
      </c>
      <c r="CYC13" s="3">
        <v>741.46500000000003</v>
      </c>
      <c r="DAA13" s="3">
        <v>7065.5609999999997</v>
      </c>
      <c r="DAZ13" s="3">
        <v>7065.5609999999997</v>
      </c>
      <c r="DBY13" s="3">
        <v>16670</v>
      </c>
      <c r="DCX13" s="3">
        <v>4503.8180000000002</v>
      </c>
      <c r="DDW13" s="3">
        <v>4777.6265000000003</v>
      </c>
      <c r="DEV13" s="3">
        <v>4777.6265000000003</v>
      </c>
      <c r="DFU13" s="3">
        <v>4777.6265000000003</v>
      </c>
      <c r="DGT13" s="3">
        <v>4777.6265000000003</v>
      </c>
      <c r="DIR13" s="3">
        <v>1241.6614999999999</v>
      </c>
      <c r="DKP13" s="3">
        <v>4682.7520000000004</v>
      </c>
      <c r="DLO13" s="3">
        <v>4682.7520000000004</v>
      </c>
      <c r="DMN13" s="3">
        <v>4682.7520000000004</v>
      </c>
      <c r="DNM13" s="3">
        <v>14775</v>
      </c>
      <c r="DOL13" s="3">
        <v>402.90499999999997</v>
      </c>
      <c r="DTG13" s="3">
        <v>1397.8734999999999</v>
      </c>
      <c r="DUF13" s="3">
        <v>1397.8734999999999</v>
      </c>
      <c r="DVE13" s="3">
        <v>1397.8734999999999</v>
      </c>
      <c r="DWD13" s="3">
        <v>1397.8734999999999</v>
      </c>
      <c r="DXC13" s="3">
        <v>1397.8734999999999</v>
      </c>
      <c r="DYB13" s="3">
        <v>3214.3525</v>
      </c>
      <c r="DZA13" s="3">
        <v>5440</v>
      </c>
      <c r="EBX13" s="3">
        <v>526.14599999999996</v>
      </c>
      <c r="ECW13" s="3">
        <v>5131.3980000000001</v>
      </c>
      <c r="EDV13" s="3">
        <v>15997</v>
      </c>
      <c r="EFT13" s="3">
        <v>8073.5630000000001</v>
      </c>
      <c r="EGS13" s="3">
        <v>3696.9470000000001</v>
      </c>
      <c r="EIQ13" s="3">
        <v>5281.8</v>
      </c>
      <c r="EKO13" s="3">
        <v>6124.5</v>
      </c>
      <c r="EMM13" s="3">
        <v>62046.5</v>
      </c>
      <c r="EOK13" s="3">
        <v>1557.75</v>
      </c>
      <c r="EPJ13" s="3">
        <v>1557.75</v>
      </c>
      <c r="EQI13" s="3">
        <v>131657.5</v>
      </c>
      <c r="ERH13" s="3">
        <v>5000.5</v>
      </c>
      <c r="ESG13" s="3">
        <v>5000.5</v>
      </c>
      <c r="ETF13" s="3">
        <v>8691.5395000000008</v>
      </c>
      <c r="EUE13" s="3">
        <v>8691.5395000000008</v>
      </c>
      <c r="EVD13" s="3">
        <v>8691.5395000000008</v>
      </c>
      <c r="EWC13" s="3">
        <v>8691.5395000000008</v>
      </c>
      <c r="EXB13" s="3">
        <v>8691.5395000000008</v>
      </c>
      <c r="EYA13" s="3">
        <v>8691.5395000000008</v>
      </c>
      <c r="EZY13" s="3">
        <v>19457</v>
      </c>
      <c r="FAX13" s="3">
        <v>19457</v>
      </c>
      <c r="FBW13" s="3">
        <v>19457</v>
      </c>
      <c r="FCV13" s="3">
        <v>38354</v>
      </c>
      <c r="FDU13" s="3">
        <v>38354</v>
      </c>
      <c r="FET13" s="3">
        <v>38354</v>
      </c>
      <c r="FFS13" s="3">
        <v>38354</v>
      </c>
      <c r="FGR13" s="3">
        <v>3940.7584999999999</v>
      </c>
      <c r="FHQ13" s="3">
        <v>891.88750000000005</v>
      </c>
      <c r="FIP13" s="3">
        <v>891.88750000000005</v>
      </c>
      <c r="FJO13" s="3">
        <v>1734.377</v>
      </c>
      <c r="FKN13" s="3">
        <v>1734.377</v>
      </c>
      <c r="FLM13" s="3">
        <v>942.09</v>
      </c>
      <c r="FOJ13" s="3">
        <v>3272.1664999999998</v>
      </c>
      <c r="FPI13" s="3">
        <v>3272.1664999999998</v>
      </c>
      <c r="FQH13" s="3">
        <v>10788.8626</v>
      </c>
      <c r="FRG13" s="3">
        <v>5950.6729999999998</v>
      </c>
      <c r="FSF13" s="3">
        <v>420.35300000000001</v>
      </c>
      <c r="FVC13" s="3">
        <v>1189.9128000000001</v>
      </c>
      <c r="FXZ13" s="3">
        <v>1435.2692999999999</v>
      </c>
      <c r="FZX13" s="3">
        <v>4468.0704999999998</v>
      </c>
      <c r="GBV13" s="3">
        <v>32658</v>
      </c>
      <c r="GCU13" s="3">
        <v>786.4425</v>
      </c>
      <c r="GES13" s="3">
        <v>3325.95</v>
      </c>
      <c r="GFR13" s="3">
        <v>3325.95</v>
      </c>
      <c r="GGQ13" s="3">
        <v>42412</v>
      </c>
      <c r="GHP13" s="3">
        <v>42412</v>
      </c>
      <c r="GIO13" s="3">
        <v>11884.212100000001</v>
      </c>
      <c r="GJN13" s="3">
        <v>3366.2534999999998</v>
      </c>
      <c r="GKM13" s="3">
        <v>3366.2534999999998</v>
      </c>
      <c r="GMK13" s="3">
        <v>9590.5</v>
      </c>
      <c r="GNJ13" s="3">
        <v>9590.5</v>
      </c>
      <c r="GOI13" s="3">
        <v>9590.5</v>
      </c>
      <c r="GPH13" s="3">
        <v>9590.5</v>
      </c>
      <c r="GQG13" s="3">
        <v>9590.5</v>
      </c>
      <c r="GRF13" s="3">
        <v>9590.5</v>
      </c>
      <c r="GSE13" s="3">
        <v>533.92949999999996</v>
      </c>
      <c r="GTD13" s="3">
        <v>533.92949999999996</v>
      </c>
      <c r="GUC13" s="3">
        <v>2873.6060000000002</v>
      </c>
      <c r="GVB13" s="3">
        <v>4626.7650000000003</v>
      </c>
      <c r="GWA13" s="3">
        <v>4626.7650000000003</v>
      </c>
      <c r="GWZ13" s="3">
        <v>7857.35</v>
      </c>
      <c r="GXY13" s="3">
        <v>7857.35</v>
      </c>
      <c r="GYX13" s="3">
        <v>9590.5</v>
      </c>
      <c r="GZW13" s="3">
        <v>402.90499999999997</v>
      </c>
      <c r="HAV13" s="3">
        <v>402.90499999999997</v>
      </c>
      <c r="HCT13" s="3">
        <v>32650</v>
      </c>
      <c r="HDS13" s="3">
        <v>21126.5</v>
      </c>
      <c r="HHO13" s="3">
        <v>4468.0704999999998</v>
      </c>
      <c r="HJM13" s="3">
        <v>4667.9129999999996</v>
      </c>
      <c r="HLK13" s="3">
        <v>9160.7464999999993</v>
      </c>
      <c r="HMJ13" s="3">
        <v>9160.7464999999993</v>
      </c>
      <c r="HNI13" s="3">
        <v>9160.7464999999993</v>
      </c>
      <c r="HOH13" s="3">
        <v>9160.7464999999993</v>
      </c>
      <c r="HPG13" s="3">
        <v>4556.2934999999998</v>
      </c>
      <c r="HQF13" s="3">
        <v>4556.2934999999998</v>
      </c>
      <c r="HRE13" s="3">
        <v>4556.2934999999998</v>
      </c>
      <c r="HSD13" s="3">
        <v>10998.05</v>
      </c>
      <c r="HTC13" s="3">
        <v>416.34750000000003</v>
      </c>
      <c r="HUB13" s="3">
        <v>402.90499999999997</v>
      </c>
      <c r="HVA13" s="3">
        <v>683.30460000000005</v>
      </c>
      <c r="HVZ13" s="3">
        <v>683.30460000000005</v>
      </c>
      <c r="HWY13" s="3">
        <v>683.30460000000005</v>
      </c>
      <c r="HZV13" s="3">
        <v>872.56200000000001</v>
      </c>
      <c r="IAU13" s="3">
        <v>3846.5</v>
      </c>
      <c r="IBT13" s="3">
        <v>3811.75</v>
      </c>
      <c r="IDR13" s="3">
        <v>10788.8626</v>
      </c>
      <c r="IEQ13" s="3">
        <v>10788.8626</v>
      </c>
      <c r="IFP13" s="3">
        <v>1717</v>
      </c>
      <c r="IGO13" s="3">
        <v>1717</v>
      </c>
      <c r="IHN13" s="3">
        <v>1717</v>
      </c>
      <c r="IIM13" s="3">
        <v>1717</v>
      </c>
      <c r="IKK13" s="3">
        <v>355.38749999999999</v>
      </c>
      <c r="ILJ13" s="3">
        <v>355.38749999999999</v>
      </c>
      <c r="IMI13" s="3">
        <v>8014.9125000000004</v>
      </c>
      <c r="INH13" s="3">
        <v>8014.9125000000004</v>
      </c>
      <c r="IOG13" s="3">
        <v>8014.9125000000004</v>
      </c>
      <c r="IPF13" s="3">
        <v>5554</v>
      </c>
      <c r="IQE13" s="3">
        <v>8262</v>
      </c>
      <c r="IRD13" s="3">
        <v>4748.5</v>
      </c>
      <c r="ISC13" s="3">
        <v>20616.650000000001</v>
      </c>
      <c r="IUZ13" s="3">
        <v>971.43849999999998</v>
      </c>
      <c r="IVY13" s="3">
        <v>971.43849999999998</v>
      </c>
      <c r="IWX13" s="3">
        <v>971.43849999999998</v>
      </c>
      <c r="IXW13" s="3">
        <v>0.15609999999999999</v>
      </c>
      <c r="JAT13" s="3">
        <v>44311</v>
      </c>
      <c r="JDQ13" s="3">
        <v>234.83449999999999</v>
      </c>
      <c r="JEP13" s="3">
        <v>705.31550000000004</v>
      </c>
      <c r="JIL13" s="3">
        <v>4468.0704999999998</v>
      </c>
      <c r="JKJ13" s="3">
        <v>2190.0810000000001</v>
      </c>
      <c r="JLI13" s="3">
        <v>2190.0810000000001</v>
      </c>
      <c r="JMH13" s="3">
        <v>2190.0810000000001</v>
      </c>
      <c r="JNG13" s="3">
        <v>2190.0810000000001</v>
      </c>
      <c r="JOF13" s="3">
        <v>2190.0810000000001</v>
      </c>
      <c r="JQD13" s="3">
        <v>13959.5</v>
      </c>
      <c r="JRC13" s="3">
        <v>13959.5</v>
      </c>
      <c r="JSB13" s="3">
        <v>17362</v>
      </c>
      <c r="JTA13" s="3">
        <v>4601.4520000000002</v>
      </c>
      <c r="JTZ13" s="3">
        <v>4601.4520000000002</v>
      </c>
      <c r="JUY13" s="3">
        <v>4601.4520000000002</v>
      </c>
      <c r="KEO13" s="3">
        <v>189177</v>
      </c>
      <c r="KFN13" s="3">
        <v>9246.1</v>
      </c>
      <c r="KGM13" s="3">
        <v>2720.8874999999998</v>
      </c>
      <c r="KKI13" s="3">
        <v>14675.5</v>
      </c>
      <c r="KLH13" s="3">
        <v>29989.5</v>
      </c>
      <c r="KNF13" s="3">
        <v>15085.1255</v>
      </c>
      <c r="KOE13" s="3">
        <v>15085.1255</v>
      </c>
      <c r="KPD13" s="3">
        <v>15085.1255</v>
      </c>
      <c r="KQC13" s="3">
        <v>1359.8240000000001</v>
      </c>
      <c r="KRB13" s="3">
        <v>28765.5</v>
      </c>
      <c r="KSA13" s="3">
        <v>4456.2</v>
      </c>
      <c r="KSZ13" s="3">
        <v>4456.2</v>
      </c>
      <c r="KTY13" s="3">
        <v>1557.75</v>
      </c>
      <c r="KUX13" s="3">
        <v>1557.75</v>
      </c>
      <c r="KVW13" s="3">
        <v>1557.75</v>
      </c>
      <c r="KWV13" s="3">
        <v>5180.6909999999998</v>
      </c>
      <c r="KXU13" s="3">
        <v>5180.6909999999998</v>
      </c>
      <c r="KYT13" s="3">
        <v>5180.6909999999998</v>
      </c>
      <c r="KZS13" s="3">
        <v>5180.6909999999998</v>
      </c>
      <c r="LAR13" s="3">
        <v>15038.5</v>
      </c>
      <c r="LBQ13" s="3">
        <v>15038.5</v>
      </c>
      <c r="LEN13" s="3">
        <v>9900.7360000000008</v>
      </c>
      <c r="LFM13" s="3">
        <v>9900.7360000000008</v>
      </c>
      <c r="LGL13" s="3">
        <v>9900.7360000000008</v>
      </c>
      <c r="LHK13" s="3">
        <v>8009.45</v>
      </c>
      <c r="LKH13" s="3">
        <v>1201.5535</v>
      </c>
      <c r="LLG13" s="3">
        <v>1201.5535</v>
      </c>
      <c r="LMF13" s="3">
        <v>1201.5535</v>
      </c>
      <c r="LOD13" s="3">
        <v>83114.5</v>
      </c>
      <c r="LPC13" s="3">
        <v>83114.5</v>
      </c>
      <c r="LQB13" s="3">
        <v>939.45550000000003</v>
      </c>
      <c r="LRA13" s="3">
        <v>1995.2</v>
      </c>
      <c r="LRZ13" s="3">
        <v>1995.2</v>
      </c>
      <c r="LSY13" s="3">
        <v>1995.2</v>
      </c>
      <c r="LUW13" s="3">
        <v>1995.2</v>
      </c>
      <c r="LVV13" s="3">
        <v>14675.5</v>
      </c>
      <c r="LWU13" s="3">
        <v>969.81650000000002</v>
      </c>
      <c r="LXT13" s="3">
        <v>35158.5</v>
      </c>
      <c r="LYS13" s="3">
        <v>35158.5</v>
      </c>
      <c r="LZR13" s="3">
        <v>35158.5</v>
      </c>
      <c r="MBP13" s="3">
        <v>6071.6104999999998</v>
      </c>
      <c r="MDN13" s="3">
        <v>27741.5</v>
      </c>
      <c r="MEM13" s="3">
        <v>27741.5</v>
      </c>
      <c r="MFL13" s="3">
        <v>27741.5</v>
      </c>
      <c r="MHJ13" s="3">
        <v>608.59799999999996</v>
      </c>
      <c r="MII13" s="3">
        <v>608.59799999999996</v>
      </c>
      <c r="MJH13" s="3">
        <v>608.59799999999996</v>
      </c>
      <c r="MKG13" s="3">
        <v>28482</v>
      </c>
      <c r="MLF13" s="3">
        <v>28482</v>
      </c>
      <c r="MME13" s="3">
        <v>28482</v>
      </c>
      <c r="MOC13" s="3">
        <v>4820.6499999999996</v>
      </c>
      <c r="MPB13" s="3">
        <v>12859.942499999999</v>
      </c>
      <c r="MRY13" s="3">
        <v>10971.5</v>
      </c>
      <c r="MSX13" s="3">
        <v>76224.5</v>
      </c>
      <c r="MTW13" s="3">
        <v>76224.5</v>
      </c>
      <c r="MUV13" s="3">
        <v>76224.5</v>
      </c>
      <c r="MVU13" s="3">
        <v>76224.5</v>
      </c>
      <c r="MWT13" s="3">
        <v>77392.5</v>
      </c>
      <c r="MXS13" s="3">
        <v>3782</v>
      </c>
      <c r="MYR13" s="3">
        <v>3782</v>
      </c>
      <c r="MZQ13" s="3">
        <v>3782</v>
      </c>
      <c r="NBO13" s="3">
        <v>6376.3185000000003</v>
      </c>
      <c r="NCN13" s="3">
        <v>2176.62</v>
      </c>
      <c r="NDM13" s="3">
        <v>10149</v>
      </c>
      <c r="NEL13" s="3">
        <v>3460.0909999999999</v>
      </c>
      <c r="NFK13" s="3">
        <v>1793.2895000000001</v>
      </c>
      <c r="NHI13" s="3">
        <v>4148.2020000000002</v>
      </c>
      <c r="NIH13" s="3">
        <v>4148.2020000000002</v>
      </c>
      <c r="NJG13" s="3">
        <v>3617.5</v>
      </c>
      <c r="NKF13" s="3">
        <v>3617.5</v>
      </c>
      <c r="NLE13" s="3">
        <v>3617.5</v>
      </c>
      <c r="NMD13" s="3">
        <v>16132.5</v>
      </c>
      <c r="NNC13" s="3">
        <v>16132.5</v>
      </c>
      <c r="NOB13" s="3">
        <v>5646.66</v>
      </c>
      <c r="NPA13" s="3">
        <v>5646.66</v>
      </c>
      <c r="NPZ13" s="3">
        <v>38083</v>
      </c>
      <c r="NRX13" s="3">
        <v>242.696</v>
      </c>
      <c r="NSW13" s="3">
        <v>812.14599999999996</v>
      </c>
      <c r="NVT13" s="3">
        <v>9159.9</v>
      </c>
      <c r="NWS13" s="3">
        <v>9159.9</v>
      </c>
      <c r="NXR13" s="3">
        <v>9159.9</v>
      </c>
      <c r="OBN13" s="3">
        <v>1405.2819999999999</v>
      </c>
      <c r="ODL13" s="3">
        <v>1370.921</v>
      </c>
    </row>
    <row r="14" spans="6:10257" s="5" customFormat="1" x14ac:dyDescent="0.25">
      <c r="F14" s="16">
        <v>42735</v>
      </c>
      <c r="G14" s="4">
        <v>42735</v>
      </c>
      <c r="AE14" s="5">
        <v>4503.8180000000002</v>
      </c>
      <c r="BD14" s="5">
        <v>16670</v>
      </c>
      <c r="CC14" s="5">
        <v>14120.5</v>
      </c>
      <c r="DB14" s="5">
        <v>14120.5</v>
      </c>
      <c r="EA14" s="5">
        <v>14120.5</v>
      </c>
      <c r="EZ14" s="5">
        <v>14120.5</v>
      </c>
      <c r="FY14" s="5">
        <v>29989.5</v>
      </c>
      <c r="GX14" s="5">
        <v>1455</v>
      </c>
      <c r="HW14" s="5">
        <v>4922.3735999999999</v>
      </c>
      <c r="IV14" s="5">
        <v>4922.3735999999999</v>
      </c>
      <c r="JU14" s="5">
        <v>10150.049999999999</v>
      </c>
      <c r="KT14" s="5">
        <v>10150.049999999999</v>
      </c>
      <c r="LS14" s="5">
        <v>10150.049999999999</v>
      </c>
      <c r="MR14" s="5">
        <v>10150.049999999999</v>
      </c>
      <c r="NQ14" s="5">
        <v>10150.049999999999</v>
      </c>
      <c r="OP14" s="5">
        <v>10150.049999999999</v>
      </c>
      <c r="PO14" s="5">
        <v>8788.1574999999993</v>
      </c>
      <c r="RM14" s="5">
        <v>19389.5</v>
      </c>
      <c r="SL14" s="5">
        <v>19389.5</v>
      </c>
      <c r="TK14" s="5">
        <v>2860.1644999999999</v>
      </c>
      <c r="UJ14" s="5">
        <v>1615.5309999999999</v>
      </c>
      <c r="VI14" s="5">
        <v>1615.5309999999999</v>
      </c>
      <c r="WH14" s="5">
        <v>1566.3985</v>
      </c>
      <c r="XG14" s="5">
        <v>12.347899999999999</v>
      </c>
      <c r="YF14" s="5">
        <v>12.347899999999999</v>
      </c>
      <c r="ZE14" s="5">
        <v>25786</v>
      </c>
      <c r="AAD14" s="5">
        <v>5041.2915000000003</v>
      </c>
      <c r="ABC14" s="5">
        <v>5041.2915000000003</v>
      </c>
      <c r="ACB14" s="5">
        <v>415.71300000000002</v>
      </c>
      <c r="ADA14" s="5">
        <v>5041.2915000000003</v>
      </c>
      <c r="ADZ14" s="5">
        <v>49050.5</v>
      </c>
      <c r="AEY14" s="5">
        <v>49050.5</v>
      </c>
      <c r="AFX14" s="5">
        <v>49050.5</v>
      </c>
      <c r="AHV14" s="5">
        <v>245.74100000000001</v>
      </c>
      <c r="AIU14" s="5">
        <v>22864.5</v>
      </c>
      <c r="AJT14" s="5">
        <v>22864.5</v>
      </c>
      <c r="AKS14" s="5">
        <v>22864.5</v>
      </c>
      <c r="ALR14" s="5">
        <v>22864.5</v>
      </c>
      <c r="AMQ14" s="5">
        <v>4456.2</v>
      </c>
      <c r="ANP14" s="5">
        <v>4456.2</v>
      </c>
      <c r="AOO14" s="5">
        <v>2172.4760000000001</v>
      </c>
      <c r="AQM14" s="5">
        <v>6149.95</v>
      </c>
      <c r="ARL14" s="5">
        <v>19505</v>
      </c>
      <c r="ASK14" s="5">
        <v>6149.95</v>
      </c>
      <c r="ATJ14" s="5">
        <v>23622</v>
      </c>
      <c r="AUI14" s="5">
        <v>23622</v>
      </c>
      <c r="AVH14" s="5">
        <v>5059.1031999999996</v>
      </c>
      <c r="AZD14" s="5">
        <v>303338</v>
      </c>
      <c r="BAC14" s="5">
        <v>8521.9174999999996</v>
      </c>
      <c r="BBB14" s="5">
        <v>8521.9174999999996</v>
      </c>
      <c r="BCA14" s="5">
        <v>636.91899999999998</v>
      </c>
      <c r="BCZ14" s="5">
        <v>636.91899999999998</v>
      </c>
      <c r="BDY14" s="5">
        <v>636.91899999999998</v>
      </c>
      <c r="BFW14" s="5">
        <v>280380.5</v>
      </c>
      <c r="BGV14" s="5">
        <v>465915.5</v>
      </c>
      <c r="BHU14" s="5">
        <v>36729.5</v>
      </c>
      <c r="BIT14" s="5">
        <v>36729.5</v>
      </c>
      <c r="BJS14" s="5">
        <v>58961.5</v>
      </c>
      <c r="BLQ14" s="5">
        <v>7042.5</v>
      </c>
      <c r="BMP14" s="5">
        <v>7042.5</v>
      </c>
      <c r="BNO14" s="5">
        <v>16456.900000000001</v>
      </c>
      <c r="BON14" s="5">
        <v>16456.900000000001</v>
      </c>
      <c r="BPM14" s="5">
        <v>18425</v>
      </c>
      <c r="BQL14" s="5">
        <v>18425</v>
      </c>
      <c r="BRK14" s="5">
        <v>5727.5</v>
      </c>
      <c r="BSJ14" s="5">
        <v>5727.5</v>
      </c>
      <c r="BTI14" s="5">
        <v>5727.5</v>
      </c>
      <c r="BUH14" s="5">
        <v>5727.5</v>
      </c>
      <c r="BVG14" s="5">
        <v>5727.5</v>
      </c>
      <c r="BWF14" s="5">
        <v>5727.5</v>
      </c>
      <c r="BYD14" s="5">
        <v>3830.5</v>
      </c>
      <c r="BZC14" s="5">
        <v>3830.5</v>
      </c>
      <c r="CAB14" s="5">
        <v>4130.5730000000003</v>
      </c>
      <c r="CBA14" s="5">
        <v>4130.5730000000003</v>
      </c>
      <c r="CBZ14" s="5">
        <v>4130.5730000000003</v>
      </c>
      <c r="CDX14" s="5">
        <v>608.59799999999996</v>
      </c>
      <c r="CEW14" s="5">
        <v>2717.15</v>
      </c>
      <c r="CFV14" s="5">
        <v>2717.15</v>
      </c>
      <c r="CGU14" s="5">
        <v>2717.15</v>
      </c>
      <c r="CHT14" s="5">
        <v>2717.15</v>
      </c>
      <c r="CIS14" s="5">
        <v>25524.5</v>
      </c>
      <c r="CJR14" s="5">
        <v>2873.6060000000002</v>
      </c>
      <c r="CKQ14" s="5">
        <v>9170.6054999999997</v>
      </c>
      <c r="CLP14" s="5">
        <v>9170.6054999999997</v>
      </c>
      <c r="CWE14" s="5">
        <v>741.46500000000003</v>
      </c>
      <c r="CXD14" s="5">
        <v>741.46500000000003</v>
      </c>
      <c r="CYC14" s="5">
        <v>741.46500000000003</v>
      </c>
      <c r="DAA14" s="5">
        <v>7065.5609999999997</v>
      </c>
      <c r="DAZ14" s="5">
        <v>7065.5609999999997</v>
      </c>
      <c r="DBY14" s="5">
        <v>16670</v>
      </c>
      <c r="DCX14" s="5">
        <v>4503.8180000000002</v>
      </c>
      <c r="DDW14" s="5">
        <v>4777.6265000000003</v>
      </c>
      <c r="DEV14" s="5">
        <v>4777.6265000000003</v>
      </c>
      <c r="DFU14" s="5">
        <v>4777.6265000000003</v>
      </c>
      <c r="DGT14" s="5">
        <v>4777.6265000000003</v>
      </c>
      <c r="DIR14" s="5">
        <v>1241.6614999999999</v>
      </c>
      <c r="DKP14" s="5">
        <v>4682.7520000000004</v>
      </c>
      <c r="DLO14" s="5">
        <v>4682.7520000000004</v>
      </c>
      <c r="DMN14" s="5">
        <v>4682.7520000000004</v>
      </c>
      <c r="DNM14" s="5">
        <v>14775</v>
      </c>
      <c r="DOL14" s="5">
        <v>402.90499999999997</v>
      </c>
      <c r="DTG14" s="5">
        <v>1397.8734999999999</v>
      </c>
      <c r="DUF14" s="5">
        <v>1397.8734999999999</v>
      </c>
      <c r="DVE14" s="5">
        <v>1397.8734999999999</v>
      </c>
      <c r="DWD14" s="5">
        <v>1397.8734999999999</v>
      </c>
      <c r="DXC14" s="5">
        <v>1397.8734999999999</v>
      </c>
      <c r="DYB14" s="5">
        <v>3214.3525</v>
      </c>
      <c r="DZA14" s="5">
        <v>5440</v>
      </c>
      <c r="EBX14" s="5">
        <v>526.14599999999996</v>
      </c>
      <c r="ECW14" s="5">
        <v>5131.3980000000001</v>
      </c>
      <c r="EDV14" s="5">
        <v>15997</v>
      </c>
      <c r="EFT14" s="5">
        <v>8073.5630000000001</v>
      </c>
      <c r="EGS14" s="5">
        <v>3696.9470000000001</v>
      </c>
      <c r="EIQ14" s="5">
        <v>5281.8</v>
      </c>
      <c r="EKO14" s="5">
        <v>6124.5</v>
      </c>
      <c r="EMM14" s="5">
        <v>62046.5</v>
      </c>
      <c r="EOK14" s="5">
        <v>1557.75</v>
      </c>
      <c r="EPJ14" s="5">
        <v>1557.75</v>
      </c>
      <c r="EQI14" s="5">
        <v>131657.5</v>
      </c>
      <c r="ERH14" s="5">
        <v>5000.5</v>
      </c>
      <c r="ESG14" s="5">
        <v>5000.5</v>
      </c>
      <c r="ETF14" s="5">
        <v>8691.5395000000008</v>
      </c>
      <c r="EUE14" s="5">
        <v>8691.5395000000008</v>
      </c>
      <c r="EVD14" s="5">
        <v>8691.5395000000008</v>
      </c>
      <c r="EWC14" s="5">
        <v>8691.5395000000008</v>
      </c>
      <c r="EXB14" s="5">
        <v>8691.5395000000008</v>
      </c>
      <c r="EYA14" s="5">
        <v>8691.5395000000008</v>
      </c>
      <c r="EZY14" s="5">
        <v>19457</v>
      </c>
      <c r="FAX14" s="5">
        <v>19457</v>
      </c>
      <c r="FBW14" s="5">
        <v>19457</v>
      </c>
      <c r="FCV14" s="5">
        <v>38354</v>
      </c>
      <c r="FDU14" s="5">
        <v>38354</v>
      </c>
      <c r="FET14" s="5">
        <v>38354</v>
      </c>
      <c r="FFS14" s="5">
        <v>38354</v>
      </c>
      <c r="FGR14" s="5">
        <v>3940.7584999999999</v>
      </c>
      <c r="FHQ14" s="5">
        <v>891.88750000000005</v>
      </c>
      <c r="FIP14" s="5">
        <v>891.88750000000005</v>
      </c>
      <c r="FJO14" s="5">
        <v>1734.377</v>
      </c>
      <c r="FKN14" s="5">
        <v>1734.377</v>
      </c>
      <c r="FLM14" s="5">
        <v>942.09</v>
      </c>
      <c r="FOJ14" s="5">
        <v>3272.1664999999998</v>
      </c>
      <c r="FPI14" s="5">
        <v>3272.1664999999998</v>
      </c>
      <c r="FQH14" s="5">
        <v>10788.8626</v>
      </c>
      <c r="FRG14" s="5">
        <v>5950.6729999999998</v>
      </c>
      <c r="FSF14" s="5">
        <v>420.35300000000001</v>
      </c>
      <c r="FVC14" s="5">
        <v>1189.9128000000001</v>
      </c>
      <c r="FXZ14" s="5">
        <v>1435.2692999999999</v>
      </c>
      <c r="FZX14" s="5">
        <v>4468.0704999999998</v>
      </c>
      <c r="GBV14" s="5">
        <v>32658</v>
      </c>
      <c r="GCU14" s="5">
        <v>786.4425</v>
      </c>
      <c r="GES14" s="5">
        <v>3325.95</v>
      </c>
      <c r="GFR14" s="5">
        <v>3325.95</v>
      </c>
      <c r="GGQ14" s="5">
        <v>42412</v>
      </c>
      <c r="GHP14" s="5">
        <v>42412</v>
      </c>
      <c r="GIO14" s="5">
        <v>11884.212100000001</v>
      </c>
      <c r="GJN14" s="5">
        <v>3366.2534999999998</v>
      </c>
      <c r="GKM14" s="5">
        <v>3366.2534999999998</v>
      </c>
      <c r="GMK14" s="5">
        <v>9590.5</v>
      </c>
      <c r="GNJ14" s="5">
        <v>9590.5</v>
      </c>
      <c r="GOI14" s="5">
        <v>9590.5</v>
      </c>
      <c r="GPH14" s="5">
        <v>9590.5</v>
      </c>
      <c r="GQG14" s="5">
        <v>9590.5</v>
      </c>
      <c r="GRF14" s="5">
        <v>9590.5</v>
      </c>
      <c r="GSE14" s="5">
        <v>533.92949999999996</v>
      </c>
      <c r="GTD14" s="5">
        <v>533.92949999999996</v>
      </c>
      <c r="GUC14" s="5">
        <v>2873.6060000000002</v>
      </c>
      <c r="GVB14" s="5">
        <v>4626.7650000000003</v>
      </c>
      <c r="GWA14" s="5">
        <v>4626.7650000000003</v>
      </c>
      <c r="GWZ14" s="5">
        <v>7857.35</v>
      </c>
      <c r="GXY14" s="5">
        <v>7857.35</v>
      </c>
      <c r="GYX14" s="5">
        <v>9590.5</v>
      </c>
      <c r="GZW14" s="5">
        <v>402.90499999999997</v>
      </c>
      <c r="HAV14" s="5">
        <v>402.90499999999997</v>
      </c>
      <c r="HCT14" s="5">
        <v>32650</v>
      </c>
      <c r="HDS14" s="5">
        <v>21126.5</v>
      </c>
      <c r="HHO14" s="5">
        <v>4468.0704999999998</v>
      </c>
      <c r="HJM14" s="5">
        <v>4667.9129999999996</v>
      </c>
      <c r="HLK14" s="5">
        <v>9160.7464999999993</v>
      </c>
      <c r="HMJ14" s="5">
        <v>9160.7464999999993</v>
      </c>
      <c r="HNI14" s="5">
        <v>9160.7464999999993</v>
      </c>
      <c r="HOH14" s="5">
        <v>9160.7464999999993</v>
      </c>
      <c r="HPG14" s="5">
        <v>4556.2934999999998</v>
      </c>
      <c r="HQF14" s="5">
        <v>4556.2934999999998</v>
      </c>
      <c r="HRE14" s="5">
        <v>4556.2934999999998</v>
      </c>
      <c r="HSD14" s="5">
        <v>10998.05</v>
      </c>
      <c r="HTC14" s="5">
        <v>416.34750000000003</v>
      </c>
      <c r="HUB14" s="5">
        <v>402.90499999999997</v>
      </c>
      <c r="HVA14" s="5">
        <v>683.30460000000005</v>
      </c>
      <c r="HVZ14" s="5">
        <v>683.30460000000005</v>
      </c>
      <c r="HWY14" s="5">
        <v>683.30460000000005</v>
      </c>
      <c r="HZV14" s="5">
        <v>872.56200000000001</v>
      </c>
      <c r="IAU14" s="5">
        <v>3846.5</v>
      </c>
      <c r="IBT14" s="5">
        <v>3811.75</v>
      </c>
      <c r="IDR14" s="5">
        <v>10788.8626</v>
      </c>
      <c r="IEQ14" s="5">
        <v>10788.8626</v>
      </c>
      <c r="IFP14" s="5">
        <v>1717</v>
      </c>
      <c r="IGO14" s="5">
        <v>1717</v>
      </c>
      <c r="IHN14" s="5">
        <v>1717</v>
      </c>
      <c r="IIM14" s="5">
        <v>1717</v>
      </c>
      <c r="IKK14" s="5">
        <v>355.38749999999999</v>
      </c>
      <c r="ILJ14" s="5">
        <v>355.38749999999999</v>
      </c>
      <c r="IMI14" s="5">
        <v>8014.9125000000004</v>
      </c>
      <c r="INH14" s="5">
        <v>8014.9125000000004</v>
      </c>
      <c r="IOG14" s="5">
        <v>8014.9125000000004</v>
      </c>
      <c r="IPF14" s="5">
        <v>5554</v>
      </c>
      <c r="IQE14" s="5">
        <v>8262</v>
      </c>
      <c r="IRD14" s="5">
        <v>4748.5</v>
      </c>
      <c r="ISC14" s="5">
        <v>20616.650000000001</v>
      </c>
      <c r="IUZ14" s="5">
        <v>971.43849999999998</v>
      </c>
      <c r="IVY14" s="5">
        <v>971.43849999999998</v>
      </c>
      <c r="IWX14" s="5">
        <v>971.43849999999998</v>
      </c>
      <c r="IXW14" s="5">
        <v>0.15609999999999999</v>
      </c>
      <c r="JAT14" s="5">
        <v>44311</v>
      </c>
      <c r="JDQ14" s="5">
        <v>234.83449999999999</v>
      </c>
      <c r="JEP14" s="5">
        <v>705.31550000000004</v>
      </c>
      <c r="JIL14" s="5">
        <v>4468.0704999999998</v>
      </c>
      <c r="JKJ14" s="5">
        <v>2190.0810000000001</v>
      </c>
      <c r="JLI14" s="5">
        <v>2190.0810000000001</v>
      </c>
      <c r="JMH14" s="5">
        <v>2190.0810000000001</v>
      </c>
      <c r="JNG14" s="5">
        <v>2190.0810000000001</v>
      </c>
      <c r="JOF14" s="5">
        <v>2190.0810000000001</v>
      </c>
      <c r="JQD14" s="5">
        <v>13959.5</v>
      </c>
      <c r="JRC14" s="5">
        <v>13959.5</v>
      </c>
      <c r="JSB14" s="5">
        <v>17362</v>
      </c>
      <c r="JTA14" s="5">
        <v>4601.4520000000002</v>
      </c>
      <c r="JTZ14" s="5">
        <v>4601.4520000000002</v>
      </c>
      <c r="JUY14" s="5">
        <v>4601.4520000000002</v>
      </c>
      <c r="KEO14" s="5">
        <v>189177</v>
      </c>
      <c r="KFN14" s="5">
        <v>9246.1</v>
      </c>
      <c r="KGM14" s="5">
        <v>2720.8874999999998</v>
      </c>
      <c r="KKI14" s="5">
        <v>14675.5</v>
      </c>
      <c r="KLH14" s="5">
        <v>29989.5</v>
      </c>
      <c r="KNF14" s="5">
        <v>15085.1255</v>
      </c>
      <c r="KOE14" s="5">
        <v>15085.1255</v>
      </c>
      <c r="KPD14" s="5">
        <v>15085.1255</v>
      </c>
      <c r="KQC14" s="5">
        <v>1359.8240000000001</v>
      </c>
      <c r="KRB14" s="5">
        <v>28765.5</v>
      </c>
      <c r="KSA14" s="5">
        <v>4456.2</v>
      </c>
      <c r="KSZ14" s="5">
        <v>4456.2</v>
      </c>
      <c r="KTY14" s="5">
        <v>1557.75</v>
      </c>
      <c r="KUX14" s="5">
        <v>1557.75</v>
      </c>
      <c r="KVW14" s="5">
        <v>1557.75</v>
      </c>
      <c r="KWV14" s="5">
        <v>5180.6909999999998</v>
      </c>
      <c r="KXU14" s="5">
        <v>5180.6909999999998</v>
      </c>
      <c r="KYT14" s="5">
        <v>5180.6909999999998</v>
      </c>
      <c r="KZS14" s="5">
        <v>5180.6909999999998</v>
      </c>
      <c r="LAR14" s="5">
        <v>15038.5</v>
      </c>
      <c r="LBQ14" s="5">
        <v>15038.5</v>
      </c>
      <c r="LEN14" s="5">
        <v>9900.7360000000008</v>
      </c>
      <c r="LFM14" s="5">
        <v>9900.7360000000008</v>
      </c>
      <c r="LGL14" s="5">
        <v>9900.7360000000008</v>
      </c>
      <c r="LHK14" s="5">
        <v>8009.45</v>
      </c>
      <c r="LKH14" s="5">
        <v>1201.5535</v>
      </c>
      <c r="LLG14" s="5">
        <v>1201.5535</v>
      </c>
      <c r="LMF14" s="5">
        <v>1201.5535</v>
      </c>
      <c r="LOD14" s="5">
        <v>83114.5</v>
      </c>
      <c r="LPC14" s="5">
        <v>83114.5</v>
      </c>
      <c r="LQB14" s="5">
        <v>939.45550000000003</v>
      </c>
      <c r="LRA14" s="5">
        <v>1995.2</v>
      </c>
      <c r="LRZ14" s="5">
        <v>1995.2</v>
      </c>
      <c r="LSY14" s="5">
        <v>1995.2</v>
      </c>
      <c r="LUW14" s="5">
        <v>1995.2</v>
      </c>
      <c r="LVV14" s="5">
        <v>14675.5</v>
      </c>
      <c r="LWU14" s="5">
        <v>969.81650000000002</v>
      </c>
      <c r="LXT14" s="5">
        <v>35158.5</v>
      </c>
      <c r="LYS14" s="5">
        <v>35158.5</v>
      </c>
      <c r="LZR14" s="5">
        <v>35158.5</v>
      </c>
      <c r="MBP14" s="5">
        <v>6071.6104999999998</v>
      </c>
      <c r="MDN14" s="5">
        <v>27741.5</v>
      </c>
      <c r="MEM14" s="5">
        <v>27741.5</v>
      </c>
      <c r="MFL14" s="5">
        <v>27741.5</v>
      </c>
      <c r="MHJ14" s="5">
        <v>608.59799999999996</v>
      </c>
      <c r="MII14" s="5">
        <v>608.59799999999996</v>
      </c>
      <c r="MJH14" s="5">
        <v>608.59799999999996</v>
      </c>
      <c r="MKG14" s="5">
        <v>28482</v>
      </c>
      <c r="MLF14" s="5">
        <v>28482</v>
      </c>
      <c r="MME14" s="5">
        <v>28482</v>
      </c>
      <c r="MOC14" s="5">
        <v>4820.6499999999996</v>
      </c>
      <c r="MPB14" s="5">
        <v>12859.942499999999</v>
      </c>
      <c r="MRY14" s="5">
        <v>10971.5</v>
      </c>
      <c r="MSX14" s="5">
        <v>76224.5</v>
      </c>
      <c r="MTW14" s="5">
        <v>76224.5</v>
      </c>
      <c r="MUV14" s="5">
        <v>76224.5</v>
      </c>
      <c r="MVU14" s="5">
        <v>76224.5</v>
      </c>
      <c r="MWT14" s="5">
        <v>77392.5</v>
      </c>
      <c r="MXS14" s="5">
        <v>3782</v>
      </c>
      <c r="MYR14" s="5">
        <v>3782</v>
      </c>
      <c r="MZQ14" s="5">
        <v>3782</v>
      </c>
      <c r="NBO14" s="5">
        <v>6376.3185000000003</v>
      </c>
      <c r="NCN14" s="5">
        <v>2176.62</v>
      </c>
      <c r="NDM14" s="5">
        <v>10149</v>
      </c>
      <c r="NEL14" s="5">
        <v>3460.0909999999999</v>
      </c>
      <c r="NFK14" s="5">
        <v>1793.2895000000001</v>
      </c>
      <c r="NHI14" s="5">
        <v>4148.2020000000002</v>
      </c>
      <c r="NIH14" s="5">
        <v>4148.2020000000002</v>
      </c>
      <c r="NJG14" s="5">
        <v>3617.5</v>
      </c>
      <c r="NKF14" s="5">
        <v>3617.5</v>
      </c>
      <c r="NLE14" s="5">
        <v>3617.5</v>
      </c>
      <c r="NMD14" s="5">
        <v>16132.5</v>
      </c>
      <c r="NNC14" s="5">
        <v>16132.5</v>
      </c>
      <c r="NOB14" s="5">
        <v>5646.66</v>
      </c>
      <c r="NPA14" s="5">
        <v>5646.66</v>
      </c>
      <c r="NPZ14" s="5">
        <v>38083</v>
      </c>
      <c r="NRX14" s="5">
        <v>242.696</v>
      </c>
      <c r="NSW14" s="5">
        <v>812.14599999999996</v>
      </c>
      <c r="NVT14" s="5">
        <v>9159.9</v>
      </c>
      <c r="NWS14" s="5">
        <v>9159.9</v>
      </c>
      <c r="NXR14" s="5">
        <v>9159.9</v>
      </c>
      <c r="OBN14" s="5">
        <v>1405.2819999999999</v>
      </c>
      <c r="ODL14" s="5">
        <v>1370.921</v>
      </c>
    </row>
    <row r="15" spans="6:10257" s="5" customFormat="1" x14ac:dyDescent="0.25">
      <c r="F15" s="16">
        <v>42734</v>
      </c>
      <c r="G15" s="4">
        <v>42734</v>
      </c>
      <c r="AE15" s="5">
        <v>2934.3809999999999</v>
      </c>
      <c r="BD15" s="5">
        <v>16742.5</v>
      </c>
      <c r="CC15" s="5">
        <v>11887.5</v>
      </c>
      <c r="DB15" s="5">
        <v>11887.5</v>
      </c>
      <c r="EA15" s="5">
        <v>11887.5</v>
      </c>
      <c r="EZ15" s="5">
        <v>11887.5</v>
      </c>
      <c r="FY15" s="5">
        <v>32644.5</v>
      </c>
      <c r="GX15" s="5">
        <v>1529.5</v>
      </c>
      <c r="HW15" s="5">
        <v>3288.4629</v>
      </c>
      <c r="IV15" s="5">
        <v>3288.4629</v>
      </c>
      <c r="JU15" s="5">
        <v>9247.5499999999993</v>
      </c>
      <c r="KT15" s="5">
        <v>9247.5499999999993</v>
      </c>
      <c r="LS15" s="5">
        <v>9247.5499999999993</v>
      </c>
      <c r="MR15" s="5">
        <v>9247.5499999999993</v>
      </c>
      <c r="NQ15" s="5">
        <v>9247.5499999999993</v>
      </c>
      <c r="OP15" s="5">
        <v>9247.5499999999993</v>
      </c>
      <c r="PO15" s="5">
        <v>8032.8104999999996</v>
      </c>
      <c r="RM15" s="5">
        <v>18372</v>
      </c>
      <c r="SL15" s="5">
        <v>18372</v>
      </c>
      <c r="TK15" s="5">
        <v>3880.1224999999999</v>
      </c>
      <c r="UJ15" s="5">
        <v>1458.3945000000001</v>
      </c>
      <c r="VI15" s="5">
        <v>1458.3945000000001</v>
      </c>
      <c r="WH15" s="5">
        <v>1445.0844999999999</v>
      </c>
      <c r="XG15" s="5">
        <v>2.2492000000000001</v>
      </c>
      <c r="YF15" s="5">
        <v>2.2492000000000001</v>
      </c>
      <c r="ZE15" s="5">
        <v>30093.5</v>
      </c>
      <c r="AAD15" s="5">
        <v>5859.5469999999996</v>
      </c>
      <c r="ABC15" s="5">
        <v>5859.5469999999996</v>
      </c>
      <c r="ACB15" s="5">
        <v>428.41550000000001</v>
      </c>
      <c r="ADA15" s="5">
        <v>5859.5469999999996</v>
      </c>
      <c r="ADZ15" s="5">
        <v>47145</v>
      </c>
      <c r="AEY15" s="5">
        <v>47145</v>
      </c>
      <c r="AFX15" s="5">
        <v>47145</v>
      </c>
      <c r="AHV15" s="5">
        <v>251.00049999999999</v>
      </c>
      <c r="AIU15" s="5">
        <v>25258.5</v>
      </c>
      <c r="AJT15" s="5">
        <v>25258.5</v>
      </c>
      <c r="AKS15" s="5">
        <v>25258.5</v>
      </c>
      <c r="ALR15" s="5">
        <v>25258.5</v>
      </c>
      <c r="AMQ15" s="5">
        <v>3299.55</v>
      </c>
      <c r="ANP15" s="5">
        <v>3299.55</v>
      </c>
      <c r="AOO15" s="5">
        <v>2104.6579999999999</v>
      </c>
      <c r="AQM15" s="5">
        <v>5776.1</v>
      </c>
      <c r="ARL15" s="5">
        <v>17115</v>
      </c>
      <c r="ASK15" s="5">
        <v>5776.1</v>
      </c>
      <c r="ATJ15" s="5">
        <v>19678</v>
      </c>
      <c r="AUI15" s="5">
        <v>19678</v>
      </c>
      <c r="AVH15" s="5">
        <v>4809.4440999999997</v>
      </c>
      <c r="AZD15" s="5">
        <v>281770</v>
      </c>
      <c r="BAC15" s="5">
        <v>8633.652</v>
      </c>
      <c r="BBB15" s="5">
        <v>8633.652</v>
      </c>
      <c r="BCA15" s="5">
        <v>464.65350000000001</v>
      </c>
      <c r="BCZ15" s="5">
        <v>464.65350000000001</v>
      </c>
      <c r="BDY15" s="5">
        <v>464.65350000000001</v>
      </c>
      <c r="BFW15" s="5">
        <v>238166.5</v>
      </c>
      <c r="BGV15" s="5">
        <v>406565.5</v>
      </c>
      <c r="BHU15" s="5">
        <v>34044.5</v>
      </c>
      <c r="BIT15" s="5">
        <v>34044.5</v>
      </c>
      <c r="BJS15" s="5">
        <v>59737.5</v>
      </c>
      <c r="BLQ15" s="5">
        <v>6943</v>
      </c>
      <c r="BMP15" s="5">
        <v>6943</v>
      </c>
      <c r="BNO15" s="5">
        <v>15464.9</v>
      </c>
      <c r="BON15" s="5">
        <v>15464.9</v>
      </c>
      <c r="BPM15" s="5">
        <v>17385.5</v>
      </c>
      <c r="BQL15" s="5">
        <v>17385.5</v>
      </c>
      <c r="BRK15" s="5">
        <v>5406.5</v>
      </c>
      <c r="BSJ15" s="5">
        <v>5406.5</v>
      </c>
      <c r="BTI15" s="5">
        <v>5406.5</v>
      </c>
      <c r="BUH15" s="5">
        <v>5406.5</v>
      </c>
      <c r="BVG15" s="5">
        <v>5406.5</v>
      </c>
      <c r="BWF15" s="5">
        <v>5406.5</v>
      </c>
      <c r="BYD15" s="5">
        <v>3760.5</v>
      </c>
      <c r="BZC15" s="5">
        <v>3760.5</v>
      </c>
      <c r="CAB15" s="5">
        <v>3100.34</v>
      </c>
      <c r="CBA15" s="5">
        <v>3100.34</v>
      </c>
      <c r="CBZ15" s="5">
        <v>3100.34</v>
      </c>
      <c r="CDX15" s="5">
        <v>449.95249999999999</v>
      </c>
      <c r="CEW15" s="5">
        <v>2597.8000000000002</v>
      </c>
      <c r="CFV15" s="5">
        <v>2597.8000000000002</v>
      </c>
      <c r="CGU15" s="5">
        <v>2597.8000000000002</v>
      </c>
      <c r="CHT15" s="5">
        <v>2597.8000000000002</v>
      </c>
      <c r="CIS15" s="5">
        <v>25243</v>
      </c>
      <c r="CJR15" s="5">
        <v>2897.0435000000002</v>
      </c>
      <c r="CKQ15" s="5">
        <v>8549.1635000000006</v>
      </c>
      <c r="CLP15" s="5">
        <v>8549.1635000000006</v>
      </c>
      <c r="CWE15" s="5">
        <v>608.79600000000005</v>
      </c>
      <c r="CXD15" s="5">
        <v>608.79600000000005</v>
      </c>
      <c r="CYC15" s="5">
        <v>608.79600000000005</v>
      </c>
      <c r="DAA15" s="5">
        <v>6269.674</v>
      </c>
      <c r="DAZ15" s="5">
        <v>6269.674</v>
      </c>
      <c r="DBY15" s="5">
        <v>16742.5</v>
      </c>
      <c r="DCX15" s="5">
        <v>2934.3809999999999</v>
      </c>
      <c r="DDW15" s="5">
        <v>5475.3990000000003</v>
      </c>
      <c r="DEV15" s="5">
        <v>5475.3990000000003</v>
      </c>
      <c r="DFU15" s="5">
        <v>5475.3990000000003</v>
      </c>
      <c r="DGT15" s="5">
        <v>5475.3990000000003</v>
      </c>
      <c r="DIR15" s="5">
        <v>1234.674</v>
      </c>
      <c r="DKP15" s="5">
        <v>4184.1615000000002</v>
      </c>
      <c r="DLO15" s="5">
        <v>4184.1615000000002</v>
      </c>
      <c r="DMN15" s="5">
        <v>4184.1615000000002</v>
      </c>
      <c r="DNM15" s="5">
        <v>13989.5</v>
      </c>
      <c r="DOL15" s="5">
        <v>431.84249999999997</v>
      </c>
      <c r="DTG15" s="5">
        <v>1619.2484999999999</v>
      </c>
      <c r="DUF15" s="5">
        <v>1619.2484999999999</v>
      </c>
      <c r="DVE15" s="5">
        <v>1619.2484999999999</v>
      </c>
      <c r="DWD15" s="5">
        <v>1619.2484999999999</v>
      </c>
      <c r="DXC15" s="5">
        <v>1619.2484999999999</v>
      </c>
      <c r="DYB15" s="5">
        <v>2466.2435</v>
      </c>
      <c r="DZA15" s="5">
        <v>5768</v>
      </c>
      <c r="EBX15" s="5">
        <v>526.14599999999996</v>
      </c>
      <c r="ECW15" s="5">
        <v>6429.2584999999999</v>
      </c>
      <c r="EDV15" s="5">
        <v>29399.5</v>
      </c>
      <c r="EFT15" s="5">
        <v>7973.8564999999999</v>
      </c>
      <c r="EIQ15" s="5">
        <v>5149.6000000000004</v>
      </c>
      <c r="EKO15" s="5">
        <v>5913</v>
      </c>
      <c r="EMM15" s="5">
        <v>54986.5</v>
      </c>
      <c r="EOK15" s="5">
        <v>1824.9</v>
      </c>
      <c r="EPJ15" s="5">
        <v>1824.9</v>
      </c>
      <c r="EQI15" s="5">
        <v>121661.5</v>
      </c>
      <c r="ERH15" s="5">
        <v>5190.3389999999999</v>
      </c>
      <c r="ESG15" s="5">
        <v>5190.3389999999999</v>
      </c>
      <c r="ETF15" s="5">
        <v>8093.3549999999996</v>
      </c>
      <c r="EUE15" s="5">
        <v>8093.3549999999996</v>
      </c>
      <c r="EVD15" s="5">
        <v>8093.3549999999996</v>
      </c>
      <c r="EWC15" s="5">
        <v>8093.3549999999996</v>
      </c>
      <c r="EXB15" s="5">
        <v>8093.3549999999996</v>
      </c>
      <c r="EYA15" s="5">
        <v>8093.3549999999996</v>
      </c>
      <c r="EZY15" s="5">
        <v>18627.650000000001</v>
      </c>
      <c r="FAX15" s="5">
        <v>18627.650000000001</v>
      </c>
      <c r="FBW15" s="5">
        <v>18627.650000000001</v>
      </c>
      <c r="FCV15" s="5">
        <v>27518.5</v>
      </c>
      <c r="FDU15" s="5">
        <v>27518.5</v>
      </c>
      <c r="FET15" s="5">
        <v>27518.5</v>
      </c>
      <c r="FFS15" s="5">
        <v>27518.5</v>
      </c>
      <c r="FGR15" s="5">
        <v>3641.6149999999998</v>
      </c>
      <c r="FHQ15" s="5">
        <v>845.67070000000001</v>
      </c>
      <c r="FIP15" s="5">
        <v>845.67070000000001</v>
      </c>
      <c r="FJO15" s="5">
        <v>1365.6189999999999</v>
      </c>
      <c r="FKN15" s="5">
        <v>1365.6189999999999</v>
      </c>
      <c r="FLM15" s="5">
        <v>942.09</v>
      </c>
      <c r="FOJ15" s="5">
        <v>3428.0075000000002</v>
      </c>
      <c r="FPI15" s="5">
        <v>3428.0075000000002</v>
      </c>
      <c r="FQH15" s="5">
        <v>10078.2835</v>
      </c>
      <c r="FRG15" s="5">
        <v>6046.1475</v>
      </c>
      <c r="FSF15" s="5">
        <v>417.03199999999998</v>
      </c>
      <c r="FVC15" s="5">
        <v>997.21810000000005</v>
      </c>
      <c r="FXZ15" s="5">
        <v>1339.7828</v>
      </c>
      <c r="FZX15" s="5">
        <v>4327.9892</v>
      </c>
      <c r="GBV15" s="5">
        <v>35952</v>
      </c>
      <c r="GCU15" s="5">
        <v>776.72649999999999</v>
      </c>
      <c r="GES15" s="5">
        <v>3737.1</v>
      </c>
      <c r="GFR15" s="5">
        <v>3737.1</v>
      </c>
      <c r="GGQ15" s="5">
        <v>42000</v>
      </c>
      <c r="GHP15" s="5">
        <v>42000</v>
      </c>
      <c r="GIO15" s="5">
        <v>11435.13</v>
      </c>
      <c r="GJN15" s="5">
        <v>2922.1590000000001</v>
      </c>
      <c r="GKM15" s="5">
        <v>2922.1590000000001</v>
      </c>
      <c r="GMK15" s="5">
        <v>8838.2999999999993</v>
      </c>
      <c r="GNJ15" s="5">
        <v>8838.2999999999993</v>
      </c>
      <c r="GOI15" s="5">
        <v>8838.2999999999993</v>
      </c>
      <c r="GPH15" s="5">
        <v>8838.2999999999993</v>
      </c>
      <c r="GQG15" s="5">
        <v>8838.2999999999993</v>
      </c>
      <c r="GRF15" s="5">
        <v>8838.2999999999993</v>
      </c>
      <c r="GSE15" s="5">
        <v>476.96899999999999</v>
      </c>
      <c r="GTD15" s="5">
        <v>476.96899999999999</v>
      </c>
      <c r="GUC15" s="5">
        <v>2897.0435000000002</v>
      </c>
      <c r="GVB15" s="5">
        <v>4073.6975000000002</v>
      </c>
      <c r="GWA15" s="5">
        <v>4073.6975000000002</v>
      </c>
      <c r="GWZ15" s="5">
        <v>8343.4</v>
      </c>
      <c r="GXY15" s="5">
        <v>8343.4</v>
      </c>
      <c r="GYX15" s="5">
        <v>8838.2999999999993</v>
      </c>
      <c r="GZW15" s="5">
        <v>431.84249999999997</v>
      </c>
      <c r="HAV15" s="5">
        <v>431.84249999999997</v>
      </c>
      <c r="HCT15" s="5">
        <v>34791.5</v>
      </c>
      <c r="HDS15" s="5">
        <v>18880.5</v>
      </c>
      <c r="HHO15" s="5">
        <v>4327.9892</v>
      </c>
      <c r="HJM15" s="5">
        <v>4509.1220000000003</v>
      </c>
      <c r="HLK15" s="5">
        <v>9665.1885000000002</v>
      </c>
      <c r="HMJ15" s="5">
        <v>9665.1885000000002</v>
      </c>
      <c r="HNI15" s="5">
        <v>9665.1885000000002</v>
      </c>
      <c r="HOH15" s="5">
        <v>9665.1885000000002</v>
      </c>
      <c r="HPG15" s="5">
        <v>4665.6319999999996</v>
      </c>
      <c r="HQF15" s="5">
        <v>4665.6319999999996</v>
      </c>
      <c r="HRE15" s="5">
        <v>4665.6319999999996</v>
      </c>
      <c r="HSD15" s="5">
        <v>8486.4500000000007</v>
      </c>
      <c r="HTC15" s="5">
        <v>408.19299999999998</v>
      </c>
      <c r="HUB15" s="5">
        <v>431.84249999999997</v>
      </c>
      <c r="HVA15" s="5">
        <v>441.92129999999997</v>
      </c>
      <c r="HVZ15" s="5">
        <v>441.92129999999997</v>
      </c>
      <c r="HWY15" s="5">
        <v>441.92129999999997</v>
      </c>
      <c r="HZV15" s="5">
        <v>796.05499999999995</v>
      </c>
      <c r="IAU15" s="5">
        <v>3602</v>
      </c>
      <c r="IBT15" s="5">
        <v>3778.65</v>
      </c>
      <c r="IDR15" s="5">
        <v>10078.2835</v>
      </c>
      <c r="IEQ15" s="5">
        <v>10078.2835</v>
      </c>
      <c r="IFP15" s="5">
        <v>1718.5</v>
      </c>
      <c r="IGO15" s="5">
        <v>1718.5</v>
      </c>
      <c r="IHN15" s="5">
        <v>1718.5</v>
      </c>
      <c r="IIM15" s="5">
        <v>1718.5</v>
      </c>
      <c r="IKK15" s="5">
        <v>408.63749999999999</v>
      </c>
      <c r="ILJ15" s="5">
        <v>408.63749999999999</v>
      </c>
      <c r="IMI15" s="5">
        <v>6182.7444999999998</v>
      </c>
      <c r="INH15" s="5">
        <v>6182.7444999999998</v>
      </c>
      <c r="IOG15" s="5">
        <v>6182.7444999999998</v>
      </c>
      <c r="IPF15" s="5">
        <v>4770</v>
      </c>
      <c r="IQE15" s="5">
        <v>7436</v>
      </c>
      <c r="IRD15" s="5">
        <v>4519.55</v>
      </c>
      <c r="ISC15" s="5">
        <v>10932.85</v>
      </c>
      <c r="IUZ15" s="5">
        <v>1002.8585</v>
      </c>
      <c r="IVY15" s="5">
        <v>1002.8585</v>
      </c>
      <c r="IWX15" s="5">
        <v>1002.8585</v>
      </c>
      <c r="IXW15" s="5">
        <v>0.87209999999999999</v>
      </c>
      <c r="JAT15" s="5">
        <v>42951.5</v>
      </c>
      <c r="JDQ15" s="5">
        <v>219.15549999999999</v>
      </c>
      <c r="JEP15" s="5">
        <v>586.79049999999995</v>
      </c>
      <c r="JIL15" s="5">
        <v>4327.9892</v>
      </c>
      <c r="JKJ15" s="5">
        <v>1675.2265</v>
      </c>
      <c r="JLI15" s="5">
        <v>1675.2265</v>
      </c>
      <c r="JMH15" s="5">
        <v>1675.2265</v>
      </c>
      <c r="JNG15" s="5">
        <v>1675.2265</v>
      </c>
      <c r="JOF15" s="5">
        <v>1675.2265</v>
      </c>
      <c r="JQD15" s="5">
        <v>12082</v>
      </c>
      <c r="JRC15" s="5">
        <v>12082</v>
      </c>
      <c r="JSB15" s="5">
        <v>17596.5</v>
      </c>
      <c r="JTA15" s="5">
        <v>5093.8429999999998</v>
      </c>
      <c r="JTZ15" s="5">
        <v>5093.8429999999998</v>
      </c>
      <c r="JUY15" s="5">
        <v>5093.8429999999998</v>
      </c>
      <c r="KEO15" s="5">
        <v>169056</v>
      </c>
      <c r="KFN15" s="5">
        <v>9154.2000000000007</v>
      </c>
      <c r="KGM15" s="5">
        <v>2560.8944999999999</v>
      </c>
      <c r="KKI15" s="5">
        <v>18245.5</v>
      </c>
      <c r="KLH15" s="5">
        <v>32644.5</v>
      </c>
      <c r="KNF15" s="5">
        <v>15337.084000000001</v>
      </c>
      <c r="KOE15" s="5">
        <v>15337.084000000001</v>
      </c>
      <c r="KPD15" s="5">
        <v>15337.084000000001</v>
      </c>
      <c r="KQC15" s="5">
        <v>1120.8125</v>
      </c>
      <c r="KRB15" s="5">
        <v>27855.5</v>
      </c>
      <c r="KSA15" s="5">
        <v>3299.55</v>
      </c>
      <c r="KSZ15" s="5">
        <v>3299.55</v>
      </c>
      <c r="KTY15" s="5">
        <v>1824.9</v>
      </c>
      <c r="KUX15" s="5">
        <v>1824.9</v>
      </c>
      <c r="KVW15" s="5">
        <v>1824.9</v>
      </c>
      <c r="KWV15" s="5">
        <v>3436.8895000000002</v>
      </c>
      <c r="KXU15" s="5">
        <v>3436.8895000000002</v>
      </c>
      <c r="KYT15" s="5">
        <v>3436.8895000000002</v>
      </c>
      <c r="KZS15" s="5">
        <v>3436.8895000000002</v>
      </c>
      <c r="LAR15" s="5">
        <v>14424</v>
      </c>
      <c r="LBQ15" s="5">
        <v>14424</v>
      </c>
      <c r="LEN15" s="5">
        <v>10365.154</v>
      </c>
      <c r="LFM15" s="5">
        <v>10365.154</v>
      </c>
      <c r="LGL15" s="5">
        <v>10365.154</v>
      </c>
      <c r="LHK15" s="5">
        <v>7509.25</v>
      </c>
      <c r="LKH15" s="5">
        <v>1178.1885</v>
      </c>
      <c r="LLG15" s="5">
        <v>1178.1885</v>
      </c>
      <c r="LMF15" s="5">
        <v>1178.1885</v>
      </c>
      <c r="LOD15" s="5">
        <v>78599</v>
      </c>
      <c r="LPC15" s="5">
        <v>78599</v>
      </c>
      <c r="LQB15" s="5">
        <v>1055.8655000000001</v>
      </c>
      <c r="LRA15" s="5">
        <v>2128.9</v>
      </c>
      <c r="LRZ15" s="5">
        <v>2128.9</v>
      </c>
      <c r="LSY15" s="5">
        <v>2128.9</v>
      </c>
      <c r="LUW15" s="5">
        <v>2128.9</v>
      </c>
      <c r="LVV15" s="5">
        <v>18245.5</v>
      </c>
      <c r="LWU15" s="5">
        <v>991.36800000000005</v>
      </c>
      <c r="LXT15" s="5">
        <v>35763.5</v>
      </c>
      <c r="LYS15" s="5">
        <v>35763.5</v>
      </c>
      <c r="LZR15" s="5">
        <v>35763.5</v>
      </c>
      <c r="MBP15" s="5">
        <v>6234.5685000000003</v>
      </c>
      <c r="MDN15" s="5">
        <v>24811.5</v>
      </c>
      <c r="MEM15" s="5">
        <v>24811.5</v>
      </c>
      <c r="MFL15" s="5">
        <v>24811.5</v>
      </c>
      <c r="MHJ15" s="5">
        <v>449.95249999999999</v>
      </c>
      <c r="MII15" s="5">
        <v>449.95249999999999</v>
      </c>
      <c r="MJH15" s="5">
        <v>449.95249999999999</v>
      </c>
      <c r="MKG15" s="5">
        <v>29854.5</v>
      </c>
      <c r="MLF15" s="5">
        <v>29854.5</v>
      </c>
      <c r="MME15" s="5">
        <v>29854.5</v>
      </c>
      <c r="MOC15" s="5">
        <v>4507.6000000000004</v>
      </c>
      <c r="MPB15" s="5">
        <v>12070.339</v>
      </c>
      <c r="MRY15" s="5">
        <v>10390</v>
      </c>
      <c r="MSX15" s="5">
        <v>61461.5</v>
      </c>
      <c r="MTW15" s="5">
        <v>61461.5</v>
      </c>
      <c r="MUV15" s="5">
        <v>61461.5</v>
      </c>
      <c r="MVU15" s="5">
        <v>61461.5</v>
      </c>
      <c r="MWT15" s="5">
        <v>64341</v>
      </c>
      <c r="MXS15" s="5">
        <v>2959.45</v>
      </c>
      <c r="MYR15" s="5">
        <v>2959.45</v>
      </c>
      <c r="MZQ15" s="5">
        <v>2959.45</v>
      </c>
      <c r="NBO15" s="5">
        <v>5873.8384999999998</v>
      </c>
      <c r="NCN15" s="5">
        <v>2065.1334999999999</v>
      </c>
      <c r="NDM15" s="5">
        <v>9549.5</v>
      </c>
      <c r="NEL15" s="5">
        <v>3196.5414999999998</v>
      </c>
      <c r="NFK15" s="5">
        <v>1764.2535</v>
      </c>
      <c r="NHI15" s="5">
        <v>4297.6554999999998</v>
      </c>
      <c r="NIH15" s="5">
        <v>4297.6554999999998</v>
      </c>
      <c r="NJG15" s="5">
        <v>3516</v>
      </c>
      <c r="NKF15" s="5">
        <v>3516</v>
      </c>
      <c r="NLE15" s="5">
        <v>3516</v>
      </c>
      <c r="NMD15" s="5">
        <v>15572</v>
      </c>
      <c r="NNC15" s="5">
        <v>15572</v>
      </c>
      <c r="NOB15" s="5">
        <v>4887.7285000000002</v>
      </c>
      <c r="NPA15" s="5">
        <v>4887.7285000000002</v>
      </c>
      <c r="NPZ15" s="5">
        <v>37683</v>
      </c>
      <c r="NRX15" s="5">
        <v>239.65049999999999</v>
      </c>
      <c r="NSW15" s="5">
        <v>821.00250000000005</v>
      </c>
      <c r="NVT15" s="5">
        <v>11001.05</v>
      </c>
      <c r="NWS15" s="5">
        <v>11001.05</v>
      </c>
      <c r="NXR15" s="5">
        <v>11001.05</v>
      </c>
      <c r="OBN15" s="5">
        <v>1730.0934999999999</v>
      </c>
      <c r="ODL15" s="5">
        <v>1349.5875000000001</v>
      </c>
    </row>
    <row r="16" spans="6:10257" s="5" customFormat="1" x14ac:dyDescent="0.25">
      <c r="F16" s="16">
        <v>42734</v>
      </c>
      <c r="G16" s="4">
        <v>42734</v>
      </c>
      <c r="AG16" s="4"/>
      <c r="AL16" s="5">
        <v>22.286000000000001</v>
      </c>
      <c r="AM16" s="5">
        <v>26.481000000000002</v>
      </c>
      <c r="AN16" s="5">
        <v>22.658000000000001</v>
      </c>
      <c r="AO16" s="5">
        <v>23.498999999999999</v>
      </c>
      <c r="AP16" s="5">
        <v>19.561</v>
      </c>
      <c r="AQ16" s="5">
        <v>19.186</v>
      </c>
      <c r="AR16" s="5">
        <v>16.177</v>
      </c>
      <c r="BF16" s="4"/>
      <c r="BK16" s="5">
        <v>36.770000000000003</v>
      </c>
      <c r="BL16" s="5">
        <v>23.311</v>
      </c>
      <c r="BM16" s="5">
        <v>37.020000000000003</v>
      </c>
      <c r="BN16" s="5">
        <v>32.765000000000001</v>
      </c>
      <c r="BO16" s="5">
        <v>37.722000000000001</v>
      </c>
      <c r="BP16" s="5">
        <v>12.788</v>
      </c>
      <c r="BQ16" s="5">
        <v>31.894100000000002</v>
      </c>
      <c r="CE16" s="4"/>
      <c r="DD16" s="4"/>
      <c r="EC16" s="4"/>
      <c r="EH16" s="5">
        <v>56.585999999999999</v>
      </c>
      <c r="EI16" s="5">
        <v>56.527000000000001</v>
      </c>
      <c r="EJ16" s="5">
        <v>56.075000000000003</v>
      </c>
      <c r="EK16" s="5">
        <v>49.131</v>
      </c>
      <c r="EM16" s="5">
        <v>35.243000000000002</v>
      </c>
      <c r="FB16" s="4"/>
      <c r="FY16" s="5">
        <v>27788.5</v>
      </c>
      <c r="GA16" s="4"/>
      <c r="GF16" s="5">
        <v>192.19200000000001</v>
      </c>
      <c r="GG16" s="5">
        <v>186.892</v>
      </c>
      <c r="GH16" s="5">
        <v>185.75399999999999</v>
      </c>
      <c r="GI16" s="5">
        <v>211.726</v>
      </c>
      <c r="GK16" s="5">
        <v>212.80699999999999</v>
      </c>
      <c r="GX16" s="5">
        <v>1336.5</v>
      </c>
      <c r="GZ16" s="4"/>
      <c r="HE16" s="5">
        <v>14.278</v>
      </c>
      <c r="HF16" s="5">
        <v>13.019</v>
      </c>
      <c r="HG16" s="5">
        <v>14.042</v>
      </c>
      <c r="HH16" s="5">
        <v>14.661</v>
      </c>
      <c r="HI16" s="5">
        <v>19.742999999999999</v>
      </c>
      <c r="HJ16" s="5">
        <v>14.916</v>
      </c>
      <c r="HK16" s="5">
        <v>19.972200000000001</v>
      </c>
      <c r="HY16" s="4"/>
      <c r="IX16" s="4"/>
      <c r="JC16" s="5">
        <v>19.126000000000001</v>
      </c>
      <c r="JD16" s="5">
        <v>11.996</v>
      </c>
      <c r="JE16" s="5">
        <v>19.998999999999999</v>
      </c>
      <c r="JF16" s="5">
        <v>18.545000000000002</v>
      </c>
      <c r="JG16" s="5">
        <v>16.395</v>
      </c>
      <c r="JH16" s="5">
        <v>11.426</v>
      </c>
      <c r="JI16" s="5">
        <v>14.498900000000001</v>
      </c>
      <c r="JW16" s="4"/>
      <c r="KV16" s="4"/>
      <c r="LU16" s="4"/>
      <c r="MA16" s="5">
        <v>20.440999999999999</v>
      </c>
      <c r="MC16" s="5">
        <v>18.984999999999999</v>
      </c>
      <c r="ME16" s="5">
        <v>24.486000000000001</v>
      </c>
      <c r="MT16" s="4"/>
      <c r="NS16" s="4"/>
      <c r="OR16" s="4"/>
      <c r="PQ16" s="4"/>
      <c r="QP16" s="4"/>
      <c r="QU16" s="5">
        <v>31.148</v>
      </c>
      <c r="QV16" s="5">
        <v>25.248000000000001</v>
      </c>
      <c r="QW16" s="5">
        <v>30.684000000000001</v>
      </c>
      <c r="QX16" s="5">
        <v>31.475999999999999</v>
      </c>
      <c r="QZ16" s="5">
        <v>22.821000000000002</v>
      </c>
      <c r="RO16" s="4"/>
      <c r="RT16" s="5">
        <v>18.306999999999999</v>
      </c>
      <c r="RU16" s="5">
        <v>19.850999999999999</v>
      </c>
      <c r="RV16" s="5">
        <v>17.881</v>
      </c>
      <c r="RW16" s="5">
        <v>17.725999999999999</v>
      </c>
      <c r="RX16" s="5">
        <v>18.564</v>
      </c>
      <c r="RY16" s="5">
        <v>21.303999999999998</v>
      </c>
      <c r="RZ16" s="5">
        <v>17.066199999999998</v>
      </c>
      <c r="SN16" s="4"/>
      <c r="TM16" s="4"/>
      <c r="TS16" s="5">
        <v>385.74299999999999</v>
      </c>
      <c r="TW16" s="5">
        <v>535.93899999999996</v>
      </c>
      <c r="UL16" s="4"/>
      <c r="UQ16" s="5">
        <v>30.876000000000001</v>
      </c>
      <c r="UR16" s="5">
        <v>29.736000000000001</v>
      </c>
      <c r="US16" s="5">
        <v>31.405999999999999</v>
      </c>
      <c r="UT16" s="5">
        <v>31.739000000000001</v>
      </c>
      <c r="UU16" s="5">
        <v>31.663</v>
      </c>
      <c r="UV16" s="5">
        <v>38.341000000000001</v>
      </c>
      <c r="UW16" s="5">
        <v>30.927700000000002</v>
      </c>
      <c r="VK16" s="4"/>
      <c r="VP16" s="5">
        <v>37.246000000000002</v>
      </c>
      <c r="VQ16" s="5">
        <v>48.654000000000003</v>
      </c>
      <c r="VR16" s="5">
        <v>38.613</v>
      </c>
      <c r="VS16" s="5">
        <v>33.219000000000001</v>
      </c>
      <c r="VT16" s="5">
        <v>28.887</v>
      </c>
      <c r="VU16" s="5">
        <v>23</v>
      </c>
      <c r="VV16" s="5">
        <v>23.789899999999999</v>
      </c>
      <c r="WJ16" s="4"/>
      <c r="XG16" s="5">
        <v>241.69649999999999</v>
      </c>
      <c r="XI16" s="4"/>
      <c r="XN16" s="5">
        <v>83.147000000000006</v>
      </c>
      <c r="XO16" s="5">
        <v>5.3929999999999998</v>
      </c>
      <c r="XP16" s="5">
        <v>81.084000000000003</v>
      </c>
      <c r="XQ16" s="5">
        <v>35.887</v>
      </c>
      <c r="XS16" s="5">
        <v>8.1530000000000005</v>
      </c>
      <c r="XY16" s="5">
        <v>1.8380000000000001</v>
      </c>
      <c r="YF16" s="5">
        <v>241.69649999999999</v>
      </c>
      <c r="YH16" s="4"/>
      <c r="ZG16" s="4"/>
      <c r="ZM16" s="5">
        <v>10.513</v>
      </c>
      <c r="ZQ16" s="5">
        <v>9.2080000000000002</v>
      </c>
      <c r="AAF16" s="4"/>
      <c r="ABE16" s="4"/>
      <c r="ABJ16" s="5">
        <v>28.062000000000001</v>
      </c>
      <c r="ABK16" s="5">
        <v>13.823</v>
      </c>
      <c r="ABL16" s="5">
        <v>28.084</v>
      </c>
      <c r="ABM16" s="5">
        <v>27.382999999999999</v>
      </c>
      <c r="ABO16" s="5">
        <v>14.055999999999999</v>
      </c>
      <c r="ABS16" s="5">
        <v>61.426000000000002</v>
      </c>
      <c r="ACB16" s="5">
        <v>989.25199999999995</v>
      </c>
      <c r="ACD16" s="4"/>
      <c r="ADC16" s="4"/>
      <c r="AEB16" s="4"/>
      <c r="AEH16" s="5">
        <v>51.171999999999997</v>
      </c>
      <c r="AEL16" s="5">
        <v>84.671999999999997</v>
      </c>
      <c r="AFA16" s="4"/>
      <c r="AFZ16" s="4"/>
      <c r="AGY16" s="4"/>
      <c r="AHV16" s="5">
        <v>244.85599999999999</v>
      </c>
      <c r="AHX16" s="4"/>
      <c r="AIC16" s="5">
        <v>44.677999999999997</v>
      </c>
      <c r="AID16" s="5">
        <v>39.22</v>
      </c>
      <c r="AIE16" s="5">
        <v>45.567999999999998</v>
      </c>
      <c r="AIF16" s="5">
        <v>32.918999999999997</v>
      </c>
      <c r="AIH16" s="5">
        <v>55.515999999999998</v>
      </c>
      <c r="AIW16" s="4"/>
      <c r="AJB16" s="5">
        <v>39.627000000000002</v>
      </c>
      <c r="AJC16" s="5">
        <v>45.749000000000002</v>
      </c>
      <c r="AJD16" s="5">
        <v>44.045000000000002</v>
      </c>
      <c r="AJE16" s="5">
        <v>38.284999999999997</v>
      </c>
      <c r="AJF16" s="5">
        <v>43.514000000000003</v>
      </c>
      <c r="AJG16" s="5">
        <v>65.641000000000005</v>
      </c>
      <c r="AJH16" s="5">
        <v>41.7898</v>
      </c>
      <c r="AJV16" s="4"/>
      <c r="AKU16" s="4"/>
      <c r="ALA16" s="5">
        <v>40.234999999999999</v>
      </c>
      <c r="ALE16" s="5">
        <v>28.053999999999998</v>
      </c>
      <c r="ALT16" s="4"/>
      <c r="ALY16" s="5">
        <v>36.880000000000003</v>
      </c>
      <c r="ALZ16" s="5">
        <v>12.494</v>
      </c>
      <c r="AMA16" s="5">
        <v>36.174999999999997</v>
      </c>
      <c r="AMB16" s="5">
        <v>31.657</v>
      </c>
      <c r="AMD16" s="5">
        <v>10.452999999999999</v>
      </c>
      <c r="AMQ16" s="5">
        <v>5019.8500000000004</v>
      </c>
      <c r="AMS16" s="4"/>
      <c r="ANP16" s="5">
        <v>5019.8500000000004</v>
      </c>
      <c r="ANR16" s="4"/>
      <c r="AOQ16" s="4"/>
      <c r="APP16" s="4"/>
      <c r="APU16" s="5">
        <v>11.919</v>
      </c>
      <c r="APV16" s="5">
        <v>16.138000000000002</v>
      </c>
      <c r="APW16" s="5">
        <v>13.616</v>
      </c>
      <c r="APX16" s="5">
        <v>13.186</v>
      </c>
      <c r="APZ16" s="5">
        <v>16.599</v>
      </c>
      <c r="AQO16" s="4"/>
      <c r="ARN16" s="4"/>
      <c r="ASM16" s="4"/>
      <c r="ATL16" s="4"/>
      <c r="AUK16" s="4"/>
      <c r="AUP16" s="5">
        <v>30.565999999999999</v>
      </c>
      <c r="AUQ16" s="5">
        <v>9.1690000000000005</v>
      </c>
      <c r="AUR16" s="5">
        <v>29.687999999999999</v>
      </c>
      <c r="AUS16" s="5">
        <v>34.307000000000002</v>
      </c>
      <c r="AUT16" s="5">
        <v>14.45</v>
      </c>
      <c r="AUU16" s="5">
        <v>8.4819999999999993</v>
      </c>
      <c r="AUV16" s="5">
        <v>14.4496</v>
      </c>
      <c r="AVJ16" s="4"/>
      <c r="AVP16" s="5">
        <v>57.463000000000001</v>
      </c>
      <c r="AVT16" s="5">
        <v>61.835999999999999</v>
      </c>
      <c r="AWI16" s="4"/>
      <c r="AWO16" s="5">
        <v>34.911000000000001</v>
      </c>
      <c r="AWS16" s="5">
        <v>17.841000000000001</v>
      </c>
      <c r="AXH16" s="4"/>
      <c r="AYG16" s="4"/>
      <c r="AZF16" s="4"/>
      <c r="AZK16" s="5">
        <v>33.654000000000003</v>
      </c>
      <c r="AZL16" s="5">
        <v>35.006</v>
      </c>
      <c r="AZM16" s="5">
        <v>32.902999999999999</v>
      </c>
      <c r="AZN16" s="5">
        <v>35.917000000000002</v>
      </c>
      <c r="AZO16" s="5">
        <v>33.143999999999998</v>
      </c>
      <c r="AZP16" s="5">
        <v>36.164000000000001</v>
      </c>
      <c r="AZQ16" s="5">
        <v>30.423999999999999</v>
      </c>
      <c r="BAE16" s="4"/>
      <c r="BBD16" s="4"/>
      <c r="BCC16" s="4"/>
      <c r="BDB16" s="4"/>
      <c r="BEA16" s="4"/>
      <c r="BEX16" s="5">
        <v>62704.5</v>
      </c>
      <c r="BEZ16" s="4"/>
      <c r="BFW16" s="5">
        <v>281045.5</v>
      </c>
      <c r="BFY16" s="4"/>
      <c r="BGX16" s="4"/>
      <c r="BHW16" s="4"/>
      <c r="BIV16" s="4"/>
      <c r="BJU16" s="4"/>
      <c r="BKT16" s="4"/>
      <c r="BKY16" s="5">
        <v>79.034000000000006</v>
      </c>
      <c r="BKZ16" s="5">
        <v>21.335999999999999</v>
      </c>
      <c r="BLA16" s="5">
        <v>76.671000000000006</v>
      </c>
      <c r="BLB16" s="5">
        <v>45.689</v>
      </c>
      <c r="BLC16" s="5">
        <v>41.145000000000003</v>
      </c>
      <c r="BLD16" s="5">
        <v>26.550999999999998</v>
      </c>
      <c r="BLE16" s="5">
        <v>51.277099999999997</v>
      </c>
      <c r="BLF16" s="5">
        <v>15.839</v>
      </c>
      <c r="BLG16" s="5">
        <v>15.839</v>
      </c>
      <c r="BLH16" s="5">
        <v>27.576999999999998</v>
      </c>
      <c r="BLI16" s="5">
        <v>15.839</v>
      </c>
      <c r="BLJ16" s="5">
        <v>22.626999999999999</v>
      </c>
      <c r="BLM16" s="5">
        <v>24.748999999999999</v>
      </c>
      <c r="BLQ16" s="5">
        <v>10102</v>
      </c>
      <c r="BLS16" s="4"/>
      <c r="BMP16" s="5">
        <v>10102</v>
      </c>
      <c r="BMR16" s="4"/>
      <c r="BMW16" s="5">
        <v>33.22</v>
      </c>
      <c r="BMX16" s="5">
        <v>22.631</v>
      </c>
      <c r="BMY16" s="5">
        <v>33.979999999999997</v>
      </c>
      <c r="BMZ16" s="5">
        <v>29.981000000000002</v>
      </c>
      <c r="BNB16" s="5">
        <v>24.997</v>
      </c>
      <c r="BNQ16" s="4"/>
      <c r="BNV16" s="5">
        <v>17.632999999999999</v>
      </c>
      <c r="BNW16" s="5">
        <v>10.42</v>
      </c>
      <c r="BNX16" s="5">
        <v>17.524000000000001</v>
      </c>
      <c r="BNY16" s="5">
        <v>16.131</v>
      </c>
      <c r="BNZ16" s="5">
        <v>19.684000000000001</v>
      </c>
      <c r="BOA16" s="5">
        <v>9.4849999999999994</v>
      </c>
      <c r="BOB16" s="5">
        <v>16.008800000000001</v>
      </c>
      <c r="BOP16" s="4"/>
      <c r="BOU16" s="5">
        <v>21.206</v>
      </c>
      <c r="BOV16" s="5">
        <v>14.901</v>
      </c>
      <c r="BOW16" s="5">
        <v>20.847999999999999</v>
      </c>
      <c r="BOX16" s="5">
        <v>21.045000000000002</v>
      </c>
      <c r="BOZ16" s="5">
        <v>13.875</v>
      </c>
      <c r="BPO16" s="4"/>
      <c r="BPT16" s="5">
        <v>16.129000000000001</v>
      </c>
      <c r="BPU16" s="5">
        <v>14.362</v>
      </c>
      <c r="BPV16" s="5">
        <v>15.816000000000001</v>
      </c>
      <c r="BPW16" s="5">
        <v>15.103999999999999</v>
      </c>
      <c r="BPX16" s="5">
        <v>13.961</v>
      </c>
      <c r="BPY16" s="5">
        <v>18.326000000000001</v>
      </c>
      <c r="BPZ16" s="5">
        <v>13.380599999999999</v>
      </c>
      <c r="BQN16" s="4"/>
      <c r="BQS16" s="5">
        <v>20.436</v>
      </c>
      <c r="BQT16" s="5">
        <v>22.422000000000001</v>
      </c>
      <c r="BQU16" s="5">
        <v>20.241</v>
      </c>
      <c r="BQV16" s="5">
        <v>21.655000000000001</v>
      </c>
      <c r="BQW16" s="5">
        <v>21.827999999999999</v>
      </c>
      <c r="BQX16" s="5">
        <v>23.003</v>
      </c>
      <c r="BQY16" s="5">
        <v>19.268799999999999</v>
      </c>
      <c r="BRM16" s="4"/>
      <c r="BSL16" s="4"/>
      <c r="BTK16" s="4"/>
      <c r="BUJ16" s="4"/>
      <c r="BVI16" s="4"/>
      <c r="BWH16" s="4"/>
      <c r="BXE16" s="5">
        <v>5468.5</v>
      </c>
      <c r="BXG16" s="4"/>
      <c r="BXL16" s="5">
        <v>33.512999999999998</v>
      </c>
      <c r="BXM16" s="5">
        <v>32.137</v>
      </c>
      <c r="BXN16" s="5">
        <v>33.475000000000001</v>
      </c>
      <c r="BXO16" s="5">
        <v>32.106999999999999</v>
      </c>
      <c r="BXP16" s="5">
        <v>30.132999999999999</v>
      </c>
      <c r="BXQ16" s="5">
        <v>22.86</v>
      </c>
      <c r="BXR16" s="5">
        <v>28.4267</v>
      </c>
      <c r="BYF16" s="4"/>
      <c r="BZE16" s="4"/>
      <c r="BZK16" s="5">
        <v>30.46</v>
      </c>
      <c r="BZO16" s="5">
        <v>33.959000000000003</v>
      </c>
      <c r="CAD16" s="4"/>
      <c r="CBC16" s="4"/>
      <c r="CBH16" s="5">
        <v>30.634</v>
      </c>
      <c r="CBI16" s="5">
        <v>69.093999999999994</v>
      </c>
      <c r="CBJ16" s="5">
        <v>30.902000000000001</v>
      </c>
      <c r="CBK16" s="5">
        <v>33.595999999999997</v>
      </c>
      <c r="CBL16" s="5">
        <v>22.890999999999998</v>
      </c>
      <c r="CBM16" s="5">
        <v>99.1</v>
      </c>
      <c r="CBN16" s="5">
        <v>20.6785</v>
      </c>
      <c r="CCB16" s="4"/>
      <c r="CDA16" s="4"/>
      <c r="CDK16" s="5">
        <v>20.547000000000001</v>
      </c>
      <c r="CDX16" s="5">
        <v>990.56899999999996</v>
      </c>
      <c r="CDZ16" s="4"/>
      <c r="CEE16" s="5">
        <v>25.364000000000001</v>
      </c>
      <c r="CEF16" s="5">
        <v>13.558</v>
      </c>
      <c r="CEG16" s="5">
        <v>26.512</v>
      </c>
      <c r="CEH16" s="5">
        <v>24.789000000000001</v>
      </c>
      <c r="CEI16" s="5">
        <v>27.433</v>
      </c>
      <c r="CEJ16" s="5">
        <v>12.044</v>
      </c>
      <c r="CEK16" s="5">
        <v>22.189</v>
      </c>
      <c r="CEY16" s="4"/>
      <c r="CFX16" s="4"/>
      <c r="CGW16" s="4"/>
      <c r="CHV16" s="4"/>
      <c r="CIA16" s="5">
        <v>35.783999999999999</v>
      </c>
      <c r="CIB16" s="5">
        <v>20.494</v>
      </c>
      <c r="CIC16" s="5">
        <v>35.835000000000001</v>
      </c>
      <c r="CID16" s="5">
        <v>34.941000000000003</v>
      </c>
      <c r="CIE16" s="5">
        <v>29.687000000000001</v>
      </c>
      <c r="CIF16" s="5">
        <v>16.77</v>
      </c>
      <c r="CIG16" s="5">
        <v>25.876799999999999</v>
      </c>
      <c r="CIU16" s="4"/>
      <c r="CIZ16" s="5">
        <v>61.771999999999998</v>
      </c>
      <c r="CJA16" s="5">
        <v>82.242000000000004</v>
      </c>
      <c r="CJB16" s="5">
        <v>60.433999999999997</v>
      </c>
      <c r="CJC16" s="5">
        <v>59.59</v>
      </c>
      <c r="CJD16" s="5">
        <v>65.926000000000002</v>
      </c>
      <c r="CJE16" s="5">
        <v>93.918000000000006</v>
      </c>
      <c r="CJF16" s="5">
        <v>69.570800000000006</v>
      </c>
      <c r="CJT16" s="4"/>
      <c r="CJY16" s="5">
        <v>16.152999999999999</v>
      </c>
      <c r="CJZ16" s="5">
        <v>12.193</v>
      </c>
      <c r="CKA16" s="5">
        <v>16.298999999999999</v>
      </c>
      <c r="CKB16" s="5">
        <v>16.646000000000001</v>
      </c>
      <c r="CKD16" s="5">
        <v>12.446</v>
      </c>
      <c r="CKS16" s="4"/>
      <c r="CLR16" s="4"/>
      <c r="CMQ16" s="4"/>
      <c r="CNP16" s="4"/>
      <c r="COO16" s="4"/>
      <c r="CPN16" s="4"/>
      <c r="CQM16" s="4"/>
      <c r="CRL16" s="4"/>
      <c r="CSK16" s="4"/>
      <c r="CTJ16" s="4"/>
      <c r="CUI16" s="4"/>
      <c r="CVH16" s="4"/>
      <c r="CVM16" s="5">
        <v>29.091999999999999</v>
      </c>
      <c r="CVN16" s="5">
        <v>33.031999999999996</v>
      </c>
      <c r="CVO16" s="5">
        <v>28.521000000000001</v>
      </c>
      <c r="CVP16" s="5">
        <v>32.567</v>
      </c>
      <c r="CVR16" s="5">
        <v>23.143000000000001</v>
      </c>
      <c r="CWG16" s="4"/>
      <c r="CXF16" s="4"/>
      <c r="CYE16" s="4"/>
      <c r="CZD16" s="4"/>
      <c r="DAC16" s="4"/>
      <c r="DAH16" s="5">
        <v>17.166</v>
      </c>
      <c r="DAI16" s="5">
        <v>8.2349999999999994</v>
      </c>
      <c r="DAJ16" s="5">
        <v>17.991</v>
      </c>
      <c r="DAK16" s="5">
        <v>12.439</v>
      </c>
      <c r="DAL16" s="5">
        <v>17.952999999999999</v>
      </c>
      <c r="DAM16" s="5">
        <v>11.222</v>
      </c>
      <c r="DAN16" s="5">
        <v>19.062200000000001</v>
      </c>
      <c r="DBB16" s="4"/>
      <c r="DCA16" s="4"/>
      <c r="DCK16" s="5">
        <v>48.771000000000001</v>
      </c>
      <c r="DCZ16" s="4"/>
      <c r="DDE16" s="5">
        <v>22.956</v>
      </c>
      <c r="DDF16" s="5">
        <v>18.766999999999999</v>
      </c>
      <c r="DDG16" s="5">
        <v>25.991</v>
      </c>
      <c r="DDH16" s="5">
        <v>22.393000000000001</v>
      </c>
      <c r="DDI16" s="5">
        <v>23.103999999999999</v>
      </c>
      <c r="DDJ16" s="5">
        <v>21.41</v>
      </c>
      <c r="DDK16" s="5">
        <v>23.830500000000001</v>
      </c>
      <c r="DDY16" s="4"/>
      <c r="DEX16" s="4"/>
      <c r="DFW16" s="4"/>
      <c r="DGC16" s="5">
        <v>47.165999999999997</v>
      </c>
      <c r="DGG16" s="5">
        <v>67.444000000000003</v>
      </c>
      <c r="DGV16" s="4"/>
      <c r="DHU16" s="4"/>
      <c r="DIT16" s="4"/>
      <c r="DJS16" s="4"/>
      <c r="DKR16" s="4"/>
      <c r="DKW16" s="5">
        <v>15.927</v>
      </c>
      <c r="DKX16" s="5">
        <v>16.096</v>
      </c>
      <c r="DKY16" s="5">
        <v>15.702999999999999</v>
      </c>
      <c r="DKZ16" s="5">
        <v>16.364000000000001</v>
      </c>
      <c r="DLB16" s="5">
        <v>20.449000000000002</v>
      </c>
      <c r="DLQ16" s="4"/>
      <c r="DMP16" s="4"/>
      <c r="DNO16" s="4"/>
      <c r="DNY16" s="5">
        <v>47</v>
      </c>
      <c r="DOL16" s="5">
        <v>299.03800000000001</v>
      </c>
      <c r="DON16" s="4"/>
      <c r="DPK16" s="5">
        <v>10245.2251</v>
      </c>
      <c r="DPM16" s="4"/>
      <c r="DPR16" s="5">
        <v>55.91</v>
      </c>
      <c r="DPS16" s="5">
        <v>4.6769999999999996</v>
      </c>
      <c r="DPT16" s="5">
        <v>54.201000000000001</v>
      </c>
      <c r="DPU16" s="5">
        <v>64.768000000000001</v>
      </c>
      <c r="DPW16" s="5">
        <v>6.4850000000000003</v>
      </c>
      <c r="DQJ16" s="5">
        <v>10245.2251</v>
      </c>
      <c r="DQL16" s="4"/>
      <c r="DRK16" s="4"/>
      <c r="DSJ16" s="4"/>
      <c r="DTI16" s="4"/>
      <c r="DUH16" s="4"/>
      <c r="DVG16" s="4"/>
      <c r="DWF16" s="4"/>
      <c r="DWK16" s="5">
        <v>29.236000000000001</v>
      </c>
      <c r="DWL16" s="5">
        <v>17.917999999999999</v>
      </c>
      <c r="DWM16" s="5">
        <v>28.302</v>
      </c>
      <c r="DWN16" s="5">
        <v>25.010999999999999</v>
      </c>
      <c r="DWP16" s="5">
        <v>21.385999999999999</v>
      </c>
      <c r="DXE16" s="4"/>
      <c r="DYD16" s="4"/>
      <c r="DYI16" s="5">
        <v>39.276000000000003</v>
      </c>
      <c r="DYJ16" s="5">
        <v>72.343999999999994</v>
      </c>
      <c r="DYK16" s="5">
        <v>37.890999999999998</v>
      </c>
      <c r="DYL16" s="5">
        <v>42.220999999999997</v>
      </c>
      <c r="DYN16" s="5">
        <v>70.825999999999993</v>
      </c>
      <c r="DZA16" s="5">
        <v>5073.5</v>
      </c>
      <c r="DZC16" s="4"/>
      <c r="EAB16" s="4"/>
      <c r="EBA16" s="4"/>
      <c r="EBX16" s="5">
        <v>1116.2705000000001</v>
      </c>
      <c r="EBZ16" s="4"/>
      <c r="ECE16" s="5">
        <v>56.720999999999997</v>
      </c>
      <c r="ECF16" s="5">
        <v>54.241</v>
      </c>
      <c r="ECG16" s="5">
        <v>56.183999999999997</v>
      </c>
      <c r="ECH16" s="5">
        <v>54.564999999999998</v>
      </c>
      <c r="ECI16" s="5">
        <v>59.023000000000003</v>
      </c>
      <c r="ECJ16" s="5">
        <v>53.53</v>
      </c>
      <c r="ECK16" s="5">
        <v>58.807000000000002</v>
      </c>
      <c r="ECY16" s="4"/>
      <c r="EDX16" s="4"/>
      <c r="EED16" s="5">
        <v>40.628999999999998</v>
      </c>
      <c r="EEH16" s="5">
        <v>32.869</v>
      </c>
      <c r="EEW16" s="4"/>
      <c r="EFV16" s="4"/>
      <c r="EGS16" s="5">
        <v>4422.6180000000004</v>
      </c>
      <c r="EGU16" s="4"/>
      <c r="EHT16" s="4"/>
      <c r="EIS16" s="4"/>
      <c r="EJR16" s="4"/>
      <c r="EKQ16" s="4"/>
      <c r="ELP16" s="4"/>
      <c r="EMO16" s="4"/>
      <c r="ENN16" s="4"/>
      <c r="EOM16" s="4"/>
      <c r="EPL16" s="4"/>
      <c r="EQK16" s="4"/>
      <c r="EQP16" s="5">
        <v>27.587</v>
      </c>
      <c r="EQQ16" s="5">
        <v>14.951000000000001</v>
      </c>
      <c r="EQR16" s="5">
        <v>27.85</v>
      </c>
      <c r="EQS16" s="5">
        <v>23.367999999999999</v>
      </c>
      <c r="EQT16" s="5">
        <v>25.210999999999999</v>
      </c>
      <c r="EQU16" s="5">
        <v>11.635999999999999</v>
      </c>
      <c r="EQV16" s="5">
        <v>21.6617</v>
      </c>
      <c r="ERJ16" s="4"/>
      <c r="ESI16" s="4"/>
      <c r="ESN16" s="5">
        <v>15.385999999999999</v>
      </c>
      <c r="ESO16" s="5">
        <v>16.968</v>
      </c>
      <c r="ESP16" s="5">
        <v>15.134</v>
      </c>
      <c r="ESQ16" s="5">
        <v>15.489000000000001</v>
      </c>
      <c r="ESR16" s="5">
        <v>15.143000000000001</v>
      </c>
      <c r="ESS16" s="5">
        <v>15.519</v>
      </c>
      <c r="EST16" s="5">
        <v>14.402200000000001</v>
      </c>
      <c r="ETH16" s="4"/>
      <c r="EUG16" s="4"/>
      <c r="EVF16" s="4"/>
      <c r="EWE16" s="4"/>
      <c r="EWO16" s="5">
        <v>229.76900000000001</v>
      </c>
      <c r="EXD16" s="4"/>
      <c r="EYC16" s="4"/>
      <c r="EZB16" s="4"/>
      <c r="EZG16" s="5">
        <v>70.268000000000001</v>
      </c>
      <c r="EZH16" s="5">
        <v>44.552</v>
      </c>
      <c r="EZI16" s="5">
        <v>74.896000000000001</v>
      </c>
      <c r="EZJ16" s="5">
        <v>55.531999999999996</v>
      </c>
      <c r="EZK16" s="5">
        <v>59.47</v>
      </c>
      <c r="EZL16" s="5">
        <v>42.704000000000001</v>
      </c>
      <c r="EZM16" s="5">
        <v>56.1892</v>
      </c>
      <c r="FAA16" s="4"/>
      <c r="FAZ16" s="4"/>
      <c r="FBY16" s="4"/>
      <c r="FCD16" s="5">
        <v>13.505000000000001</v>
      </c>
      <c r="FCE16" s="5">
        <v>23.771000000000001</v>
      </c>
      <c r="FCF16" s="5">
        <v>12.949</v>
      </c>
      <c r="FCG16" s="5">
        <v>14.367000000000001</v>
      </c>
      <c r="FCI16" s="5">
        <v>27.902999999999999</v>
      </c>
      <c r="FCX16" s="4"/>
      <c r="FDC16" s="5">
        <v>22.866</v>
      </c>
      <c r="FDD16" s="5">
        <v>30.625</v>
      </c>
      <c r="FDE16" s="5">
        <v>21.911999999999999</v>
      </c>
      <c r="FDF16" s="5">
        <v>25.978999999999999</v>
      </c>
      <c r="FDH16" s="5">
        <v>30.062999999999999</v>
      </c>
      <c r="FDW16" s="4"/>
      <c r="FEB16" s="5">
        <v>36.802</v>
      </c>
      <c r="FEC16" s="5">
        <v>45.051000000000002</v>
      </c>
      <c r="FED16" s="5">
        <v>36.384</v>
      </c>
      <c r="FEE16" s="5">
        <v>38.372</v>
      </c>
      <c r="FEG16" s="5">
        <v>35.18</v>
      </c>
      <c r="FEV16" s="4"/>
      <c r="FFA16" s="5">
        <v>11.425000000000001</v>
      </c>
      <c r="FFB16" s="5">
        <v>10.542999999999999</v>
      </c>
      <c r="FFD16" s="5">
        <v>12.872999999999999</v>
      </c>
      <c r="FFF16" s="5">
        <v>9.4979999999999993</v>
      </c>
      <c r="FFU16" s="4"/>
      <c r="FGT16" s="4"/>
      <c r="FGY16" s="5">
        <v>35.784999999999997</v>
      </c>
      <c r="FGZ16" s="5">
        <v>8.8580000000000005</v>
      </c>
      <c r="FHA16" s="5">
        <v>34.389000000000003</v>
      </c>
      <c r="FHB16" s="5">
        <v>10.782</v>
      </c>
      <c r="FHD16" s="5">
        <v>8.1669999999999998</v>
      </c>
      <c r="FHF16" s="5">
        <v>2.8279999999999998</v>
      </c>
      <c r="FHG16" s="5">
        <v>0</v>
      </c>
      <c r="FHH16" s="5">
        <v>8.8360000000000003</v>
      </c>
      <c r="FHI16" s="5">
        <v>2.8279999999999998</v>
      </c>
      <c r="FHJ16" s="5">
        <v>2.8279999999999998</v>
      </c>
      <c r="FHM16" s="5">
        <v>1.909</v>
      </c>
      <c r="FHQ16" s="5">
        <v>936.08399999999995</v>
      </c>
      <c r="FHS16" s="4"/>
      <c r="FIP16" s="5">
        <v>936.08399999999995</v>
      </c>
      <c r="FIR16" s="4"/>
      <c r="FJQ16" s="4"/>
      <c r="FJV16" s="5">
        <v>42.073999999999998</v>
      </c>
      <c r="FJW16" s="5">
        <v>2.5720000000000001</v>
      </c>
      <c r="FJX16" s="5">
        <v>41.122999999999998</v>
      </c>
      <c r="FJY16" s="5">
        <v>44.112000000000002</v>
      </c>
      <c r="FKA16" s="5">
        <v>2.6879999999999997</v>
      </c>
      <c r="FKP16" s="4"/>
      <c r="FLO16" s="4"/>
      <c r="FMN16" s="4"/>
      <c r="FNM16" s="4"/>
      <c r="FNR16" s="5">
        <v>31.210999999999999</v>
      </c>
      <c r="FNS16" s="5">
        <v>10.41</v>
      </c>
      <c r="FNT16" s="5">
        <v>30.9</v>
      </c>
      <c r="FNU16" s="5">
        <v>26.103999999999999</v>
      </c>
      <c r="FNV16" s="5">
        <v>23.795999999999999</v>
      </c>
      <c r="FNW16" s="5">
        <v>11.256</v>
      </c>
      <c r="FNX16" s="5">
        <v>18.926200000000001</v>
      </c>
      <c r="FOL16" s="4"/>
      <c r="FPK16" s="4"/>
      <c r="FPP16" s="5">
        <v>19.786999999999999</v>
      </c>
      <c r="FPQ16" s="5">
        <v>7.4610000000000003</v>
      </c>
      <c r="FPR16" s="5">
        <v>20.538</v>
      </c>
      <c r="FPS16" s="5">
        <v>12.935</v>
      </c>
      <c r="FPU16" s="5">
        <v>5.34</v>
      </c>
      <c r="FQH16" s="5">
        <v>12813.135200000001</v>
      </c>
      <c r="FQJ16" s="4"/>
      <c r="FRI16" s="4"/>
      <c r="FSH16" s="4"/>
      <c r="FTG16" s="4"/>
      <c r="FUF16" s="4"/>
      <c r="FVE16" s="4"/>
      <c r="FWD16" s="4"/>
      <c r="FXC16" s="4"/>
      <c r="FYB16" s="4"/>
      <c r="FZA16" s="4"/>
      <c r="FZF16" s="5">
        <v>64.465999999999994</v>
      </c>
      <c r="FZG16" s="5">
        <v>56.481000000000002</v>
      </c>
      <c r="FZH16" s="5">
        <v>66.119</v>
      </c>
      <c r="FZI16" s="5">
        <v>52.829000000000001</v>
      </c>
      <c r="FZJ16" s="5">
        <v>58.302</v>
      </c>
      <c r="FZK16" s="5">
        <v>65.421999999999997</v>
      </c>
      <c r="FZL16" s="5">
        <v>57.530099999999997</v>
      </c>
      <c r="FZZ16" s="4"/>
      <c r="GAY16" s="4"/>
      <c r="GBD16" s="5">
        <v>32.371000000000002</v>
      </c>
      <c r="GBE16" s="5">
        <v>25.462</v>
      </c>
      <c r="GBF16" s="5">
        <v>33.706000000000003</v>
      </c>
      <c r="GBG16" s="5">
        <v>28.673000000000002</v>
      </c>
      <c r="GBH16" s="5">
        <v>26.745000000000001</v>
      </c>
      <c r="GBI16" s="5">
        <v>18.431999999999999</v>
      </c>
      <c r="GBJ16" s="5">
        <v>23.947099999999999</v>
      </c>
      <c r="GBX16" s="4"/>
      <c r="GCC16" s="5">
        <v>28.227</v>
      </c>
      <c r="GCD16" s="5">
        <v>1.573</v>
      </c>
      <c r="GCE16" s="5">
        <v>27.757000000000001</v>
      </c>
      <c r="GCF16" s="5">
        <v>31.25</v>
      </c>
      <c r="GCH16" s="5">
        <v>2.0840000000000001</v>
      </c>
      <c r="GCU16" s="5">
        <v>876.69</v>
      </c>
      <c r="GCW16" s="4"/>
      <c r="GDV16" s="4"/>
      <c r="GEA16" s="5">
        <v>72.494</v>
      </c>
      <c r="GEB16" s="5">
        <v>82.231999999999999</v>
      </c>
      <c r="GEC16" s="5">
        <v>72.081999999999994</v>
      </c>
      <c r="GED16" s="5">
        <v>71.551000000000002</v>
      </c>
      <c r="GEE16" s="5">
        <v>66.632999999999996</v>
      </c>
      <c r="GEF16" s="5">
        <v>70.975999999999999</v>
      </c>
      <c r="GEG16" s="5">
        <v>63.714700000000001</v>
      </c>
      <c r="GEU16" s="4"/>
      <c r="GFT16" s="4"/>
      <c r="GFY16" s="5">
        <v>20.942</v>
      </c>
      <c r="GFZ16" s="5">
        <v>19.431999999999999</v>
      </c>
      <c r="GGA16" s="5">
        <v>21.382999999999999</v>
      </c>
      <c r="GGB16" s="5">
        <v>20.751000000000001</v>
      </c>
      <c r="GGC16" s="5">
        <v>22.395</v>
      </c>
      <c r="GGD16" s="5">
        <v>15.019</v>
      </c>
      <c r="GGE16" s="5">
        <v>21.491800000000001</v>
      </c>
      <c r="GGS16" s="4"/>
      <c r="GHR16" s="4"/>
      <c r="GHW16" s="5">
        <v>50.963999999999999</v>
      </c>
      <c r="GHX16" s="5">
        <v>39.552999999999997</v>
      </c>
      <c r="GHY16" s="5">
        <v>50.470999999999997</v>
      </c>
      <c r="GHZ16" s="5">
        <v>53.811999999999998</v>
      </c>
      <c r="GIB16" s="5">
        <v>33.424999999999997</v>
      </c>
      <c r="GIO16" s="5">
        <v>13208.351199999999</v>
      </c>
      <c r="GIQ16" s="4"/>
      <c r="GIW16" s="5">
        <v>9.0809999999999995</v>
      </c>
      <c r="GJA16" s="5">
        <v>5.6379999999999999</v>
      </c>
      <c r="GJP16" s="4"/>
      <c r="GJU16" s="5">
        <v>21.61</v>
      </c>
      <c r="GJV16" s="5">
        <v>14.432</v>
      </c>
      <c r="GJW16" s="5">
        <v>21.548000000000002</v>
      </c>
      <c r="GJX16" s="5">
        <v>23.852</v>
      </c>
      <c r="GJY16" s="5">
        <v>12.705</v>
      </c>
      <c r="GJZ16" s="5">
        <v>15.055999999999999</v>
      </c>
      <c r="GKA16" s="5">
        <v>17.325299999999999</v>
      </c>
      <c r="GKO16" s="4"/>
      <c r="GLN16" s="4"/>
      <c r="GMM16" s="4"/>
      <c r="GNL16" s="4"/>
      <c r="GOK16" s="4"/>
      <c r="GOP16" s="5">
        <v>18.943999999999999</v>
      </c>
      <c r="GOQ16" s="5">
        <v>15.419</v>
      </c>
      <c r="GOR16" s="5">
        <v>19.532</v>
      </c>
      <c r="GOS16" s="5">
        <v>17.454999999999998</v>
      </c>
      <c r="GOT16" s="5">
        <v>14.898</v>
      </c>
      <c r="GOU16" s="5">
        <v>15.557</v>
      </c>
      <c r="GOV16" s="5">
        <v>13.1265</v>
      </c>
      <c r="GPJ16" s="4"/>
      <c r="GQI16" s="4"/>
      <c r="GQO16" s="5">
        <v>26.212</v>
      </c>
      <c r="GQS16" s="5">
        <v>13.269</v>
      </c>
      <c r="GRH16" s="4"/>
      <c r="GRM16" s="5">
        <v>29.385999999999999</v>
      </c>
      <c r="GRN16" s="5">
        <v>29.917000000000002</v>
      </c>
      <c r="GRO16" s="5">
        <v>28.331</v>
      </c>
      <c r="GRP16" s="5">
        <v>26.791</v>
      </c>
      <c r="GRQ16" s="5">
        <v>24.509</v>
      </c>
      <c r="GRR16" s="5">
        <v>31.475000000000001</v>
      </c>
      <c r="GRS16" s="5">
        <v>22.463899999999999</v>
      </c>
      <c r="GSG16" s="4"/>
      <c r="GTF16" s="4"/>
      <c r="GUE16" s="4"/>
      <c r="GUJ16" s="5">
        <v>22.265999999999998</v>
      </c>
      <c r="GUK16" s="5">
        <v>15.468999999999999</v>
      </c>
      <c r="GUL16" s="5">
        <v>22.8</v>
      </c>
      <c r="GUM16" s="5">
        <v>19.707000000000001</v>
      </c>
      <c r="GUN16" s="5">
        <v>19.059000000000001</v>
      </c>
      <c r="GUO16" s="5">
        <v>16.398</v>
      </c>
      <c r="GUP16" s="5">
        <v>15.475</v>
      </c>
      <c r="GVD16" s="4"/>
      <c r="GWC16" s="4"/>
      <c r="GXB16" s="4"/>
      <c r="GXH16" s="5">
        <v>53.055999999999997</v>
      </c>
      <c r="GXL16" s="5">
        <v>50.238999999999997</v>
      </c>
      <c r="GYA16" s="4"/>
      <c r="GYF16" s="5">
        <v>32.470999999999997</v>
      </c>
      <c r="GYG16" s="5">
        <v>17.297000000000001</v>
      </c>
      <c r="GYH16" s="5">
        <v>31.564</v>
      </c>
      <c r="GYI16" s="5">
        <v>35.744</v>
      </c>
      <c r="GYK16" s="5">
        <v>16.312999999999999</v>
      </c>
      <c r="GYZ16" s="4"/>
      <c r="GZJ16" s="5">
        <v>1190.6790000000001</v>
      </c>
      <c r="GZW16" s="5">
        <v>299.03800000000001</v>
      </c>
      <c r="GZY16" s="4"/>
      <c r="HAV16" s="5">
        <v>299.03800000000001</v>
      </c>
      <c r="HAX16" s="4"/>
      <c r="HBW16" s="4"/>
      <c r="HCV16" s="4"/>
      <c r="HDU16" s="4"/>
      <c r="HET16" s="4"/>
      <c r="HFS16" s="4"/>
      <c r="HGR16" s="4"/>
      <c r="HHQ16" s="4"/>
      <c r="HIP16" s="4"/>
      <c r="HJO16" s="4"/>
      <c r="HKL16" s="5">
        <v>1773.568</v>
      </c>
      <c r="HKN16" s="4"/>
      <c r="HKS16" s="5">
        <v>66.697999999999993</v>
      </c>
      <c r="HKT16" s="5">
        <v>42.53</v>
      </c>
      <c r="HKU16" s="5">
        <v>68.64</v>
      </c>
      <c r="HKV16" s="5">
        <v>60.183999999999997</v>
      </c>
      <c r="HKW16" s="5">
        <v>52.472999999999999</v>
      </c>
      <c r="HKX16" s="5">
        <v>20.846</v>
      </c>
      <c r="HKY16" s="5">
        <v>42.021299999999997</v>
      </c>
      <c r="HLM16" s="4"/>
      <c r="HML16" s="4"/>
      <c r="HNK16" s="4"/>
      <c r="HOJ16" s="4"/>
      <c r="HOO16" s="5">
        <v>37.963999999999999</v>
      </c>
      <c r="HOP16" s="5">
        <v>15.481999999999999</v>
      </c>
      <c r="HOQ16" s="5">
        <v>38.558999999999997</v>
      </c>
      <c r="HOR16" s="5">
        <v>34.582999999999998</v>
      </c>
      <c r="HOS16" s="5">
        <v>37.517000000000003</v>
      </c>
      <c r="HOT16" s="5">
        <v>17.46</v>
      </c>
      <c r="HOU16" s="5">
        <v>33.220100000000002</v>
      </c>
      <c r="HPI16" s="4"/>
      <c r="HQH16" s="4"/>
      <c r="HRG16" s="4"/>
      <c r="HSF16" s="4"/>
      <c r="HTE16" s="4"/>
      <c r="HUB16" s="5">
        <v>299.03800000000001</v>
      </c>
      <c r="HUD16" s="4"/>
      <c r="HUJ16" s="5">
        <v>671.255</v>
      </c>
      <c r="HUN16" s="5">
        <v>774.48199999999997</v>
      </c>
      <c r="HVC16" s="4"/>
      <c r="HVI16" s="5">
        <v>674.94500000000005</v>
      </c>
      <c r="HVM16" s="5">
        <v>823.274</v>
      </c>
      <c r="HWB16" s="4"/>
      <c r="HXA16" s="4"/>
      <c r="HXZ16" s="4"/>
      <c r="HYY16" s="4"/>
      <c r="HZX16" s="4"/>
      <c r="IAW16" s="4"/>
      <c r="IBB16" s="5">
        <v>59.232999999999997</v>
      </c>
      <c r="IBC16" s="5">
        <v>67.97</v>
      </c>
      <c r="IBD16" s="5">
        <v>58.802999999999997</v>
      </c>
      <c r="IBE16" s="5">
        <v>58.384</v>
      </c>
      <c r="IBF16" s="5">
        <v>60.728999999999999</v>
      </c>
      <c r="IBG16" s="5">
        <v>71.739999999999995</v>
      </c>
      <c r="IBH16" s="5">
        <v>62.132599999999996</v>
      </c>
      <c r="IBV16" s="4"/>
      <c r="ICU16" s="4"/>
      <c r="IDR16" s="5">
        <v>12813.135200000001</v>
      </c>
      <c r="IDT16" s="4"/>
      <c r="IEQ16" s="5">
        <v>12813.135200000001</v>
      </c>
      <c r="IES16" s="4"/>
      <c r="IEX16" s="5">
        <v>30.352</v>
      </c>
      <c r="IEY16" s="5">
        <v>23.312999999999999</v>
      </c>
      <c r="IEZ16" s="5">
        <v>30.495000000000001</v>
      </c>
      <c r="IFA16" s="5">
        <v>28.49</v>
      </c>
      <c r="IFB16" s="5">
        <v>26.170999999999999</v>
      </c>
      <c r="IFC16" s="5">
        <v>22.1</v>
      </c>
      <c r="IFD16" s="5">
        <v>23.363600000000002</v>
      </c>
      <c r="IFR16" s="4"/>
      <c r="IGQ16" s="4"/>
      <c r="IGW16" s="5">
        <v>1053.6120000000001</v>
      </c>
      <c r="IHA16" s="5">
        <v>1194.835</v>
      </c>
      <c r="IHP16" s="4"/>
      <c r="IIO16" s="4"/>
      <c r="IJN16" s="4"/>
      <c r="IJS16" s="5">
        <v>43.137999999999998</v>
      </c>
      <c r="IJT16" s="5">
        <v>28.501999999999999</v>
      </c>
      <c r="IJU16" s="5">
        <v>43.222000000000001</v>
      </c>
      <c r="IJV16" s="5">
        <v>39.061</v>
      </c>
      <c r="IJX16" s="5">
        <v>27.545999999999999</v>
      </c>
      <c r="IKM16" s="4"/>
      <c r="ILL16" s="4"/>
      <c r="ILQ16" s="5">
        <v>21.003</v>
      </c>
      <c r="ILR16" s="5">
        <v>26.995999999999999</v>
      </c>
      <c r="ILS16" s="5">
        <v>20.545999999999999</v>
      </c>
      <c r="ILT16" s="5">
        <v>22.981999999999999</v>
      </c>
      <c r="ILU16" s="5">
        <v>27.931000000000001</v>
      </c>
      <c r="ILV16" s="5">
        <v>9.6059999999999999</v>
      </c>
      <c r="ILW16" s="5">
        <v>29.403700000000001</v>
      </c>
      <c r="IMK16" s="4"/>
      <c r="INJ16" s="4"/>
      <c r="IOI16" s="4"/>
      <c r="ION16" s="5">
        <v>216.84899999999999</v>
      </c>
      <c r="IOO16" s="5">
        <v>13.444000000000001</v>
      </c>
      <c r="IOP16" s="5">
        <v>208.78</v>
      </c>
      <c r="IOQ16" s="5">
        <v>221.82900000000001</v>
      </c>
      <c r="IOS16" s="5">
        <v>10.91</v>
      </c>
      <c r="IPF16" s="5">
        <v>5907</v>
      </c>
      <c r="IPH16" s="4"/>
      <c r="IQG16" s="4"/>
      <c r="IQQ16" s="5">
        <v>56.859000000000002</v>
      </c>
      <c r="IRF16" s="4"/>
      <c r="ISE16" s="4"/>
      <c r="ITD16" s="4"/>
      <c r="IUC16" s="4"/>
      <c r="IVB16" s="4"/>
      <c r="IWA16" s="4"/>
      <c r="IWK16" s="5">
        <v>29.4</v>
      </c>
      <c r="IWZ16" s="4"/>
      <c r="IXY16" s="4"/>
      <c r="IYX16" s="4"/>
      <c r="IZW16" s="4"/>
      <c r="JAV16" s="4"/>
      <c r="JBU16" s="4"/>
      <c r="JCT16" s="4"/>
      <c r="JDS16" s="4"/>
      <c r="JER16" s="4"/>
      <c r="JFQ16" s="4"/>
      <c r="JFV16" s="5">
        <v>51.097999999999999</v>
      </c>
      <c r="JFW16" s="5">
        <v>24.114999999999998</v>
      </c>
      <c r="JFX16" s="5">
        <v>50.54</v>
      </c>
      <c r="JFY16" s="5">
        <v>46.192</v>
      </c>
      <c r="JFZ16" s="5">
        <v>40.625999999999998</v>
      </c>
      <c r="JGA16" s="5">
        <v>20.247</v>
      </c>
      <c r="JGB16" s="5">
        <v>35.522500000000001</v>
      </c>
      <c r="JGP16" s="4"/>
      <c r="JHO16" s="4"/>
      <c r="JIN16" s="4"/>
      <c r="JIT16" s="5">
        <v>62.191000000000003</v>
      </c>
      <c r="JIX16" s="5">
        <v>58.066000000000003</v>
      </c>
      <c r="JJM16" s="4"/>
      <c r="JJR16" s="5">
        <v>27.175999999999998</v>
      </c>
      <c r="JJS16" s="5">
        <v>16.579000000000001</v>
      </c>
      <c r="JJT16" s="5">
        <v>26.298999999999999</v>
      </c>
      <c r="JJU16" s="5">
        <v>28.911999999999999</v>
      </c>
      <c r="JJV16" s="5">
        <v>21.254999999999999</v>
      </c>
      <c r="JJW16" s="5">
        <v>8.3789999999999996</v>
      </c>
      <c r="JJX16" s="5">
        <v>16.339400000000001</v>
      </c>
      <c r="JKL16" s="4"/>
      <c r="JLK16" s="4"/>
      <c r="JMJ16" s="4"/>
      <c r="JNI16" s="4"/>
      <c r="JOH16" s="4"/>
      <c r="JPG16" s="4"/>
      <c r="JPQ16" s="5">
        <v>19.757999999999999</v>
      </c>
      <c r="JQF16" s="4"/>
      <c r="JQK16" s="5">
        <v>57.332000000000001</v>
      </c>
      <c r="JQL16" s="5">
        <v>70.844999999999999</v>
      </c>
      <c r="JQM16" s="5">
        <v>55.008000000000003</v>
      </c>
      <c r="JQN16" s="5">
        <v>64.05</v>
      </c>
      <c r="JQP16" s="5">
        <v>82.007000000000005</v>
      </c>
      <c r="JRE16" s="4"/>
      <c r="JRJ16" s="5">
        <v>33.756</v>
      </c>
      <c r="JRK16" s="5">
        <v>27.071000000000002</v>
      </c>
      <c r="JRL16" s="5">
        <v>33.726999999999997</v>
      </c>
      <c r="JRM16" s="5">
        <v>32.351999999999997</v>
      </c>
      <c r="JRN16" s="5">
        <v>34.393999999999998</v>
      </c>
      <c r="JRO16" s="5">
        <v>21.085000000000001</v>
      </c>
      <c r="JRP16" s="5">
        <v>29.589199999999998</v>
      </c>
      <c r="JRQ16" s="5">
        <v>20.506</v>
      </c>
      <c r="JRR16" s="5">
        <v>20.506</v>
      </c>
      <c r="JRT16" s="5">
        <v>20.506</v>
      </c>
      <c r="JRU16" s="5">
        <v>35.354999999999997</v>
      </c>
      <c r="JRX16" s="5">
        <v>119.501</v>
      </c>
      <c r="JSD16" s="4"/>
      <c r="JTC16" s="4"/>
      <c r="JUB16" s="4"/>
      <c r="JUH16" s="5">
        <v>185.89500000000001</v>
      </c>
      <c r="JUL16" s="5">
        <v>203.876</v>
      </c>
      <c r="JVA16" s="4"/>
      <c r="JVZ16" s="4"/>
      <c r="JWY16" s="4"/>
      <c r="JXX16" s="4"/>
      <c r="JYH16" s="5">
        <v>5.6040000000000001</v>
      </c>
      <c r="JYW16" s="4"/>
      <c r="JZV16" s="4"/>
      <c r="KAU16" s="4"/>
      <c r="KBT16" s="4"/>
      <c r="KCS16" s="4"/>
      <c r="KDR16" s="4"/>
      <c r="KEQ16" s="4"/>
      <c r="KFP16" s="4"/>
      <c r="KGO16" s="4"/>
      <c r="KHN16" s="4"/>
      <c r="KIM16" s="4"/>
      <c r="KJL16" s="4"/>
      <c r="KJQ16" s="5">
        <v>74.626000000000005</v>
      </c>
      <c r="KJR16" s="5">
        <v>13.679</v>
      </c>
      <c r="KJS16" s="5">
        <v>71.144999999999996</v>
      </c>
      <c r="KJT16" s="5">
        <v>76.760999999999996</v>
      </c>
      <c r="KJU16" s="5">
        <v>54.854999999999997</v>
      </c>
      <c r="KJV16" s="5">
        <v>12.282</v>
      </c>
      <c r="KJW16" s="5">
        <v>54.855400000000003</v>
      </c>
      <c r="KJX16" s="5">
        <v>135.76499999999999</v>
      </c>
      <c r="KKA16" s="5">
        <v>135.76499999999999</v>
      </c>
      <c r="KKB16" s="5">
        <v>439.113</v>
      </c>
      <c r="KKK16" s="4"/>
      <c r="KKP16" s="5">
        <v>44.292000000000002</v>
      </c>
      <c r="KKQ16" s="5">
        <v>20.298999999999999</v>
      </c>
      <c r="KKR16" s="5">
        <v>42.694000000000003</v>
      </c>
      <c r="KKS16" s="5">
        <v>21.81</v>
      </c>
      <c r="KKU16" s="5">
        <v>22.513999999999999</v>
      </c>
      <c r="KKW16" s="5">
        <v>43.134</v>
      </c>
      <c r="KKX16" s="5">
        <v>10.606999999999999</v>
      </c>
      <c r="KKY16" s="5">
        <v>86.266999999999996</v>
      </c>
      <c r="KKZ16" s="5">
        <v>43.134</v>
      </c>
      <c r="KLA16" s="5">
        <v>67.174999999999997</v>
      </c>
      <c r="KLD16" s="5">
        <v>65.054000000000002</v>
      </c>
      <c r="KLH16" s="5">
        <v>27788.5</v>
      </c>
      <c r="KLJ16" s="4"/>
      <c r="KMI16" s="4"/>
      <c r="KNH16" s="4"/>
      <c r="KNM16" s="5">
        <v>16.145</v>
      </c>
      <c r="KNN16" s="5">
        <v>17.109000000000002</v>
      </c>
      <c r="KNO16" s="5">
        <v>16.126000000000001</v>
      </c>
      <c r="KNP16" s="5">
        <v>15.866</v>
      </c>
      <c r="KNQ16" s="5">
        <v>17.010000000000002</v>
      </c>
      <c r="KNR16" s="5">
        <v>11.083</v>
      </c>
      <c r="KNS16" s="5">
        <v>14.181699999999999</v>
      </c>
      <c r="KOG16" s="4"/>
      <c r="KPF16" s="4"/>
      <c r="KPK16" s="5">
        <v>38.213999999999999</v>
      </c>
      <c r="KPL16" s="5">
        <v>41.963999999999999</v>
      </c>
      <c r="KPM16" s="5">
        <v>36.622</v>
      </c>
      <c r="KPN16" s="5">
        <v>44.331000000000003</v>
      </c>
      <c r="KPO16" s="5">
        <v>23.795000000000002</v>
      </c>
      <c r="KPP16" s="5">
        <v>51.271999999999998</v>
      </c>
      <c r="KPQ16" s="5">
        <v>25.610600000000002</v>
      </c>
      <c r="KQE16" s="4"/>
      <c r="KRD16" s="4"/>
      <c r="KSA16" s="5">
        <v>5019.8500000000004</v>
      </c>
      <c r="KSC16" s="4"/>
      <c r="KSZ16" s="5">
        <v>5019.8500000000004</v>
      </c>
      <c r="KTB16" s="4"/>
      <c r="KTG16" s="5">
        <v>34.682000000000002</v>
      </c>
      <c r="KTH16" s="5">
        <v>19.120999999999999</v>
      </c>
      <c r="KTI16" s="5">
        <v>33.725000000000001</v>
      </c>
      <c r="KTJ16" s="5">
        <v>32.460999999999999</v>
      </c>
      <c r="KTK16" s="5">
        <v>29.181000000000001</v>
      </c>
      <c r="KTL16" s="5">
        <v>17.664999999999999</v>
      </c>
      <c r="KTM16" s="5">
        <v>24.425899999999999</v>
      </c>
      <c r="KUA16" s="4"/>
      <c r="KUZ16" s="4"/>
      <c r="KVY16" s="4"/>
      <c r="KWX16" s="4"/>
      <c r="KXW16" s="4"/>
      <c r="KYB16" s="5">
        <v>31.611999999999998</v>
      </c>
      <c r="KYC16" s="5">
        <v>23.271000000000001</v>
      </c>
      <c r="KYD16" s="5">
        <v>31.09</v>
      </c>
      <c r="KYE16" s="5">
        <v>30.312000000000001</v>
      </c>
      <c r="KYF16" s="5">
        <v>34.207000000000001</v>
      </c>
      <c r="KYG16" s="5">
        <v>18.901</v>
      </c>
      <c r="KYH16" s="5">
        <v>31.231400000000001</v>
      </c>
      <c r="KYV16" s="4"/>
      <c r="KZF16" s="5">
        <v>12.481999999999999</v>
      </c>
      <c r="KZU16" s="4"/>
      <c r="LAA16" s="5">
        <v>47.689</v>
      </c>
      <c r="LAE16" s="5">
        <v>175.131</v>
      </c>
      <c r="LAT16" s="4"/>
      <c r="LAY16" s="5">
        <v>12.759</v>
      </c>
      <c r="LAZ16" s="5">
        <v>11.916</v>
      </c>
      <c r="LBA16" s="5">
        <v>13.311999999999999</v>
      </c>
      <c r="LBB16" s="5">
        <v>12.183</v>
      </c>
      <c r="LBC16" s="5">
        <v>14.349</v>
      </c>
      <c r="LBD16" s="5">
        <v>13.472</v>
      </c>
      <c r="LBE16" s="5">
        <v>15.4201</v>
      </c>
      <c r="LBS16" s="4"/>
      <c r="LCR16" s="4"/>
      <c r="LDQ16" s="4"/>
      <c r="LDV16" s="5">
        <v>22.193000000000001</v>
      </c>
      <c r="LDW16" s="5">
        <v>16.327999999999999</v>
      </c>
      <c r="LDX16" s="5">
        <v>21.574000000000002</v>
      </c>
      <c r="LDY16" s="5">
        <v>21.7</v>
      </c>
      <c r="LDZ16" s="5">
        <v>19.361999999999998</v>
      </c>
      <c r="LEA16" s="5">
        <v>15.427</v>
      </c>
      <c r="LEB16" s="5">
        <v>19.528199999999998</v>
      </c>
      <c r="LEP16" s="4"/>
      <c r="LFO16" s="4"/>
      <c r="LGN16" s="4"/>
      <c r="LGS16" s="5">
        <v>55.524000000000001</v>
      </c>
      <c r="LGT16" s="5">
        <v>1.9529999999999998</v>
      </c>
      <c r="LGU16" s="5">
        <v>52.737000000000002</v>
      </c>
      <c r="LGV16" s="5">
        <v>67.418000000000006</v>
      </c>
      <c r="LGX16" s="5">
        <v>1.7810000000000001</v>
      </c>
      <c r="LHM16" s="4"/>
      <c r="LIJ16" s="5">
        <v>3479.1585</v>
      </c>
      <c r="LIL16" s="4"/>
      <c r="LJK16" s="4"/>
      <c r="LKH16" s="5">
        <v>1241</v>
      </c>
      <c r="LKJ16" s="4"/>
      <c r="LKO16" s="5">
        <v>33.286000000000001</v>
      </c>
      <c r="LKP16" s="5">
        <v>5.14</v>
      </c>
      <c r="LKQ16" s="5">
        <v>32.034999999999997</v>
      </c>
      <c r="LKR16" s="5">
        <v>10.867000000000001</v>
      </c>
      <c r="LKT16" s="5">
        <v>6.9489999999999998</v>
      </c>
      <c r="LLG16" s="5">
        <v>1241</v>
      </c>
      <c r="LLI16" s="4"/>
      <c r="LMF16" s="5">
        <v>1241</v>
      </c>
      <c r="LMH16" s="4"/>
      <c r="LNG16" s="4"/>
      <c r="LOF16" s="4"/>
      <c r="LPE16" s="4"/>
      <c r="LPJ16" s="5">
        <v>54.789000000000001</v>
      </c>
      <c r="LPK16" s="5">
        <v>33.880000000000003</v>
      </c>
      <c r="LPL16" s="5">
        <v>54.887999999999998</v>
      </c>
      <c r="LPM16" s="5">
        <v>38.542999999999999</v>
      </c>
      <c r="LPN16" s="5">
        <v>51.203000000000003</v>
      </c>
      <c r="LPO16" s="5">
        <v>34.091999999999999</v>
      </c>
      <c r="LPP16" s="5">
        <v>51.744799999999998</v>
      </c>
      <c r="LQD16" s="4"/>
      <c r="LQI16" s="5">
        <v>22.15</v>
      </c>
      <c r="LQJ16" s="5">
        <v>18.359000000000002</v>
      </c>
      <c r="LQK16" s="5">
        <v>23.146000000000001</v>
      </c>
      <c r="LQL16" s="5">
        <v>18.673000000000002</v>
      </c>
      <c r="LQM16" s="5">
        <v>22.225000000000001</v>
      </c>
      <c r="LQN16" s="5">
        <v>22.634</v>
      </c>
      <c r="LQO16" s="5">
        <v>17.899999999999999</v>
      </c>
      <c r="LRC16" s="4"/>
      <c r="LSB16" s="4"/>
      <c r="LSH16" s="5">
        <v>10.965</v>
      </c>
      <c r="LSL16" s="5">
        <v>10.052</v>
      </c>
      <c r="LTA16" s="4"/>
      <c r="LTZ16" s="4"/>
      <c r="LUE16" s="5">
        <v>34.295000000000002</v>
      </c>
      <c r="LUF16" s="5">
        <v>59.786999999999999</v>
      </c>
      <c r="LUG16" s="5">
        <v>33.161999999999999</v>
      </c>
      <c r="LUH16" s="5">
        <v>39.826000000000001</v>
      </c>
      <c r="LUJ16" s="5">
        <v>77.277000000000001</v>
      </c>
      <c r="LUY16" s="4"/>
      <c r="LVX16" s="4"/>
      <c r="LWC16" s="5">
        <v>75.644000000000005</v>
      </c>
      <c r="LWD16" s="5">
        <v>130.351</v>
      </c>
      <c r="LWE16" s="5">
        <v>74.515000000000001</v>
      </c>
      <c r="LWF16" s="5">
        <v>78.513000000000005</v>
      </c>
      <c r="LWG16" s="5">
        <v>93.344999999999999</v>
      </c>
      <c r="LWH16" s="5">
        <v>55.497</v>
      </c>
      <c r="LWI16" s="5">
        <v>524.53639999999996</v>
      </c>
      <c r="LWW16" s="4"/>
      <c r="LXV16" s="4"/>
      <c r="LYA16" s="5">
        <v>53.780999999999999</v>
      </c>
      <c r="LYB16" s="5">
        <v>54.774000000000001</v>
      </c>
      <c r="LYC16" s="5">
        <v>57.146999999999998</v>
      </c>
      <c r="LYD16" s="5">
        <v>48.682000000000002</v>
      </c>
      <c r="LYF16" s="5">
        <v>53.329000000000001</v>
      </c>
      <c r="LYU16" s="4"/>
      <c r="LYZ16" s="5">
        <v>57.921999999999997</v>
      </c>
      <c r="LZA16" s="5">
        <v>53.447000000000003</v>
      </c>
      <c r="LZB16" s="5">
        <v>64.085999999999999</v>
      </c>
      <c r="LZC16" s="5">
        <v>49.975000000000001</v>
      </c>
      <c r="LZD16" s="5">
        <v>54.645000000000003</v>
      </c>
      <c r="LZE16" s="5">
        <v>47.79</v>
      </c>
      <c r="LZF16" s="5">
        <v>51.300699999999999</v>
      </c>
      <c r="LZT16" s="4"/>
      <c r="MAS16" s="4"/>
      <c r="MBR16" s="4"/>
      <c r="MCO16" s="5">
        <v>16688.5</v>
      </c>
      <c r="MCQ16" s="4"/>
      <c r="MDP16" s="4"/>
      <c r="MEO16" s="4"/>
      <c r="MET16" s="5">
        <v>15.734999999999999</v>
      </c>
      <c r="MEU16" s="5">
        <v>18.02</v>
      </c>
      <c r="MEV16" s="5">
        <v>15.875999999999999</v>
      </c>
      <c r="MEW16" s="5">
        <v>15.243</v>
      </c>
      <c r="MEY16" s="5">
        <v>18.486999999999998</v>
      </c>
      <c r="MFN16" s="4"/>
      <c r="MGM16" s="4"/>
      <c r="MHJ16" s="5">
        <v>990.56899999999996</v>
      </c>
      <c r="MHL16" s="4"/>
      <c r="MII16" s="5">
        <v>990.56899999999996</v>
      </c>
      <c r="MIK16" s="4"/>
      <c r="MIP16" s="5">
        <v>29.055</v>
      </c>
      <c r="MIQ16" s="5">
        <v>11.625</v>
      </c>
      <c r="MIR16" s="5">
        <v>29.114999999999998</v>
      </c>
      <c r="MIS16" s="5">
        <v>32.204999999999998</v>
      </c>
      <c r="MIU16" s="5">
        <v>15.555</v>
      </c>
      <c r="MIW16" s="5">
        <v>7.2859999999999996</v>
      </c>
      <c r="MIX16" s="5">
        <v>2.7290000000000001</v>
      </c>
      <c r="MIY16" s="5">
        <v>84.674000000000007</v>
      </c>
      <c r="MIZ16" s="5">
        <v>7.2859999999999996</v>
      </c>
      <c r="MJA16" s="5">
        <v>11.148</v>
      </c>
      <c r="MJB16" s="5">
        <v>3.8970000000000002</v>
      </c>
      <c r="MJH16" s="5">
        <v>990.56899999999996</v>
      </c>
      <c r="MJJ16" s="4"/>
      <c r="MKI16" s="4"/>
      <c r="MLH16" s="4"/>
      <c r="MMG16" s="4"/>
      <c r="MNF16" s="4"/>
      <c r="MOE16" s="4"/>
      <c r="MPD16" s="4"/>
      <c r="MQC16" s="4"/>
      <c r="MQZ16" s="5">
        <v>474.4015</v>
      </c>
      <c r="MRB16" s="4"/>
      <c r="MRG16" s="5">
        <v>36.427</v>
      </c>
      <c r="MRH16" s="5">
        <v>24.094000000000001</v>
      </c>
      <c r="MRI16" s="5">
        <v>36.021000000000001</v>
      </c>
      <c r="MRJ16" s="5">
        <v>36.768999999999998</v>
      </c>
      <c r="MRK16" s="5">
        <v>36.151000000000003</v>
      </c>
      <c r="MRL16" s="5">
        <v>28.855</v>
      </c>
      <c r="MRM16" s="5">
        <v>33.996699999999997</v>
      </c>
      <c r="MSA16" s="4"/>
      <c r="MSZ16" s="4"/>
      <c r="MTY16" s="4"/>
      <c r="MUE16" s="5">
        <v>14.901</v>
      </c>
      <c r="MUI16" s="5">
        <v>14.573</v>
      </c>
      <c r="MUX16" s="4"/>
      <c r="MVW16" s="4"/>
      <c r="MWV16" s="4"/>
      <c r="MXA16" s="5">
        <v>30.462</v>
      </c>
      <c r="MXB16" s="5">
        <v>36.220999999999997</v>
      </c>
      <c r="MXC16" s="5">
        <v>29.640999999999998</v>
      </c>
      <c r="MXD16" s="5">
        <v>26.738</v>
      </c>
      <c r="MXE16" s="5">
        <v>26.916</v>
      </c>
      <c r="MXF16" s="5">
        <v>34.853000000000002</v>
      </c>
      <c r="MXG16" s="5">
        <v>25.639900000000001</v>
      </c>
      <c r="MXU16" s="4"/>
      <c r="MXZ16" s="5">
        <v>37.545999999999999</v>
      </c>
      <c r="MYA16" s="5">
        <v>36.819000000000003</v>
      </c>
      <c r="MYC16" s="5">
        <v>30.097999999999999</v>
      </c>
      <c r="MYE16" s="5">
        <v>33.384999999999998</v>
      </c>
      <c r="MYT16" s="4"/>
      <c r="MZS16" s="4"/>
      <c r="MZY16" s="5">
        <v>12.336</v>
      </c>
      <c r="NAC16" s="5">
        <v>9.4489999999999998</v>
      </c>
      <c r="NAR16" s="4"/>
      <c r="NBQ16" s="4"/>
      <c r="NCP16" s="4"/>
      <c r="NDO16" s="4"/>
      <c r="NEN16" s="4"/>
      <c r="NFK16" s="5">
        <v>2029.1465000000001</v>
      </c>
      <c r="NFM16" s="4"/>
      <c r="NGL16" s="4"/>
      <c r="NGQ16" s="5">
        <v>29.393000000000001</v>
      </c>
      <c r="NGR16" s="5">
        <v>13.563000000000001</v>
      </c>
      <c r="NGS16" s="5">
        <v>29.859000000000002</v>
      </c>
      <c r="NGT16" s="5">
        <v>26.626999999999999</v>
      </c>
      <c r="NGU16" s="5">
        <v>23.488</v>
      </c>
      <c r="NGV16" s="5">
        <v>8.2590000000000003</v>
      </c>
      <c r="NGW16" s="5">
        <v>22.7804</v>
      </c>
      <c r="NHK16" s="4"/>
      <c r="NIJ16" s="4"/>
      <c r="NIO16" s="5">
        <v>39.145000000000003</v>
      </c>
      <c r="NIP16" s="5">
        <v>24.757000000000001</v>
      </c>
      <c r="NIQ16" s="5">
        <v>40.237000000000002</v>
      </c>
      <c r="NIR16" s="5">
        <v>34.89</v>
      </c>
      <c r="NIS16" s="5">
        <v>33.664999999999999</v>
      </c>
      <c r="NIT16" s="5">
        <v>16.309999999999999</v>
      </c>
      <c r="NIU16" s="5">
        <v>28.904499999999999</v>
      </c>
      <c r="NJI16" s="4"/>
      <c r="NKH16" s="4"/>
      <c r="NKN16" s="5">
        <v>39.950000000000003</v>
      </c>
      <c r="NKR16" s="5">
        <v>25.283000000000001</v>
      </c>
      <c r="NLG16" s="4"/>
      <c r="NLL16" s="5">
        <v>16.681999999999999</v>
      </c>
      <c r="NLM16" s="5">
        <v>14.657999999999999</v>
      </c>
      <c r="NLN16" s="5">
        <v>16.117999999999999</v>
      </c>
      <c r="NLO16" s="5">
        <v>13.903</v>
      </c>
      <c r="NLQ16" s="5">
        <v>15.196</v>
      </c>
      <c r="NMF16" s="4"/>
      <c r="NNE16" s="4"/>
      <c r="NNJ16" s="5">
        <v>25.581</v>
      </c>
      <c r="NNK16" s="5">
        <v>20.148</v>
      </c>
      <c r="NNL16" s="5">
        <v>25.477</v>
      </c>
      <c r="NNM16" s="5">
        <v>21.922000000000001</v>
      </c>
      <c r="NNN16" s="5">
        <v>28.414000000000001</v>
      </c>
      <c r="NNO16" s="5">
        <v>13.252000000000001</v>
      </c>
      <c r="NNP16" s="5">
        <v>21.681699999999999</v>
      </c>
      <c r="NOD16" s="4"/>
      <c r="NOI16" s="5">
        <v>35.014000000000003</v>
      </c>
      <c r="NOJ16" s="5">
        <v>58.463000000000001</v>
      </c>
      <c r="NOK16" s="5">
        <v>34.311999999999998</v>
      </c>
      <c r="NOL16" s="5">
        <v>33.933999999999997</v>
      </c>
      <c r="NON16" s="5">
        <v>23.888000000000002</v>
      </c>
      <c r="NPC16" s="4"/>
      <c r="NQB16" s="4"/>
      <c r="NRA16" s="4"/>
      <c r="NRX16" s="5">
        <v>284.42700000000002</v>
      </c>
      <c r="NRZ16" s="4"/>
      <c r="NSY16" s="4"/>
      <c r="NTX16" s="4"/>
      <c r="NUW16" s="4"/>
      <c r="NVB16" s="5">
        <v>62.561999999999998</v>
      </c>
      <c r="NVC16" s="5">
        <v>65.037000000000006</v>
      </c>
      <c r="NVD16" s="5">
        <v>63.118000000000002</v>
      </c>
      <c r="NVE16" s="5">
        <v>56.948999999999998</v>
      </c>
      <c r="NVF16" s="5">
        <v>67.846999999999994</v>
      </c>
      <c r="NVG16" s="5">
        <v>75.471000000000004</v>
      </c>
      <c r="NVH16" s="5">
        <v>56.278300000000002</v>
      </c>
      <c r="NVV16" s="4"/>
      <c r="NWB16" s="5">
        <v>740.197</v>
      </c>
      <c r="NWF16" s="5">
        <v>933.48500000000001</v>
      </c>
      <c r="NWU16" s="4"/>
      <c r="NXT16" s="4"/>
      <c r="NXY16" s="5">
        <v>216.93</v>
      </c>
      <c r="NXZ16" s="5">
        <v>137.346</v>
      </c>
      <c r="NYA16" s="5">
        <v>218.85900000000001</v>
      </c>
      <c r="NYB16" s="5">
        <v>146.19499999999999</v>
      </c>
      <c r="NYD16" s="5">
        <v>185.62799999999999</v>
      </c>
      <c r="NYS16" s="4"/>
      <c r="NYY16" s="5">
        <v>9.2279999999999998</v>
      </c>
      <c r="NZC16" s="5">
        <v>10.882</v>
      </c>
      <c r="NZR16" s="4"/>
      <c r="NZW16" s="5">
        <v>20.413</v>
      </c>
      <c r="NZX16" s="5">
        <v>13.821</v>
      </c>
      <c r="NZY16" s="5">
        <v>19.920999999999999</v>
      </c>
      <c r="NZZ16" s="5">
        <v>19.023</v>
      </c>
      <c r="OAB16" s="5">
        <v>15.634</v>
      </c>
      <c r="OAQ16" s="4"/>
      <c r="OAV16" s="5">
        <v>28.187000000000001</v>
      </c>
      <c r="OAW16" s="5">
        <v>17.588000000000001</v>
      </c>
      <c r="OAX16" s="5">
        <v>27.007000000000001</v>
      </c>
      <c r="OAY16" s="5">
        <v>29.087</v>
      </c>
      <c r="OBA16" s="5">
        <v>14.597</v>
      </c>
      <c r="OBP16" s="4"/>
      <c r="OCO16" s="4"/>
      <c r="ODL16" s="5">
        <v>1378.2180000000001</v>
      </c>
    </row>
    <row r="17" spans="6:1018 1031:2043 2056:3058 3081:4083 4106:5108 5131:6144 6156:7158 7183:8183 8208:9208 9233:10233 10256:10256" s="7" customFormat="1" x14ac:dyDescent="0.25">
      <c r="F17" s="17">
        <v>42369</v>
      </c>
      <c r="G17" s="6">
        <v>42369</v>
      </c>
      <c r="AG17" s="6"/>
      <c r="AL17" s="7">
        <v>24.042999999999999</v>
      </c>
      <c r="AM17" s="7">
        <v>21.826000000000001</v>
      </c>
      <c r="AN17" s="7">
        <v>23.763000000000002</v>
      </c>
      <c r="AO17" s="7">
        <v>25.108000000000001</v>
      </c>
      <c r="AP17" s="7">
        <v>25.43</v>
      </c>
      <c r="AQ17" s="7">
        <v>27.337</v>
      </c>
      <c r="AR17" s="7">
        <v>24.4572</v>
      </c>
      <c r="BF17" s="6"/>
      <c r="BK17" s="7">
        <v>34.975000000000001</v>
      </c>
      <c r="BL17" s="7">
        <v>30.109000000000002</v>
      </c>
      <c r="BM17" s="7">
        <v>34.232999999999997</v>
      </c>
      <c r="BN17" s="7">
        <v>35.932000000000002</v>
      </c>
      <c r="BO17" s="7">
        <v>40.085999999999999</v>
      </c>
      <c r="BP17" s="7">
        <v>27.803999999999998</v>
      </c>
      <c r="BQ17" s="7">
        <v>39.021799999999999</v>
      </c>
      <c r="CE17" s="6"/>
      <c r="DD17" s="6"/>
      <c r="EC17" s="6"/>
      <c r="EH17" s="7">
        <v>56.585999999999999</v>
      </c>
      <c r="EI17" s="7">
        <v>56.527000000000001</v>
      </c>
      <c r="EJ17" s="7">
        <v>56.075000000000003</v>
      </c>
      <c r="EK17" s="7">
        <v>49.131</v>
      </c>
      <c r="EM17" s="7">
        <v>35.243000000000002</v>
      </c>
      <c r="FB17" s="6"/>
      <c r="FY17" s="7">
        <v>27788.5</v>
      </c>
      <c r="GA17" s="6"/>
      <c r="GF17" s="7">
        <v>192.19200000000001</v>
      </c>
      <c r="GG17" s="7">
        <v>186.892</v>
      </c>
      <c r="GH17" s="7">
        <v>185.75399999999999</v>
      </c>
      <c r="GI17" s="7">
        <v>211.726</v>
      </c>
      <c r="GK17" s="7">
        <v>212.80699999999999</v>
      </c>
      <c r="GX17" s="7">
        <v>1336.5</v>
      </c>
      <c r="GZ17" s="6"/>
      <c r="HE17" s="7">
        <v>26.79</v>
      </c>
      <c r="HF17" s="7">
        <v>27.524999999999999</v>
      </c>
      <c r="HG17" s="7">
        <v>26.105</v>
      </c>
      <c r="HH17" s="7">
        <v>29.492999999999999</v>
      </c>
      <c r="HI17" s="7">
        <v>21.428000000000001</v>
      </c>
      <c r="HJ17" s="7">
        <v>24.594000000000001</v>
      </c>
      <c r="HK17" s="7">
        <v>21.953399999999998</v>
      </c>
      <c r="HY17" s="6"/>
      <c r="IX17" s="6"/>
      <c r="JC17" s="7">
        <v>23.896000000000001</v>
      </c>
      <c r="JD17" s="7">
        <v>31.175999999999998</v>
      </c>
      <c r="JE17" s="7">
        <v>23.824000000000002</v>
      </c>
      <c r="JF17" s="7">
        <v>27.082999999999998</v>
      </c>
      <c r="JG17" s="7">
        <v>23.870999999999999</v>
      </c>
      <c r="JH17" s="7">
        <v>24.864000000000001</v>
      </c>
      <c r="JI17" s="7">
        <v>26.8553</v>
      </c>
      <c r="JW17" s="6"/>
      <c r="KV17" s="6"/>
      <c r="LU17" s="6"/>
      <c r="MA17" s="7">
        <v>20.440999999999999</v>
      </c>
      <c r="MC17" s="7">
        <v>18.984999999999999</v>
      </c>
      <c r="ME17" s="7">
        <v>24.486000000000001</v>
      </c>
      <c r="MT17" s="6"/>
      <c r="NS17" s="6"/>
      <c r="OR17" s="6"/>
      <c r="PQ17" s="6"/>
      <c r="QP17" s="6"/>
      <c r="QV17" s="7">
        <v>30.43</v>
      </c>
      <c r="QX17" s="7">
        <v>28.606000000000002</v>
      </c>
      <c r="QZ17" s="7">
        <v>18.95</v>
      </c>
      <c r="RO17" s="6"/>
      <c r="RT17" s="7">
        <v>27.603000000000002</v>
      </c>
      <c r="RU17" s="7">
        <v>27.367999999999999</v>
      </c>
      <c r="RV17" s="7">
        <v>27.35</v>
      </c>
      <c r="RW17" s="7">
        <v>30.821999999999999</v>
      </c>
      <c r="RX17" s="7">
        <v>23.562000000000001</v>
      </c>
      <c r="RY17" s="7">
        <v>19.945</v>
      </c>
      <c r="RZ17" s="7">
        <v>22.639900000000001</v>
      </c>
      <c r="SN17" s="6"/>
      <c r="TM17" s="6"/>
      <c r="TS17" s="7">
        <v>385.74299999999999</v>
      </c>
      <c r="TW17" s="7">
        <v>535.93899999999996</v>
      </c>
      <c r="UL17" s="6"/>
      <c r="UQ17" s="7">
        <v>32.798999999999999</v>
      </c>
      <c r="UR17" s="7">
        <v>41.387999999999998</v>
      </c>
      <c r="US17" s="7">
        <v>31.382000000000001</v>
      </c>
      <c r="UT17" s="7">
        <v>35.906999999999996</v>
      </c>
      <c r="UU17" s="7">
        <v>29.283999999999999</v>
      </c>
      <c r="UV17" s="7">
        <v>44.292999999999999</v>
      </c>
      <c r="UW17" s="7">
        <v>32.758800000000001</v>
      </c>
      <c r="VK17" s="6"/>
      <c r="VP17" s="7">
        <v>52.613</v>
      </c>
      <c r="VQ17" s="7">
        <v>52.552999999999997</v>
      </c>
      <c r="VR17" s="7">
        <v>58.054000000000002</v>
      </c>
      <c r="VS17" s="7">
        <v>51.612000000000002</v>
      </c>
      <c r="VT17" s="7">
        <v>45.097999999999999</v>
      </c>
      <c r="VU17" s="7">
        <v>43.125999999999998</v>
      </c>
      <c r="VV17" s="7">
        <v>40.626300000000001</v>
      </c>
      <c r="WJ17" s="6"/>
      <c r="XG17" s="7">
        <v>241.69649999999999</v>
      </c>
      <c r="XI17" s="6"/>
      <c r="XN17" s="7">
        <v>83.147000000000006</v>
      </c>
      <c r="XO17" s="7">
        <v>5.3929999999999998</v>
      </c>
      <c r="XP17" s="7">
        <v>81.084000000000003</v>
      </c>
      <c r="XQ17" s="7">
        <v>35.887</v>
      </c>
      <c r="XS17" s="7">
        <v>8.1530000000000005</v>
      </c>
      <c r="XY17" s="7">
        <v>1.8380000000000001</v>
      </c>
      <c r="YF17" s="7">
        <v>241.69649999999999</v>
      </c>
      <c r="YH17" s="6"/>
      <c r="ZG17" s="6"/>
      <c r="ZM17" s="7">
        <v>10.513</v>
      </c>
      <c r="ZQ17" s="7">
        <v>9.2080000000000002</v>
      </c>
      <c r="AAF17" s="6"/>
      <c r="ABE17" s="6"/>
      <c r="ABJ17" s="7">
        <v>28.062000000000001</v>
      </c>
      <c r="ABK17" s="7">
        <v>13.823</v>
      </c>
      <c r="ABL17" s="7">
        <v>28.084</v>
      </c>
      <c r="ABM17" s="7">
        <v>27.382999999999999</v>
      </c>
      <c r="ABO17" s="7">
        <v>14.055999999999999</v>
      </c>
      <c r="ABS17" s="7">
        <v>61.426000000000002</v>
      </c>
      <c r="ACB17" s="7">
        <v>989.25199999999995</v>
      </c>
      <c r="ACD17" s="6"/>
      <c r="ADC17" s="6"/>
      <c r="AEB17" s="6"/>
      <c r="AEH17" s="7">
        <v>51.171999999999997</v>
      </c>
      <c r="AEL17" s="7">
        <v>84.671999999999997</v>
      </c>
      <c r="AFA17" s="6"/>
      <c r="AFZ17" s="6"/>
      <c r="AGY17" s="6"/>
      <c r="AHV17" s="7">
        <v>244.85599999999999</v>
      </c>
      <c r="AHX17" s="6"/>
      <c r="AIC17" s="7">
        <v>77.759</v>
      </c>
      <c r="AID17" s="7">
        <v>59.02</v>
      </c>
      <c r="AIE17" s="7">
        <v>74.355999999999995</v>
      </c>
      <c r="AIF17" s="7">
        <v>92.161000000000001</v>
      </c>
      <c r="AIH17" s="7">
        <v>63.847000000000001</v>
      </c>
      <c r="AIW17" s="6"/>
      <c r="AJB17" s="7">
        <v>81.350999999999999</v>
      </c>
      <c r="AJC17" s="7">
        <v>74.004000000000005</v>
      </c>
      <c r="AJD17" s="7">
        <v>77.891999999999996</v>
      </c>
      <c r="AJE17" s="7">
        <v>95.94</v>
      </c>
      <c r="AJF17" s="7">
        <v>88.756</v>
      </c>
      <c r="AJG17" s="7">
        <v>93.55</v>
      </c>
      <c r="AJH17" s="7">
        <v>96.325900000000004</v>
      </c>
      <c r="AJV17" s="6"/>
      <c r="AKU17" s="6"/>
      <c r="ALA17" s="7">
        <v>40.234999999999999</v>
      </c>
      <c r="ALE17" s="7">
        <v>28.053999999999998</v>
      </c>
      <c r="ALT17" s="6"/>
      <c r="ALY17" s="7">
        <v>36.880000000000003</v>
      </c>
      <c r="ALZ17" s="7">
        <v>12.494</v>
      </c>
      <c r="AMA17" s="7">
        <v>36.174999999999997</v>
      </c>
      <c r="AMB17" s="7">
        <v>31.657</v>
      </c>
      <c r="AMD17" s="7">
        <v>10.452999999999999</v>
      </c>
      <c r="AMQ17" s="7">
        <v>5019.8500000000004</v>
      </c>
      <c r="AMS17" s="6"/>
      <c r="ANP17" s="7">
        <v>5019.8500000000004</v>
      </c>
      <c r="ANR17" s="6"/>
      <c r="AOQ17" s="6"/>
      <c r="APP17" s="6"/>
      <c r="APU17" s="7">
        <v>17.152000000000001</v>
      </c>
      <c r="APV17" s="7">
        <v>12.021000000000001</v>
      </c>
      <c r="APW17" s="7">
        <v>17.873999999999999</v>
      </c>
      <c r="APX17" s="7">
        <v>18.731000000000002</v>
      </c>
      <c r="APZ17" s="7">
        <v>14.840999999999999</v>
      </c>
      <c r="AQO17" s="6"/>
      <c r="ARN17" s="6"/>
      <c r="ASM17" s="6"/>
      <c r="ATL17" s="6"/>
      <c r="AUK17" s="6"/>
      <c r="AUP17" s="7">
        <v>30.565999999999999</v>
      </c>
      <c r="AUQ17" s="7">
        <v>9.1690000000000005</v>
      </c>
      <c r="AUR17" s="7">
        <v>29.687999999999999</v>
      </c>
      <c r="AUS17" s="7">
        <v>34.307000000000002</v>
      </c>
      <c r="AUT17" s="7">
        <v>14.45</v>
      </c>
      <c r="AUU17" s="7">
        <v>8.4819999999999993</v>
      </c>
      <c r="AUV17" s="7">
        <v>14.4496</v>
      </c>
      <c r="AVJ17" s="6"/>
      <c r="AVP17" s="7">
        <v>57.463000000000001</v>
      </c>
      <c r="AVT17" s="7">
        <v>61.835999999999999</v>
      </c>
      <c r="AWI17" s="6"/>
      <c r="AWO17" s="7">
        <v>34.911000000000001</v>
      </c>
      <c r="AWS17" s="7">
        <v>17.841000000000001</v>
      </c>
      <c r="AXH17" s="6"/>
      <c r="AYG17" s="6"/>
      <c r="AZF17" s="6"/>
      <c r="AZK17" s="7">
        <v>33.542999999999999</v>
      </c>
      <c r="AZL17" s="7">
        <v>35.963000000000001</v>
      </c>
      <c r="AZM17" s="7">
        <v>34.070999999999998</v>
      </c>
      <c r="AZN17" s="7">
        <v>35.892000000000003</v>
      </c>
      <c r="AZO17" s="7">
        <v>31.584</v>
      </c>
      <c r="AZP17" s="7">
        <v>28.280999999999999</v>
      </c>
      <c r="AZQ17" s="7">
        <v>27.655899999999999</v>
      </c>
      <c r="BAE17" s="6"/>
      <c r="BBD17" s="6"/>
      <c r="BCC17" s="6"/>
      <c r="BDB17" s="6"/>
      <c r="BEA17" s="6"/>
      <c r="BEX17" s="7">
        <v>62704.5</v>
      </c>
      <c r="BEZ17" s="6"/>
      <c r="BFW17" s="7">
        <v>281045.5</v>
      </c>
      <c r="BFY17" s="6"/>
      <c r="BGX17" s="6"/>
      <c r="BHW17" s="6"/>
      <c r="BIV17" s="6"/>
      <c r="BJU17" s="6"/>
      <c r="BKT17" s="6"/>
      <c r="BKY17" s="7">
        <v>74.356999999999999</v>
      </c>
      <c r="BKZ17" s="7">
        <v>42.347000000000001</v>
      </c>
      <c r="BLA17" s="7">
        <v>73.656000000000006</v>
      </c>
      <c r="BLB17" s="7">
        <v>86.331000000000003</v>
      </c>
      <c r="BLC17" s="7">
        <v>50.619</v>
      </c>
      <c r="BLD17" s="7">
        <v>40.860999999999997</v>
      </c>
      <c r="BLE17" s="7">
        <v>62.706699999999998</v>
      </c>
      <c r="BLF17" s="7">
        <v>57.76</v>
      </c>
      <c r="BLG17" s="7">
        <v>57.76</v>
      </c>
      <c r="BLH17" s="7">
        <v>110.44499999999999</v>
      </c>
      <c r="BLI17" s="7">
        <v>57.76</v>
      </c>
      <c r="BLJ17" s="7">
        <v>27.849</v>
      </c>
      <c r="BLM17" s="7">
        <v>43.521999999999998</v>
      </c>
      <c r="BLQ17" s="7">
        <v>10102</v>
      </c>
      <c r="BLS17" s="6"/>
      <c r="BMP17" s="7">
        <v>10102</v>
      </c>
      <c r="BMR17" s="6"/>
      <c r="BMW17" s="7">
        <v>33.012999999999998</v>
      </c>
      <c r="BMX17" s="7">
        <v>99.182000000000002</v>
      </c>
      <c r="BMY17" s="7">
        <v>32.195</v>
      </c>
      <c r="BMZ17" s="7">
        <v>71.14</v>
      </c>
      <c r="BNB17" s="7">
        <v>113.012</v>
      </c>
      <c r="BNQ17" s="6"/>
      <c r="BNV17" s="7">
        <v>20.113</v>
      </c>
      <c r="BNW17" s="7">
        <v>17.077999999999999</v>
      </c>
      <c r="BNX17" s="7">
        <v>19.398</v>
      </c>
      <c r="BNY17" s="7">
        <v>21.754999999999999</v>
      </c>
      <c r="BNZ17" s="7">
        <v>21.99</v>
      </c>
      <c r="BOA17" s="7">
        <v>15.119</v>
      </c>
      <c r="BOB17" s="7">
        <v>20.140899999999998</v>
      </c>
      <c r="BOP17" s="6"/>
      <c r="BOU17" s="7">
        <v>27.439</v>
      </c>
      <c r="BOV17" s="7">
        <v>31.120999999999999</v>
      </c>
      <c r="BOW17" s="7">
        <v>26.417999999999999</v>
      </c>
      <c r="BOX17" s="7">
        <v>30.442</v>
      </c>
      <c r="BOZ17" s="7">
        <v>22.574999999999999</v>
      </c>
      <c r="BPO17" s="6"/>
      <c r="BPT17" s="7">
        <v>28.158999999999999</v>
      </c>
      <c r="BPU17" s="7">
        <v>30.895</v>
      </c>
      <c r="BPV17" s="7">
        <v>27.033000000000001</v>
      </c>
      <c r="BPW17" s="7">
        <v>31.925000000000001</v>
      </c>
      <c r="BPX17" s="7">
        <v>21.425999999999998</v>
      </c>
      <c r="BPY17" s="7">
        <v>18.213000000000001</v>
      </c>
      <c r="BPZ17" s="7">
        <v>21.811299999999999</v>
      </c>
      <c r="BQN17" s="6"/>
      <c r="BQS17" s="7">
        <v>29.294</v>
      </c>
      <c r="BQT17" s="7">
        <v>39.880000000000003</v>
      </c>
      <c r="BQU17" s="7">
        <v>28.21</v>
      </c>
      <c r="BQV17" s="7">
        <v>32.832000000000001</v>
      </c>
      <c r="BQW17" s="7">
        <v>25.701999999999998</v>
      </c>
      <c r="BQX17" s="7">
        <v>33.396000000000001</v>
      </c>
      <c r="BQY17" s="7">
        <v>25.419699999999999</v>
      </c>
      <c r="BRM17" s="6"/>
      <c r="BSL17" s="6"/>
      <c r="BTK17" s="6"/>
      <c r="BUJ17" s="6"/>
      <c r="BVI17" s="6"/>
      <c r="BWH17" s="6"/>
      <c r="BXE17" s="7">
        <v>5468.5</v>
      </c>
      <c r="BXG17" s="6"/>
      <c r="BXL17" s="7">
        <v>29.097999999999999</v>
      </c>
      <c r="BXM17" s="7">
        <v>23.167999999999999</v>
      </c>
      <c r="BXN17" s="7">
        <v>29.215</v>
      </c>
      <c r="BXO17" s="7">
        <v>29.477</v>
      </c>
      <c r="BXP17" s="7">
        <v>33.500999999999998</v>
      </c>
      <c r="BXQ17" s="7">
        <v>21.045000000000002</v>
      </c>
      <c r="BXR17" s="7">
        <v>31.082599999999999</v>
      </c>
      <c r="BYF17" s="6"/>
      <c r="BZE17" s="6"/>
      <c r="BZK17" s="7">
        <v>30.46</v>
      </c>
      <c r="BZO17" s="7">
        <v>21.692</v>
      </c>
      <c r="CAD17" s="6"/>
      <c r="CBC17" s="6"/>
      <c r="CBH17" s="7">
        <v>33.598999999999997</v>
      </c>
      <c r="CBI17" s="7">
        <v>29.434000000000001</v>
      </c>
      <c r="CBJ17" s="7">
        <v>33.39</v>
      </c>
      <c r="CBK17" s="7">
        <v>35.378999999999998</v>
      </c>
      <c r="CBM17" s="7">
        <v>26.198</v>
      </c>
      <c r="CCB17" s="6"/>
      <c r="CDA17" s="6"/>
      <c r="CDK17" s="7">
        <v>20.547000000000001</v>
      </c>
      <c r="CDX17" s="7">
        <v>990.56899999999996</v>
      </c>
      <c r="CDZ17" s="6"/>
      <c r="CEE17" s="7">
        <v>31.587</v>
      </c>
      <c r="CEF17" s="7">
        <v>15.827999999999999</v>
      </c>
      <c r="CEG17" s="7">
        <v>30.776</v>
      </c>
      <c r="CEH17" s="7">
        <v>36.36</v>
      </c>
      <c r="CEI17" s="7">
        <v>26.814</v>
      </c>
      <c r="CEJ17" s="7">
        <v>17.396000000000001</v>
      </c>
      <c r="CEK17" s="7">
        <v>22.752800000000001</v>
      </c>
      <c r="CEY17" s="6"/>
      <c r="CFX17" s="6"/>
      <c r="CGW17" s="6"/>
      <c r="CHV17" s="6"/>
      <c r="CIA17" s="7">
        <v>37.947000000000003</v>
      </c>
      <c r="CIB17" s="7">
        <v>37.81</v>
      </c>
      <c r="CIC17" s="7">
        <v>37.69</v>
      </c>
      <c r="CID17" s="7">
        <v>41.101999999999997</v>
      </c>
      <c r="CIE17" s="7">
        <v>41.570999999999998</v>
      </c>
      <c r="CIF17" s="7">
        <v>30.009</v>
      </c>
      <c r="CIG17" s="7">
        <v>39.6267</v>
      </c>
      <c r="CIU17" s="6"/>
      <c r="CIZ17" s="7">
        <v>69.867000000000004</v>
      </c>
      <c r="CJA17" s="7">
        <v>40.17</v>
      </c>
      <c r="CJB17" s="7">
        <v>72.081000000000003</v>
      </c>
      <c r="CJC17" s="7">
        <v>70.998999999999995</v>
      </c>
      <c r="CJD17" s="7">
        <v>46.027000000000001</v>
      </c>
      <c r="CJE17" s="7">
        <v>35.328000000000003</v>
      </c>
      <c r="CJF17" s="7">
        <v>40.376800000000003</v>
      </c>
      <c r="CJT17" s="6"/>
      <c r="CJY17" s="7">
        <v>14.063000000000001</v>
      </c>
      <c r="CJZ17" s="7">
        <v>11.526999999999999</v>
      </c>
      <c r="CKA17" s="7">
        <v>13.974</v>
      </c>
      <c r="CKB17" s="7">
        <v>14.324999999999999</v>
      </c>
      <c r="CKD17" s="7">
        <v>9.907</v>
      </c>
      <c r="CKS17" s="6"/>
      <c r="CLR17" s="6"/>
      <c r="CMQ17" s="6"/>
      <c r="CNP17" s="6"/>
      <c r="COO17" s="6"/>
      <c r="CPN17" s="6"/>
      <c r="CQM17" s="6"/>
      <c r="CRL17" s="6"/>
      <c r="CSK17" s="6"/>
      <c r="CTJ17" s="6"/>
      <c r="CUI17" s="6"/>
      <c r="CVH17" s="6"/>
      <c r="CVM17" s="7">
        <v>35.325000000000003</v>
      </c>
      <c r="CVN17" s="7">
        <v>31.56</v>
      </c>
      <c r="CVO17" s="7">
        <v>33.911999999999999</v>
      </c>
      <c r="CVP17" s="7">
        <v>38.197000000000003</v>
      </c>
      <c r="CVR17" s="7">
        <v>27.478999999999999</v>
      </c>
      <c r="CWG17" s="6"/>
      <c r="CXF17" s="6"/>
      <c r="CYE17" s="6"/>
      <c r="CZD17" s="6"/>
      <c r="DAC17" s="6"/>
      <c r="DAH17" s="7">
        <v>21.567</v>
      </c>
      <c r="DAI17" s="7">
        <v>18.462</v>
      </c>
      <c r="DAJ17" s="7">
        <v>22.73</v>
      </c>
      <c r="DAK17" s="7">
        <v>21.17</v>
      </c>
      <c r="DAL17" s="7">
        <v>21.768000000000001</v>
      </c>
      <c r="DAM17" s="7">
        <v>17.292000000000002</v>
      </c>
      <c r="DAN17" s="7">
        <v>23.470800000000001</v>
      </c>
      <c r="DBB17" s="6"/>
      <c r="DCA17" s="6"/>
      <c r="DCK17" s="7">
        <v>48.771000000000001</v>
      </c>
      <c r="DCZ17" s="6"/>
      <c r="DDE17" s="7">
        <v>32.243000000000002</v>
      </c>
      <c r="DDF17" s="7">
        <v>44.883000000000003</v>
      </c>
      <c r="DDG17" s="7">
        <v>35.195</v>
      </c>
      <c r="DDH17" s="7">
        <v>36.511000000000003</v>
      </c>
      <c r="DDI17" s="7">
        <v>31.706</v>
      </c>
      <c r="DDJ17" s="7">
        <v>35.287999999999997</v>
      </c>
      <c r="DDK17" s="7">
        <v>36.839100000000002</v>
      </c>
      <c r="DDY17" s="6"/>
      <c r="DEX17" s="6"/>
      <c r="DFW17" s="6"/>
      <c r="DGV17" s="6"/>
      <c r="DHU17" s="6"/>
      <c r="DIT17" s="6"/>
      <c r="DJS17" s="6"/>
      <c r="DKR17" s="6"/>
      <c r="DKW17" s="7">
        <v>17.021000000000001</v>
      </c>
      <c r="DKX17" s="7">
        <v>15.395</v>
      </c>
      <c r="DKY17" s="7">
        <v>16.664999999999999</v>
      </c>
      <c r="DKZ17" s="7">
        <v>16.994</v>
      </c>
      <c r="DLB17" s="7">
        <v>13.981</v>
      </c>
      <c r="DLQ17" s="6"/>
      <c r="DMP17" s="6"/>
      <c r="DNO17" s="6"/>
      <c r="DNY17" s="7">
        <v>47</v>
      </c>
      <c r="DOL17" s="7">
        <v>299.03800000000001</v>
      </c>
      <c r="DON17" s="6"/>
      <c r="DPK17" s="7">
        <v>10245.2251</v>
      </c>
      <c r="DPM17" s="6"/>
      <c r="DPR17" s="7">
        <v>55.91</v>
      </c>
      <c r="DPS17" s="7">
        <v>4.6769999999999996</v>
      </c>
      <c r="DPT17" s="7">
        <v>54.201000000000001</v>
      </c>
      <c r="DPU17" s="7">
        <v>64.768000000000001</v>
      </c>
      <c r="DPW17" s="7">
        <v>6.4850000000000003</v>
      </c>
      <c r="DQJ17" s="7">
        <v>10245.2251</v>
      </c>
      <c r="DQL17" s="6"/>
      <c r="DRK17" s="6"/>
      <c r="DSJ17" s="6"/>
      <c r="DTI17" s="6"/>
      <c r="DUH17" s="6"/>
      <c r="DVG17" s="6"/>
      <c r="DWF17" s="6"/>
      <c r="DWK17" s="7">
        <v>35.792000000000002</v>
      </c>
      <c r="DWL17" s="7">
        <v>33.408999999999999</v>
      </c>
      <c r="DWM17" s="7">
        <v>34.94</v>
      </c>
      <c r="DWN17" s="7">
        <v>30.626999999999999</v>
      </c>
      <c r="DWP17" s="7">
        <v>19.497</v>
      </c>
      <c r="DXE17" s="6"/>
      <c r="DYD17" s="6"/>
      <c r="DYI17" s="7">
        <v>39.276000000000003</v>
      </c>
      <c r="DYJ17" s="7">
        <v>72.343999999999994</v>
      </c>
      <c r="DYK17" s="7">
        <v>37.890999999999998</v>
      </c>
      <c r="DYL17" s="7">
        <v>42.220999999999997</v>
      </c>
      <c r="DYN17" s="7">
        <v>70.825999999999993</v>
      </c>
      <c r="DZA17" s="7">
        <v>5073.5</v>
      </c>
      <c r="DZC17" s="6"/>
      <c r="EAB17" s="6"/>
      <c r="EBA17" s="6"/>
      <c r="EBX17" s="7">
        <v>1116.2705000000001</v>
      </c>
      <c r="EBZ17" s="6"/>
      <c r="ECE17" s="7">
        <v>61.128</v>
      </c>
      <c r="ECF17" s="7">
        <v>54.591000000000001</v>
      </c>
      <c r="ECG17" s="7">
        <v>60.107999999999997</v>
      </c>
      <c r="ECH17" s="7">
        <v>71.293000000000006</v>
      </c>
      <c r="ECI17" s="7">
        <v>63.478999999999999</v>
      </c>
      <c r="ECJ17" s="7">
        <v>59.61</v>
      </c>
      <c r="ECK17" s="7">
        <v>62.854599999999998</v>
      </c>
      <c r="ECY17" s="6"/>
      <c r="EDX17" s="6"/>
      <c r="EED17" s="7">
        <v>40.628999999999998</v>
      </c>
      <c r="EEH17" s="7">
        <v>32.869</v>
      </c>
      <c r="EEW17" s="6"/>
      <c r="EFV17" s="6"/>
      <c r="EGS17" s="7">
        <v>4422.6180000000004</v>
      </c>
      <c r="EGU17" s="6"/>
      <c r="EHT17" s="6"/>
      <c r="EIS17" s="6"/>
      <c r="EJR17" s="6"/>
      <c r="EKQ17" s="6"/>
      <c r="ELP17" s="6"/>
      <c r="EMO17" s="6"/>
      <c r="ENN17" s="6"/>
      <c r="EOM17" s="6"/>
      <c r="EPL17" s="6"/>
      <c r="EQK17" s="6"/>
      <c r="EQP17" s="7">
        <v>33.963999999999999</v>
      </c>
      <c r="EQQ17" s="7">
        <v>27.123000000000001</v>
      </c>
      <c r="EQR17" s="7">
        <v>33.74</v>
      </c>
      <c r="EQS17" s="7">
        <v>36.719000000000001</v>
      </c>
      <c r="EQT17" s="7">
        <v>37.472000000000001</v>
      </c>
      <c r="EQU17" s="7">
        <v>28.824999999999999</v>
      </c>
      <c r="EQV17" s="7">
        <v>33.173499999999997</v>
      </c>
      <c r="ERJ17" s="6"/>
      <c r="ESI17" s="6"/>
      <c r="ESN17" s="7">
        <v>17.721</v>
      </c>
      <c r="ESO17" s="7">
        <v>19.468</v>
      </c>
      <c r="ESP17" s="7">
        <v>17.457999999999998</v>
      </c>
      <c r="ESQ17" s="7">
        <v>19.486999999999998</v>
      </c>
      <c r="ESR17" s="7">
        <v>16.928000000000001</v>
      </c>
      <c r="ESS17" s="7">
        <v>18.681999999999999</v>
      </c>
      <c r="EST17" s="7">
        <v>20.210100000000001</v>
      </c>
      <c r="ETH17" s="6"/>
      <c r="EUG17" s="6"/>
      <c r="EVF17" s="6"/>
      <c r="EWE17" s="6"/>
      <c r="EWO17" s="7">
        <v>229.76900000000001</v>
      </c>
      <c r="EXD17" s="6"/>
      <c r="EYC17" s="6"/>
      <c r="EZB17" s="6"/>
      <c r="EZG17" s="7">
        <v>95.738</v>
      </c>
      <c r="EZH17" s="7">
        <v>133.197</v>
      </c>
      <c r="EZI17" s="7">
        <v>92.293999999999997</v>
      </c>
      <c r="EZJ17" s="7">
        <v>111.91200000000001</v>
      </c>
      <c r="EZK17" s="7">
        <v>95.040999999999997</v>
      </c>
      <c r="EZL17" s="7">
        <v>142.99199999999999</v>
      </c>
      <c r="EZM17" s="7">
        <v>94.6541</v>
      </c>
      <c r="FAA17" s="6"/>
      <c r="FAZ17" s="6"/>
      <c r="FBY17" s="6"/>
      <c r="FCD17" s="7">
        <v>13.505000000000001</v>
      </c>
      <c r="FCE17" s="7">
        <v>23.771000000000001</v>
      </c>
      <c r="FCF17" s="7">
        <v>12.949</v>
      </c>
      <c r="FCG17" s="7">
        <v>14.367000000000001</v>
      </c>
      <c r="FCI17" s="7">
        <v>27.902999999999999</v>
      </c>
      <c r="FCX17" s="6"/>
      <c r="FDC17" s="7">
        <v>22.866</v>
      </c>
      <c r="FDD17" s="7">
        <v>30.625</v>
      </c>
      <c r="FDE17" s="7">
        <v>21.911999999999999</v>
      </c>
      <c r="FDF17" s="7">
        <v>25.978999999999999</v>
      </c>
      <c r="FDH17" s="7">
        <v>30.062999999999999</v>
      </c>
      <c r="FDW17" s="6"/>
      <c r="FEB17" s="7">
        <v>36.802</v>
      </c>
      <c r="FEC17" s="7">
        <v>45.051000000000002</v>
      </c>
      <c r="FED17" s="7">
        <v>36.384</v>
      </c>
      <c r="FEE17" s="7">
        <v>38.372</v>
      </c>
      <c r="FEG17" s="7">
        <v>35.18</v>
      </c>
      <c r="FEV17" s="6"/>
      <c r="FFA17" s="7">
        <v>11.425000000000001</v>
      </c>
      <c r="FFB17" s="7">
        <v>10.542999999999999</v>
      </c>
      <c r="FFD17" s="7">
        <v>12.872999999999999</v>
      </c>
      <c r="FFF17" s="7">
        <v>9.4979999999999993</v>
      </c>
      <c r="FFU17" s="6"/>
      <c r="FGT17" s="6"/>
      <c r="FGY17" s="7">
        <v>35.784999999999997</v>
      </c>
      <c r="FGZ17" s="7">
        <v>8.8580000000000005</v>
      </c>
      <c r="FHA17" s="7">
        <v>34.389000000000003</v>
      </c>
      <c r="FHB17" s="7">
        <v>10.782</v>
      </c>
      <c r="FHD17" s="7">
        <v>8.1669999999999998</v>
      </c>
      <c r="FHF17" s="7">
        <v>2.8279999999999998</v>
      </c>
      <c r="FHG17" s="7">
        <v>0</v>
      </c>
      <c r="FHH17" s="7">
        <v>8.8360000000000003</v>
      </c>
      <c r="FHI17" s="7">
        <v>2.8279999999999998</v>
      </c>
      <c r="FHJ17" s="7">
        <v>2.8279999999999998</v>
      </c>
      <c r="FHM17" s="7">
        <v>1.909</v>
      </c>
      <c r="FHQ17" s="7">
        <v>936.08399999999995</v>
      </c>
      <c r="FHS17" s="6"/>
      <c r="FIP17" s="7">
        <v>936.08399999999995</v>
      </c>
      <c r="FIR17" s="6"/>
      <c r="FJQ17" s="6"/>
      <c r="FJV17" s="7">
        <v>42.073999999999998</v>
      </c>
      <c r="FJW17" s="7">
        <v>2.5720000000000001</v>
      </c>
      <c r="FJX17" s="7">
        <v>41.122999999999998</v>
      </c>
      <c r="FJY17" s="7">
        <v>44.112000000000002</v>
      </c>
      <c r="FKA17" s="7">
        <v>2.6879999999999997</v>
      </c>
      <c r="FKP17" s="6"/>
      <c r="FLO17" s="6"/>
      <c r="FMN17" s="6"/>
      <c r="FNM17" s="6"/>
      <c r="FNR17" s="7">
        <v>40.290999999999997</v>
      </c>
      <c r="FNS17" s="7">
        <v>60.826000000000001</v>
      </c>
      <c r="FNT17" s="7">
        <v>39.912999999999997</v>
      </c>
      <c r="FNU17" s="7">
        <v>44.292999999999999</v>
      </c>
      <c r="FNV17" s="7">
        <v>42.984000000000002</v>
      </c>
      <c r="FNW17" s="7">
        <v>49.295000000000002</v>
      </c>
      <c r="FNX17" s="7">
        <v>43.292900000000003</v>
      </c>
      <c r="FOL17" s="6"/>
      <c r="FPK17" s="6"/>
      <c r="FPP17" s="7">
        <v>19.786999999999999</v>
      </c>
      <c r="FPQ17" s="7">
        <v>7.4610000000000003</v>
      </c>
      <c r="FPR17" s="7">
        <v>20.538</v>
      </c>
      <c r="FPS17" s="7">
        <v>12.935</v>
      </c>
      <c r="FPU17" s="7">
        <v>5.34</v>
      </c>
      <c r="FQH17" s="7">
        <v>12813.135200000001</v>
      </c>
      <c r="FQJ17" s="6"/>
      <c r="FRI17" s="6"/>
      <c r="FSH17" s="6"/>
      <c r="FTG17" s="6"/>
      <c r="FUF17" s="6"/>
      <c r="FVE17" s="6"/>
      <c r="FWD17" s="6"/>
      <c r="FXC17" s="6"/>
      <c r="FYB17" s="6"/>
      <c r="FZA17" s="6"/>
      <c r="FZF17" s="7">
        <v>65.775999999999996</v>
      </c>
      <c r="FZG17" s="7">
        <v>90.176000000000002</v>
      </c>
      <c r="FZH17" s="7">
        <v>63.904000000000003</v>
      </c>
      <c r="FZI17" s="7">
        <v>76.367999999999995</v>
      </c>
      <c r="FZJ17" s="7">
        <v>64.14</v>
      </c>
      <c r="FZK17" s="7">
        <v>71.355000000000004</v>
      </c>
      <c r="FZL17" s="7">
        <v>70.081800000000001</v>
      </c>
      <c r="FZZ17" s="6"/>
      <c r="GAY17" s="6"/>
      <c r="GBD17" s="7">
        <v>33.207999999999998</v>
      </c>
      <c r="GBE17" s="7">
        <v>38.034999999999997</v>
      </c>
      <c r="GBF17" s="7">
        <v>32.862000000000002</v>
      </c>
      <c r="GBG17" s="7">
        <v>38.387999999999998</v>
      </c>
      <c r="GBH17" s="7">
        <v>38.857999999999997</v>
      </c>
      <c r="GBI17" s="7">
        <v>39.938000000000002</v>
      </c>
      <c r="GBJ17" s="7">
        <v>38.633099999999999</v>
      </c>
      <c r="GBX17" s="6"/>
      <c r="GCC17" s="7">
        <v>28.227</v>
      </c>
      <c r="GCD17" s="7">
        <v>1.573</v>
      </c>
      <c r="GCE17" s="7">
        <v>27.757000000000001</v>
      </c>
      <c r="GCF17" s="7">
        <v>31.25</v>
      </c>
      <c r="GCH17" s="7">
        <v>2.0840000000000001</v>
      </c>
      <c r="GCU17" s="7">
        <v>876.69</v>
      </c>
      <c r="GCW17" s="6"/>
      <c r="GDV17" s="6"/>
      <c r="GEA17" s="7">
        <v>74.069000000000003</v>
      </c>
      <c r="GEB17" s="7">
        <v>59.179000000000002</v>
      </c>
      <c r="GEC17" s="7">
        <v>72.456000000000003</v>
      </c>
      <c r="GED17" s="7">
        <v>85.850999999999999</v>
      </c>
      <c r="GEE17" s="7">
        <v>69.143000000000001</v>
      </c>
      <c r="GEF17" s="7">
        <v>57.472999999999999</v>
      </c>
      <c r="GEG17" s="7">
        <v>67.8536</v>
      </c>
      <c r="GEU17" s="6"/>
      <c r="GFT17" s="6"/>
      <c r="GFY17" s="7">
        <v>25.356999999999999</v>
      </c>
      <c r="GFZ17" s="7">
        <v>29.847000000000001</v>
      </c>
      <c r="GGA17" s="7">
        <v>25.123999999999999</v>
      </c>
      <c r="GGB17" s="7">
        <v>28.146999999999998</v>
      </c>
      <c r="GGC17" s="7">
        <v>29.715</v>
      </c>
      <c r="GGD17" s="7">
        <v>24.370999999999999</v>
      </c>
      <c r="GGE17" s="7">
        <v>28.475999999999999</v>
      </c>
      <c r="GGS17" s="6"/>
      <c r="GHR17" s="6"/>
      <c r="GHW17" s="7">
        <v>50.963999999999999</v>
      </c>
      <c r="GHX17" s="7">
        <v>39.552999999999997</v>
      </c>
      <c r="GHY17" s="7">
        <v>50.470999999999997</v>
      </c>
      <c r="GHZ17" s="7">
        <v>53.811999999999998</v>
      </c>
      <c r="GIB17" s="7">
        <v>33.424999999999997</v>
      </c>
      <c r="GIO17" s="7">
        <v>13208.351199999999</v>
      </c>
      <c r="GIQ17" s="6"/>
      <c r="GIW17" s="7">
        <v>9.0809999999999995</v>
      </c>
      <c r="GJA17" s="7">
        <v>5.6379999999999999</v>
      </c>
      <c r="GJP17" s="6"/>
      <c r="GJU17" s="7">
        <v>23.335000000000001</v>
      </c>
      <c r="GJV17" s="7">
        <v>35.003999999999998</v>
      </c>
      <c r="GJW17" s="7">
        <v>22.312999999999999</v>
      </c>
      <c r="GJX17" s="7">
        <v>26.056999999999999</v>
      </c>
      <c r="GJY17" s="7">
        <v>15.999000000000001</v>
      </c>
      <c r="GJZ17" s="7">
        <v>25.538</v>
      </c>
      <c r="GKA17" s="7">
        <v>17.325299999999999</v>
      </c>
      <c r="GKO17" s="6"/>
      <c r="GLN17" s="6"/>
      <c r="GMM17" s="6"/>
      <c r="GNL17" s="6"/>
      <c r="GOK17" s="6"/>
      <c r="GOP17" s="7">
        <v>29.922000000000001</v>
      </c>
      <c r="GOQ17" s="7">
        <v>37.396999999999998</v>
      </c>
      <c r="GOR17" s="7">
        <v>29.498000000000001</v>
      </c>
      <c r="GOS17" s="7">
        <v>33.317</v>
      </c>
      <c r="GOT17" s="7">
        <v>29.041</v>
      </c>
      <c r="GOU17" s="7">
        <v>31.071999999999999</v>
      </c>
      <c r="GOV17" s="7">
        <v>26.970600000000001</v>
      </c>
      <c r="GPJ17" s="6"/>
      <c r="GQI17" s="6"/>
      <c r="GRH17" s="6"/>
      <c r="GRM17" s="7">
        <v>38.325000000000003</v>
      </c>
      <c r="GRN17" s="7">
        <v>20.74</v>
      </c>
      <c r="GRO17" s="7">
        <v>37.287999999999997</v>
      </c>
      <c r="GRP17" s="7">
        <v>41.758000000000003</v>
      </c>
      <c r="GRQ17" s="7">
        <v>25.594999999999999</v>
      </c>
      <c r="GRR17" s="7">
        <v>16.256</v>
      </c>
      <c r="GRS17" s="7">
        <v>26.3157</v>
      </c>
      <c r="GSG17" s="6"/>
      <c r="GTF17" s="6"/>
      <c r="GUE17" s="6"/>
      <c r="GUJ17" s="7">
        <v>29.846</v>
      </c>
      <c r="GUK17" s="7">
        <v>30.228999999999999</v>
      </c>
      <c r="GUL17" s="7">
        <v>29.497</v>
      </c>
      <c r="GUM17" s="7">
        <v>31.312000000000001</v>
      </c>
      <c r="GUN17" s="7">
        <v>29.184000000000001</v>
      </c>
      <c r="GUO17" s="7">
        <v>25.327999999999999</v>
      </c>
      <c r="GUP17" s="7">
        <v>28.1783</v>
      </c>
      <c r="GVD17" s="6"/>
      <c r="GWC17" s="6"/>
      <c r="GXB17" s="6"/>
      <c r="GXH17" s="7">
        <v>53.055999999999997</v>
      </c>
      <c r="GXL17" s="7">
        <v>50.238999999999997</v>
      </c>
      <c r="GYA17" s="6"/>
      <c r="GYF17" s="7">
        <v>32.470999999999997</v>
      </c>
      <c r="GYG17" s="7">
        <v>17.297000000000001</v>
      </c>
      <c r="GYH17" s="7">
        <v>31.564</v>
      </c>
      <c r="GYI17" s="7">
        <v>35.744</v>
      </c>
      <c r="GYK17" s="7">
        <v>16.312999999999999</v>
      </c>
      <c r="GYZ17" s="6"/>
      <c r="GZJ17" s="7">
        <v>1190.6790000000001</v>
      </c>
      <c r="GZW17" s="7">
        <v>299.03800000000001</v>
      </c>
      <c r="GZY17" s="6"/>
      <c r="HAV17" s="7">
        <v>299.03800000000001</v>
      </c>
      <c r="HAX17" s="6"/>
      <c r="HBW17" s="6"/>
      <c r="HCV17" s="6"/>
      <c r="HDU17" s="6"/>
      <c r="HET17" s="6"/>
      <c r="HFS17" s="6"/>
      <c r="HGR17" s="6"/>
      <c r="HHQ17" s="6"/>
      <c r="HIP17" s="6"/>
      <c r="HJO17" s="6"/>
      <c r="HKL17" s="7">
        <v>1773.568</v>
      </c>
      <c r="HKN17" s="6"/>
      <c r="HKS17" s="7">
        <v>74.161000000000001</v>
      </c>
      <c r="HKT17" s="7">
        <v>86.808000000000007</v>
      </c>
      <c r="HKU17" s="7">
        <v>72.742000000000004</v>
      </c>
      <c r="HKV17" s="7">
        <v>86.774000000000001</v>
      </c>
      <c r="HKW17" s="7">
        <v>77.811000000000007</v>
      </c>
      <c r="HKX17" s="7">
        <v>98.721999999999994</v>
      </c>
      <c r="HKY17" s="7">
        <v>78.829899999999995</v>
      </c>
      <c r="HLM17" s="6"/>
      <c r="HML17" s="6"/>
      <c r="HNK17" s="6"/>
      <c r="HOJ17" s="6"/>
      <c r="HOO17" s="7">
        <v>41.12</v>
      </c>
      <c r="HOP17" s="7">
        <v>59.396999999999998</v>
      </c>
      <c r="HOQ17" s="7">
        <v>40.226999999999997</v>
      </c>
      <c r="HOR17" s="7">
        <v>47.052999999999997</v>
      </c>
      <c r="HOS17" s="7">
        <v>46.354999999999997</v>
      </c>
      <c r="HOT17" s="7">
        <v>50.006</v>
      </c>
      <c r="HOU17" s="7">
        <v>44.970399999999998</v>
      </c>
      <c r="HPI17" s="6"/>
      <c r="HQH17" s="6"/>
      <c r="HRG17" s="6"/>
      <c r="HSF17" s="6"/>
      <c r="HTE17" s="6"/>
      <c r="HUB17" s="7">
        <v>299.03800000000001</v>
      </c>
      <c r="HUD17" s="6"/>
      <c r="HUJ17" s="7">
        <v>671.255</v>
      </c>
      <c r="HUN17" s="7">
        <v>774.48199999999997</v>
      </c>
      <c r="HVC17" s="6"/>
      <c r="HVI17" s="7">
        <v>674.94500000000005</v>
      </c>
      <c r="HVM17" s="7">
        <v>823.274</v>
      </c>
      <c r="HWB17" s="6"/>
      <c r="HXA17" s="6"/>
      <c r="HXZ17" s="6"/>
      <c r="HYY17" s="6"/>
      <c r="HZX17" s="6"/>
      <c r="IAW17" s="6"/>
      <c r="IBB17" s="7">
        <v>67.239000000000004</v>
      </c>
      <c r="IBC17" s="7">
        <v>76.385000000000005</v>
      </c>
      <c r="IBD17" s="7">
        <v>66.344999999999999</v>
      </c>
      <c r="IBE17" s="7">
        <v>77.855000000000004</v>
      </c>
      <c r="IBF17" s="7">
        <v>64.155000000000001</v>
      </c>
      <c r="IBG17" s="7">
        <v>70.947999999999993</v>
      </c>
      <c r="IBH17" s="7">
        <v>68.901700000000005</v>
      </c>
      <c r="IBV17" s="6"/>
      <c r="ICU17" s="6"/>
      <c r="IDR17" s="7">
        <v>12813.135200000001</v>
      </c>
      <c r="IDT17" s="6"/>
      <c r="IEQ17" s="7">
        <v>12813.135200000001</v>
      </c>
      <c r="IES17" s="6"/>
      <c r="IEX17" s="7">
        <v>33.369999999999997</v>
      </c>
      <c r="IEY17" s="7">
        <v>36.021000000000001</v>
      </c>
      <c r="IEZ17" s="7">
        <v>33.128999999999998</v>
      </c>
      <c r="IFA17" s="7">
        <v>36.551000000000002</v>
      </c>
      <c r="IFB17" s="7">
        <v>34.191000000000003</v>
      </c>
      <c r="IFC17" s="7">
        <v>28.923000000000002</v>
      </c>
      <c r="IFD17" s="7">
        <v>32.006700000000002</v>
      </c>
      <c r="IFR17" s="6"/>
      <c r="IGQ17" s="6"/>
      <c r="IGW17" s="7">
        <v>1053.6120000000001</v>
      </c>
      <c r="IHA17" s="7">
        <v>1194.835</v>
      </c>
      <c r="IHP17" s="6"/>
      <c r="IIO17" s="6"/>
      <c r="IJN17" s="6"/>
      <c r="IJS17" s="7">
        <v>56.088000000000001</v>
      </c>
      <c r="IJT17" s="7">
        <v>48.984999999999999</v>
      </c>
      <c r="IJU17" s="7">
        <v>54.665999999999997</v>
      </c>
      <c r="IJV17" s="7">
        <v>64.611000000000004</v>
      </c>
      <c r="IJX17" s="7">
        <v>34.796999999999997</v>
      </c>
      <c r="IKM17" s="6"/>
      <c r="ILL17" s="6"/>
      <c r="ILQ17" s="7">
        <v>24.654</v>
      </c>
      <c r="ILR17" s="7">
        <v>31.533000000000001</v>
      </c>
      <c r="ILS17" s="7">
        <v>23.733000000000001</v>
      </c>
      <c r="ILT17" s="7">
        <v>25.881</v>
      </c>
      <c r="ILU17" s="7">
        <v>20.951999999999998</v>
      </c>
      <c r="ILV17" s="7">
        <v>23.629000000000001</v>
      </c>
      <c r="ILW17" s="7">
        <v>20.072700000000001</v>
      </c>
      <c r="IMK17" s="6"/>
      <c r="INJ17" s="6"/>
      <c r="IOI17" s="6"/>
      <c r="ION17" s="7">
        <v>216.84899999999999</v>
      </c>
      <c r="IOO17" s="7">
        <v>13.444000000000001</v>
      </c>
      <c r="IOP17" s="7">
        <v>208.78</v>
      </c>
      <c r="IOQ17" s="7">
        <v>221.82900000000001</v>
      </c>
      <c r="IOS17" s="7">
        <v>10.91</v>
      </c>
      <c r="IPF17" s="7">
        <v>5907</v>
      </c>
      <c r="IPH17" s="6"/>
      <c r="IQG17" s="6"/>
      <c r="IQQ17" s="7">
        <v>56.859000000000002</v>
      </c>
      <c r="IRF17" s="6"/>
      <c r="ISE17" s="6"/>
      <c r="ITD17" s="6"/>
      <c r="IUC17" s="6"/>
      <c r="IVB17" s="6"/>
      <c r="IWA17" s="6"/>
      <c r="IWK17" s="7">
        <v>29.4</v>
      </c>
      <c r="IWZ17" s="6"/>
      <c r="IXY17" s="6"/>
      <c r="IYX17" s="6"/>
      <c r="IZW17" s="6"/>
      <c r="JAV17" s="6"/>
      <c r="JBU17" s="6"/>
      <c r="JCT17" s="6"/>
      <c r="JDS17" s="6"/>
      <c r="JER17" s="6"/>
      <c r="JFQ17" s="6"/>
      <c r="JFV17" s="7">
        <v>53.448999999999998</v>
      </c>
      <c r="JFW17" s="7">
        <v>64.203999999999994</v>
      </c>
      <c r="JFX17" s="7">
        <v>52.011000000000003</v>
      </c>
      <c r="JFY17" s="7">
        <v>62.033999999999999</v>
      </c>
      <c r="JFZ17" s="7">
        <v>66.555999999999997</v>
      </c>
      <c r="JGA17" s="7">
        <v>71.230999999999995</v>
      </c>
      <c r="JGB17" s="7">
        <v>64.488500000000002</v>
      </c>
      <c r="JGP17" s="6"/>
      <c r="JHO17" s="6"/>
      <c r="JIN17" s="6"/>
      <c r="JIT17" s="7">
        <v>62.191000000000003</v>
      </c>
      <c r="JIX17" s="7">
        <v>58.066000000000003</v>
      </c>
      <c r="JJM17" s="6"/>
      <c r="JJR17" s="7">
        <v>24.116</v>
      </c>
      <c r="JJS17" s="7">
        <v>27.181000000000001</v>
      </c>
      <c r="JJT17" s="7">
        <v>24.11</v>
      </c>
      <c r="JJU17" s="7">
        <v>26</v>
      </c>
      <c r="JJV17" s="7">
        <v>25.341999999999999</v>
      </c>
      <c r="JJW17" s="7">
        <v>21.32</v>
      </c>
      <c r="JJX17" s="7">
        <v>23.670500000000001</v>
      </c>
      <c r="JKL17" s="6"/>
      <c r="JLK17" s="6"/>
      <c r="JMJ17" s="6"/>
      <c r="JNI17" s="6"/>
      <c r="JOH17" s="6"/>
      <c r="JPG17" s="6"/>
      <c r="JPQ17" s="7">
        <v>19.757999999999999</v>
      </c>
      <c r="JQF17" s="6"/>
      <c r="JQK17" s="7">
        <v>57.332000000000001</v>
      </c>
      <c r="JQL17" s="7">
        <v>70.844999999999999</v>
      </c>
      <c r="JQM17" s="7">
        <v>55.008000000000003</v>
      </c>
      <c r="JQN17" s="7">
        <v>64.05</v>
      </c>
      <c r="JQP17" s="7">
        <v>82.007000000000005</v>
      </c>
      <c r="JRE17" s="6"/>
      <c r="JRJ17" s="7">
        <v>29.26</v>
      </c>
      <c r="JRK17" s="7">
        <v>36.634999999999998</v>
      </c>
      <c r="JRL17" s="7">
        <v>28.318999999999999</v>
      </c>
      <c r="JRM17" s="7">
        <v>32.606999999999999</v>
      </c>
      <c r="JRN17" s="7">
        <v>34.472999999999999</v>
      </c>
      <c r="JRO17" s="7">
        <v>36.914999999999999</v>
      </c>
      <c r="JRP17" s="7">
        <v>29.264900000000001</v>
      </c>
      <c r="JSD17" s="6"/>
      <c r="JTC17" s="6"/>
      <c r="JUB17" s="6"/>
      <c r="JUH17" s="7">
        <v>185.89500000000001</v>
      </c>
      <c r="JUL17" s="7">
        <v>203.876</v>
      </c>
      <c r="JVA17" s="6"/>
      <c r="JVZ17" s="6"/>
      <c r="JWY17" s="6"/>
      <c r="JXX17" s="6"/>
      <c r="JYH17" s="7">
        <v>5.6040000000000001</v>
      </c>
      <c r="JYW17" s="6"/>
      <c r="JZV17" s="6"/>
      <c r="KAU17" s="6"/>
      <c r="KBT17" s="6"/>
      <c r="KCS17" s="6"/>
      <c r="KDR17" s="6"/>
      <c r="KEQ17" s="6"/>
      <c r="KFP17" s="6"/>
      <c r="KGO17" s="6"/>
      <c r="KHN17" s="6"/>
      <c r="KIM17" s="6"/>
      <c r="KJL17" s="6"/>
      <c r="KJQ17" s="7">
        <v>74.626000000000005</v>
      </c>
      <c r="KJR17" s="7">
        <v>13.679</v>
      </c>
      <c r="KJS17" s="7">
        <v>71.144999999999996</v>
      </c>
      <c r="KJT17" s="7">
        <v>76.760999999999996</v>
      </c>
      <c r="KJU17" s="7">
        <v>54.854999999999997</v>
      </c>
      <c r="KJV17" s="7">
        <v>12.282</v>
      </c>
      <c r="KJW17" s="7">
        <v>54.855400000000003</v>
      </c>
      <c r="KJX17" s="7">
        <v>135.76499999999999</v>
      </c>
      <c r="KKA17" s="7">
        <v>135.76499999999999</v>
      </c>
      <c r="KKB17" s="7">
        <v>439.113</v>
      </c>
      <c r="KKK17" s="6"/>
      <c r="KKP17" s="7">
        <v>44.292000000000002</v>
      </c>
      <c r="KKQ17" s="7">
        <v>20.298999999999999</v>
      </c>
      <c r="KKR17" s="7">
        <v>42.694000000000003</v>
      </c>
      <c r="KKS17" s="7">
        <v>21.81</v>
      </c>
      <c r="KKU17" s="7">
        <v>22.513999999999999</v>
      </c>
      <c r="KKW17" s="7">
        <v>43.134</v>
      </c>
      <c r="KKX17" s="7">
        <v>10.606999999999999</v>
      </c>
      <c r="KKY17" s="7">
        <v>86.266999999999996</v>
      </c>
      <c r="KKZ17" s="7">
        <v>43.134</v>
      </c>
      <c r="KLA17" s="7">
        <v>67.174999999999997</v>
      </c>
      <c r="KLD17" s="7">
        <v>65.054000000000002</v>
      </c>
      <c r="KLH17" s="7">
        <v>27788.5</v>
      </c>
      <c r="KLJ17" s="6"/>
      <c r="KMI17" s="6"/>
      <c r="KNH17" s="6"/>
      <c r="KNM17" s="7">
        <v>17.515000000000001</v>
      </c>
      <c r="KNN17" s="7">
        <v>18.151</v>
      </c>
      <c r="KNO17" s="7">
        <v>17.317</v>
      </c>
      <c r="KNP17" s="7">
        <v>18.882000000000001</v>
      </c>
      <c r="KNQ17" s="7">
        <v>18.16</v>
      </c>
      <c r="KNR17" s="7">
        <v>16.760000000000002</v>
      </c>
      <c r="KNS17" s="7">
        <v>16.337</v>
      </c>
      <c r="KOG17" s="6"/>
      <c r="KPF17" s="6"/>
      <c r="KPK17" s="7">
        <v>28.091000000000001</v>
      </c>
      <c r="KPL17" s="7">
        <v>30.959</v>
      </c>
      <c r="KPM17" s="7">
        <v>27.184999999999999</v>
      </c>
      <c r="KPN17" s="7">
        <v>28.09</v>
      </c>
      <c r="KPO17" s="7">
        <v>22.087</v>
      </c>
      <c r="KPP17" s="7">
        <v>27.36</v>
      </c>
      <c r="KPQ17" s="7">
        <v>21.3385</v>
      </c>
      <c r="KQE17" s="6"/>
      <c r="KRD17" s="6"/>
      <c r="KSA17" s="7">
        <v>5019.8500000000004</v>
      </c>
      <c r="KSC17" s="6"/>
      <c r="KSZ17" s="7">
        <v>5019.8500000000004</v>
      </c>
      <c r="KTB17" s="6"/>
      <c r="KTG17" s="7">
        <v>34.688000000000002</v>
      </c>
      <c r="KTH17" s="7">
        <v>40.621000000000002</v>
      </c>
      <c r="KTI17" s="7">
        <v>34.557000000000002</v>
      </c>
      <c r="KTJ17" s="7">
        <v>40.377000000000002</v>
      </c>
      <c r="KTK17" s="7">
        <v>31.937999999999999</v>
      </c>
      <c r="KTL17" s="7">
        <v>28.245000000000001</v>
      </c>
      <c r="KTM17" s="7">
        <v>30.793199999999999</v>
      </c>
      <c r="KUA17" s="6"/>
      <c r="KUZ17" s="6"/>
      <c r="KVY17" s="6"/>
      <c r="KWX17" s="6"/>
      <c r="KXW17" s="6"/>
      <c r="KYB17" s="7">
        <v>47.997</v>
      </c>
      <c r="KYC17" s="7">
        <v>57.408999999999999</v>
      </c>
      <c r="KYD17" s="7">
        <v>48.33</v>
      </c>
      <c r="KYE17" s="7">
        <v>52.01</v>
      </c>
      <c r="KYF17" s="7">
        <v>55.652999999999999</v>
      </c>
      <c r="KYG17" s="7">
        <v>35.543999999999997</v>
      </c>
      <c r="KYH17" s="7">
        <v>51.7605</v>
      </c>
      <c r="KYV17" s="6"/>
      <c r="KZU17" s="6"/>
      <c r="LAA17" s="7">
        <v>47.689</v>
      </c>
      <c r="LAE17" s="7">
        <v>92.135000000000005</v>
      </c>
      <c r="LAT17" s="6"/>
      <c r="LAY17" s="7">
        <v>19.428999999999998</v>
      </c>
      <c r="LAZ17" s="7">
        <v>36.481999999999999</v>
      </c>
      <c r="LBA17" s="7">
        <v>19.603000000000002</v>
      </c>
      <c r="LBB17" s="7">
        <v>22.228999999999999</v>
      </c>
      <c r="LBC17" s="7">
        <v>18.98</v>
      </c>
      <c r="LBD17" s="7">
        <v>49.281999999999996</v>
      </c>
      <c r="LBE17" s="7">
        <v>20.511900000000001</v>
      </c>
      <c r="LBS17" s="6"/>
      <c r="LCR17" s="6"/>
      <c r="LDQ17" s="6"/>
      <c r="LDV17" s="7">
        <v>28.61</v>
      </c>
      <c r="LDW17" s="7">
        <v>21.446000000000002</v>
      </c>
      <c r="LDX17" s="7">
        <v>28.106000000000002</v>
      </c>
      <c r="LDY17" s="7">
        <v>30.187000000000001</v>
      </c>
      <c r="LDZ17" s="7">
        <v>22.818999999999999</v>
      </c>
      <c r="LEA17" s="7">
        <v>13.28</v>
      </c>
      <c r="LEB17" s="7">
        <v>22.228300000000001</v>
      </c>
      <c r="LEP17" s="6"/>
      <c r="LFO17" s="6"/>
      <c r="LGN17" s="6"/>
      <c r="LGS17" s="7">
        <v>55.524000000000001</v>
      </c>
      <c r="LGT17" s="7">
        <v>1.9529999999999998</v>
      </c>
      <c r="LGU17" s="7">
        <v>52.737000000000002</v>
      </c>
      <c r="LGV17" s="7">
        <v>67.418000000000006</v>
      </c>
      <c r="LGX17" s="7">
        <v>1.7810000000000001</v>
      </c>
      <c r="LHM17" s="6"/>
      <c r="LIJ17" s="7">
        <v>3479.1585</v>
      </c>
      <c r="LIL17" s="6"/>
      <c r="LJK17" s="6"/>
      <c r="LKH17" s="7">
        <v>1241</v>
      </c>
      <c r="LKJ17" s="6"/>
      <c r="LKO17" s="7">
        <v>33.286000000000001</v>
      </c>
      <c r="LKP17" s="7">
        <v>5.14</v>
      </c>
      <c r="LKQ17" s="7">
        <v>32.034999999999997</v>
      </c>
      <c r="LKR17" s="7">
        <v>10.867000000000001</v>
      </c>
      <c r="LKT17" s="7">
        <v>6.9489999999999998</v>
      </c>
      <c r="LLG17" s="7">
        <v>1241</v>
      </c>
      <c r="LLI17" s="6"/>
      <c r="LMF17" s="7">
        <v>1241</v>
      </c>
      <c r="LMH17" s="6"/>
      <c r="LNG17" s="6"/>
      <c r="LOF17" s="6"/>
      <c r="LPE17" s="6"/>
      <c r="LPJ17" s="7">
        <v>49.872</v>
      </c>
      <c r="LPK17" s="7">
        <v>34.387999999999998</v>
      </c>
      <c r="LPL17" s="7">
        <v>48.100999999999999</v>
      </c>
      <c r="LPM17" s="7">
        <v>57.691000000000003</v>
      </c>
      <c r="LPN17" s="7">
        <v>57.32</v>
      </c>
      <c r="LPO17" s="7">
        <v>35.771000000000001</v>
      </c>
      <c r="LPP17" s="7">
        <v>53.297699999999999</v>
      </c>
      <c r="LQD17" s="6"/>
      <c r="LQI17" s="7">
        <v>34.637</v>
      </c>
      <c r="LQJ17" s="7">
        <v>31.74</v>
      </c>
      <c r="LQK17" s="7">
        <v>33.107999999999997</v>
      </c>
      <c r="LQL17" s="7">
        <v>39.712000000000003</v>
      </c>
      <c r="LQM17" s="7">
        <v>24.056000000000001</v>
      </c>
      <c r="LQN17" s="7">
        <v>29.966999999999999</v>
      </c>
      <c r="LQO17" s="7">
        <v>28.182300000000001</v>
      </c>
      <c r="LRC17" s="6"/>
      <c r="LSB17" s="6"/>
      <c r="LSH17" s="7">
        <v>10.965</v>
      </c>
      <c r="LSL17" s="7">
        <v>10.052</v>
      </c>
      <c r="LTA17" s="6"/>
      <c r="LTZ17" s="6"/>
      <c r="LUE17" s="7">
        <v>34.295000000000002</v>
      </c>
      <c r="LUF17" s="7">
        <v>59.786999999999999</v>
      </c>
      <c r="LUG17" s="7">
        <v>33.161999999999999</v>
      </c>
      <c r="LUH17" s="7">
        <v>39.826000000000001</v>
      </c>
      <c r="LUJ17" s="7">
        <v>77.277000000000001</v>
      </c>
      <c r="LUY17" s="6"/>
      <c r="LVX17" s="6"/>
      <c r="LWC17" s="7">
        <v>76.245999999999995</v>
      </c>
      <c r="LWD17" s="7">
        <v>111.374</v>
      </c>
      <c r="LWE17" s="7">
        <v>75.292000000000002</v>
      </c>
      <c r="LWF17" s="7">
        <v>83.715000000000003</v>
      </c>
      <c r="LWG17" s="7">
        <v>93.344999999999999</v>
      </c>
      <c r="LWH17" s="7">
        <v>81.626000000000005</v>
      </c>
      <c r="LWI17" s="7">
        <v>524.53639999999996</v>
      </c>
      <c r="LWW17" s="6"/>
      <c r="LXV17" s="6"/>
      <c r="LYA17" s="7">
        <v>66.688000000000002</v>
      </c>
      <c r="LYB17" s="7">
        <v>65.055000000000007</v>
      </c>
      <c r="LYC17" s="7">
        <v>65.515000000000001</v>
      </c>
      <c r="LYD17" s="7">
        <v>75.087000000000003</v>
      </c>
      <c r="LYF17" s="7">
        <v>66.108000000000004</v>
      </c>
      <c r="LYU17" s="6"/>
      <c r="LYZ17" s="7">
        <v>72.447000000000003</v>
      </c>
      <c r="LZA17" s="7">
        <v>83.314999999999998</v>
      </c>
      <c r="LZB17" s="7">
        <v>72.391999999999996</v>
      </c>
      <c r="LZC17" s="7">
        <v>83.820999999999998</v>
      </c>
      <c r="LZD17" s="7">
        <v>69.804000000000002</v>
      </c>
      <c r="LZE17" s="7">
        <v>82.86</v>
      </c>
      <c r="LZF17" s="7">
        <v>69.640799999999999</v>
      </c>
      <c r="LZT17" s="6"/>
      <c r="MAS17" s="6"/>
      <c r="MBR17" s="6"/>
      <c r="MCO17" s="7">
        <v>16688.5</v>
      </c>
      <c r="MCQ17" s="6"/>
      <c r="MDP17" s="6"/>
      <c r="MEO17" s="6"/>
      <c r="MET17" s="7">
        <v>15.734999999999999</v>
      </c>
      <c r="MEU17" s="7">
        <v>18.02</v>
      </c>
      <c r="MEV17" s="7">
        <v>15.875999999999999</v>
      </c>
      <c r="MEW17" s="7">
        <v>15.243</v>
      </c>
      <c r="MEY17" s="7">
        <v>18.486999999999998</v>
      </c>
      <c r="MFN17" s="6"/>
      <c r="MGM17" s="6"/>
      <c r="MHJ17" s="7">
        <v>990.56899999999996</v>
      </c>
      <c r="MHL17" s="6"/>
      <c r="MII17" s="7">
        <v>990.56899999999996</v>
      </c>
      <c r="MIK17" s="6"/>
      <c r="MIP17" s="7">
        <v>29.055</v>
      </c>
      <c r="MIQ17" s="7">
        <v>11.625</v>
      </c>
      <c r="MIR17" s="7">
        <v>29.114999999999998</v>
      </c>
      <c r="MIS17" s="7">
        <v>32.204999999999998</v>
      </c>
      <c r="MIU17" s="7">
        <v>15.555</v>
      </c>
      <c r="MIW17" s="7">
        <v>7.2859999999999996</v>
      </c>
      <c r="MIX17" s="7">
        <v>2.7290000000000001</v>
      </c>
      <c r="MIY17" s="7">
        <v>84.674000000000007</v>
      </c>
      <c r="MIZ17" s="7">
        <v>7.2859999999999996</v>
      </c>
      <c r="MJA17" s="7">
        <v>11.148</v>
      </c>
      <c r="MJB17" s="7">
        <v>3.8970000000000002</v>
      </c>
      <c r="MJH17" s="7">
        <v>990.56899999999996</v>
      </c>
      <c r="MJJ17" s="6"/>
      <c r="MKI17" s="6"/>
      <c r="MLH17" s="6"/>
      <c r="MMG17" s="6"/>
      <c r="MNF17" s="6"/>
      <c r="MOE17" s="6"/>
      <c r="MPD17" s="6"/>
      <c r="MQC17" s="6"/>
      <c r="MQZ17" s="7">
        <v>474.4015</v>
      </c>
      <c r="MRB17" s="6"/>
      <c r="MRG17" s="7">
        <v>42.146999999999998</v>
      </c>
      <c r="MRH17" s="7">
        <v>60.244999999999997</v>
      </c>
      <c r="MRI17" s="7">
        <v>40.420999999999999</v>
      </c>
      <c r="MRJ17" s="7">
        <v>49.177999999999997</v>
      </c>
      <c r="MRK17" s="7">
        <v>52.802999999999997</v>
      </c>
      <c r="MRL17" s="7">
        <v>53.636000000000003</v>
      </c>
      <c r="MRM17" s="7">
        <v>54.434800000000003</v>
      </c>
      <c r="MSA17" s="6"/>
      <c r="MSZ17" s="6"/>
      <c r="MTY17" s="6"/>
      <c r="MUX17" s="6"/>
      <c r="MVW17" s="6"/>
      <c r="MWV17" s="6"/>
      <c r="MXA17" s="7">
        <v>32.351999999999997</v>
      </c>
      <c r="MXB17" s="7">
        <v>42.884</v>
      </c>
      <c r="MXC17" s="7">
        <v>30.997</v>
      </c>
      <c r="MXD17" s="7">
        <v>35.689</v>
      </c>
      <c r="MXE17" s="7">
        <v>27.884</v>
      </c>
      <c r="MXF17" s="7">
        <v>23.308</v>
      </c>
      <c r="MXG17" s="7">
        <v>27.876899999999999</v>
      </c>
      <c r="MXU17" s="6"/>
      <c r="MXZ17" s="7">
        <v>37.545999999999999</v>
      </c>
      <c r="MYA17" s="7">
        <v>38.033000000000001</v>
      </c>
      <c r="MYC17" s="7">
        <v>41.578000000000003</v>
      </c>
      <c r="MYE17" s="7">
        <v>30.31</v>
      </c>
      <c r="MYT17" s="6"/>
      <c r="MZS17" s="6"/>
      <c r="MZY17" s="7">
        <v>12.336</v>
      </c>
      <c r="NAC17" s="7">
        <v>9.4489999999999998</v>
      </c>
      <c r="NAR17" s="6"/>
      <c r="NBQ17" s="6"/>
      <c r="NCP17" s="6"/>
      <c r="NDO17" s="6"/>
      <c r="NEN17" s="6"/>
      <c r="NFK17" s="7">
        <v>2029.1465000000001</v>
      </c>
      <c r="NFM17" s="6"/>
      <c r="NGL17" s="6"/>
      <c r="NGQ17" s="7">
        <v>39.061</v>
      </c>
      <c r="NGR17" s="7">
        <v>61.58</v>
      </c>
      <c r="NGS17" s="7">
        <v>38.509</v>
      </c>
      <c r="NGT17" s="7">
        <v>44.953000000000003</v>
      </c>
      <c r="NGU17" s="7">
        <v>43.002000000000002</v>
      </c>
      <c r="NGV17" s="7">
        <v>42.973999999999997</v>
      </c>
      <c r="NGW17" s="7">
        <v>42.970500000000001</v>
      </c>
      <c r="NHK17" s="6"/>
      <c r="NIJ17" s="6"/>
      <c r="NIO17" s="7">
        <v>36.396999999999998</v>
      </c>
      <c r="NIP17" s="7">
        <v>39.185000000000002</v>
      </c>
      <c r="NIQ17" s="7">
        <v>35.673000000000002</v>
      </c>
      <c r="NIR17" s="7">
        <v>40.331000000000003</v>
      </c>
      <c r="NIS17" s="7">
        <v>38.380000000000003</v>
      </c>
      <c r="NIT17" s="7">
        <v>22.617999999999999</v>
      </c>
      <c r="NIU17" s="7">
        <v>35.563499999999998</v>
      </c>
      <c r="NJI17" s="6"/>
      <c r="NKH17" s="6"/>
      <c r="NKN17" s="7">
        <v>39.950000000000003</v>
      </c>
      <c r="NKR17" s="7">
        <v>25.283000000000001</v>
      </c>
      <c r="NLG17" s="6"/>
      <c r="NLL17" s="7">
        <v>16.681999999999999</v>
      </c>
      <c r="NLM17" s="7">
        <v>14.657999999999999</v>
      </c>
      <c r="NLN17" s="7">
        <v>16.117999999999999</v>
      </c>
      <c r="NLO17" s="7">
        <v>13.903</v>
      </c>
      <c r="NLQ17" s="7">
        <v>15.196</v>
      </c>
      <c r="NMF17" s="6"/>
      <c r="NNE17" s="6"/>
      <c r="NNJ17" s="7">
        <v>27.882000000000001</v>
      </c>
      <c r="NNK17" s="7">
        <v>31.568999999999999</v>
      </c>
      <c r="NNL17" s="7">
        <v>27.59</v>
      </c>
      <c r="NNM17" s="7">
        <v>30.056999999999999</v>
      </c>
      <c r="NNN17" s="7">
        <v>31.667000000000002</v>
      </c>
      <c r="NNO17" s="7">
        <v>20.696999999999999</v>
      </c>
      <c r="NNP17" s="7">
        <v>26.773199999999999</v>
      </c>
      <c r="NOD17" s="6"/>
      <c r="NOI17" s="7">
        <v>28.841999999999999</v>
      </c>
      <c r="NOJ17" s="7">
        <v>30.681000000000001</v>
      </c>
      <c r="NOK17" s="7">
        <v>28.664000000000001</v>
      </c>
      <c r="NOL17" s="7">
        <v>29.925999999999998</v>
      </c>
      <c r="NON17" s="7">
        <v>12.236000000000001</v>
      </c>
      <c r="NPC17" s="6"/>
      <c r="NQB17" s="6"/>
      <c r="NRA17" s="6"/>
      <c r="NRX17" s="7">
        <v>284.42700000000002</v>
      </c>
      <c r="NRZ17" s="6"/>
      <c r="NSY17" s="6"/>
      <c r="NTX17" s="6"/>
      <c r="NUW17" s="6"/>
      <c r="NVB17" s="7">
        <v>69.186000000000007</v>
      </c>
      <c r="NVC17" s="7">
        <v>66.647999999999996</v>
      </c>
      <c r="NVD17" s="7">
        <v>67.444999999999993</v>
      </c>
      <c r="NVE17" s="7">
        <v>81.909000000000006</v>
      </c>
      <c r="NVF17" s="7">
        <v>72.712000000000003</v>
      </c>
      <c r="NVG17" s="7">
        <v>54.033999999999999</v>
      </c>
      <c r="NVH17" s="7">
        <v>73.823499999999996</v>
      </c>
      <c r="NVV17" s="6"/>
      <c r="NWU17" s="6"/>
      <c r="NXT17" s="6"/>
      <c r="NXY17" s="7">
        <v>216.93</v>
      </c>
      <c r="NXZ17" s="7">
        <v>137.346</v>
      </c>
      <c r="NYA17" s="7">
        <v>218.85900000000001</v>
      </c>
      <c r="NYB17" s="7">
        <v>146.19499999999999</v>
      </c>
      <c r="NYD17" s="7">
        <v>185.62799999999999</v>
      </c>
      <c r="NYS17" s="6"/>
      <c r="NYY17" s="7">
        <v>9.2279999999999998</v>
      </c>
      <c r="NZC17" s="7">
        <v>10.882</v>
      </c>
      <c r="NZR17" s="6"/>
      <c r="NZW17" s="7">
        <v>20.413</v>
      </c>
      <c r="NZX17" s="7">
        <v>13.821</v>
      </c>
      <c r="NZY17" s="7">
        <v>19.920999999999999</v>
      </c>
      <c r="NZZ17" s="7">
        <v>19.023</v>
      </c>
      <c r="OAB17" s="7">
        <v>15.634</v>
      </c>
      <c r="OAQ17" s="6"/>
      <c r="OAV17" s="7">
        <v>32.968000000000004</v>
      </c>
      <c r="OAW17" s="7">
        <v>16.312999999999999</v>
      </c>
      <c r="OAX17" s="7">
        <v>31.893000000000001</v>
      </c>
      <c r="OAY17" s="7">
        <v>31.553999999999998</v>
      </c>
      <c r="OBA17" s="7">
        <v>15.648</v>
      </c>
      <c r="OBP17" s="6"/>
      <c r="OCO17" s="6"/>
      <c r="ODL17" s="7">
        <v>1378.2180000000001</v>
      </c>
    </row>
    <row r="18" spans="6:1018 1031:2043 2056:3058 3081:4083 4106:5108 5131:6144 6156:7158 7183:8183 8208:9208 9233:10233 10256:10256" s="7" customFormat="1" x14ac:dyDescent="0.25">
      <c r="F18" s="17">
        <v>42369</v>
      </c>
      <c r="G18" s="6">
        <v>42369</v>
      </c>
      <c r="AE18" s="7">
        <v>2934.3809999999999</v>
      </c>
      <c r="BD18" s="7">
        <v>16742.5</v>
      </c>
      <c r="CC18" s="7">
        <v>11887.5</v>
      </c>
      <c r="DB18" s="7">
        <v>11887.5</v>
      </c>
      <c r="EA18" s="7">
        <v>11887.5</v>
      </c>
      <c r="EZ18" s="7">
        <v>11887.5</v>
      </c>
      <c r="FY18" s="7">
        <v>32644.5</v>
      </c>
      <c r="HW18" s="7">
        <v>3288.4629</v>
      </c>
      <c r="IV18" s="7">
        <v>3288.4629</v>
      </c>
      <c r="JU18" s="7">
        <v>9247.5499999999993</v>
      </c>
      <c r="KT18" s="7">
        <v>9247.5499999999993</v>
      </c>
      <c r="LS18" s="7">
        <v>9247.5499999999993</v>
      </c>
      <c r="MR18" s="7">
        <v>9247.5499999999993</v>
      </c>
      <c r="NQ18" s="7">
        <v>9247.5499999999993</v>
      </c>
      <c r="OP18" s="7">
        <v>9247.5499999999993</v>
      </c>
      <c r="PO18" s="7">
        <v>8032.8104999999996</v>
      </c>
      <c r="RM18" s="7">
        <v>18372</v>
      </c>
      <c r="SL18" s="7">
        <v>18372</v>
      </c>
      <c r="TK18" s="7">
        <v>3880.1224999999999</v>
      </c>
      <c r="UJ18" s="7">
        <v>1458.3945000000001</v>
      </c>
      <c r="VI18" s="7">
        <v>1458.3945000000001</v>
      </c>
      <c r="WH18" s="7">
        <v>1445.0844999999999</v>
      </c>
      <c r="XG18" s="7">
        <v>2.2492000000000001</v>
      </c>
      <c r="YF18" s="7">
        <v>2.2492000000000001</v>
      </c>
      <c r="ZE18" s="7">
        <v>30093.5</v>
      </c>
      <c r="AAD18" s="7">
        <v>5859.5469999999996</v>
      </c>
      <c r="ABC18" s="7">
        <v>5859.5469999999996</v>
      </c>
      <c r="ADA18" s="7">
        <v>5859.5469999999996</v>
      </c>
      <c r="ADZ18" s="7">
        <v>47145</v>
      </c>
      <c r="AEY18" s="7">
        <v>47145</v>
      </c>
      <c r="AFX18" s="7">
        <v>47145</v>
      </c>
      <c r="AHV18" s="7">
        <v>251.00049999999999</v>
      </c>
      <c r="AIU18" s="7">
        <v>25258.5</v>
      </c>
      <c r="AJT18" s="7">
        <v>25258.5</v>
      </c>
      <c r="AKS18" s="7">
        <v>25258.5</v>
      </c>
      <c r="ALR18" s="7">
        <v>25258.5</v>
      </c>
      <c r="AMQ18" s="7">
        <v>2293.75</v>
      </c>
      <c r="ANP18" s="7">
        <v>2293.75</v>
      </c>
      <c r="AOO18" s="7">
        <v>2104.6579999999999</v>
      </c>
      <c r="AQM18" s="7">
        <v>5386.2</v>
      </c>
      <c r="ARL18" s="7">
        <v>17115</v>
      </c>
      <c r="ASK18" s="7">
        <v>5386.2</v>
      </c>
      <c r="ATJ18" s="7">
        <v>19678</v>
      </c>
      <c r="AUI18" s="7">
        <v>19678</v>
      </c>
      <c r="AVH18" s="7">
        <v>4809.4440999999997</v>
      </c>
      <c r="AZD18" s="7">
        <v>281770</v>
      </c>
      <c r="BAC18" s="7">
        <v>8633.652</v>
      </c>
      <c r="BBB18" s="7">
        <v>8633.652</v>
      </c>
      <c r="BCA18" s="7">
        <v>464.65350000000001</v>
      </c>
      <c r="BCZ18" s="7">
        <v>464.65350000000001</v>
      </c>
      <c r="BDY18" s="7">
        <v>464.65350000000001</v>
      </c>
      <c r="BFW18" s="7">
        <v>175840</v>
      </c>
      <c r="BGV18" s="7">
        <v>406565.5</v>
      </c>
      <c r="BHU18" s="7">
        <v>34044.5</v>
      </c>
      <c r="BIT18" s="7">
        <v>34044.5</v>
      </c>
      <c r="BJS18" s="7">
        <v>59737.5</v>
      </c>
      <c r="BLQ18" s="7">
        <v>7102</v>
      </c>
      <c r="BMP18" s="7">
        <v>7102</v>
      </c>
      <c r="BNO18" s="7">
        <v>15145.3</v>
      </c>
      <c r="BON18" s="7">
        <v>15145.3</v>
      </c>
      <c r="BPM18" s="7">
        <v>17385.5</v>
      </c>
      <c r="BQL18" s="7">
        <v>17385.5</v>
      </c>
      <c r="BRK18" s="7">
        <v>5406.5</v>
      </c>
      <c r="BSJ18" s="7">
        <v>5406.5</v>
      </c>
      <c r="BTI18" s="7">
        <v>5406.5</v>
      </c>
      <c r="BUH18" s="7">
        <v>5406.5</v>
      </c>
      <c r="BVG18" s="7">
        <v>5406.5</v>
      </c>
      <c r="BWF18" s="7">
        <v>5406.5</v>
      </c>
      <c r="BYD18" s="7">
        <v>3760.5</v>
      </c>
      <c r="BZC18" s="7">
        <v>3760.5</v>
      </c>
      <c r="CAB18" s="7">
        <v>3100.34</v>
      </c>
      <c r="CBA18" s="7">
        <v>3100.34</v>
      </c>
      <c r="CBZ18" s="7">
        <v>3100.34</v>
      </c>
      <c r="CDX18" s="7">
        <v>449.95249999999999</v>
      </c>
      <c r="CEW18" s="7">
        <v>2597.8000000000002</v>
      </c>
      <c r="CFV18" s="7">
        <v>2597.8000000000002</v>
      </c>
      <c r="CGU18" s="7">
        <v>2597.8000000000002</v>
      </c>
      <c r="CHT18" s="7">
        <v>2597.8000000000002</v>
      </c>
      <c r="CIS18" s="7">
        <v>25243</v>
      </c>
      <c r="CJR18" s="7">
        <v>2897.0435000000002</v>
      </c>
      <c r="CKQ18" s="7">
        <v>8549.1635000000006</v>
      </c>
      <c r="CLP18" s="7">
        <v>8549.1635000000006</v>
      </c>
      <c r="CWE18" s="7">
        <v>608.79600000000005</v>
      </c>
      <c r="CXD18" s="7">
        <v>608.79600000000005</v>
      </c>
      <c r="CYC18" s="7">
        <v>608.79600000000005</v>
      </c>
      <c r="DAA18" s="7">
        <v>6269.674</v>
      </c>
      <c r="DAZ18" s="7">
        <v>6269.674</v>
      </c>
      <c r="DBY18" s="7">
        <v>16742.5</v>
      </c>
      <c r="DCX18" s="7">
        <v>2934.3809999999999</v>
      </c>
      <c r="DDW18" s="7">
        <v>5475.3990000000003</v>
      </c>
      <c r="DEV18" s="7">
        <v>5475.3990000000003</v>
      </c>
      <c r="DFU18" s="7">
        <v>5475.3990000000003</v>
      </c>
      <c r="DGT18" s="7">
        <v>5475.3990000000003</v>
      </c>
      <c r="DIR18" s="7">
        <v>1234.674</v>
      </c>
      <c r="DKP18" s="7">
        <v>4184.1615000000002</v>
      </c>
      <c r="DLO18" s="7">
        <v>4184.1615000000002</v>
      </c>
      <c r="DMN18" s="7">
        <v>4184.1615000000002</v>
      </c>
      <c r="DNM18" s="7">
        <v>13989.5</v>
      </c>
      <c r="DOL18" s="7">
        <v>431.84249999999997</v>
      </c>
      <c r="DTG18" s="7">
        <v>1619.2484999999999</v>
      </c>
      <c r="DUF18" s="7">
        <v>1619.2484999999999</v>
      </c>
      <c r="DVE18" s="7">
        <v>1619.2484999999999</v>
      </c>
      <c r="DWD18" s="7">
        <v>1619.2484999999999</v>
      </c>
      <c r="DXC18" s="7">
        <v>1619.2484999999999</v>
      </c>
      <c r="DYB18" s="7">
        <v>2466.2435</v>
      </c>
      <c r="DZA18" s="7">
        <v>5768</v>
      </c>
      <c r="EBX18" s="7">
        <v>526.14599999999996</v>
      </c>
      <c r="ECW18" s="7">
        <v>6429.2584999999999</v>
      </c>
      <c r="EDV18" s="7">
        <v>29399.5</v>
      </c>
      <c r="EFT18" s="7">
        <v>7973.8564999999999</v>
      </c>
      <c r="EIQ18" s="7">
        <v>5149.6000000000004</v>
      </c>
      <c r="EKO18" s="7">
        <v>5913</v>
      </c>
      <c r="EMM18" s="7">
        <v>54986.5</v>
      </c>
      <c r="EOK18" s="7">
        <v>1824.9</v>
      </c>
      <c r="EPJ18" s="7">
        <v>1824.9</v>
      </c>
      <c r="EQI18" s="7">
        <v>121661.5</v>
      </c>
      <c r="ERH18" s="7">
        <v>5190.3389999999999</v>
      </c>
      <c r="ESG18" s="7">
        <v>5190.3389999999999</v>
      </c>
      <c r="ETF18" s="7">
        <v>8093.3549999999996</v>
      </c>
      <c r="EUE18" s="7">
        <v>8093.3549999999996</v>
      </c>
      <c r="EVD18" s="7">
        <v>8093.3549999999996</v>
      </c>
      <c r="EWC18" s="7">
        <v>8093.3549999999996</v>
      </c>
      <c r="EXB18" s="7">
        <v>8093.3549999999996</v>
      </c>
      <c r="EYA18" s="7">
        <v>8093.3549999999996</v>
      </c>
      <c r="EZY18" s="7">
        <v>18627.650000000001</v>
      </c>
      <c r="FAX18" s="7">
        <v>18627.650000000001</v>
      </c>
      <c r="FBW18" s="7">
        <v>18627.650000000001</v>
      </c>
      <c r="FCV18" s="7">
        <v>27518.5</v>
      </c>
      <c r="FDU18" s="7">
        <v>27518.5</v>
      </c>
      <c r="FET18" s="7">
        <v>27518.5</v>
      </c>
      <c r="FFS18" s="7">
        <v>27518.5</v>
      </c>
      <c r="FGR18" s="7">
        <v>3641.6149999999998</v>
      </c>
      <c r="FHQ18" s="7">
        <v>845.67070000000001</v>
      </c>
      <c r="FIP18" s="7">
        <v>845.67070000000001</v>
      </c>
      <c r="FJO18" s="7">
        <v>1365.6189999999999</v>
      </c>
      <c r="FKN18" s="7">
        <v>1365.6189999999999</v>
      </c>
      <c r="FLM18" s="7">
        <v>942.09</v>
      </c>
      <c r="FOJ18" s="7">
        <v>3428.0075000000002</v>
      </c>
      <c r="FPI18" s="7">
        <v>3428.0075000000002</v>
      </c>
      <c r="FQH18" s="7">
        <v>11704.5</v>
      </c>
      <c r="FRG18" s="7">
        <v>6046.1475</v>
      </c>
      <c r="FSF18" s="7">
        <v>417.03199999999998</v>
      </c>
      <c r="FVC18" s="7">
        <v>926.17240000000004</v>
      </c>
      <c r="FXZ18" s="7">
        <v>1339.7828</v>
      </c>
      <c r="FZX18" s="7">
        <v>4327.9892</v>
      </c>
      <c r="GBV18" s="7">
        <v>35952</v>
      </c>
      <c r="GCU18" s="7">
        <v>776.72649999999999</v>
      </c>
      <c r="GES18" s="7">
        <v>3737.1</v>
      </c>
      <c r="GFR18" s="7">
        <v>3737.1</v>
      </c>
      <c r="GGQ18" s="7">
        <v>42000</v>
      </c>
      <c r="GHP18" s="7">
        <v>42000</v>
      </c>
      <c r="GIO18" s="7">
        <v>14313.232</v>
      </c>
      <c r="GJN18" s="7">
        <v>2922.1590000000001</v>
      </c>
      <c r="GKM18" s="7">
        <v>2922.1590000000001</v>
      </c>
      <c r="GMK18" s="7">
        <v>8838.2999999999993</v>
      </c>
      <c r="GNJ18" s="7">
        <v>8838.2999999999993</v>
      </c>
      <c r="GOI18" s="7">
        <v>8838.2999999999993</v>
      </c>
      <c r="GPH18" s="7">
        <v>8838.2999999999993</v>
      </c>
      <c r="GQG18" s="7">
        <v>8838.2999999999993</v>
      </c>
      <c r="GRF18" s="7">
        <v>8838.2999999999993</v>
      </c>
      <c r="GSE18" s="7">
        <v>476.96899999999999</v>
      </c>
      <c r="GTD18" s="7">
        <v>476.96899999999999</v>
      </c>
      <c r="GUC18" s="7">
        <v>2897.0435000000002</v>
      </c>
      <c r="GVB18" s="7">
        <v>4073.6975000000002</v>
      </c>
      <c r="GWA18" s="7">
        <v>4073.6975000000002</v>
      </c>
      <c r="GWZ18" s="7">
        <v>8343.4</v>
      </c>
      <c r="GXY18" s="7">
        <v>8343.4</v>
      </c>
      <c r="GYX18" s="7">
        <v>8838.2999999999993</v>
      </c>
      <c r="GZW18" s="7">
        <v>431.84249999999997</v>
      </c>
      <c r="HAV18" s="7">
        <v>431.84249999999997</v>
      </c>
      <c r="HCT18" s="7">
        <v>34396.5</v>
      </c>
      <c r="HDS18" s="7">
        <v>18880.5</v>
      </c>
      <c r="HHO18" s="7">
        <v>4327.9892</v>
      </c>
      <c r="HJM18" s="7">
        <v>4509.1220000000003</v>
      </c>
      <c r="HLK18" s="7">
        <v>9665.1885000000002</v>
      </c>
      <c r="HMJ18" s="7">
        <v>9665.1885000000002</v>
      </c>
      <c r="HNI18" s="7">
        <v>9665.1885000000002</v>
      </c>
      <c r="HOH18" s="7">
        <v>9665.1885000000002</v>
      </c>
      <c r="HPG18" s="7">
        <v>4665.6319999999996</v>
      </c>
      <c r="HQF18" s="7">
        <v>4665.6319999999996</v>
      </c>
      <c r="HRE18" s="7">
        <v>4665.6319999999996</v>
      </c>
      <c r="HSD18" s="7">
        <v>8486.4500000000007</v>
      </c>
      <c r="HTC18" s="7">
        <v>389.22449999999998</v>
      </c>
      <c r="HUB18" s="7">
        <v>431.84249999999997</v>
      </c>
      <c r="HVA18" s="7">
        <v>441.92129999999997</v>
      </c>
      <c r="HVZ18" s="7">
        <v>441.92129999999997</v>
      </c>
      <c r="HWY18" s="7">
        <v>441.92129999999997</v>
      </c>
      <c r="HZV18" s="7">
        <v>688.60400000000004</v>
      </c>
      <c r="IAU18" s="7">
        <v>3602</v>
      </c>
      <c r="IBT18" s="7">
        <v>3778.65</v>
      </c>
      <c r="IDR18" s="7">
        <v>11704.5</v>
      </c>
      <c r="IEQ18" s="7">
        <v>11704.5</v>
      </c>
      <c r="IFP18" s="7">
        <v>1718.5</v>
      </c>
      <c r="IGO18" s="7">
        <v>1718.5</v>
      </c>
      <c r="IHN18" s="7">
        <v>1718.5</v>
      </c>
      <c r="IIM18" s="7">
        <v>1718.5</v>
      </c>
      <c r="IKK18" s="7">
        <v>408.63749999999999</v>
      </c>
      <c r="ILJ18" s="7">
        <v>408.63749999999999</v>
      </c>
      <c r="IMI18" s="7">
        <v>6182.7444999999998</v>
      </c>
      <c r="INH18" s="7">
        <v>6182.7444999999998</v>
      </c>
      <c r="IOG18" s="7">
        <v>6182.7444999999998</v>
      </c>
      <c r="IPF18" s="7">
        <v>4431.5</v>
      </c>
      <c r="IQE18" s="7">
        <v>7436</v>
      </c>
      <c r="IRD18" s="7">
        <v>4519.55</v>
      </c>
      <c r="ISC18" s="7">
        <v>10932.85</v>
      </c>
      <c r="IUZ18" s="7">
        <v>1002.8585</v>
      </c>
      <c r="IVY18" s="7">
        <v>1002.8585</v>
      </c>
      <c r="IWX18" s="7">
        <v>1002.8585</v>
      </c>
      <c r="IXW18" s="7">
        <v>0.87209999999999999</v>
      </c>
      <c r="JAT18" s="7">
        <v>42951.5</v>
      </c>
      <c r="JDQ18" s="7">
        <v>219.15549999999999</v>
      </c>
      <c r="JEP18" s="7">
        <v>586.79049999999995</v>
      </c>
      <c r="JIL18" s="7">
        <v>4327.9892</v>
      </c>
      <c r="JKJ18" s="7">
        <v>1675.2265</v>
      </c>
      <c r="JLI18" s="7">
        <v>1675.2265</v>
      </c>
      <c r="JMH18" s="7">
        <v>1675.2265</v>
      </c>
      <c r="JNG18" s="7">
        <v>1675.2265</v>
      </c>
      <c r="JOF18" s="7">
        <v>1675.2265</v>
      </c>
      <c r="JQD18" s="7">
        <v>12082</v>
      </c>
      <c r="JRC18" s="7">
        <v>12082</v>
      </c>
      <c r="JSB18" s="7">
        <v>17596.5</v>
      </c>
      <c r="JTA18" s="7">
        <v>5093.8429999999998</v>
      </c>
      <c r="JTZ18" s="7">
        <v>5093.8429999999998</v>
      </c>
      <c r="JUY18" s="7">
        <v>5093.8429999999998</v>
      </c>
      <c r="KEO18" s="7">
        <v>169056</v>
      </c>
      <c r="KFN18" s="7">
        <v>9154.2000000000007</v>
      </c>
      <c r="KGM18" s="7">
        <v>2560.8944999999999</v>
      </c>
      <c r="KKI18" s="7">
        <v>19249</v>
      </c>
      <c r="KLH18" s="7">
        <v>32644.5</v>
      </c>
      <c r="KNF18" s="7">
        <v>15337.084000000001</v>
      </c>
      <c r="KOE18" s="7">
        <v>15337.084000000001</v>
      </c>
      <c r="KPD18" s="7">
        <v>15337.084000000001</v>
      </c>
      <c r="KQC18" s="7">
        <v>1120.8125</v>
      </c>
      <c r="KRB18" s="7">
        <v>27855.5</v>
      </c>
      <c r="KSA18" s="7">
        <v>2293.75</v>
      </c>
      <c r="KSZ18" s="7">
        <v>2293.75</v>
      </c>
      <c r="KTY18" s="7">
        <v>1824.9</v>
      </c>
      <c r="KUX18" s="7">
        <v>1824.9</v>
      </c>
      <c r="KVW18" s="7">
        <v>1824.9</v>
      </c>
      <c r="KWV18" s="7">
        <v>3436.8895000000002</v>
      </c>
      <c r="KXU18" s="7">
        <v>3436.8895000000002</v>
      </c>
      <c r="KYT18" s="7">
        <v>3436.8895000000002</v>
      </c>
      <c r="KZS18" s="7">
        <v>3436.8895000000002</v>
      </c>
      <c r="LAR18" s="7">
        <v>14424</v>
      </c>
      <c r="LBQ18" s="7">
        <v>14424</v>
      </c>
      <c r="LEN18" s="7">
        <v>10365.154</v>
      </c>
      <c r="LFM18" s="7">
        <v>10365.154</v>
      </c>
      <c r="LGL18" s="7">
        <v>10365.154</v>
      </c>
      <c r="LHK18" s="7">
        <v>7509.25</v>
      </c>
      <c r="LKH18" s="7">
        <v>1178.1885</v>
      </c>
      <c r="LLG18" s="7">
        <v>1178.1885</v>
      </c>
      <c r="LMF18" s="7">
        <v>1178.1885</v>
      </c>
      <c r="LOD18" s="7">
        <v>78599</v>
      </c>
      <c r="LPC18" s="7">
        <v>78599</v>
      </c>
      <c r="LQB18" s="7">
        <v>1174.3805</v>
      </c>
      <c r="LRA18" s="7">
        <v>2128.9</v>
      </c>
      <c r="LRZ18" s="7">
        <v>2128.9</v>
      </c>
      <c r="LSY18" s="7">
        <v>2128.9</v>
      </c>
      <c r="LUW18" s="7">
        <v>2128.9</v>
      </c>
      <c r="LVV18" s="7">
        <v>19249</v>
      </c>
      <c r="LWU18" s="7">
        <v>991.36800000000005</v>
      </c>
      <c r="LXT18" s="7">
        <v>35763.5</v>
      </c>
      <c r="LYS18" s="7">
        <v>35763.5</v>
      </c>
      <c r="LZR18" s="7">
        <v>35763.5</v>
      </c>
      <c r="MBP18" s="7">
        <v>6234.5685000000003</v>
      </c>
      <c r="MDN18" s="7">
        <v>24811.5</v>
      </c>
      <c r="MEM18" s="7">
        <v>24811.5</v>
      </c>
      <c r="MFL18" s="7">
        <v>24811.5</v>
      </c>
      <c r="MHJ18" s="7">
        <v>449.95249999999999</v>
      </c>
      <c r="MII18" s="7">
        <v>449.95249999999999</v>
      </c>
      <c r="MJH18" s="7">
        <v>449.95249999999999</v>
      </c>
      <c r="MKG18" s="7">
        <v>29854.5</v>
      </c>
      <c r="MLF18" s="7">
        <v>29854.5</v>
      </c>
      <c r="MME18" s="7">
        <v>29854.5</v>
      </c>
      <c r="MOC18" s="7">
        <v>4507.6000000000004</v>
      </c>
      <c r="MPB18" s="7">
        <v>12070.339</v>
      </c>
      <c r="MRY18" s="7">
        <v>10390</v>
      </c>
      <c r="MSX18" s="7">
        <v>61461.5</v>
      </c>
      <c r="MTW18" s="7">
        <v>61461.5</v>
      </c>
      <c r="MUV18" s="7">
        <v>61461.5</v>
      </c>
      <c r="MVU18" s="7">
        <v>61461.5</v>
      </c>
      <c r="MWT18" s="7">
        <v>64341</v>
      </c>
      <c r="MXS18" s="7">
        <v>2959.45</v>
      </c>
      <c r="MYR18" s="7">
        <v>2959.45</v>
      </c>
      <c r="MZQ18" s="7">
        <v>2959.45</v>
      </c>
      <c r="NBO18" s="7">
        <v>5873.8384999999998</v>
      </c>
      <c r="NCN18" s="7">
        <v>2065.1334999999999</v>
      </c>
      <c r="NDM18" s="7">
        <v>9549.5</v>
      </c>
      <c r="NEL18" s="7">
        <v>3196.5414999999998</v>
      </c>
      <c r="NFK18" s="7">
        <v>1650.9380000000001</v>
      </c>
      <c r="NHI18" s="7">
        <v>4297.6554999999998</v>
      </c>
      <c r="NIH18" s="7">
        <v>4297.6554999999998</v>
      </c>
      <c r="NJG18" s="7">
        <v>3516</v>
      </c>
      <c r="NKF18" s="7">
        <v>3516</v>
      </c>
      <c r="NLE18" s="7">
        <v>3516</v>
      </c>
      <c r="NMD18" s="7">
        <v>15572</v>
      </c>
      <c r="NNC18" s="7">
        <v>15572</v>
      </c>
      <c r="NOB18" s="7">
        <v>4887.7285000000002</v>
      </c>
      <c r="NPA18" s="7">
        <v>4887.7285000000002</v>
      </c>
      <c r="NPZ18" s="7">
        <v>37683</v>
      </c>
      <c r="NSW18" s="7">
        <v>821.00250000000005</v>
      </c>
      <c r="NVT18" s="7">
        <v>11001.05</v>
      </c>
      <c r="NWS18" s="7">
        <v>11001.05</v>
      </c>
      <c r="NXR18" s="7">
        <v>11001.05</v>
      </c>
      <c r="OBN18" s="7">
        <v>1730.0934999999999</v>
      </c>
      <c r="ODL18" s="7">
        <v>1349.5875000000001</v>
      </c>
    </row>
    <row r="19" spans="6:1018 1031:2043 2056:3058 3081:4083 4106:5108 5131:6144 6156:7158 7183:8183 8208:9208 9233:10233 10256:10256" x14ac:dyDescent="0.25">
      <c r="F19" s="18">
        <v>42004</v>
      </c>
      <c r="G19" s="1">
        <v>42004</v>
      </c>
      <c r="AG19" s="1"/>
      <c r="AL19">
        <v>18.045999999999999</v>
      </c>
      <c r="AM19">
        <v>16.875</v>
      </c>
      <c r="AN19">
        <v>17.710999999999999</v>
      </c>
      <c r="AO19">
        <v>19.823</v>
      </c>
      <c r="AP19">
        <v>22.210999999999999</v>
      </c>
      <c r="AQ19">
        <v>14.657999999999999</v>
      </c>
      <c r="AR19">
        <v>21.867100000000001</v>
      </c>
      <c r="BF19" s="1"/>
      <c r="BK19">
        <v>46.18</v>
      </c>
      <c r="BL19">
        <v>41.664000000000001</v>
      </c>
      <c r="BM19">
        <v>53.944000000000003</v>
      </c>
      <c r="BN19">
        <v>45.204999999999998</v>
      </c>
      <c r="BO19">
        <v>46.886000000000003</v>
      </c>
      <c r="BP19">
        <v>15.285</v>
      </c>
      <c r="BQ19">
        <v>44.3825</v>
      </c>
      <c r="CE19" s="1"/>
      <c r="DD19" s="1"/>
      <c r="EC19" s="1"/>
      <c r="EH19">
        <v>56.585999999999999</v>
      </c>
      <c r="EI19">
        <v>56.527000000000001</v>
      </c>
      <c r="EJ19">
        <v>56.075000000000003</v>
      </c>
      <c r="EK19">
        <v>49.131</v>
      </c>
      <c r="EM19">
        <v>35.243000000000002</v>
      </c>
      <c r="FB19" s="1"/>
      <c r="FY19">
        <v>27788.5</v>
      </c>
      <c r="GA19" s="1"/>
      <c r="GF19">
        <v>192.19200000000001</v>
      </c>
      <c r="GG19">
        <v>186.892</v>
      </c>
      <c r="GH19">
        <v>185.75399999999999</v>
      </c>
      <c r="GI19">
        <v>211.726</v>
      </c>
      <c r="GK19">
        <v>212.80699999999999</v>
      </c>
      <c r="GX19">
        <v>1336.5</v>
      </c>
      <c r="GZ19" s="1"/>
      <c r="HE19">
        <v>17.594999999999999</v>
      </c>
      <c r="HF19">
        <v>27.962</v>
      </c>
      <c r="HG19">
        <v>19.077000000000002</v>
      </c>
      <c r="HH19">
        <v>20.114999999999998</v>
      </c>
      <c r="HI19">
        <v>18.911999999999999</v>
      </c>
      <c r="HJ19">
        <v>13.465</v>
      </c>
      <c r="HK19">
        <v>20.9209</v>
      </c>
      <c r="HY19" s="1"/>
      <c r="IX19" s="1"/>
      <c r="JC19">
        <v>26.992999999999999</v>
      </c>
      <c r="JD19">
        <v>48.018000000000001</v>
      </c>
      <c r="JE19">
        <v>25.766999999999999</v>
      </c>
      <c r="JF19">
        <v>31.440999999999999</v>
      </c>
      <c r="JG19">
        <v>30.065000000000001</v>
      </c>
      <c r="JH19">
        <v>24.315000000000001</v>
      </c>
      <c r="JI19">
        <v>29.9712</v>
      </c>
      <c r="JW19" s="1"/>
      <c r="KV19" s="1"/>
      <c r="LU19" s="1"/>
      <c r="MA19">
        <v>20.440999999999999</v>
      </c>
      <c r="MC19">
        <v>18.984999999999999</v>
      </c>
      <c r="ME19">
        <v>24.486000000000001</v>
      </c>
      <c r="MT19" s="1"/>
      <c r="NS19" s="1"/>
      <c r="OR19" s="1"/>
      <c r="PQ19" s="1"/>
      <c r="QP19" s="1"/>
      <c r="QV19">
        <v>19.376000000000001</v>
      </c>
      <c r="QZ19">
        <v>18.065999999999999</v>
      </c>
      <c r="RO19" s="1"/>
      <c r="RT19">
        <v>16.867999999999999</v>
      </c>
      <c r="RU19">
        <v>23.623000000000001</v>
      </c>
      <c r="RV19">
        <v>17.297999999999998</v>
      </c>
      <c r="RW19">
        <v>17.757000000000001</v>
      </c>
      <c r="RX19">
        <v>19.863</v>
      </c>
      <c r="RY19">
        <v>20.408000000000001</v>
      </c>
      <c r="RZ19">
        <v>20.4739</v>
      </c>
      <c r="SN19" s="1"/>
      <c r="TM19" s="1"/>
      <c r="TS19">
        <v>385.74299999999999</v>
      </c>
      <c r="TW19">
        <v>535.93899999999996</v>
      </c>
      <c r="UL19" s="1"/>
      <c r="UQ19">
        <v>25.861000000000001</v>
      </c>
      <c r="UR19">
        <v>21.273</v>
      </c>
      <c r="US19">
        <v>26.66</v>
      </c>
      <c r="UT19">
        <v>26.858000000000001</v>
      </c>
      <c r="UU19">
        <v>24.359000000000002</v>
      </c>
      <c r="UV19">
        <v>19.062000000000001</v>
      </c>
      <c r="UW19">
        <v>22.284400000000002</v>
      </c>
      <c r="VK19" s="1"/>
      <c r="VP19">
        <v>53.795000000000002</v>
      </c>
      <c r="VQ19">
        <v>65.753</v>
      </c>
      <c r="VR19">
        <v>54.408999999999999</v>
      </c>
      <c r="VS19">
        <v>59.021999999999998</v>
      </c>
      <c r="VT19">
        <v>49.19</v>
      </c>
      <c r="VU19">
        <v>51.927</v>
      </c>
      <c r="VV19">
        <v>46.295699999999997</v>
      </c>
      <c r="WJ19" s="1"/>
      <c r="XG19">
        <v>241.69649999999999</v>
      </c>
      <c r="XI19" s="1"/>
      <c r="XN19">
        <v>83.147000000000006</v>
      </c>
      <c r="XO19">
        <v>5.3929999999999998</v>
      </c>
      <c r="XP19">
        <v>81.084000000000003</v>
      </c>
      <c r="XQ19">
        <v>35.887</v>
      </c>
      <c r="XS19">
        <v>8.1530000000000005</v>
      </c>
      <c r="XY19">
        <v>1.8380000000000001</v>
      </c>
      <c r="YF19">
        <v>241.69649999999999</v>
      </c>
      <c r="YH19" s="1"/>
      <c r="ZG19" s="1"/>
      <c r="ZM19">
        <v>10.513</v>
      </c>
      <c r="ZQ19">
        <v>9.2080000000000002</v>
      </c>
      <c r="AAF19" s="1"/>
      <c r="ABE19" s="1"/>
      <c r="ABJ19">
        <v>28.062000000000001</v>
      </c>
      <c r="ABK19">
        <v>13.823</v>
      </c>
      <c r="ABL19">
        <v>28.084</v>
      </c>
      <c r="ABM19">
        <v>27.382999999999999</v>
      </c>
      <c r="ABO19">
        <v>14.055999999999999</v>
      </c>
      <c r="ABS19">
        <v>61.426000000000002</v>
      </c>
      <c r="ACB19">
        <v>989.25199999999995</v>
      </c>
      <c r="ACD19" s="1"/>
      <c r="ADC19" s="1"/>
      <c r="AEB19" s="1"/>
      <c r="AEH19">
        <v>51.171999999999997</v>
      </c>
      <c r="AEL19">
        <v>84.671999999999997</v>
      </c>
      <c r="AFA19" s="1"/>
      <c r="AFZ19" s="1"/>
      <c r="AGY19" s="1"/>
      <c r="AHV19">
        <v>244.85599999999999</v>
      </c>
      <c r="AHX19" s="1"/>
      <c r="AIC19">
        <v>24.193999999999999</v>
      </c>
      <c r="AID19">
        <v>29.068999999999999</v>
      </c>
      <c r="AIE19">
        <v>24.074000000000002</v>
      </c>
      <c r="AIF19">
        <v>22.603000000000002</v>
      </c>
      <c r="AIH19">
        <v>20.565999999999999</v>
      </c>
      <c r="AIW19" s="1"/>
      <c r="AJB19">
        <v>25.814</v>
      </c>
      <c r="AJC19">
        <v>32.164999999999999</v>
      </c>
      <c r="AJD19">
        <v>25.727</v>
      </c>
      <c r="AJE19">
        <v>24.5</v>
      </c>
      <c r="AJF19">
        <v>24.835000000000001</v>
      </c>
      <c r="AJG19">
        <v>23.187000000000001</v>
      </c>
      <c r="AJH19">
        <v>30.551500000000001</v>
      </c>
      <c r="AJV19" s="1"/>
      <c r="AKU19" s="1"/>
      <c r="ALT19" s="1"/>
      <c r="ALY19">
        <v>36.880000000000003</v>
      </c>
      <c r="ALZ19">
        <v>12.494</v>
      </c>
      <c r="AMA19">
        <v>36.174999999999997</v>
      </c>
      <c r="AMB19">
        <v>31.657</v>
      </c>
      <c r="AMD19">
        <v>10.452999999999999</v>
      </c>
      <c r="AMQ19">
        <v>5019.8500000000004</v>
      </c>
      <c r="AMS19" s="1"/>
      <c r="ANP19">
        <v>5019.8500000000004</v>
      </c>
      <c r="ANR19" s="1"/>
      <c r="AOQ19" s="1"/>
      <c r="APP19" s="1"/>
      <c r="APU19">
        <v>14.214</v>
      </c>
      <c r="APV19">
        <v>22.925999999999998</v>
      </c>
      <c r="APW19">
        <v>15.295</v>
      </c>
      <c r="APX19">
        <v>15.821</v>
      </c>
      <c r="APZ19">
        <v>15.932</v>
      </c>
      <c r="AQO19" s="1"/>
      <c r="ARN19" s="1"/>
      <c r="ASM19" s="1"/>
      <c r="ATL19" s="1"/>
      <c r="AUK19" s="1"/>
      <c r="AUP19">
        <v>31.843</v>
      </c>
      <c r="AUQ19">
        <v>19.067</v>
      </c>
      <c r="AUR19">
        <v>30.756</v>
      </c>
      <c r="AUS19">
        <v>35.048000000000002</v>
      </c>
      <c r="AUT19">
        <v>15.32</v>
      </c>
      <c r="AUU19">
        <v>26.914000000000001</v>
      </c>
      <c r="AUV19">
        <v>14.7784</v>
      </c>
      <c r="AVJ19" s="1"/>
      <c r="AVP19">
        <v>57.463000000000001</v>
      </c>
      <c r="AVT19">
        <v>61.835999999999999</v>
      </c>
      <c r="AWI19" s="1"/>
      <c r="AWO19">
        <v>34.911000000000001</v>
      </c>
      <c r="AWS19">
        <v>17.841000000000001</v>
      </c>
      <c r="AXH19" s="1"/>
      <c r="AYG19" s="1"/>
      <c r="AZF19" s="1"/>
      <c r="AZK19">
        <v>32.082999999999998</v>
      </c>
      <c r="AZL19">
        <v>32.857999999999997</v>
      </c>
      <c r="AZM19">
        <v>31.978999999999999</v>
      </c>
      <c r="AZN19">
        <v>35.354999999999997</v>
      </c>
      <c r="AZO19">
        <v>38.356000000000002</v>
      </c>
      <c r="AZP19">
        <v>28.597999999999999</v>
      </c>
      <c r="AZQ19">
        <v>35.840400000000002</v>
      </c>
      <c r="BAE19" s="1"/>
      <c r="BBD19" s="1"/>
      <c r="BCC19" s="1"/>
      <c r="BDB19" s="1"/>
      <c r="BEA19" s="1"/>
      <c r="BEX19">
        <v>62704.5</v>
      </c>
      <c r="BEZ19" s="1"/>
      <c r="BFW19">
        <v>281045.5</v>
      </c>
      <c r="BFY19" s="1"/>
      <c r="BGX19" s="1"/>
      <c r="BHW19" s="1"/>
      <c r="BIV19" s="1"/>
      <c r="BJU19" s="1"/>
      <c r="BKT19" s="1"/>
      <c r="BKY19">
        <v>43.737000000000002</v>
      </c>
      <c r="BKZ19">
        <v>104.444</v>
      </c>
      <c r="BLA19">
        <v>41.914000000000001</v>
      </c>
      <c r="BLB19">
        <v>51.273000000000003</v>
      </c>
      <c r="BLC19">
        <v>58.445999999999998</v>
      </c>
      <c r="BLD19">
        <v>80.384</v>
      </c>
      <c r="BLE19">
        <v>60.672899999999998</v>
      </c>
      <c r="BLF19">
        <v>12.021000000000001</v>
      </c>
      <c r="BLH19">
        <v>202.94</v>
      </c>
      <c r="BLI19">
        <v>12.021000000000001</v>
      </c>
      <c r="BLJ19">
        <v>111.723</v>
      </c>
      <c r="BLQ19">
        <v>10102</v>
      </c>
      <c r="BLS19" s="1"/>
      <c r="BMP19">
        <v>10102</v>
      </c>
      <c r="BMR19" s="1"/>
      <c r="BMW19">
        <v>33.012999999999998</v>
      </c>
      <c r="BMX19">
        <v>103.092</v>
      </c>
      <c r="BMY19">
        <v>32.195</v>
      </c>
      <c r="BMZ19">
        <v>36.634999999999998</v>
      </c>
      <c r="BNB19">
        <v>134.83500000000001</v>
      </c>
      <c r="BNQ19" s="1"/>
      <c r="BNV19">
        <v>15.797000000000001</v>
      </c>
      <c r="BNW19">
        <v>19.667999999999999</v>
      </c>
      <c r="BNX19">
        <v>15.97</v>
      </c>
      <c r="BNY19">
        <v>15.986000000000001</v>
      </c>
      <c r="BNZ19">
        <v>21.02</v>
      </c>
      <c r="BOA19">
        <v>8.1300000000000008</v>
      </c>
      <c r="BOB19">
        <v>21.030799999999999</v>
      </c>
      <c r="BOP19" s="1"/>
      <c r="BOU19">
        <v>17.32</v>
      </c>
      <c r="BOV19">
        <v>20.181000000000001</v>
      </c>
      <c r="BOW19">
        <v>17.222000000000001</v>
      </c>
      <c r="BOX19">
        <v>15.906000000000001</v>
      </c>
      <c r="BOZ19">
        <v>12.211</v>
      </c>
      <c r="BPO19" s="1"/>
      <c r="BPT19">
        <v>13.871</v>
      </c>
      <c r="BPU19">
        <v>19.655000000000001</v>
      </c>
      <c r="BPV19">
        <v>14.055999999999999</v>
      </c>
      <c r="BPW19">
        <v>14.782</v>
      </c>
      <c r="BPX19">
        <v>16.384</v>
      </c>
      <c r="BPY19">
        <v>18.213000000000001</v>
      </c>
      <c r="BPZ19">
        <v>17.3186</v>
      </c>
      <c r="BQN19" s="1"/>
      <c r="BQS19">
        <v>17.838000000000001</v>
      </c>
      <c r="BQT19">
        <v>22.628</v>
      </c>
      <c r="BQU19">
        <v>17.71</v>
      </c>
      <c r="BQV19">
        <v>20.292000000000002</v>
      </c>
      <c r="BQW19">
        <v>19.855</v>
      </c>
      <c r="BQX19">
        <v>19.611999999999998</v>
      </c>
      <c r="BQY19">
        <v>20.883099999999999</v>
      </c>
      <c r="BRM19" s="1"/>
      <c r="BSL19" s="1"/>
      <c r="BTK19" s="1"/>
      <c r="BUJ19" s="1"/>
      <c r="BVI19" s="1"/>
      <c r="BWH19" s="1"/>
      <c r="BXE19">
        <v>5340</v>
      </c>
      <c r="BXG19" s="1"/>
      <c r="BXL19">
        <v>28.058</v>
      </c>
      <c r="BXM19">
        <v>25.094999999999999</v>
      </c>
      <c r="BXN19">
        <v>28.04</v>
      </c>
      <c r="BXO19">
        <v>26.443000000000001</v>
      </c>
      <c r="BXP19">
        <v>33.07</v>
      </c>
      <c r="BXQ19">
        <v>19.422999999999998</v>
      </c>
      <c r="BXR19">
        <v>36.922499999999999</v>
      </c>
      <c r="BYF19" s="1"/>
      <c r="BZE19" s="1"/>
      <c r="BZO19">
        <v>36.116</v>
      </c>
      <c r="CAD19" s="1"/>
      <c r="CBC19" s="1"/>
      <c r="CBH19">
        <v>23.164000000000001</v>
      </c>
      <c r="CBI19">
        <v>27.210999999999999</v>
      </c>
      <c r="CBJ19">
        <v>23.311</v>
      </c>
      <c r="CBK19">
        <v>23.803000000000001</v>
      </c>
      <c r="CBM19">
        <v>14.608000000000001</v>
      </c>
      <c r="CCB19" s="1"/>
      <c r="CDA19" s="1"/>
      <c r="CDK19">
        <v>20.547000000000001</v>
      </c>
      <c r="CDX19">
        <v>990.56899999999996</v>
      </c>
      <c r="CDZ19" s="1"/>
      <c r="CEE19">
        <v>23.79</v>
      </c>
      <c r="CEF19">
        <v>30.876999999999999</v>
      </c>
      <c r="CEG19">
        <v>24.105</v>
      </c>
      <c r="CEH19">
        <v>25.241</v>
      </c>
      <c r="CEI19">
        <v>28.876000000000001</v>
      </c>
      <c r="CEJ19">
        <v>14.445</v>
      </c>
      <c r="CEK19">
        <v>25.6327</v>
      </c>
      <c r="CEY19" s="1"/>
      <c r="CFX19" s="1"/>
      <c r="CGW19" s="1"/>
      <c r="CHV19" s="1"/>
      <c r="CIA19">
        <v>31.280999999999999</v>
      </c>
      <c r="CIB19">
        <v>68.100999999999999</v>
      </c>
      <c r="CIC19">
        <v>30.114999999999998</v>
      </c>
      <c r="CID19">
        <v>36.423000000000002</v>
      </c>
      <c r="CIE19">
        <v>38.308</v>
      </c>
      <c r="CIF19">
        <v>59.052999999999997</v>
      </c>
      <c r="CIG19">
        <v>40.770099999999999</v>
      </c>
      <c r="CIU19" s="1"/>
      <c r="CIZ19">
        <v>68.147999999999996</v>
      </c>
      <c r="CJA19">
        <v>77.727999999999994</v>
      </c>
      <c r="CJB19">
        <v>67.150999999999996</v>
      </c>
      <c r="CJC19">
        <v>73.86</v>
      </c>
      <c r="CJD19">
        <v>65.55</v>
      </c>
      <c r="CJE19">
        <v>81.635000000000005</v>
      </c>
      <c r="CJF19">
        <v>65.513000000000005</v>
      </c>
      <c r="CJT19" s="1"/>
      <c r="CJY19">
        <v>10.315</v>
      </c>
      <c r="CJZ19">
        <v>14.746</v>
      </c>
      <c r="CKA19">
        <v>10.836</v>
      </c>
      <c r="CKB19">
        <v>11.121</v>
      </c>
      <c r="CKD19">
        <v>13.718999999999999</v>
      </c>
      <c r="CKS19" s="1"/>
      <c r="CLR19" s="1"/>
      <c r="CMQ19" s="1"/>
      <c r="CNP19" s="1"/>
      <c r="COO19" s="1"/>
      <c r="CPN19" s="1"/>
      <c r="CQM19" s="1"/>
      <c r="CRL19" s="1"/>
      <c r="CSK19" s="1"/>
      <c r="CTJ19" s="1"/>
      <c r="CUI19" s="1"/>
      <c r="CVH19" s="1"/>
      <c r="CVM19">
        <v>33.1</v>
      </c>
      <c r="CVN19">
        <v>40.21</v>
      </c>
      <c r="CVO19">
        <v>32.918999999999997</v>
      </c>
      <c r="CVP19">
        <v>33.579000000000001</v>
      </c>
      <c r="CVR19">
        <v>41.109000000000002</v>
      </c>
      <c r="CWG19" s="1"/>
      <c r="CXF19" s="1"/>
      <c r="CYE19" s="1"/>
      <c r="CZD19" s="1"/>
      <c r="DAC19" s="1"/>
      <c r="DAH19">
        <v>18.594000000000001</v>
      </c>
      <c r="DAI19">
        <v>31.763000000000002</v>
      </c>
      <c r="DAJ19">
        <v>19.300999999999998</v>
      </c>
      <c r="DAK19">
        <v>19.228999999999999</v>
      </c>
      <c r="DAL19">
        <v>20.613</v>
      </c>
      <c r="DAM19">
        <v>18.667999999999999</v>
      </c>
      <c r="DAN19">
        <v>22.7392</v>
      </c>
      <c r="DBB19" s="1"/>
      <c r="DCA19" s="1"/>
      <c r="DCZ19" s="1"/>
      <c r="DDE19">
        <v>18.966000000000001</v>
      </c>
      <c r="DDF19">
        <v>14.471</v>
      </c>
      <c r="DDG19">
        <v>18.332999999999998</v>
      </c>
      <c r="DDH19">
        <v>21.055</v>
      </c>
      <c r="DDI19">
        <v>19.745999999999999</v>
      </c>
      <c r="DDJ19">
        <v>14.941000000000001</v>
      </c>
      <c r="DDK19">
        <v>19.1873</v>
      </c>
      <c r="DDY19" s="1"/>
      <c r="DEX19" s="1"/>
      <c r="DFW19" s="1"/>
      <c r="DGV19" s="1"/>
      <c r="DHU19" s="1"/>
      <c r="DIT19" s="1"/>
      <c r="DJS19" s="1"/>
      <c r="DKR19" s="1"/>
      <c r="DKW19">
        <v>14.584</v>
      </c>
      <c r="DKX19">
        <v>23.396999999999998</v>
      </c>
      <c r="DKY19">
        <v>15.45</v>
      </c>
      <c r="DKZ19">
        <v>16.03</v>
      </c>
      <c r="DLB19">
        <v>15.545</v>
      </c>
      <c r="DLQ19" s="1"/>
      <c r="DMP19" s="1"/>
      <c r="DNO19" s="1"/>
      <c r="DNY19">
        <v>47</v>
      </c>
      <c r="DOL19">
        <v>299.03800000000001</v>
      </c>
      <c r="DON19" s="1"/>
      <c r="DPK19">
        <v>10245.2251</v>
      </c>
      <c r="DPM19" s="1"/>
      <c r="DPR19">
        <v>55.91</v>
      </c>
      <c r="DPS19">
        <v>4.6769999999999996</v>
      </c>
      <c r="DPT19">
        <v>54.201000000000001</v>
      </c>
      <c r="DPU19">
        <v>64.768000000000001</v>
      </c>
      <c r="DPW19">
        <v>6.4850000000000003</v>
      </c>
      <c r="DQJ19">
        <v>10245.2251</v>
      </c>
      <c r="DQL19" s="1"/>
      <c r="DRK19" s="1"/>
      <c r="DSJ19" s="1"/>
      <c r="DTI19" s="1"/>
      <c r="DUH19" s="1"/>
      <c r="DVG19" s="1"/>
      <c r="DWF19" s="1"/>
      <c r="DWL19">
        <v>34.374000000000002</v>
      </c>
      <c r="DWP19">
        <v>38.475000000000001</v>
      </c>
      <c r="DXE19" s="1"/>
      <c r="DYD19" s="1"/>
      <c r="DYI19">
        <v>39.276000000000003</v>
      </c>
      <c r="DYJ19">
        <v>72.343999999999994</v>
      </c>
      <c r="DYK19">
        <v>37.890999999999998</v>
      </c>
      <c r="DYL19">
        <v>42.220999999999997</v>
      </c>
      <c r="DYN19">
        <v>70.825999999999993</v>
      </c>
      <c r="DZA19">
        <v>5073.5</v>
      </c>
      <c r="DZC19" s="1"/>
      <c r="EAB19" s="1"/>
      <c r="EBA19" s="1"/>
      <c r="EBX19">
        <v>1116.2705000000001</v>
      </c>
      <c r="EBZ19" s="1"/>
      <c r="ECE19">
        <v>53.701999999999998</v>
      </c>
      <c r="ECF19">
        <v>69.311000000000007</v>
      </c>
      <c r="ECG19">
        <v>52.518999999999998</v>
      </c>
      <c r="ECH19">
        <v>59.906999999999996</v>
      </c>
      <c r="ECI19">
        <v>58.042999999999999</v>
      </c>
      <c r="ECJ19">
        <v>66.655000000000001</v>
      </c>
      <c r="ECK19">
        <v>59.276699999999998</v>
      </c>
      <c r="ECY19" s="1"/>
      <c r="EDX19" s="1"/>
      <c r="EED19">
        <v>40.628999999999998</v>
      </c>
      <c r="EEH19">
        <v>32.869</v>
      </c>
      <c r="EEW19" s="1"/>
      <c r="EFV19" s="1"/>
      <c r="EGS19">
        <v>4422.6180000000004</v>
      </c>
      <c r="EGU19" s="1"/>
      <c r="EHT19" s="1"/>
      <c r="EIS19" s="1"/>
      <c r="EJR19" s="1"/>
      <c r="EKQ19" s="1"/>
      <c r="ELP19" s="1"/>
      <c r="EMO19" s="1"/>
      <c r="ENN19" s="1"/>
      <c r="EOM19" s="1"/>
      <c r="EPL19" s="1"/>
      <c r="EQK19" s="1"/>
      <c r="EQP19">
        <v>24.678000000000001</v>
      </c>
      <c r="EQQ19">
        <v>21.640999999999998</v>
      </c>
      <c r="EQR19">
        <v>25.312000000000001</v>
      </c>
      <c r="EQS19">
        <v>26.824000000000002</v>
      </c>
      <c r="EQT19">
        <v>25.692</v>
      </c>
      <c r="EQU19">
        <v>19.411999999999999</v>
      </c>
      <c r="EQV19">
        <v>23.669499999999999</v>
      </c>
      <c r="ERJ19" s="1"/>
      <c r="ESI19" s="1"/>
      <c r="ESN19">
        <v>10.925000000000001</v>
      </c>
      <c r="ESO19">
        <v>15.88</v>
      </c>
      <c r="ESP19">
        <v>10.552</v>
      </c>
      <c r="ESQ19">
        <v>11.042</v>
      </c>
      <c r="ESR19">
        <v>13.712999999999999</v>
      </c>
      <c r="ESS19">
        <v>12.331</v>
      </c>
      <c r="EST19">
        <v>13.099399999999999</v>
      </c>
      <c r="ETH19" s="1"/>
      <c r="EUG19" s="1"/>
      <c r="EVF19" s="1"/>
      <c r="EWE19" s="1"/>
      <c r="EWO19">
        <v>229.76900000000001</v>
      </c>
      <c r="EXD19" s="1"/>
      <c r="EYC19" s="1"/>
      <c r="EZB19" s="1"/>
      <c r="EZG19">
        <v>37.960999999999999</v>
      </c>
      <c r="EZH19">
        <v>54.591000000000001</v>
      </c>
      <c r="EZI19">
        <v>37.085999999999999</v>
      </c>
      <c r="EZJ19">
        <v>41.656999999999996</v>
      </c>
      <c r="EZK19">
        <v>47.957999999999998</v>
      </c>
      <c r="EZL19">
        <v>43.521000000000001</v>
      </c>
      <c r="EZM19">
        <v>49.618899999999996</v>
      </c>
      <c r="FAA19" s="1"/>
      <c r="FAZ19" s="1"/>
      <c r="FBY19" s="1"/>
      <c r="FCD19">
        <v>13.505000000000001</v>
      </c>
      <c r="FCE19">
        <v>23.771000000000001</v>
      </c>
      <c r="FCF19">
        <v>12.949</v>
      </c>
      <c r="FCG19">
        <v>14.367000000000001</v>
      </c>
      <c r="FCI19">
        <v>27.902999999999999</v>
      </c>
      <c r="FCX19" s="1"/>
      <c r="FDC19">
        <v>22.866</v>
      </c>
      <c r="FDD19">
        <v>30.625</v>
      </c>
      <c r="FDE19">
        <v>21.911999999999999</v>
      </c>
      <c r="FDF19">
        <v>25.978999999999999</v>
      </c>
      <c r="FDH19">
        <v>30.062999999999999</v>
      </c>
      <c r="FDW19" s="1"/>
      <c r="FEB19">
        <v>36.802</v>
      </c>
      <c r="FEC19">
        <v>45.051000000000002</v>
      </c>
      <c r="FED19">
        <v>36.384</v>
      </c>
      <c r="FEE19">
        <v>38.372</v>
      </c>
      <c r="FEG19">
        <v>35.18</v>
      </c>
      <c r="FEV19" s="1"/>
      <c r="FFA19">
        <v>11.425000000000001</v>
      </c>
      <c r="FFB19">
        <v>10.542999999999999</v>
      </c>
      <c r="FFD19">
        <v>12.872999999999999</v>
      </c>
      <c r="FFF19">
        <v>9.4979999999999993</v>
      </c>
      <c r="FFU19" s="1"/>
      <c r="FGT19" s="1"/>
      <c r="FGY19">
        <v>35.784999999999997</v>
      </c>
      <c r="FGZ19">
        <v>8.8580000000000005</v>
      </c>
      <c r="FHA19">
        <v>34.389000000000003</v>
      </c>
      <c r="FHB19">
        <v>10.782</v>
      </c>
      <c r="FHD19">
        <v>8.1669999999999998</v>
      </c>
      <c r="FHF19">
        <v>2.8279999999999998</v>
      </c>
      <c r="FHG19">
        <v>0</v>
      </c>
      <c r="FHH19">
        <v>8.8360000000000003</v>
      </c>
      <c r="FHI19">
        <v>2.8279999999999998</v>
      </c>
      <c r="FHJ19">
        <v>2.8279999999999998</v>
      </c>
      <c r="FHM19">
        <v>1.909</v>
      </c>
      <c r="FHQ19">
        <v>936.08399999999995</v>
      </c>
      <c r="FHS19" s="1"/>
      <c r="FIP19">
        <v>936.08399999999995</v>
      </c>
      <c r="FIR19" s="1"/>
      <c r="FJQ19" s="1"/>
      <c r="FJV19">
        <v>42.073999999999998</v>
      </c>
      <c r="FJW19">
        <v>2.5720000000000001</v>
      </c>
      <c r="FJX19">
        <v>41.122999999999998</v>
      </c>
      <c r="FJY19">
        <v>44.112000000000002</v>
      </c>
      <c r="FKA19">
        <v>2.6879999999999997</v>
      </c>
      <c r="FKP19" s="1"/>
      <c r="FLO19" s="1"/>
      <c r="FMN19" s="1"/>
      <c r="FNM19" s="1"/>
      <c r="FNR19">
        <v>29.553000000000001</v>
      </c>
      <c r="FNS19">
        <v>43.369</v>
      </c>
      <c r="FNT19">
        <v>28.202999999999999</v>
      </c>
      <c r="FNU19">
        <v>33.972000000000001</v>
      </c>
      <c r="FNV19">
        <v>37.658999999999999</v>
      </c>
      <c r="FNW19">
        <v>40.716000000000001</v>
      </c>
      <c r="FNX19">
        <v>39.035600000000002</v>
      </c>
      <c r="FOL19" s="1"/>
      <c r="FPK19" s="1"/>
      <c r="FPP19">
        <v>19.786999999999999</v>
      </c>
      <c r="FPQ19">
        <v>7.4610000000000003</v>
      </c>
      <c r="FPR19">
        <v>20.538</v>
      </c>
      <c r="FPS19">
        <v>12.935</v>
      </c>
      <c r="FPU19">
        <v>5.34</v>
      </c>
      <c r="FQH19">
        <v>12813.135200000001</v>
      </c>
      <c r="FQJ19" s="1"/>
      <c r="FRI19" s="1"/>
      <c r="FSH19" s="1"/>
      <c r="FTG19" s="1"/>
      <c r="FUF19" s="1"/>
      <c r="FVE19" s="1"/>
      <c r="FWD19" s="1"/>
      <c r="FXC19" s="1"/>
      <c r="FYB19" s="1"/>
      <c r="FZA19" s="1"/>
      <c r="FZF19">
        <v>37.506999999999998</v>
      </c>
      <c r="FZG19">
        <v>46.741999999999997</v>
      </c>
      <c r="FZH19">
        <v>37.807000000000002</v>
      </c>
      <c r="FZI19">
        <v>39.546999999999997</v>
      </c>
      <c r="FZJ19">
        <v>42.563000000000002</v>
      </c>
      <c r="FZK19">
        <v>48.127000000000002</v>
      </c>
      <c r="FZL19">
        <v>42.722900000000003</v>
      </c>
      <c r="FZZ19" s="1"/>
      <c r="GAY19" s="1"/>
      <c r="GBD19">
        <v>25.946999999999999</v>
      </c>
      <c r="GBE19">
        <v>55.209000000000003</v>
      </c>
      <c r="GBF19">
        <v>25.236000000000001</v>
      </c>
      <c r="GBG19">
        <v>29.826000000000001</v>
      </c>
      <c r="GBH19">
        <v>33.389000000000003</v>
      </c>
      <c r="GBI19">
        <v>60.411999999999999</v>
      </c>
      <c r="GBJ19">
        <v>35.163899999999998</v>
      </c>
      <c r="GBX19" s="1"/>
      <c r="GCC19">
        <v>28.227</v>
      </c>
      <c r="GCD19">
        <v>1.573</v>
      </c>
      <c r="GCE19">
        <v>27.757000000000001</v>
      </c>
      <c r="GCF19">
        <v>31.25</v>
      </c>
      <c r="GCH19">
        <v>2.0840000000000001</v>
      </c>
      <c r="GCU19">
        <v>876.69</v>
      </c>
      <c r="GCW19" s="1"/>
      <c r="GDV19" s="1"/>
      <c r="GEA19">
        <v>72.677000000000007</v>
      </c>
      <c r="GEB19">
        <v>91.763999999999996</v>
      </c>
      <c r="GEC19">
        <v>70.364999999999995</v>
      </c>
      <c r="GED19">
        <v>84.13</v>
      </c>
      <c r="GEE19">
        <v>88.603999999999999</v>
      </c>
      <c r="GEF19">
        <v>92.936000000000007</v>
      </c>
      <c r="GEG19">
        <v>87.876599999999996</v>
      </c>
      <c r="GEU19" s="1"/>
      <c r="GFT19" s="1"/>
      <c r="GFY19">
        <v>22.617000000000001</v>
      </c>
      <c r="GFZ19">
        <v>35.975000000000001</v>
      </c>
      <c r="GGA19">
        <v>21.71</v>
      </c>
      <c r="GGB19">
        <v>26.370999999999999</v>
      </c>
      <c r="GGC19">
        <v>31.420999999999999</v>
      </c>
      <c r="GGD19">
        <v>29.536000000000001</v>
      </c>
      <c r="GGE19">
        <v>32.145800000000001</v>
      </c>
      <c r="GGS19" s="1"/>
      <c r="GHR19" s="1"/>
      <c r="GHW19">
        <v>50.963999999999999</v>
      </c>
      <c r="GHX19">
        <v>39.552999999999997</v>
      </c>
      <c r="GHY19">
        <v>50.470999999999997</v>
      </c>
      <c r="GHZ19">
        <v>53.811999999999998</v>
      </c>
      <c r="GIB19">
        <v>33.424999999999997</v>
      </c>
      <c r="GIO19">
        <v>13208.351199999999</v>
      </c>
      <c r="GIQ19" s="1"/>
      <c r="GIW19">
        <v>9.0809999999999995</v>
      </c>
      <c r="GJA19">
        <v>5.6379999999999999</v>
      </c>
      <c r="GJP19" s="1"/>
      <c r="GJU19">
        <v>15.29</v>
      </c>
      <c r="GJV19">
        <v>13.340999999999999</v>
      </c>
      <c r="GJW19">
        <v>14.984</v>
      </c>
      <c r="GJX19">
        <v>15.146000000000001</v>
      </c>
      <c r="GJY19">
        <v>17.809000000000001</v>
      </c>
      <c r="GJZ19">
        <v>7.46</v>
      </c>
      <c r="GKA19">
        <v>19.205400000000001</v>
      </c>
      <c r="GKO19" s="1"/>
      <c r="GLN19" s="1"/>
      <c r="GMM19" s="1"/>
      <c r="GNL19" s="1"/>
      <c r="GOK19" s="1"/>
      <c r="GOP19">
        <v>27.649000000000001</v>
      </c>
      <c r="GOQ19">
        <v>49.951000000000001</v>
      </c>
      <c r="GOR19">
        <v>26.355</v>
      </c>
      <c r="GOS19">
        <v>32.685000000000002</v>
      </c>
      <c r="GOT19">
        <v>31.356999999999999</v>
      </c>
      <c r="GOU19">
        <v>20.440000000000001</v>
      </c>
      <c r="GOV19">
        <v>31.6889</v>
      </c>
      <c r="GPJ19" s="1"/>
      <c r="GQI19" s="1"/>
      <c r="GRH19" s="1"/>
      <c r="GRM19">
        <v>32.533999999999999</v>
      </c>
      <c r="GRN19">
        <v>37.017000000000003</v>
      </c>
      <c r="GRO19">
        <v>32.293999999999997</v>
      </c>
      <c r="GRP19">
        <v>31.984999999999999</v>
      </c>
      <c r="GRQ19">
        <v>28.940999999999999</v>
      </c>
      <c r="GRR19">
        <v>22.76</v>
      </c>
      <c r="GRS19">
        <v>31.4983</v>
      </c>
      <c r="GSG19" s="1"/>
      <c r="GTF19" s="1"/>
      <c r="GUE19" s="1"/>
      <c r="GUJ19">
        <v>30.74</v>
      </c>
      <c r="GUK19">
        <v>46.8</v>
      </c>
      <c r="GUL19">
        <v>29.504000000000001</v>
      </c>
      <c r="GUM19">
        <v>35.640999999999998</v>
      </c>
      <c r="GUN19">
        <v>32.869</v>
      </c>
      <c r="GUO19">
        <v>25.617000000000001</v>
      </c>
      <c r="GUP19">
        <v>34.047199999999997</v>
      </c>
      <c r="GVD19" s="1"/>
      <c r="GWC19" s="1"/>
      <c r="GXB19" s="1"/>
      <c r="GXH19">
        <v>53.055999999999997</v>
      </c>
      <c r="GXL19">
        <v>50.238999999999997</v>
      </c>
      <c r="GYA19" s="1"/>
      <c r="GYF19">
        <v>32.470999999999997</v>
      </c>
      <c r="GYG19">
        <v>17.297000000000001</v>
      </c>
      <c r="GYH19">
        <v>31.564</v>
      </c>
      <c r="GYI19">
        <v>35.744</v>
      </c>
      <c r="GYK19">
        <v>16.312999999999999</v>
      </c>
      <c r="GYZ19" s="1"/>
      <c r="GZJ19">
        <v>1190.6790000000001</v>
      </c>
      <c r="GZW19">
        <v>299.03800000000001</v>
      </c>
      <c r="GZY19" s="1"/>
      <c r="HAV19">
        <v>299.03800000000001</v>
      </c>
      <c r="HAX19" s="1"/>
      <c r="HBW19" s="1"/>
      <c r="HCV19" s="1"/>
      <c r="HDU19" s="1"/>
      <c r="HET19" s="1"/>
      <c r="HFS19" s="1"/>
      <c r="HGR19" s="1"/>
      <c r="HHQ19" s="1"/>
      <c r="HIP19" s="1"/>
      <c r="HJO19" s="1"/>
      <c r="HKL19">
        <v>1773.568</v>
      </c>
      <c r="HKN19" s="1"/>
      <c r="HKS19">
        <v>52.432000000000002</v>
      </c>
      <c r="HKT19">
        <v>107.15</v>
      </c>
      <c r="HKU19">
        <v>50.231999999999999</v>
      </c>
      <c r="HKV19">
        <v>62.26</v>
      </c>
      <c r="HKW19">
        <v>80.423000000000002</v>
      </c>
      <c r="HKX19">
        <v>76.680000000000007</v>
      </c>
      <c r="HKY19">
        <v>87.611099999999993</v>
      </c>
      <c r="HLM19" s="1"/>
      <c r="HML19" s="1"/>
      <c r="HNK19" s="1"/>
      <c r="HOJ19" s="1"/>
      <c r="HOO19">
        <v>31.530999999999999</v>
      </c>
      <c r="HOP19">
        <v>35.773000000000003</v>
      </c>
      <c r="HOQ19">
        <v>31.096</v>
      </c>
      <c r="HOR19">
        <v>32.905000000000001</v>
      </c>
      <c r="HOS19">
        <v>36.515999999999998</v>
      </c>
      <c r="HOT19">
        <v>30.009</v>
      </c>
      <c r="HOU19">
        <v>34.478499999999997</v>
      </c>
      <c r="HPI19" s="1"/>
      <c r="HQH19" s="1"/>
      <c r="HRG19" s="1"/>
      <c r="HSF19" s="1"/>
      <c r="HTE19" s="1"/>
      <c r="HUB19">
        <v>299.03800000000001</v>
      </c>
      <c r="HUD19" s="1"/>
      <c r="HUJ19">
        <v>671.255</v>
      </c>
      <c r="HUN19">
        <v>774.48199999999997</v>
      </c>
      <c r="HVC19" s="1"/>
      <c r="HWB19" s="1"/>
      <c r="HXA19" s="1"/>
      <c r="HXZ19" s="1"/>
      <c r="HYY19" s="1"/>
      <c r="HZX19" s="1"/>
      <c r="IAW19" s="1"/>
      <c r="IBB19">
        <v>53.191000000000003</v>
      </c>
      <c r="IBC19">
        <v>73.221999999999994</v>
      </c>
      <c r="IBD19">
        <v>52.323</v>
      </c>
      <c r="IBE19">
        <v>60.149000000000001</v>
      </c>
      <c r="IBF19">
        <v>56.606999999999999</v>
      </c>
      <c r="IBG19">
        <v>78.456000000000003</v>
      </c>
      <c r="IBH19">
        <v>58.726999999999997</v>
      </c>
      <c r="IBV19" s="1"/>
      <c r="ICU19" s="1"/>
      <c r="IDR19">
        <v>12813.135200000001</v>
      </c>
      <c r="IDT19" s="1"/>
      <c r="IEQ19">
        <v>12813.135200000001</v>
      </c>
      <c r="IES19" s="1"/>
      <c r="IEX19">
        <v>31.806999999999999</v>
      </c>
      <c r="IEY19">
        <v>28.495000000000001</v>
      </c>
      <c r="IEZ19">
        <v>30.821999999999999</v>
      </c>
      <c r="IFA19">
        <v>34.481999999999999</v>
      </c>
      <c r="IFB19">
        <v>28.754000000000001</v>
      </c>
      <c r="IFC19">
        <v>21.951000000000001</v>
      </c>
      <c r="IFD19">
        <v>25.271699999999999</v>
      </c>
      <c r="IFR19" s="1"/>
      <c r="IGQ19" s="1"/>
      <c r="IGW19">
        <v>1053.6120000000001</v>
      </c>
      <c r="IHA19">
        <v>1194.835</v>
      </c>
      <c r="IHP19" s="1"/>
      <c r="IIO19" s="1"/>
      <c r="IJN19" s="1"/>
      <c r="IJS19">
        <v>38.311999999999998</v>
      </c>
      <c r="IJT19">
        <v>58.822000000000003</v>
      </c>
      <c r="IJU19">
        <v>37.869999999999997</v>
      </c>
      <c r="IJV19">
        <v>42.982999999999997</v>
      </c>
      <c r="IJX19">
        <v>47.890999999999998</v>
      </c>
      <c r="IKM19" s="1"/>
      <c r="ILL19" s="1"/>
      <c r="ILQ19">
        <v>17.427</v>
      </c>
      <c r="ILR19">
        <v>24.481000000000002</v>
      </c>
      <c r="ILS19">
        <v>17.193999999999999</v>
      </c>
      <c r="ILT19">
        <v>19.503</v>
      </c>
      <c r="ILU19">
        <v>19.937000000000001</v>
      </c>
      <c r="ILV19">
        <v>17.77</v>
      </c>
      <c r="ILW19">
        <v>21.868600000000001</v>
      </c>
      <c r="IMK19" s="1"/>
      <c r="INJ19" s="1"/>
      <c r="IOI19" s="1"/>
      <c r="ION19">
        <v>216.84899999999999</v>
      </c>
      <c r="IOO19">
        <v>13.444000000000001</v>
      </c>
      <c r="IOP19">
        <v>208.78</v>
      </c>
      <c r="IOQ19">
        <v>221.82900000000001</v>
      </c>
      <c r="IOS19">
        <v>10.91</v>
      </c>
      <c r="IPF19">
        <v>5907</v>
      </c>
      <c r="IPH19" s="1"/>
      <c r="IQG19" s="1"/>
      <c r="IQQ19">
        <v>56.859000000000002</v>
      </c>
      <c r="IRF19" s="1"/>
      <c r="ISE19" s="1"/>
      <c r="ITD19" s="1"/>
      <c r="IUC19" s="1"/>
      <c r="IVB19" s="1"/>
      <c r="IWA19" s="1"/>
      <c r="IWK19">
        <v>29.4</v>
      </c>
      <c r="IWZ19" s="1"/>
      <c r="IXY19" s="1"/>
      <c r="IYX19" s="1"/>
      <c r="IZW19" s="1"/>
      <c r="JAV19" s="1"/>
      <c r="JBU19" s="1"/>
      <c r="JCT19" s="1"/>
      <c r="JDS19" s="1"/>
      <c r="JER19" s="1"/>
      <c r="JFQ19" s="1"/>
      <c r="JFV19">
        <v>33.637999999999998</v>
      </c>
      <c r="JFW19">
        <v>61.601999999999997</v>
      </c>
      <c r="JFX19">
        <v>32.738999999999997</v>
      </c>
      <c r="JFY19">
        <v>37.555999999999997</v>
      </c>
      <c r="JFZ19">
        <v>44.082999999999998</v>
      </c>
      <c r="JGA19">
        <v>46.954999999999998</v>
      </c>
      <c r="JGB19">
        <v>46.571100000000001</v>
      </c>
      <c r="JGP19" s="1"/>
      <c r="JHO19" s="1"/>
      <c r="JIN19" s="1"/>
      <c r="JIT19">
        <v>62.191000000000003</v>
      </c>
      <c r="JIX19">
        <v>58.066000000000003</v>
      </c>
      <c r="JJM19" s="1"/>
      <c r="JJR19">
        <v>27.576999999999998</v>
      </c>
      <c r="JJS19">
        <v>35.380000000000003</v>
      </c>
      <c r="JJT19">
        <v>26.61</v>
      </c>
      <c r="JJU19">
        <v>32.148000000000003</v>
      </c>
      <c r="JJV19">
        <v>24.928000000000001</v>
      </c>
      <c r="JJW19">
        <v>18.856000000000002</v>
      </c>
      <c r="JJX19">
        <v>26.154599999999999</v>
      </c>
      <c r="JKL19" s="1"/>
      <c r="JLK19" s="1"/>
      <c r="JMJ19" s="1"/>
      <c r="JNI19" s="1"/>
      <c r="JOH19" s="1"/>
      <c r="JPG19" s="1"/>
      <c r="JPQ19">
        <v>19.757999999999999</v>
      </c>
      <c r="JQF19" s="1"/>
      <c r="JQK19">
        <v>57.332000000000001</v>
      </c>
      <c r="JQL19">
        <v>70.844999999999999</v>
      </c>
      <c r="JQM19">
        <v>55.008000000000003</v>
      </c>
      <c r="JQN19">
        <v>64.05</v>
      </c>
      <c r="JQP19">
        <v>82.007000000000005</v>
      </c>
      <c r="JRE19" s="1"/>
      <c r="JRJ19">
        <v>19.901</v>
      </c>
      <c r="JRK19">
        <v>21.748000000000001</v>
      </c>
      <c r="JRL19">
        <v>19.791</v>
      </c>
      <c r="JRM19">
        <v>21.274000000000001</v>
      </c>
      <c r="JRN19">
        <v>22.087</v>
      </c>
      <c r="JRO19">
        <v>19.366</v>
      </c>
      <c r="JRP19">
        <v>19.279399999999999</v>
      </c>
      <c r="JSD19" s="1"/>
      <c r="JTC19" s="1"/>
      <c r="JUB19" s="1"/>
      <c r="JUH19">
        <v>185.89500000000001</v>
      </c>
      <c r="JUL19">
        <v>203.876</v>
      </c>
      <c r="JVA19" s="1"/>
      <c r="JVZ19" s="1"/>
      <c r="JWY19" s="1"/>
      <c r="JXX19" s="1"/>
      <c r="JYH19">
        <v>5.6040000000000001</v>
      </c>
      <c r="JYW19" s="1"/>
      <c r="JZV19" s="1"/>
      <c r="KAU19" s="1"/>
      <c r="KBT19" s="1"/>
      <c r="KCS19" s="1"/>
      <c r="KDR19" s="1"/>
      <c r="KEQ19" s="1"/>
      <c r="KFP19" s="1"/>
      <c r="KGO19" s="1"/>
      <c r="KHN19" s="1"/>
      <c r="KIM19" s="1"/>
      <c r="KJL19" s="1"/>
      <c r="KJQ19">
        <v>73.733999999999995</v>
      </c>
      <c r="KJR19">
        <v>184.286</v>
      </c>
      <c r="KJS19">
        <v>70.221999999999994</v>
      </c>
      <c r="KJT19">
        <v>88.394999999999996</v>
      </c>
      <c r="KJU19">
        <v>19.231000000000002</v>
      </c>
      <c r="KJV19">
        <v>11.087999999999999</v>
      </c>
      <c r="KJW19">
        <v>94.414599999999993</v>
      </c>
      <c r="KKK19" s="1"/>
      <c r="KKP19">
        <v>44.292000000000002</v>
      </c>
      <c r="KKQ19">
        <v>20.298999999999999</v>
      </c>
      <c r="KKR19">
        <v>42.694000000000003</v>
      </c>
      <c r="KKS19">
        <v>21.81</v>
      </c>
      <c r="KKU19">
        <v>22.513999999999999</v>
      </c>
      <c r="KKW19">
        <v>43.134</v>
      </c>
      <c r="KKX19">
        <v>10.606999999999999</v>
      </c>
      <c r="KKY19">
        <v>86.266999999999996</v>
      </c>
      <c r="KKZ19">
        <v>43.134</v>
      </c>
      <c r="KLA19">
        <v>67.174999999999997</v>
      </c>
      <c r="KLD19">
        <v>65.054000000000002</v>
      </c>
      <c r="KLH19">
        <v>27788.5</v>
      </c>
      <c r="KLJ19" s="1"/>
      <c r="KMI19" s="1"/>
      <c r="KNH19" s="1"/>
      <c r="KNM19">
        <v>11.746</v>
      </c>
      <c r="KNN19">
        <v>14.321999999999999</v>
      </c>
      <c r="KNO19">
        <v>11.938000000000001</v>
      </c>
      <c r="KNP19">
        <v>12.54</v>
      </c>
      <c r="KNQ19">
        <v>13.182</v>
      </c>
      <c r="KNR19">
        <v>14.074</v>
      </c>
      <c r="KNS19">
        <v>13.8628</v>
      </c>
      <c r="KOG19" s="1"/>
      <c r="KPF19" s="1"/>
      <c r="KPK19">
        <v>19.073</v>
      </c>
      <c r="KPL19">
        <v>22.619</v>
      </c>
      <c r="KPM19">
        <v>19.521000000000001</v>
      </c>
      <c r="KPN19">
        <v>16.667000000000002</v>
      </c>
      <c r="KPO19">
        <v>18.004000000000001</v>
      </c>
      <c r="KPP19">
        <v>24.170999999999999</v>
      </c>
      <c r="KPQ19">
        <v>19.4101</v>
      </c>
      <c r="KQE19" s="1"/>
      <c r="KRD19" s="1"/>
      <c r="KSA19">
        <v>5019.8500000000004</v>
      </c>
      <c r="KSC19" s="1"/>
      <c r="KSZ19">
        <v>5019.8500000000004</v>
      </c>
      <c r="KTB19" s="1"/>
      <c r="KTG19">
        <v>25.763999999999999</v>
      </c>
      <c r="KTH19">
        <v>39.520000000000003</v>
      </c>
      <c r="KTI19">
        <v>24.771000000000001</v>
      </c>
      <c r="KTJ19">
        <v>30.067</v>
      </c>
      <c r="KTK19">
        <v>27.209</v>
      </c>
      <c r="KTL19">
        <v>37.445</v>
      </c>
      <c r="KTM19">
        <v>27.305499999999999</v>
      </c>
      <c r="KUA19" s="1"/>
      <c r="KUZ19" s="1"/>
      <c r="KVY19" s="1"/>
      <c r="KWX19" s="1"/>
      <c r="KXW19" s="1"/>
      <c r="KYC19">
        <v>93.664000000000001</v>
      </c>
      <c r="KYG19">
        <v>88.01</v>
      </c>
      <c r="KYV19" s="1"/>
      <c r="KZU19" s="1"/>
      <c r="LAA19">
        <v>47.689</v>
      </c>
      <c r="LAE19">
        <v>92.135000000000005</v>
      </c>
      <c r="LAT19" s="1"/>
      <c r="LAY19">
        <v>13.529</v>
      </c>
      <c r="LAZ19">
        <v>21.587</v>
      </c>
      <c r="LBA19">
        <v>13.673</v>
      </c>
      <c r="LBB19">
        <v>14.340999999999999</v>
      </c>
      <c r="LBC19">
        <v>17.303000000000001</v>
      </c>
      <c r="LBD19">
        <v>14.649000000000001</v>
      </c>
      <c r="LBE19">
        <v>19.290199999999999</v>
      </c>
      <c r="LBS19" s="1"/>
      <c r="LCR19" s="1"/>
      <c r="LDQ19" s="1"/>
      <c r="LDV19">
        <v>26.771000000000001</v>
      </c>
      <c r="LDW19">
        <v>34.692999999999998</v>
      </c>
      <c r="LDX19">
        <v>25.588000000000001</v>
      </c>
      <c r="LDY19">
        <v>28.359000000000002</v>
      </c>
      <c r="LDZ19">
        <v>24.565000000000001</v>
      </c>
      <c r="LEA19">
        <v>16.548000000000002</v>
      </c>
      <c r="LEB19">
        <v>24.769200000000001</v>
      </c>
      <c r="LEP19" s="1"/>
      <c r="LFO19" s="1"/>
      <c r="LGN19" s="1"/>
      <c r="LGS19">
        <v>55.524000000000001</v>
      </c>
      <c r="LGT19">
        <v>1.9529999999999998</v>
      </c>
      <c r="LGU19">
        <v>52.737000000000002</v>
      </c>
      <c r="LGV19">
        <v>67.418000000000006</v>
      </c>
      <c r="LGX19">
        <v>1.7810000000000001</v>
      </c>
      <c r="LHM19" s="1"/>
      <c r="LIJ19">
        <v>3479.1585</v>
      </c>
      <c r="LIL19" s="1"/>
      <c r="LJK19" s="1"/>
      <c r="LKH19">
        <v>1241</v>
      </c>
      <c r="LKJ19" s="1"/>
      <c r="LKO19">
        <v>33.286000000000001</v>
      </c>
      <c r="LKP19">
        <v>5.14</v>
      </c>
      <c r="LKQ19">
        <v>32.034999999999997</v>
      </c>
      <c r="LKR19">
        <v>10.867000000000001</v>
      </c>
      <c r="LKT19">
        <v>6.9489999999999998</v>
      </c>
      <c r="LLG19">
        <v>1241</v>
      </c>
      <c r="LLI19" s="1"/>
      <c r="LMF19">
        <v>1241</v>
      </c>
      <c r="LMH19" s="1"/>
      <c r="LNG19" s="1"/>
      <c r="LOF19" s="1"/>
      <c r="LPE19" s="1"/>
      <c r="LPJ19">
        <v>35.796999999999997</v>
      </c>
      <c r="LPK19">
        <v>33.536999999999999</v>
      </c>
      <c r="LPL19">
        <v>35.451000000000001</v>
      </c>
      <c r="LPM19">
        <v>35.404000000000003</v>
      </c>
      <c r="LPN19">
        <v>47.287999999999997</v>
      </c>
      <c r="LPO19">
        <v>42.170999999999999</v>
      </c>
      <c r="LPP19">
        <v>44.546799999999998</v>
      </c>
      <c r="LQD19" s="1"/>
      <c r="LQI19">
        <v>22.521999999999998</v>
      </c>
      <c r="LQJ19">
        <v>34.801000000000002</v>
      </c>
      <c r="LQK19">
        <v>22.969000000000001</v>
      </c>
      <c r="LQL19">
        <v>25.768999999999998</v>
      </c>
      <c r="LQM19">
        <v>24.06</v>
      </c>
      <c r="LQN19">
        <v>31.562999999999999</v>
      </c>
      <c r="LQO19">
        <v>22.742899999999999</v>
      </c>
      <c r="LRC19" s="1"/>
      <c r="LSB19" s="1"/>
      <c r="LSH19">
        <v>10.965</v>
      </c>
      <c r="LSL19">
        <v>10.052</v>
      </c>
      <c r="LTA19" s="1"/>
      <c r="LTZ19" s="1"/>
      <c r="LUE19">
        <v>34.295000000000002</v>
      </c>
      <c r="LUF19">
        <v>59.786999999999999</v>
      </c>
      <c r="LUG19">
        <v>33.161999999999999</v>
      </c>
      <c r="LUH19">
        <v>39.826000000000001</v>
      </c>
      <c r="LUJ19">
        <v>77.277000000000001</v>
      </c>
      <c r="LUY19" s="1"/>
      <c r="LVX19" s="1"/>
      <c r="LWC19">
        <v>44.475000000000001</v>
      </c>
      <c r="LWD19">
        <v>82.894000000000005</v>
      </c>
      <c r="LWE19">
        <v>43.554000000000002</v>
      </c>
      <c r="LWF19">
        <v>51.499000000000002</v>
      </c>
      <c r="LWG19">
        <v>53.69</v>
      </c>
      <c r="LWH19">
        <v>102.997</v>
      </c>
      <c r="LWI19">
        <v>53.690100000000001</v>
      </c>
      <c r="LWW19" s="1"/>
      <c r="LXV19" s="1"/>
      <c r="LYA19">
        <v>33.752000000000002</v>
      </c>
      <c r="LYB19">
        <v>52.887999999999998</v>
      </c>
      <c r="LYC19">
        <v>33.194000000000003</v>
      </c>
      <c r="LYD19">
        <v>37.212000000000003</v>
      </c>
      <c r="LYF19">
        <v>49.579000000000001</v>
      </c>
      <c r="LYU19" s="1"/>
      <c r="LYZ19">
        <v>38.863</v>
      </c>
      <c r="LZA19">
        <v>71.522000000000006</v>
      </c>
      <c r="LZB19">
        <v>38.213999999999999</v>
      </c>
      <c r="LZC19">
        <v>44.222999999999999</v>
      </c>
      <c r="LZD19">
        <v>49.290999999999997</v>
      </c>
      <c r="LZE19">
        <v>59.720999999999997</v>
      </c>
      <c r="LZF19">
        <v>48.119199999999999</v>
      </c>
      <c r="LZT19" s="1"/>
      <c r="MAS19" s="1"/>
      <c r="MBR19" s="1"/>
      <c r="MCO19">
        <v>16688.5</v>
      </c>
      <c r="MCQ19" s="1"/>
      <c r="MDP19" s="1"/>
      <c r="MEO19" s="1"/>
      <c r="MET19">
        <v>15.734999999999999</v>
      </c>
      <c r="MEU19">
        <v>18.02</v>
      </c>
      <c r="MEV19">
        <v>15.875999999999999</v>
      </c>
      <c r="MEW19">
        <v>15.243</v>
      </c>
      <c r="MEY19">
        <v>18.486999999999998</v>
      </c>
      <c r="MFN19" s="1"/>
      <c r="MGM19" s="1"/>
      <c r="MHJ19">
        <v>990.56899999999996</v>
      </c>
      <c r="MHL19" s="1"/>
      <c r="MII19">
        <v>990.56899999999996</v>
      </c>
      <c r="MIK19" s="1"/>
      <c r="MIP19">
        <v>29.055</v>
      </c>
      <c r="MIQ19">
        <v>11.625</v>
      </c>
      <c r="MIR19">
        <v>29.114999999999998</v>
      </c>
      <c r="MIS19">
        <v>32.204999999999998</v>
      </c>
      <c r="MIU19">
        <v>15.555</v>
      </c>
      <c r="MIW19">
        <v>7.2859999999999996</v>
      </c>
      <c r="MIX19">
        <v>2.7290000000000001</v>
      </c>
      <c r="MIY19">
        <v>84.674000000000007</v>
      </c>
      <c r="MIZ19">
        <v>7.2859999999999996</v>
      </c>
      <c r="MJA19">
        <v>11.148</v>
      </c>
      <c r="MJB19">
        <v>3.8970000000000002</v>
      </c>
      <c r="MJH19">
        <v>990.56899999999996</v>
      </c>
      <c r="MJJ19" s="1"/>
      <c r="MKI19" s="1"/>
      <c r="MLH19" s="1"/>
      <c r="MMG19" s="1"/>
      <c r="MNF19" s="1"/>
      <c r="MOE19" s="1"/>
      <c r="MPD19" s="1"/>
      <c r="MQC19" s="1"/>
      <c r="MQZ19">
        <v>474.4015</v>
      </c>
      <c r="MRB19" s="1"/>
      <c r="MRG19">
        <v>19.956</v>
      </c>
      <c r="MRH19">
        <v>29.068999999999999</v>
      </c>
      <c r="MRI19">
        <v>19.518000000000001</v>
      </c>
      <c r="MRJ19">
        <v>22.763999999999999</v>
      </c>
      <c r="MRK19">
        <v>24.478999999999999</v>
      </c>
      <c r="MRL19">
        <v>26.135000000000002</v>
      </c>
      <c r="MRM19">
        <v>23.574200000000001</v>
      </c>
      <c r="MSA19" s="1"/>
      <c r="MSZ19" s="1"/>
      <c r="MTY19" s="1"/>
      <c r="MUX19" s="1"/>
      <c r="MVW19" s="1"/>
      <c r="MWV19" s="1"/>
      <c r="MXA19">
        <v>23.003</v>
      </c>
      <c r="MXB19">
        <v>23.071000000000002</v>
      </c>
      <c r="MXC19">
        <v>23.111000000000001</v>
      </c>
      <c r="MXD19">
        <v>21.85</v>
      </c>
      <c r="MXE19">
        <v>22.096</v>
      </c>
      <c r="MXF19">
        <v>16.887</v>
      </c>
      <c r="MXG19">
        <v>22.521000000000001</v>
      </c>
      <c r="MXU19" s="1"/>
      <c r="MXZ19">
        <v>37.545999999999999</v>
      </c>
      <c r="MYA19">
        <v>88.518000000000001</v>
      </c>
      <c r="MYC19">
        <v>41.578000000000003</v>
      </c>
      <c r="MYE19">
        <v>37.542000000000002</v>
      </c>
      <c r="MYT19" s="1"/>
      <c r="MZS19" s="1"/>
      <c r="MZY19">
        <v>12.336</v>
      </c>
      <c r="NAC19">
        <v>9.4489999999999998</v>
      </c>
      <c r="NAR19" s="1"/>
      <c r="NBQ19" s="1"/>
      <c r="NCP19" s="1"/>
      <c r="NDO19" s="1"/>
      <c r="NEN19" s="1"/>
      <c r="NFK19">
        <v>2029.1465000000001</v>
      </c>
      <c r="NFM19" s="1"/>
      <c r="NGL19" s="1"/>
      <c r="NGQ19">
        <v>33.817999999999998</v>
      </c>
      <c r="NGR19">
        <v>61.116999999999997</v>
      </c>
      <c r="NGS19">
        <v>32.826999999999998</v>
      </c>
      <c r="NGT19">
        <v>40</v>
      </c>
      <c r="NGU19">
        <v>41.146000000000001</v>
      </c>
      <c r="NGV19">
        <v>58.899000000000001</v>
      </c>
      <c r="NGW19">
        <v>43.154299999999999</v>
      </c>
      <c r="NHK19" s="1"/>
      <c r="NIJ19" s="1"/>
      <c r="NIO19">
        <v>28.873000000000001</v>
      </c>
      <c r="NIP19">
        <v>28.88</v>
      </c>
      <c r="NIQ19">
        <v>29.574999999999999</v>
      </c>
      <c r="NIR19">
        <v>28.573</v>
      </c>
      <c r="NIS19">
        <v>24.893999999999998</v>
      </c>
      <c r="NIT19">
        <v>18.914999999999999</v>
      </c>
      <c r="NIU19">
        <v>21.916899999999998</v>
      </c>
      <c r="NJI19" s="1"/>
      <c r="NKH19" s="1"/>
      <c r="NKN19">
        <v>39.950000000000003</v>
      </c>
      <c r="NKR19">
        <v>25.283000000000001</v>
      </c>
      <c r="NLG19" s="1"/>
      <c r="NLL19">
        <v>16.681999999999999</v>
      </c>
      <c r="NLM19">
        <v>14.657999999999999</v>
      </c>
      <c r="NLN19">
        <v>16.117999999999999</v>
      </c>
      <c r="NLO19">
        <v>13.903</v>
      </c>
      <c r="NLQ19">
        <v>15.196</v>
      </c>
      <c r="NMF19" s="1"/>
      <c r="NNE19" s="1"/>
      <c r="NNJ19">
        <v>27.736999999999998</v>
      </c>
      <c r="NNK19">
        <v>27.53</v>
      </c>
      <c r="NNL19">
        <v>27.273</v>
      </c>
      <c r="NNM19">
        <v>31.481000000000002</v>
      </c>
      <c r="NNN19">
        <v>29.254999999999999</v>
      </c>
      <c r="NNO19">
        <v>27.567</v>
      </c>
      <c r="NNP19">
        <v>25.276599999999998</v>
      </c>
      <c r="NOD19" s="1"/>
      <c r="NOI19">
        <v>36.115000000000002</v>
      </c>
      <c r="NOJ19">
        <v>32.069000000000003</v>
      </c>
      <c r="NOK19">
        <v>35.226999999999997</v>
      </c>
      <c r="NOL19">
        <v>40.384999999999998</v>
      </c>
      <c r="NON19">
        <v>33.692999999999998</v>
      </c>
      <c r="NPC19" s="1"/>
      <c r="NQB19" s="1"/>
      <c r="NRA19" s="1"/>
      <c r="NRX19">
        <v>284.42700000000002</v>
      </c>
      <c r="NRZ19" s="1"/>
      <c r="NSY19" s="1"/>
      <c r="NTX19" s="1"/>
      <c r="NUW19" s="1"/>
      <c r="NVB19">
        <v>54.945999999999998</v>
      </c>
      <c r="NVC19">
        <v>67.325000000000003</v>
      </c>
      <c r="NVD19">
        <v>52.819000000000003</v>
      </c>
      <c r="NVE19">
        <v>62.572000000000003</v>
      </c>
      <c r="NVF19">
        <v>61.081000000000003</v>
      </c>
      <c r="NVG19">
        <v>71.034999999999997</v>
      </c>
      <c r="NVH19">
        <v>74.027199999999993</v>
      </c>
      <c r="NVV19" s="1"/>
      <c r="NWU19" s="1"/>
      <c r="NXT19" s="1"/>
      <c r="NXY19">
        <v>216.93</v>
      </c>
      <c r="NXZ19">
        <v>137.346</v>
      </c>
      <c r="NYA19">
        <v>218.85900000000001</v>
      </c>
      <c r="NYB19">
        <v>146.19499999999999</v>
      </c>
      <c r="NYD19">
        <v>185.62799999999999</v>
      </c>
      <c r="NYS19" s="1"/>
      <c r="NYY19">
        <v>9.2279999999999998</v>
      </c>
      <c r="NZC19">
        <v>10.882</v>
      </c>
      <c r="NZR19" s="1"/>
      <c r="NZW19">
        <v>20.413</v>
      </c>
      <c r="NZX19">
        <v>13.821</v>
      </c>
      <c r="NZY19">
        <v>19.920999999999999</v>
      </c>
      <c r="NZZ19">
        <v>19.023</v>
      </c>
      <c r="OAB19">
        <v>15.634</v>
      </c>
      <c r="OAQ19" s="1"/>
      <c r="OAV19">
        <v>38.658000000000001</v>
      </c>
      <c r="OAW19">
        <v>31.861000000000001</v>
      </c>
      <c r="OAX19">
        <v>37.262</v>
      </c>
      <c r="OAY19">
        <v>39.363999999999997</v>
      </c>
      <c r="OBA19">
        <v>18.759</v>
      </c>
      <c r="OBP19" s="1"/>
      <c r="OCO19" s="1"/>
      <c r="ODL19">
        <v>1378.2180000000001</v>
      </c>
    </row>
    <row r="20" spans="6:1018 1031:2043 2056:3058 3081:4083 4106:5108 5131:6144 6156:7158 7183:8183 8208:9208 9233:10233 10256:10256" x14ac:dyDescent="0.25">
      <c r="F20" s="18">
        <v>42004</v>
      </c>
      <c r="G20" s="1">
        <v>42004</v>
      </c>
      <c r="AE20">
        <v>381.73250000000002</v>
      </c>
      <c r="BD20">
        <v>16542.5</v>
      </c>
      <c r="CC20">
        <v>10059</v>
      </c>
      <c r="DB20">
        <v>10059</v>
      </c>
      <c r="EA20">
        <v>10059</v>
      </c>
      <c r="EZ20">
        <v>10059</v>
      </c>
      <c r="FY20">
        <v>24773</v>
      </c>
      <c r="HW20">
        <v>3261.0439000000001</v>
      </c>
      <c r="IV20">
        <v>3261.0439000000001</v>
      </c>
      <c r="JU20">
        <v>7839.95</v>
      </c>
      <c r="KT20">
        <v>7839.95</v>
      </c>
      <c r="LS20">
        <v>7839.95</v>
      </c>
      <c r="MR20">
        <v>7839.95</v>
      </c>
      <c r="NQ20">
        <v>7839.95</v>
      </c>
      <c r="OP20">
        <v>7839.95</v>
      </c>
      <c r="PO20">
        <v>6728.6869999999999</v>
      </c>
      <c r="RM20">
        <v>16849.5</v>
      </c>
      <c r="SL20">
        <v>16849.5</v>
      </c>
      <c r="TK20">
        <v>4320.0640000000003</v>
      </c>
      <c r="UJ20">
        <v>1371.0165</v>
      </c>
      <c r="VI20">
        <v>1371.0165</v>
      </c>
      <c r="WH20">
        <v>988.53250000000003</v>
      </c>
      <c r="XG20">
        <v>1.1495</v>
      </c>
      <c r="YF20">
        <v>1.1495</v>
      </c>
      <c r="ZE20">
        <v>35663.5</v>
      </c>
      <c r="AAD20">
        <v>4464.4650000000001</v>
      </c>
      <c r="ABC20">
        <v>4464.4650000000001</v>
      </c>
      <c r="ADA20">
        <v>4464.4650000000001</v>
      </c>
      <c r="ADZ20">
        <v>45840.5</v>
      </c>
      <c r="AEY20">
        <v>45840.5</v>
      </c>
      <c r="AFX20">
        <v>45840.5</v>
      </c>
      <c r="AIU20">
        <v>28488.5</v>
      </c>
      <c r="AJT20">
        <v>28488.5</v>
      </c>
      <c r="AKS20">
        <v>28488.5</v>
      </c>
      <c r="ALR20">
        <v>28488.5</v>
      </c>
      <c r="AMQ20">
        <v>2167.15</v>
      </c>
      <c r="ANP20">
        <v>2167.15</v>
      </c>
      <c r="AOO20">
        <v>1973.0725</v>
      </c>
      <c r="AQM20">
        <v>4930.8500000000004</v>
      </c>
      <c r="ARL20">
        <v>16088.5</v>
      </c>
      <c r="ASK20">
        <v>4930.8500000000004</v>
      </c>
      <c r="ATJ20">
        <v>18424</v>
      </c>
      <c r="AUI20">
        <v>18424</v>
      </c>
      <c r="AVH20">
        <v>3910.5736000000002</v>
      </c>
      <c r="AZD20">
        <v>256481</v>
      </c>
      <c r="BAC20">
        <v>8255.9920000000002</v>
      </c>
      <c r="BBB20">
        <v>8255.9920000000002</v>
      </c>
      <c r="BCA20">
        <v>366.94349999999997</v>
      </c>
      <c r="BCZ20">
        <v>366.94349999999997</v>
      </c>
      <c r="BDY20">
        <v>366.94349999999997</v>
      </c>
      <c r="BFW20">
        <v>136193</v>
      </c>
      <c r="BGV20">
        <v>364802.5</v>
      </c>
      <c r="BHU20">
        <v>30925</v>
      </c>
      <c r="BIT20">
        <v>30925</v>
      </c>
      <c r="BJS20">
        <v>55977</v>
      </c>
      <c r="BLQ20">
        <v>6901.5</v>
      </c>
      <c r="BMP20">
        <v>6901.5</v>
      </c>
      <c r="BNO20">
        <v>15145.3</v>
      </c>
      <c r="BON20">
        <v>15145.3</v>
      </c>
      <c r="BPM20">
        <v>15876.5</v>
      </c>
      <c r="BQL20">
        <v>15876.5</v>
      </c>
      <c r="BRK20">
        <v>5319.5</v>
      </c>
      <c r="BSJ20">
        <v>5319.5</v>
      </c>
      <c r="BTI20">
        <v>5319.5</v>
      </c>
      <c r="BUH20">
        <v>5319.5</v>
      </c>
      <c r="BVG20">
        <v>5319.5</v>
      </c>
      <c r="BWF20">
        <v>5319.5</v>
      </c>
      <c r="BYD20">
        <v>3752</v>
      </c>
      <c r="BZC20">
        <v>3752</v>
      </c>
      <c r="CAB20">
        <v>2510.0115000000001</v>
      </c>
      <c r="CBA20">
        <v>2510.0115000000001</v>
      </c>
      <c r="CBZ20">
        <v>2510.0115000000001</v>
      </c>
      <c r="CDX20">
        <v>299.82100000000003</v>
      </c>
      <c r="CEW20">
        <v>2611.25</v>
      </c>
      <c r="CFV20">
        <v>2611.25</v>
      </c>
      <c r="CGU20">
        <v>2611.25</v>
      </c>
      <c r="CHT20">
        <v>2611.25</v>
      </c>
      <c r="CIS20">
        <v>24959.5</v>
      </c>
      <c r="CJR20">
        <v>2615.9974999999999</v>
      </c>
      <c r="CKQ20">
        <v>7820.09</v>
      </c>
      <c r="CLP20">
        <v>7820.09</v>
      </c>
      <c r="CWE20">
        <v>439.48950000000002</v>
      </c>
      <c r="CXD20">
        <v>439.48950000000002</v>
      </c>
      <c r="CYC20">
        <v>439.48950000000002</v>
      </c>
      <c r="DAA20">
        <v>5346.277</v>
      </c>
      <c r="DAZ20">
        <v>5346.277</v>
      </c>
      <c r="DBY20">
        <v>16542.5</v>
      </c>
      <c r="DCX20">
        <v>381.73250000000002</v>
      </c>
      <c r="DDW20">
        <v>6080.6144999999997</v>
      </c>
      <c r="DEV20">
        <v>6080.6144999999997</v>
      </c>
      <c r="DFU20">
        <v>6080.6144999999997</v>
      </c>
      <c r="DGT20">
        <v>6080.6144999999997</v>
      </c>
      <c r="DIR20">
        <v>1534.046</v>
      </c>
      <c r="DKP20">
        <v>3810.3359999999998</v>
      </c>
      <c r="DLO20">
        <v>3810.3359999999998</v>
      </c>
      <c r="DMN20">
        <v>3810.3359999999998</v>
      </c>
      <c r="DNM20">
        <v>12633</v>
      </c>
      <c r="DOL20">
        <v>450.28750000000002</v>
      </c>
      <c r="DTG20">
        <v>1331.444</v>
      </c>
      <c r="DUF20">
        <v>1331.444</v>
      </c>
      <c r="DVE20">
        <v>1331.444</v>
      </c>
      <c r="DWD20">
        <v>1331.444</v>
      </c>
      <c r="DXC20">
        <v>1331.444</v>
      </c>
      <c r="DYB20">
        <v>1838.6624999999999</v>
      </c>
      <c r="DZA20">
        <v>6347.5</v>
      </c>
      <c r="EBX20">
        <v>418.80799999999999</v>
      </c>
      <c r="ECW20">
        <v>7314.4409999999998</v>
      </c>
      <c r="EDV20">
        <v>39772.5</v>
      </c>
      <c r="EFT20">
        <v>7606.4025000000001</v>
      </c>
      <c r="EIQ20">
        <v>4833.3</v>
      </c>
      <c r="EKO20">
        <v>5592.5</v>
      </c>
      <c r="EMM20">
        <v>45260</v>
      </c>
      <c r="EOK20">
        <v>1930.3</v>
      </c>
      <c r="EPJ20">
        <v>1930.3</v>
      </c>
      <c r="EQI20">
        <v>107282</v>
      </c>
      <c r="ERH20">
        <v>5165.1229999999996</v>
      </c>
      <c r="ESG20">
        <v>5165.1229999999996</v>
      </c>
      <c r="ETF20">
        <v>7752.2195000000002</v>
      </c>
      <c r="EUE20">
        <v>7752.2195000000002</v>
      </c>
      <c r="EVD20">
        <v>7752.2195000000002</v>
      </c>
      <c r="EWC20">
        <v>7752.2195000000002</v>
      </c>
      <c r="EXB20">
        <v>7752.2195000000002</v>
      </c>
      <c r="EYA20">
        <v>7752.2195000000002</v>
      </c>
      <c r="EZY20">
        <v>16647.75</v>
      </c>
      <c r="FAX20">
        <v>16647.75</v>
      </c>
      <c r="FBW20">
        <v>16647.75</v>
      </c>
      <c r="FCV20">
        <v>22070.5</v>
      </c>
      <c r="FDU20">
        <v>22070.5</v>
      </c>
      <c r="FET20">
        <v>22070.5</v>
      </c>
      <c r="FFS20">
        <v>22070.5</v>
      </c>
      <c r="FGR20">
        <v>3374.0774999999999</v>
      </c>
      <c r="FHQ20">
        <v>747.41650000000004</v>
      </c>
      <c r="FIP20">
        <v>747.41650000000004</v>
      </c>
      <c r="FJO20">
        <v>1092.7670000000001</v>
      </c>
      <c r="FKN20">
        <v>1092.7670000000001</v>
      </c>
      <c r="FLM20">
        <v>942.09</v>
      </c>
      <c r="FOJ20">
        <v>3311.2055</v>
      </c>
      <c r="FPI20">
        <v>3311.2055</v>
      </c>
      <c r="FQH20">
        <v>11905</v>
      </c>
      <c r="FRG20">
        <v>6384.5174999999999</v>
      </c>
      <c r="FSF20">
        <v>415.52</v>
      </c>
      <c r="FVC20">
        <v>926.17240000000004</v>
      </c>
      <c r="FZX20">
        <v>3742.9475000000002</v>
      </c>
      <c r="GBV20">
        <v>37876</v>
      </c>
      <c r="GCU20">
        <v>794.09349999999995</v>
      </c>
      <c r="GES20">
        <v>4206.6000000000004</v>
      </c>
      <c r="GFR20">
        <v>4206.6000000000004</v>
      </c>
      <c r="GGQ20">
        <v>39024</v>
      </c>
      <c r="GHP20">
        <v>39024</v>
      </c>
      <c r="GIO20">
        <v>15339.126899999999</v>
      </c>
      <c r="GJN20">
        <v>2546.5445</v>
      </c>
      <c r="GKM20">
        <v>2546.5445</v>
      </c>
      <c r="GMK20">
        <v>8152.45</v>
      </c>
      <c r="GNJ20">
        <v>8152.45</v>
      </c>
      <c r="GOI20">
        <v>8152.45</v>
      </c>
      <c r="GPH20">
        <v>8152.45</v>
      </c>
      <c r="GQG20">
        <v>8152.45</v>
      </c>
      <c r="GRF20">
        <v>8152.45</v>
      </c>
      <c r="GSE20">
        <v>465.9375</v>
      </c>
      <c r="GTD20">
        <v>465.9375</v>
      </c>
      <c r="GUC20">
        <v>2615.9974999999999</v>
      </c>
      <c r="GVB20">
        <v>3450.9454999999998</v>
      </c>
      <c r="GWA20">
        <v>3450.9454999999998</v>
      </c>
      <c r="GWZ20">
        <v>9619.0499999999993</v>
      </c>
      <c r="GXY20">
        <v>9619.0499999999993</v>
      </c>
      <c r="GYX20">
        <v>8152.45</v>
      </c>
      <c r="GZW20">
        <v>450.28750000000002</v>
      </c>
      <c r="HAV20">
        <v>450.28750000000002</v>
      </c>
      <c r="HCT20">
        <v>34396.5</v>
      </c>
      <c r="HDS20">
        <v>18032</v>
      </c>
      <c r="HHO20">
        <v>3742.9475000000002</v>
      </c>
      <c r="HJM20">
        <v>4346.8055000000004</v>
      </c>
      <c r="HLK20">
        <v>9688.9244999999992</v>
      </c>
      <c r="HMJ20">
        <v>9688.9244999999992</v>
      </c>
      <c r="HNI20">
        <v>9688.9244999999992</v>
      </c>
      <c r="HOH20">
        <v>9688.9244999999992</v>
      </c>
      <c r="HPG20">
        <v>4448.12</v>
      </c>
      <c r="HQF20">
        <v>4448.12</v>
      </c>
      <c r="HRE20">
        <v>4448.12</v>
      </c>
      <c r="HSD20">
        <v>5828.4</v>
      </c>
      <c r="HTC20">
        <v>375.9615</v>
      </c>
      <c r="HUB20">
        <v>450.28750000000002</v>
      </c>
      <c r="HVA20">
        <v>205.68090000000001</v>
      </c>
      <c r="HVZ20">
        <v>205.68090000000001</v>
      </c>
      <c r="HWY20">
        <v>205.68090000000001</v>
      </c>
      <c r="HZV20">
        <v>688.60400000000004</v>
      </c>
      <c r="IAU20">
        <v>4070.5</v>
      </c>
      <c r="IBT20">
        <v>4042.05</v>
      </c>
      <c r="IDR20">
        <v>11905</v>
      </c>
      <c r="IEQ20">
        <v>11905</v>
      </c>
      <c r="IFP20">
        <v>1532</v>
      </c>
      <c r="IGO20">
        <v>1532</v>
      </c>
      <c r="IHN20">
        <v>1532</v>
      </c>
      <c r="IIM20">
        <v>1532</v>
      </c>
      <c r="IKK20">
        <v>558.2595</v>
      </c>
      <c r="ILJ20">
        <v>558.2595</v>
      </c>
      <c r="IMI20">
        <v>4031.16</v>
      </c>
      <c r="INH20">
        <v>4031.16</v>
      </c>
      <c r="IOG20">
        <v>4031.16</v>
      </c>
      <c r="IPF20">
        <v>4466.5</v>
      </c>
      <c r="IQE20">
        <v>6763.5</v>
      </c>
      <c r="IRD20">
        <v>4252.5</v>
      </c>
      <c r="ISC20">
        <v>9365.1</v>
      </c>
      <c r="IUZ20">
        <v>964.89549999999997</v>
      </c>
      <c r="IVY20">
        <v>964.89549999999997</v>
      </c>
      <c r="IWX20">
        <v>964.89549999999997</v>
      </c>
      <c r="IXW20">
        <v>2.1031</v>
      </c>
      <c r="JAT20">
        <v>39872</v>
      </c>
      <c r="JDQ20">
        <v>211.11199999999999</v>
      </c>
      <c r="JEP20">
        <v>443.59800000000001</v>
      </c>
      <c r="JIL20">
        <v>3742.9475000000002</v>
      </c>
      <c r="JKJ20">
        <v>1393.5074999999999</v>
      </c>
      <c r="JLI20">
        <v>1393.5074999999999</v>
      </c>
      <c r="JMH20">
        <v>1393.5074999999999</v>
      </c>
      <c r="JNG20">
        <v>1393.5074999999999</v>
      </c>
      <c r="JOF20">
        <v>1393.5074999999999</v>
      </c>
      <c r="JQD20">
        <v>10202</v>
      </c>
      <c r="JRC20">
        <v>10202</v>
      </c>
      <c r="JSB20">
        <v>17841</v>
      </c>
      <c r="JTA20">
        <v>4944.0595000000003</v>
      </c>
      <c r="JTZ20">
        <v>4944.0595000000003</v>
      </c>
      <c r="JUY20">
        <v>4944.0595000000003</v>
      </c>
      <c r="KEO20">
        <v>145316.5</v>
      </c>
      <c r="KFN20">
        <v>9024.4</v>
      </c>
      <c r="KGM20">
        <v>1428.6265000000001</v>
      </c>
      <c r="KKI20">
        <v>21781.5</v>
      </c>
      <c r="KLH20">
        <v>24773</v>
      </c>
      <c r="KNF20">
        <v>14103.8385</v>
      </c>
      <c r="KOE20">
        <v>14103.8385</v>
      </c>
      <c r="KPD20">
        <v>14103.8385</v>
      </c>
      <c r="KQC20">
        <v>1141.9024999999999</v>
      </c>
      <c r="KRB20">
        <v>25061.5</v>
      </c>
      <c r="KSA20">
        <v>2167.15</v>
      </c>
      <c r="KSZ20">
        <v>2167.15</v>
      </c>
      <c r="KTY20">
        <v>1930.3</v>
      </c>
      <c r="KUX20">
        <v>1930.3</v>
      </c>
      <c r="KVW20">
        <v>1930.3</v>
      </c>
      <c r="KWV20">
        <v>2259.8789999999999</v>
      </c>
      <c r="KXU20">
        <v>2259.8789999999999</v>
      </c>
      <c r="KYT20">
        <v>2259.8789999999999</v>
      </c>
      <c r="KZS20">
        <v>2259.8789999999999</v>
      </c>
      <c r="LAR20">
        <v>14899.5</v>
      </c>
      <c r="LBQ20">
        <v>14899.5</v>
      </c>
      <c r="LEN20">
        <v>10999.89</v>
      </c>
      <c r="LFM20">
        <v>10999.89</v>
      </c>
      <c r="LGL20">
        <v>10999.89</v>
      </c>
      <c r="LHK20">
        <v>7723.35</v>
      </c>
      <c r="LKH20">
        <v>1157.6088999999999</v>
      </c>
      <c r="LLG20">
        <v>1157.6088999999999</v>
      </c>
      <c r="LMF20">
        <v>1157.6088999999999</v>
      </c>
      <c r="LOD20">
        <v>78993</v>
      </c>
      <c r="LPC20">
        <v>78993</v>
      </c>
      <c r="LQB20">
        <v>1174.3805</v>
      </c>
      <c r="LRA20">
        <v>2128</v>
      </c>
      <c r="LRZ20">
        <v>2128</v>
      </c>
      <c r="LSY20">
        <v>2128</v>
      </c>
      <c r="LUW20">
        <v>2128</v>
      </c>
      <c r="LVV20">
        <v>21781.5</v>
      </c>
      <c r="LWU20">
        <v>981.38499999999999</v>
      </c>
      <c r="LXT20">
        <v>36511</v>
      </c>
      <c r="LYS20">
        <v>36511</v>
      </c>
      <c r="LZR20">
        <v>36511</v>
      </c>
      <c r="MBP20">
        <v>6460.8890000000001</v>
      </c>
      <c r="MDN20">
        <v>22391.5</v>
      </c>
      <c r="MEM20">
        <v>22391.5</v>
      </c>
      <c r="MFL20">
        <v>22391.5</v>
      </c>
      <c r="MHJ20">
        <v>299.82100000000003</v>
      </c>
      <c r="MII20">
        <v>299.82100000000003</v>
      </c>
      <c r="MJH20">
        <v>299.82100000000003</v>
      </c>
      <c r="MKG20">
        <v>31518</v>
      </c>
      <c r="MLF20">
        <v>31518</v>
      </c>
      <c r="MME20">
        <v>31518</v>
      </c>
      <c r="MOC20">
        <v>4062.9155000000001</v>
      </c>
      <c r="MPB20">
        <v>7794.7451000000001</v>
      </c>
      <c r="MRY20">
        <v>9728.5</v>
      </c>
      <c r="MSX20">
        <v>56211.5</v>
      </c>
      <c r="MTW20">
        <v>56211.5</v>
      </c>
      <c r="MUV20">
        <v>56211.5</v>
      </c>
      <c r="MVU20">
        <v>56211.5</v>
      </c>
      <c r="MWT20">
        <v>59232</v>
      </c>
      <c r="MXS20">
        <v>2099.4499999999998</v>
      </c>
      <c r="MYR20">
        <v>2099.4499999999998</v>
      </c>
      <c r="MZQ20">
        <v>2099.4499999999998</v>
      </c>
      <c r="NBO20">
        <v>5431.6019999999999</v>
      </c>
      <c r="NCN20">
        <v>1923.165</v>
      </c>
      <c r="NDM20">
        <v>8818.7999999999993</v>
      </c>
      <c r="NEL20">
        <v>2917.768</v>
      </c>
      <c r="NHI20">
        <v>4047.4050000000002</v>
      </c>
      <c r="NIH20">
        <v>4047.4050000000002</v>
      </c>
      <c r="NJG20">
        <v>3250.5</v>
      </c>
      <c r="NKF20">
        <v>3250.5</v>
      </c>
      <c r="NLE20">
        <v>3250.5</v>
      </c>
      <c r="NMD20">
        <v>14904.5</v>
      </c>
      <c r="NNC20">
        <v>14904.5</v>
      </c>
      <c r="NOB20">
        <v>4394.9480000000003</v>
      </c>
      <c r="NPA20">
        <v>4394.9480000000003</v>
      </c>
      <c r="NPZ20">
        <v>30875</v>
      </c>
      <c r="NSW20">
        <v>838.82849999999996</v>
      </c>
      <c r="NVT20">
        <v>11947.3585</v>
      </c>
      <c r="NWS20">
        <v>11947.3585</v>
      </c>
      <c r="NXR20">
        <v>11947.3585</v>
      </c>
      <c r="OBN20">
        <v>1771.797</v>
      </c>
    </row>
    <row r="21" spans="6:1018 1031:2043 2056:3058 3081:4083 4106:5108 5131:6144 6156:7158 7183:8183 8208:9208 9233:10233 10256:10256" s="7" customFormat="1" x14ac:dyDescent="0.25">
      <c r="F21" s="17">
        <v>41639</v>
      </c>
      <c r="G21" s="6">
        <v>41639</v>
      </c>
      <c r="AG21" s="6"/>
      <c r="AL21" s="7">
        <v>22.24</v>
      </c>
      <c r="AM21" s="7">
        <v>14.795999999999999</v>
      </c>
      <c r="AN21" s="7">
        <v>21.94</v>
      </c>
      <c r="AO21" s="7">
        <v>22.364000000000001</v>
      </c>
      <c r="AP21" s="7">
        <v>21.763000000000002</v>
      </c>
      <c r="AQ21" s="7">
        <v>8.1530000000000005</v>
      </c>
      <c r="AR21" s="7">
        <v>18.839099999999998</v>
      </c>
      <c r="BF21" s="6"/>
      <c r="BK21" s="7">
        <v>62.255000000000003</v>
      </c>
      <c r="BL21" s="7">
        <v>28.981999999999999</v>
      </c>
      <c r="BM21" s="7">
        <v>60.305999999999997</v>
      </c>
      <c r="BN21" s="7">
        <v>59.128999999999998</v>
      </c>
      <c r="BP21" s="7">
        <v>22.003</v>
      </c>
      <c r="CE21" s="6"/>
      <c r="DD21" s="6"/>
      <c r="EC21" s="6"/>
      <c r="EH21" s="7">
        <v>61.238999999999997</v>
      </c>
      <c r="EI21" s="7">
        <v>25.863</v>
      </c>
      <c r="EJ21" s="7">
        <v>59.442</v>
      </c>
      <c r="EK21" s="7">
        <v>58.167999999999999</v>
      </c>
      <c r="EM21" s="7">
        <v>18.614000000000001</v>
      </c>
      <c r="FB21" s="6"/>
      <c r="FY21" s="7">
        <v>27788.5</v>
      </c>
      <c r="GA21" s="6"/>
      <c r="GF21" s="7">
        <v>192.19200000000001</v>
      </c>
      <c r="GG21" s="7">
        <v>186.892</v>
      </c>
      <c r="GH21" s="7">
        <v>185.75399999999999</v>
      </c>
      <c r="GI21" s="7">
        <v>211.726</v>
      </c>
      <c r="GK21" s="7">
        <v>212.80699999999999</v>
      </c>
      <c r="GX21" s="7">
        <v>1336.5</v>
      </c>
      <c r="GZ21" s="6"/>
      <c r="HE21" s="7">
        <v>25.666</v>
      </c>
      <c r="HF21" s="7">
        <v>16.526</v>
      </c>
      <c r="HG21" s="7">
        <v>25.007999999999999</v>
      </c>
      <c r="HH21" s="7">
        <v>23.495000000000001</v>
      </c>
      <c r="HI21" s="7">
        <v>23.666</v>
      </c>
      <c r="HJ21" s="7">
        <v>12.984999999999999</v>
      </c>
      <c r="HK21" s="7">
        <v>18.5913</v>
      </c>
      <c r="HY21" s="6"/>
      <c r="IX21" s="6"/>
      <c r="JC21" s="7">
        <v>19.193999999999999</v>
      </c>
      <c r="JD21" s="7">
        <v>11.65</v>
      </c>
      <c r="JE21" s="7">
        <v>18.885000000000002</v>
      </c>
      <c r="JF21" s="7">
        <v>16.690000000000001</v>
      </c>
      <c r="JG21" s="7">
        <v>11.942</v>
      </c>
      <c r="JH21" s="7">
        <v>6.7990000000000004</v>
      </c>
      <c r="JI21" s="7">
        <v>12.7814</v>
      </c>
      <c r="JW21" s="6"/>
      <c r="KV21" s="6"/>
      <c r="LU21" s="6"/>
      <c r="MA21" s="7">
        <v>20.440999999999999</v>
      </c>
      <c r="MC21" s="7">
        <v>18.984999999999999</v>
      </c>
      <c r="ME21" s="7">
        <v>24.486000000000001</v>
      </c>
      <c r="MT21" s="6"/>
      <c r="NS21" s="6"/>
      <c r="OR21" s="6"/>
      <c r="PQ21" s="6"/>
      <c r="QP21" s="6"/>
      <c r="QV21" s="7">
        <v>25.692</v>
      </c>
      <c r="QZ21" s="7">
        <v>14.79</v>
      </c>
      <c r="RO21" s="6"/>
      <c r="RT21" s="7">
        <v>22.483000000000001</v>
      </c>
      <c r="RU21" s="7">
        <v>13.253</v>
      </c>
      <c r="RV21" s="7">
        <v>22.254000000000001</v>
      </c>
      <c r="RW21" s="7">
        <v>18.808</v>
      </c>
      <c r="RX21" s="7">
        <v>19.780999999999999</v>
      </c>
      <c r="RY21" s="7">
        <v>14.266999999999999</v>
      </c>
      <c r="RZ21" s="7">
        <v>17.047899999999998</v>
      </c>
      <c r="SN21" s="6"/>
      <c r="TM21" s="6"/>
      <c r="TS21" s="7">
        <v>385.74299999999999</v>
      </c>
      <c r="TW21" s="7">
        <v>535.93899999999996</v>
      </c>
      <c r="UL21" s="6"/>
      <c r="UQ21" s="7">
        <v>25.010999999999999</v>
      </c>
      <c r="UR21" s="7">
        <v>26.184000000000001</v>
      </c>
      <c r="US21" s="7">
        <v>25.788</v>
      </c>
      <c r="UT21" s="7">
        <v>23.437999999999999</v>
      </c>
      <c r="UU21" s="7">
        <v>40.061</v>
      </c>
      <c r="UV21" s="7">
        <v>20.388000000000002</v>
      </c>
      <c r="UW21" s="7">
        <v>192.95060000000001</v>
      </c>
      <c r="VK21" s="6"/>
      <c r="VP21" s="7">
        <v>33.835000000000001</v>
      </c>
      <c r="VQ21" s="7">
        <v>22.931999999999999</v>
      </c>
      <c r="VR21" s="7">
        <v>33.716000000000001</v>
      </c>
      <c r="VS21" s="7">
        <v>29.331</v>
      </c>
      <c r="VU21" s="7">
        <v>26.635000000000002</v>
      </c>
      <c r="WJ21" s="6"/>
      <c r="XG21" s="7">
        <v>241.69649999999999</v>
      </c>
      <c r="XI21" s="6"/>
      <c r="XN21" s="7">
        <v>83.147000000000006</v>
      </c>
      <c r="XO21" s="7">
        <v>5.3929999999999998</v>
      </c>
      <c r="XP21" s="7">
        <v>81.084000000000003</v>
      </c>
      <c r="XQ21" s="7">
        <v>35.887</v>
      </c>
      <c r="XS21" s="7">
        <v>8.1530000000000005</v>
      </c>
      <c r="XY21" s="7">
        <v>1.8380000000000001</v>
      </c>
      <c r="YF21" s="7">
        <v>241.69649999999999</v>
      </c>
      <c r="YH21" s="6"/>
      <c r="ZG21" s="6"/>
      <c r="AAF21" s="6"/>
      <c r="ABE21" s="6"/>
      <c r="ABJ21" s="7">
        <v>28.062000000000001</v>
      </c>
      <c r="ABK21" s="7">
        <v>13.823</v>
      </c>
      <c r="ABL21" s="7">
        <v>28.084</v>
      </c>
      <c r="ABM21" s="7">
        <v>27.382999999999999</v>
      </c>
      <c r="ABO21" s="7">
        <v>14.055999999999999</v>
      </c>
      <c r="ABS21" s="7">
        <v>61.426000000000002</v>
      </c>
      <c r="ACB21" s="7">
        <v>989.25199999999995</v>
      </c>
      <c r="ACD21" s="6"/>
      <c r="ADC21" s="6"/>
      <c r="AEB21" s="6"/>
      <c r="AEH21" s="7">
        <v>51.171999999999997</v>
      </c>
      <c r="AEL21" s="7">
        <v>84.671999999999997</v>
      </c>
      <c r="AFA21" s="6"/>
      <c r="AFZ21" s="6"/>
      <c r="AGY21" s="6"/>
      <c r="AHX21" s="6"/>
      <c r="AIC21" s="7">
        <v>28.606000000000002</v>
      </c>
      <c r="AID21" s="7">
        <v>22.210999999999999</v>
      </c>
      <c r="AIE21" s="7">
        <v>28.62</v>
      </c>
      <c r="AIF21" s="7">
        <v>28.462</v>
      </c>
      <c r="AIH21" s="7">
        <v>17.937000000000001</v>
      </c>
      <c r="AIW21" s="6"/>
      <c r="AJB21" s="7">
        <v>29.427</v>
      </c>
      <c r="AJC21" s="7">
        <v>21.94</v>
      </c>
      <c r="AJD21" s="7">
        <v>29.094999999999999</v>
      </c>
      <c r="AJE21" s="7">
        <v>29.206</v>
      </c>
      <c r="AJF21" s="7">
        <v>37.179000000000002</v>
      </c>
      <c r="AJG21" s="7">
        <v>18.036000000000001</v>
      </c>
      <c r="AJH21" s="7">
        <v>40.559600000000003</v>
      </c>
      <c r="AJV21" s="6"/>
      <c r="AKU21" s="6"/>
      <c r="ALT21" s="6"/>
      <c r="ALY21" s="7">
        <v>36.880000000000003</v>
      </c>
      <c r="ALZ21" s="7">
        <v>12.494</v>
      </c>
      <c r="AMA21" s="7">
        <v>36.174999999999997</v>
      </c>
      <c r="AMB21" s="7">
        <v>31.657</v>
      </c>
      <c r="AMD21" s="7">
        <v>10.452999999999999</v>
      </c>
      <c r="AMQ21" s="7">
        <v>5019.8500000000004</v>
      </c>
      <c r="AMS21" s="6"/>
      <c r="ANP21" s="7">
        <v>5019.8500000000004</v>
      </c>
      <c r="ANR21" s="6"/>
      <c r="AOQ21" s="6"/>
      <c r="APP21" s="6"/>
      <c r="APU21" s="7">
        <v>19.800999999999998</v>
      </c>
      <c r="APV21" s="7">
        <v>19.939</v>
      </c>
      <c r="APW21" s="7">
        <v>20.847000000000001</v>
      </c>
      <c r="APX21" s="7">
        <v>18.321000000000002</v>
      </c>
      <c r="APZ21" s="7">
        <v>16.783000000000001</v>
      </c>
      <c r="AQO21" s="6"/>
      <c r="ARN21" s="6"/>
      <c r="ASM21" s="6"/>
      <c r="ATL21" s="6"/>
      <c r="AUK21" s="6"/>
      <c r="AUP21" s="7">
        <v>38.109000000000002</v>
      </c>
      <c r="AUQ21" s="7">
        <v>28.529</v>
      </c>
      <c r="AUR21" s="7">
        <v>38.353000000000002</v>
      </c>
      <c r="AUS21" s="7">
        <v>36.255000000000003</v>
      </c>
      <c r="AUT21" s="7">
        <v>28.920999999999999</v>
      </c>
      <c r="AUU21" s="7">
        <v>32.822000000000003</v>
      </c>
      <c r="AUV21" s="7">
        <v>27.475200000000001</v>
      </c>
      <c r="AVJ21" s="6"/>
      <c r="AVP21" s="7">
        <v>57.463000000000001</v>
      </c>
      <c r="AVT21" s="7">
        <v>61.835999999999999</v>
      </c>
      <c r="AWI21" s="6"/>
      <c r="AWO21" s="7">
        <v>34.911000000000001</v>
      </c>
      <c r="AWS21" s="7">
        <v>17.841000000000001</v>
      </c>
      <c r="AXH21" s="6"/>
      <c r="AYG21" s="6"/>
      <c r="AZF21" s="6"/>
      <c r="AZK21" s="7">
        <v>23.902999999999999</v>
      </c>
      <c r="AZL21" s="7">
        <v>16.271999999999998</v>
      </c>
      <c r="AZM21" s="7">
        <v>24.353999999999999</v>
      </c>
      <c r="AZN21" s="7">
        <v>22.23</v>
      </c>
      <c r="AZO21" s="7">
        <v>27.175999999999998</v>
      </c>
      <c r="AZP21" s="7">
        <v>8.9120000000000008</v>
      </c>
      <c r="AZQ21" s="7">
        <v>25.187100000000001</v>
      </c>
      <c r="BAE21" s="6"/>
      <c r="BBD21" s="6"/>
      <c r="BCC21" s="6"/>
      <c r="BDB21" s="6"/>
      <c r="BEA21" s="6"/>
      <c r="BEX21" s="7">
        <v>62704.5</v>
      </c>
      <c r="BEZ21" s="6"/>
      <c r="BFW21" s="7">
        <v>281045.5</v>
      </c>
      <c r="BFY21" s="6"/>
      <c r="BGX21" s="6"/>
      <c r="BHW21" s="6"/>
      <c r="BIV21" s="6"/>
      <c r="BJU21" s="6"/>
      <c r="BKT21" s="6"/>
      <c r="BKY21" s="7">
        <v>15.747999999999999</v>
      </c>
      <c r="BKZ21" s="7">
        <v>9.8140000000000001</v>
      </c>
      <c r="BLA21" s="7">
        <v>16.670000000000002</v>
      </c>
      <c r="BLB21" s="7">
        <v>12.959</v>
      </c>
      <c r="BLC21" s="7">
        <v>14.98</v>
      </c>
      <c r="BLD21" s="7">
        <v>8.31</v>
      </c>
      <c r="BLE21" s="7">
        <v>13.4091</v>
      </c>
      <c r="BLJ21" s="7">
        <v>94.045000000000002</v>
      </c>
      <c r="BLQ21" s="7">
        <v>10180.5</v>
      </c>
      <c r="BLS21" s="6"/>
      <c r="BMP21" s="7">
        <v>10180.5</v>
      </c>
      <c r="BMR21" s="6"/>
      <c r="BMW21" s="7">
        <v>27.123999999999999</v>
      </c>
      <c r="BMX21" s="7">
        <v>27.170999999999999</v>
      </c>
      <c r="BMY21" s="7">
        <v>40.292000000000002</v>
      </c>
      <c r="BMZ21" s="7">
        <v>25.071000000000002</v>
      </c>
      <c r="BNB21" s="7">
        <v>15.597</v>
      </c>
      <c r="BNQ21" s="6"/>
      <c r="BNV21" s="7">
        <v>22.120999999999999</v>
      </c>
      <c r="BNW21" s="7">
        <v>15.196</v>
      </c>
      <c r="BNX21" s="7">
        <v>21.478999999999999</v>
      </c>
      <c r="BNY21" s="7">
        <v>17.637</v>
      </c>
      <c r="BNZ21" s="7">
        <v>23.116</v>
      </c>
      <c r="BOA21" s="7">
        <v>10.536</v>
      </c>
      <c r="BOB21" s="7">
        <v>21.2363</v>
      </c>
      <c r="BOP21" s="6"/>
      <c r="BOU21" s="7">
        <v>17.32</v>
      </c>
      <c r="BOV21" s="7">
        <v>24.954000000000001</v>
      </c>
      <c r="BOW21" s="7">
        <v>17.222000000000001</v>
      </c>
      <c r="BOX21" s="7">
        <v>16.757999999999999</v>
      </c>
      <c r="BOZ21" s="7">
        <v>21.373000000000001</v>
      </c>
      <c r="BPO21" s="6"/>
      <c r="BPT21" s="7">
        <v>21.763999999999999</v>
      </c>
      <c r="BPU21" s="7">
        <v>15.743</v>
      </c>
      <c r="BPV21" s="7">
        <v>21.202999999999999</v>
      </c>
      <c r="BPW21" s="7">
        <v>18.143000000000001</v>
      </c>
      <c r="BPX21" s="7">
        <v>16.754000000000001</v>
      </c>
      <c r="BPY21" s="7">
        <v>12.874000000000001</v>
      </c>
      <c r="BPZ21" s="7">
        <v>16.660399999999999</v>
      </c>
      <c r="BQN21" s="6"/>
      <c r="BQS21" s="7">
        <v>17.446000000000002</v>
      </c>
      <c r="BQT21" s="7">
        <v>12.217000000000001</v>
      </c>
      <c r="BQU21" s="7">
        <v>17.210999999999999</v>
      </c>
      <c r="BQV21" s="7">
        <v>16.440000000000001</v>
      </c>
      <c r="BQW21" s="7">
        <v>15.398</v>
      </c>
      <c r="BQX21" s="7">
        <v>11.461</v>
      </c>
      <c r="BQY21" s="7">
        <v>18.311800000000002</v>
      </c>
      <c r="BRM21" s="6"/>
      <c r="BSL21" s="6"/>
      <c r="BTK21" s="6"/>
      <c r="BUJ21" s="6"/>
      <c r="BVI21" s="6"/>
      <c r="BWH21" s="6"/>
      <c r="BXE21" s="7">
        <v>5200</v>
      </c>
      <c r="BXG21" s="6"/>
      <c r="BXL21" s="7">
        <v>22.739000000000001</v>
      </c>
      <c r="BXM21" s="7">
        <v>17.113</v>
      </c>
      <c r="BXN21" s="7">
        <v>22.373000000000001</v>
      </c>
      <c r="BXO21" s="7">
        <v>22.100999999999999</v>
      </c>
      <c r="BXP21" s="7">
        <v>36.970999999999997</v>
      </c>
      <c r="BXQ21" s="7">
        <v>17.808</v>
      </c>
      <c r="BXR21" s="7">
        <v>38.619700000000002</v>
      </c>
      <c r="BYF21" s="6"/>
      <c r="BZE21" s="6"/>
      <c r="BZO21" s="7">
        <v>36.116</v>
      </c>
      <c r="CAD21" s="6"/>
      <c r="CBC21" s="6"/>
      <c r="CBH21" s="7">
        <v>26.489000000000001</v>
      </c>
      <c r="CBI21" s="7">
        <v>19.004000000000001</v>
      </c>
      <c r="CBJ21" s="7">
        <v>26.239000000000001</v>
      </c>
      <c r="CBK21" s="7">
        <v>24.681000000000001</v>
      </c>
      <c r="CBM21" s="7">
        <v>21.45</v>
      </c>
      <c r="CCB21" s="6"/>
      <c r="CDA21" s="6"/>
      <c r="CDK21" s="7">
        <v>20.547000000000001</v>
      </c>
      <c r="CDX21" s="7">
        <v>990.56899999999996</v>
      </c>
      <c r="CDZ21" s="6"/>
      <c r="CEE21" s="7">
        <v>28.332000000000001</v>
      </c>
      <c r="CEF21" s="7">
        <v>20.626999999999999</v>
      </c>
      <c r="CEG21" s="7">
        <v>28.175999999999998</v>
      </c>
      <c r="CEH21" s="7">
        <v>29.452000000000002</v>
      </c>
      <c r="CEI21" s="7">
        <v>33.856999999999999</v>
      </c>
      <c r="CEJ21" s="7">
        <v>19.965</v>
      </c>
      <c r="CEK21" s="7">
        <v>30.3687</v>
      </c>
      <c r="CEY21" s="6"/>
      <c r="CFX21" s="6"/>
      <c r="CGW21" s="6"/>
      <c r="CHV21" s="6"/>
      <c r="CIA21" s="7">
        <v>18.263999999999999</v>
      </c>
      <c r="CIB21" s="7">
        <v>17.957000000000001</v>
      </c>
      <c r="CIC21" s="7">
        <v>19.922000000000001</v>
      </c>
      <c r="CID21" s="7">
        <v>18.132999999999999</v>
      </c>
      <c r="CIE21" s="7">
        <v>18.834</v>
      </c>
      <c r="CIF21" s="7">
        <v>15.916</v>
      </c>
      <c r="CIG21" s="7">
        <v>18.188400000000001</v>
      </c>
      <c r="CIU21" s="6"/>
      <c r="CIZ21" s="7">
        <v>65.463999999999999</v>
      </c>
      <c r="CJA21" s="7">
        <v>51.777000000000001</v>
      </c>
      <c r="CJB21" s="7">
        <v>67.13</v>
      </c>
      <c r="CJC21" s="7">
        <v>64.456999999999994</v>
      </c>
      <c r="CJD21" s="7">
        <v>76.238</v>
      </c>
      <c r="CJE21" s="7">
        <v>35.462000000000003</v>
      </c>
      <c r="CJF21" s="7">
        <v>74.5291</v>
      </c>
      <c r="CJT21" s="6"/>
      <c r="CJZ21" s="7">
        <v>8.0540000000000003</v>
      </c>
      <c r="CKB21" s="7">
        <v>11.462999999999999</v>
      </c>
      <c r="CKD21" s="7">
        <v>9.9629999999999992</v>
      </c>
      <c r="CKS21" s="6"/>
      <c r="CLR21" s="6"/>
      <c r="CMQ21" s="6"/>
      <c r="CNP21" s="6"/>
      <c r="COO21" s="6"/>
      <c r="CPN21" s="6"/>
      <c r="CQM21" s="6"/>
      <c r="CRL21" s="6"/>
      <c r="CSK21" s="6"/>
      <c r="CTJ21" s="6"/>
      <c r="CUI21" s="6"/>
      <c r="CVH21" s="6"/>
      <c r="CVM21" s="7">
        <v>32.987000000000002</v>
      </c>
      <c r="CVN21" s="7">
        <v>28.36</v>
      </c>
      <c r="CVO21" s="7">
        <v>34.158000000000001</v>
      </c>
      <c r="CVP21" s="7">
        <v>31.163</v>
      </c>
      <c r="CVR21" s="7">
        <v>9.6790000000000003</v>
      </c>
      <c r="CWG21" s="6"/>
      <c r="CXF21" s="6"/>
      <c r="CYE21" s="6"/>
      <c r="CZD21" s="6"/>
      <c r="DAC21" s="6"/>
      <c r="DAH21" s="7">
        <v>18.193000000000001</v>
      </c>
      <c r="DAI21" s="7">
        <v>12.176</v>
      </c>
      <c r="DAJ21" s="7">
        <v>17.989000000000001</v>
      </c>
      <c r="DAK21" s="7">
        <v>18.231999999999999</v>
      </c>
      <c r="DAL21" s="7">
        <v>19.501999999999999</v>
      </c>
      <c r="DAM21" s="7">
        <v>12.12</v>
      </c>
      <c r="DAN21" s="7">
        <v>21.116199999999999</v>
      </c>
      <c r="DBB21" s="6"/>
      <c r="DCA21" s="6"/>
      <c r="DCZ21" s="6"/>
      <c r="DDE21" s="7">
        <v>19.114000000000001</v>
      </c>
      <c r="DDF21" s="7">
        <v>14.427</v>
      </c>
      <c r="DDG21" s="7">
        <v>20.6</v>
      </c>
      <c r="DDH21" s="7">
        <v>18.798999999999999</v>
      </c>
      <c r="DDI21" s="7">
        <v>18.417999999999999</v>
      </c>
      <c r="DDJ21" s="7">
        <v>9.4779999999999998</v>
      </c>
      <c r="DDK21" s="7">
        <v>20.2561</v>
      </c>
      <c r="DDY21" s="6"/>
      <c r="DEX21" s="6"/>
      <c r="DFW21" s="6"/>
      <c r="DGV21" s="6"/>
      <c r="DHU21" s="6"/>
      <c r="DIT21" s="6"/>
      <c r="DJS21" s="6"/>
      <c r="DKR21" s="6"/>
      <c r="DKX21" s="7">
        <v>21.523</v>
      </c>
      <c r="DLB21" s="7">
        <v>21.306999999999999</v>
      </c>
      <c r="DLQ21" s="6"/>
      <c r="DMP21" s="6"/>
      <c r="DNO21" s="6"/>
      <c r="DNY21" s="7">
        <v>47</v>
      </c>
      <c r="DOL21" s="7">
        <v>299.03800000000001</v>
      </c>
      <c r="DON21" s="6"/>
      <c r="DPK21" s="7">
        <v>10245.2251</v>
      </c>
      <c r="DPM21" s="6"/>
      <c r="DPR21" s="7">
        <v>55.91</v>
      </c>
      <c r="DPS21" s="7">
        <v>4.6769999999999996</v>
      </c>
      <c r="DPT21" s="7">
        <v>54.201000000000001</v>
      </c>
      <c r="DPU21" s="7">
        <v>64.768000000000001</v>
      </c>
      <c r="DPW21" s="7">
        <v>6.4850000000000003</v>
      </c>
      <c r="DQJ21" s="7">
        <v>10245.2251</v>
      </c>
      <c r="DQL21" s="6"/>
      <c r="DRK21" s="6"/>
      <c r="DSJ21" s="6"/>
      <c r="DTI21" s="6"/>
      <c r="DUH21" s="6"/>
      <c r="DVG21" s="6"/>
      <c r="DWF21" s="6"/>
      <c r="DXE21" s="6"/>
      <c r="DYD21" s="6"/>
      <c r="DYI21" s="7">
        <v>39.276000000000003</v>
      </c>
      <c r="DYJ21" s="7">
        <v>72.343999999999994</v>
      </c>
      <c r="DYK21" s="7">
        <v>37.890999999999998</v>
      </c>
      <c r="DYL21" s="7">
        <v>42.220999999999997</v>
      </c>
      <c r="DYN21" s="7">
        <v>70.825999999999993</v>
      </c>
      <c r="DZA21" s="7">
        <v>5073.5</v>
      </c>
      <c r="DZC21" s="6"/>
      <c r="EAB21" s="6"/>
      <c r="EBA21" s="6"/>
      <c r="EBX21" s="7">
        <v>1116.2705000000001</v>
      </c>
      <c r="EBZ21" s="6"/>
      <c r="ECE21" s="7">
        <v>57.518999999999998</v>
      </c>
      <c r="ECF21" s="7">
        <v>40.237000000000002</v>
      </c>
      <c r="ECG21" s="7">
        <v>57.948</v>
      </c>
      <c r="ECH21" s="7">
        <v>58.277000000000001</v>
      </c>
      <c r="ECI21" s="7">
        <v>53.012999999999998</v>
      </c>
      <c r="ECJ21" s="7">
        <v>33.576000000000001</v>
      </c>
      <c r="ECK21" s="7">
        <v>51.384099999999997</v>
      </c>
      <c r="ECY21" s="6"/>
      <c r="EDX21" s="6"/>
      <c r="EED21" s="7">
        <v>40.628999999999998</v>
      </c>
      <c r="EEH21" s="7">
        <v>32.869</v>
      </c>
      <c r="EEW21" s="6"/>
      <c r="EFV21" s="6"/>
      <c r="EGS21" s="7">
        <v>4422.6180000000004</v>
      </c>
      <c r="EGU21" s="6"/>
      <c r="EHT21" s="6"/>
      <c r="EIS21" s="6"/>
      <c r="EJR21" s="6"/>
      <c r="EKQ21" s="6"/>
      <c r="ELP21" s="6"/>
      <c r="EMO21" s="6"/>
      <c r="ENN21" s="6"/>
      <c r="EOM21" s="6"/>
      <c r="EPL21" s="6"/>
      <c r="EQK21" s="6"/>
      <c r="EQP21" s="7">
        <v>23.245999999999999</v>
      </c>
      <c r="EQQ21" s="7">
        <v>20.928000000000001</v>
      </c>
      <c r="EQR21" s="7">
        <v>24.731999999999999</v>
      </c>
      <c r="EQS21" s="7">
        <v>23.225000000000001</v>
      </c>
      <c r="EQT21" s="7">
        <v>22.667000000000002</v>
      </c>
      <c r="EQU21" s="7">
        <v>21.405000000000001</v>
      </c>
      <c r="EQV21" s="7">
        <v>23.891400000000001</v>
      </c>
      <c r="ERJ21" s="6"/>
      <c r="ESI21" s="6"/>
      <c r="ESN21" s="7">
        <v>13.896000000000001</v>
      </c>
      <c r="ESO21" s="7">
        <v>8.2669999999999995</v>
      </c>
      <c r="ESP21" s="7">
        <v>13.494999999999999</v>
      </c>
      <c r="ESQ21" s="7">
        <v>13.452999999999999</v>
      </c>
      <c r="ESR21" s="7">
        <v>17.571999999999999</v>
      </c>
      <c r="ESS21" s="7">
        <v>8.9420000000000002</v>
      </c>
      <c r="EST21" s="7">
        <v>16.4269</v>
      </c>
      <c r="ETH21" s="6"/>
      <c r="EUG21" s="6"/>
      <c r="EVF21" s="6"/>
      <c r="EWE21" s="6"/>
      <c r="EWO21" s="7">
        <v>229.76900000000001</v>
      </c>
      <c r="EXD21" s="6"/>
      <c r="EYC21" s="6"/>
      <c r="EZB21" s="6"/>
      <c r="EZG21" s="7">
        <v>43.027999999999999</v>
      </c>
      <c r="EZH21" s="7">
        <v>24.806000000000001</v>
      </c>
      <c r="EZI21" s="7">
        <v>46.13</v>
      </c>
      <c r="EZJ21" s="7">
        <v>38.427</v>
      </c>
      <c r="EZK21" s="7">
        <v>32.765000000000001</v>
      </c>
      <c r="EZL21" s="7">
        <v>17.003</v>
      </c>
      <c r="EZM21" s="7">
        <v>33.4163</v>
      </c>
      <c r="FAA21" s="6"/>
      <c r="FAZ21" s="6"/>
      <c r="FBY21" s="6"/>
      <c r="FCD21" s="7">
        <v>13.505000000000001</v>
      </c>
      <c r="FCE21" s="7">
        <v>23.771000000000001</v>
      </c>
      <c r="FCF21" s="7">
        <v>12.949</v>
      </c>
      <c r="FCG21" s="7">
        <v>14.367000000000001</v>
      </c>
      <c r="FCI21" s="7">
        <v>27.902999999999999</v>
      </c>
      <c r="FCX21" s="6"/>
      <c r="FDW21" s="6"/>
      <c r="FEB21" s="7">
        <v>36.802</v>
      </c>
      <c r="FEC21" s="7">
        <v>45.051000000000002</v>
      </c>
      <c r="FED21" s="7">
        <v>36.384</v>
      </c>
      <c r="FEE21" s="7">
        <v>38.372</v>
      </c>
      <c r="FEG21" s="7">
        <v>35.18</v>
      </c>
      <c r="FEV21" s="6"/>
      <c r="FFA21" s="7">
        <v>11.425000000000001</v>
      </c>
      <c r="FFB21" s="7">
        <v>10.542999999999999</v>
      </c>
      <c r="FFD21" s="7">
        <v>12.872999999999999</v>
      </c>
      <c r="FFF21" s="7">
        <v>9.4979999999999993</v>
      </c>
      <c r="FFU21" s="6"/>
      <c r="FGT21" s="6"/>
      <c r="FGY21" s="7">
        <v>35.784999999999997</v>
      </c>
      <c r="FGZ21" s="7">
        <v>8.8580000000000005</v>
      </c>
      <c r="FHA21" s="7">
        <v>34.389000000000003</v>
      </c>
      <c r="FHB21" s="7">
        <v>10.782</v>
      </c>
      <c r="FHD21" s="7">
        <v>8.1669999999999998</v>
      </c>
      <c r="FHF21" s="7">
        <v>2.8279999999999998</v>
      </c>
      <c r="FHG21" s="7">
        <v>0</v>
      </c>
      <c r="FHH21" s="7">
        <v>8.8360000000000003</v>
      </c>
      <c r="FHI21" s="7">
        <v>2.8279999999999998</v>
      </c>
      <c r="FHJ21" s="7">
        <v>2.8279999999999998</v>
      </c>
      <c r="FHM21" s="7">
        <v>1.909</v>
      </c>
      <c r="FHQ21" s="7">
        <v>936.08399999999995</v>
      </c>
      <c r="FHS21" s="6"/>
      <c r="FIP21" s="7">
        <v>936.08399999999995</v>
      </c>
      <c r="FIR21" s="6"/>
      <c r="FJQ21" s="6"/>
      <c r="FJV21" s="7">
        <v>42.073999999999998</v>
      </c>
      <c r="FJW21" s="7">
        <v>2.5720000000000001</v>
      </c>
      <c r="FJX21" s="7">
        <v>41.122999999999998</v>
      </c>
      <c r="FJY21" s="7">
        <v>44.112000000000002</v>
      </c>
      <c r="FKA21" s="7">
        <v>2.6879999999999997</v>
      </c>
      <c r="FKP21" s="6"/>
      <c r="FLO21" s="6"/>
      <c r="FMN21" s="6"/>
      <c r="FNM21" s="6"/>
      <c r="FNR21" s="7">
        <v>19.98</v>
      </c>
      <c r="FNS21" s="7">
        <v>13.323</v>
      </c>
      <c r="FNT21" s="7">
        <v>19.393000000000001</v>
      </c>
      <c r="FNU21" s="7">
        <v>18.594999999999999</v>
      </c>
      <c r="FNV21" s="7">
        <v>17.109000000000002</v>
      </c>
      <c r="FNW21" s="7">
        <v>11.055999999999999</v>
      </c>
      <c r="FNX21" s="7">
        <v>16.426500000000001</v>
      </c>
      <c r="FOL21" s="6"/>
      <c r="FPK21" s="6"/>
      <c r="FPP21" s="7">
        <v>19.786999999999999</v>
      </c>
      <c r="FPQ21" s="7">
        <v>7.4610000000000003</v>
      </c>
      <c r="FPR21" s="7">
        <v>20.538</v>
      </c>
      <c r="FPS21" s="7">
        <v>12.935</v>
      </c>
      <c r="FPU21" s="7">
        <v>5.34</v>
      </c>
      <c r="FQH21" s="7">
        <v>12813.135200000001</v>
      </c>
      <c r="FQJ21" s="6"/>
      <c r="FRI21" s="6"/>
      <c r="FSH21" s="6"/>
      <c r="FTG21" s="6"/>
      <c r="FUF21" s="6"/>
      <c r="FVE21" s="6"/>
      <c r="FWD21" s="6"/>
      <c r="FXC21" s="6"/>
      <c r="FYB21" s="6"/>
      <c r="FZA21" s="6"/>
      <c r="FZF21" s="7">
        <v>44.576000000000001</v>
      </c>
      <c r="FZG21" s="7">
        <v>36.973999999999997</v>
      </c>
      <c r="FZH21" s="7">
        <v>45.34</v>
      </c>
      <c r="FZI21" s="7">
        <v>44.526000000000003</v>
      </c>
      <c r="FZJ21" s="7">
        <v>38.969000000000001</v>
      </c>
      <c r="FZK21" s="7">
        <v>33.713999999999999</v>
      </c>
      <c r="FZL21" s="7">
        <v>40.546700000000001</v>
      </c>
      <c r="FZZ21" s="6"/>
      <c r="GAY21" s="6"/>
      <c r="GBD21" s="7">
        <v>18.622</v>
      </c>
      <c r="GBE21" s="7">
        <v>14.272</v>
      </c>
      <c r="GBF21" s="7">
        <v>19.648</v>
      </c>
      <c r="GBG21" s="7">
        <v>18.026</v>
      </c>
      <c r="GBH21" s="7">
        <v>17.632999999999999</v>
      </c>
      <c r="GBI21" s="7">
        <v>14.19</v>
      </c>
      <c r="GBJ21" s="7">
        <v>18.2348</v>
      </c>
      <c r="GBX21" s="6"/>
      <c r="GCC21" s="7">
        <v>28.227</v>
      </c>
      <c r="GCD21" s="7">
        <v>1.573</v>
      </c>
      <c r="GCE21" s="7">
        <v>27.757000000000001</v>
      </c>
      <c r="GCF21" s="7">
        <v>31.25</v>
      </c>
      <c r="GCH21" s="7">
        <v>2.0840000000000001</v>
      </c>
      <c r="GCU21" s="7">
        <v>876.69</v>
      </c>
      <c r="GCW21" s="6"/>
      <c r="GDV21" s="6"/>
      <c r="GEA21" s="7">
        <v>65.631</v>
      </c>
      <c r="GEB21" s="7">
        <v>66.876000000000005</v>
      </c>
      <c r="GEC21" s="7">
        <v>65.191999999999993</v>
      </c>
      <c r="GED21" s="7">
        <v>67.680999999999997</v>
      </c>
      <c r="GEE21" s="7">
        <v>70.314999999999998</v>
      </c>
      <c r="GEF21" s="7">
        <v>61.722000000000001</v>
      </c>
      <c r="GEG21" s="7">
        <v>64.692999999999998</v>
      </c>
      <c r="GEU21" s="6"/>
      <c r="GFT21" s="6"/>
      <c r="GFY21" s="7">
        <v>16.315999999999999</v>
      </c>
      <c r="GFZ21" s="7">
        <v>16.597999999999999</v>
      </c>
      <c r="GGA21" s="7">
        <v>16.138999999999999</v>
      </c>
      <c r="GGB21" s="7">
        <v>15.574</v>
      </c>
      <c r="GGC21" s="7">
        <v>18.631</v>
      </c>
      <c r="GGD21" s="7">
        <v>16.102</v>
      </c>
      <c r="GGE21" s="7">
        <v>17.745200000000001</v>
      </c>
      <c r="GGS21" s="6"/>
      <c r="GHR21" s="6"/>
      <c r="GHW21" s="7">
        <v>50.963999999999999</v>
      </c>
      <c r="GHX21" s="7">
        <v>39.552999999999997</v>
      </c>
      <c r="GHY21" s="7">
        <v>50.470999999999997</v>
      </c>
      <c r="GHZ21" s="7">
        <v>53.811999999999998</v>
      </c>
      <c r="GIB21" s="7">
        <v>33.424999999999997</v>
      </c>
      <c r="GIO21" s="7">
        <v>13208.351199999999</v>
      </c>
      <c r="GIQ21" s="6"/>
      <c r="GIW21" s="7">
        <v>9.0809999999999995</v>
      </c>
      <c r="GJA21" s="7">
        <v>5.6379999999999999</v>
      </c>
      <c r="GJP21" s="6"/>
      <c r="GJU21" s="7">
        <v>18.433</v>
      </c>
      <c r="GJV21" s="7">
        <v>24.184000000000001</v>
      </c>
      <c r="GJW21" s="7">
        <v>18.835999999999999</v>
      </c>
      <c r="GJX21" s="7">
        <v>17.332000000000001</v>
      </c>
      <c r="GJZ21" s="7">
        <v>27.271000000000001</v>
      </c>
      <c r="GKO21" s="6"/>
      <c r="GLN21" s="6"/>
      <c r="GMM21" s="6"/>
      <c r="GNL21" s="6"/>
      <c r="GOK21" s="6"/>
      <c r="GOP21" s="7">
        <v>17.497</v>
      </c>
      <c r="GOQ21" s="7">
        <v>12.926</v>
      </c>
      <c r="GOR21" s="7">
        <v>16.89</v>
      </c>
      <c r="GOS21" s="7">
        <v>17.058</v>
      </c>
      <c r="GOT21" s="7">
        <v>14.664999999999999</v>
      </c>
      <c r="GOU21" s="7">
        <v>12.227</v>
      </c>
      <c r="GOV21" s="7">
        <v>11.494999999999999</v>
      </c>
      <c r="GPJ21" s="6"/>
      <c r="GQI21" s="6"/>
      <c r="GRH21" s="6"/>
      <c r="GRM21" s="7">
        <v>35.003999999999998</v>
      </c>
      <c r="GRN21" s="7">
        <v>19.974</v>
      </c>
      <c r="GRO21" s="7">
        <v>33.637</v>
      </c>
      <c r="GRP21" s="7">
        <v>38.426000000000002</v>
      </c>
      <c r="GRQ21" s="7">
        <v>37.11</v>
      </c>
      <c r="GRR21" s="7">
        <v>20.582999999999998</v>
      </c>
      <c r="GRS21" s="7">
        <v>37.093699999999998</v>
      </c>
      <c r="GSG21" s="6"/>
      <c r="GTF21" s="6"/>
      <c r="GUE21" s="6"/>
      <c r="GUJ21" s="7">
        <v>20.648</v>
      </c>
      <c r="GUK21" s="7">
        <v>10.797000000000001</v>
      </c>
      <c r="GUL21" s="7">
        <v>20.195</v>
      </c>
      <c r="GUM21" s="7">
        <v>18.613</v>
      </c>
      <c r="GUN21" s="7">
        <v>17.591999999999999</v>
      </c>
      <c r="GUO21" s="7">
        <v>6.7030000000000003</v>
      </c>
      <c r="GUP21" s="7">
        <v>17.433599999999998</v>
      </c>
      <c r="GVD21" s="6"/>
      <c r="GWC21" s="6"/>
      <c r="GXB21" s="6"/>
      <c r="GXH21" s="7">
        <v>53.055999999999997</v>
      </c>
      <c r="GXL21" s="7">
        <v>50.238999999999997</v>
      </c>
      <c r="GYA21" s="6"/>
      <c r="GYF21" s="7">
        <v>32.470999999999997</v>
      </c>
      <c r="GYG21" s="7">
        <v>17.297000000000001</v>
      </c>
      <c r="GYH21" s="7">
        <v>31.564</v>
      </c>
      <c r="GYI21" s="7">
        <v>35.744</v>
      </c>
      <c r="GYK21" s="7">
        <v>16.312999999999999</v>
      </c>
      <c r="GYZ21" s="6"/>
      <c r="GZJ21" s="7">
        <v>1190.6790000000001</v>
      </c>
      <c r="GZW21" s="7">
        <v>299.03800000000001</v>
      </c>
      <c r="GZY21" s="6"/>
      <c r="HAV21" s="7">
        <v>299.03800000000001</v>
      </c>
      <c r="HAX21" s="6"/>
      <c r="HBW21" s="6"/>
      <c r="HCV21" s="6"/>
      <c r="HDU21" s="6"/>
      <c r="HET21" s="6"/>
      <c r="HFS21" s="6"/>
      <c r="HGR21" s="6"/>
      <c r="HHQ21" s="6"/>
      <c r="HIP21" s="6"/>
      <c r="HJO21" s="6"/>
      <c r="HKL21" s="7">
        <v>1773.568</v>
      </c>
      <c r="HKN21" s="6"/>
      <c r="HKS21" s="7">
        <v>29.021999999999998</v>
      </c>
      <c r="HKT21" s="7">
        <v>24.370999999999999</v>
      </c>
      <c r="HKU21" s="7">
        <v>31.771999999999998</v>
      </c>
      <c r="HKV21" s="7">
        <v>24.266999999999999</v>
      </c>
      <c r="HKW21" s="7">
        <v>30.370999999999999</v>
      </c>
      <c r="HKX21" s="7">
        <v>16.167999999999999</v>
      </c>
      <c r="HKY21" s="7">
        <v>27.696000000000002</v>
      </c>
      <c r="HLM21" s="6"/>
      <c r="HML21" s="6"/>
      <c r="HNK21" s="6"/>
      <c r="HOJ21" s="6"/>
      <c r="HOO21" s="7">
        <v>25.367000000000001</v>
      </c>
      <c r="HOP21" s="7">
        <v>27.018000000000001</v>
      </c>
      <c r="HOQ21" s="7">
        <v>26</v>
      </c>
      <c r="HOR21" s="7">
        <v>23.821000000000002</v>
      </c>
      <c r="HOS21" s="7">
        <v>29</v>
      </c>
      <c r="HOT21" s="7">
        <v>12.595000000000001</v>
      </c>
      <c r="HOU21" s="7">
        <v>26.6737</v>
      </c>
      <c r="HPI21" s="6"/>
      <c r="HQH21" s="6"/>
      <c r="HRG21" s="6"/>
      <c r="HSF21" s="6"/>
      <c r="HTE21" s="6"/>
      <c r="HUB21" s="7">
        <v>299.03800000000001</v>
      </c>
      <c r="HUD21" s="6"/>
      <c r="HUJ21" s="7">
        <v>671.255</v>
      </c>
      <c r="HUN21" s="7">
        <v>774.48199999999997</v>
      </c>
      <c r="HVC21" s="6"/>
      <c r="HWB21" s="6"/>
      <c r="HXA21" s="6"/>
      <c r="HXZ21" s="6"/>
      <c r="HYY21" s="6"/>
      <c r="HZX21" s="6"/>
      <c r="IAW21" s="6"/>
      <c r="IBB21" s="7">
        <v>58.814</v>
      </c>
      <c r="IBC21" s="7">
        <v>50.332999999999998</v>
      </c>
      <c r="IBD21" s="7">
        <v>60.613999999999997</v>
      </c>
      <c r="IBE21" s="7">
        <v>56.284999999999997</v>
      </c>
      <c r="IBF21" s="7">
        <v>50.09</v>
      </c>
      <c r="IBG21" s="7">
        <v>47.472000000000001</v>
      </c>
      <c r="IBH21" s="7">
        <v>48.575200000000002</v>
      </c>
      <c r="IBV21" s="6"/>
      <c r="ICU21" s="6"/>
      <c r="IDR21" s="7">
        <v>12813.135200000001</v>
      </c>
      <c r="IDT21" s="6"/>
      <c r="IEQ21" s="7">
        <v>12813.135200000001</v>
      </c>
      <c r="IES21" s="6"/>
      <c r="IEX21" s="7">
        <v>37.246000000000002</v>
      </c>
      <c r="IEY21" s="7">
        <v>31.588999999999999</v>
      </c>
      <c r="IEZ21" s="7">
        <v>37.722999999999999</v>
      </c>
      <c r="IFA21" s="7">
        <v>36.198</v>
      </c>
      <c r="IFB21" s="7">
        <v>23.895</v>
      </c>
      <c r="IFC21" s="7">
        <v>36.933</v>
      </c>
      <c r="IFD21" s="7">
        <v>21.5534</v>
      </c>
      <c r="IFR21" s="6"/>
      <c r="IGQ21" s="6"/>
      <c r="IGW21" s="7">
        <v>1053.6120000000001</v>
      </c>
      <c r="IHA21" s="7">
        <v>1194.835</v>
      </c>
      <c r="IHP21" s="6"/>
      <c r="IIO21" s="6"/>
      <c r="IJN21" s="6"/>
      <c r="IJS21" s="7">
        <v>47.302999999999997</v>
      </c>
      <c r="IJT21" s="7">
        <v>37.183999999999997</v>
      </c>
      <c r="IJU21" s="7">
        <v>45.997</v>
      </c>
      <c r="IJV21" s="7">
        <v>28.202000000000002</v>
      </c>
      <c r="IJX21" s="7">
        <v>51.665999999999997</v>
      </c>
      <c r="IKM21" s="6"/>
      <c r="ILL21" s="6"/>
      <c r="ILQ21" s="7">
        <v>20.696999999999999</v>
      </c>
      <c r="ILR21" s="7">
        <v>10.542999999999999</v>
      </c>
      <c r="ILS21" s="7">
        <v>20.018000000000001</v>
      </c>
      <c r="ILT21" s="7">
        <v>18.954000000000001</v>
      </c>
      <c r="ILU21" s="7">
        <v>18.157</v>
      </c>
      <c r="ILV21" s="7">
        <v>5.4169999999999998</v>
      </c>
      <c r="ILW21" s="7">
        <v>17.173999999999999</v>
      </c>
      <c r="IMK21" s="6"/>
      <c r="INJ21" s="6"/>
      <c r="IOI21" s="6"/>
      <c r="ION21" s="7">
        <v>216.84899999999999</v>
      </c>
      <c r="IOO21" s="7">
        <v>13.444000000000001</v>
      </c>
      <c r="IOP21" s="7">
        <v>208.78</v>
      </c>
      <c r="IOQ21" s="7">
        <v>221.82900000000001</v>
      </c>
      <c r="IOS21" s="7">
        <v>10.91</v>
      </c>
      <c r="IPF21" s="7">
        <v>5907</v>
      </c>
      <c r="IPH21" s="6"/>
      <c r="IQG21" s="6"/>
      <c r="IQQ21" s="7">
        <v>56.859000000000002</v>
      </c>
      <c r="IRF21" s="6"/>
      <c r="ISE21" s="6"/>
      <c r="ITD21" s="6"/>
      <c r="IUC21" s="6"/>
      <c r="IVB21" s="6"/>
      <c r="IWA21" s="6"/>
      <c r="IWK21" s="7">
        <v>29.4</v>
      </c>
      <c r="IWZ21" s="6"/>
      <c r="IXY21" s="6"/>
      <c r="IYX21" s="6"/>
      <c r="IZW21" s="6"/>
      <c r="JAV21" s="6"/>
      <c r="JBU21" s="6"/>
      <c r="JCT21" s="6"/>
      <c r="JDS21" s="6"/>
      <c r="JER21" s="6"/>
      <c r="JFQ21" s="6"/>
      <c r="JFV21" s="7">
        <v>21.401</v>
      </c>
      <c r="JFW21" s="7">
        <v>25.256</v>
      </c>
      <c r="JFX21" s="7">
        <v>22.07</v>
      </c>
      <c r="JFY21" s="7">
        <v>19.484999999999999</v>
      </c>
      <c r="JFZ21" s="7">
        <v>22.738</v>
      </c>
      <c r="JGA21" s="7">
        <v>12.847</v>
      </c>
      <c r="JGB21" s="7">
        <v>22.666699999999999</v>
      </c>
      <c r="JGP21" s="6"/>
      <c r="JHO21" s="6"/>
      <c r="JIN21" s="6"/>
      <c r="JIT21" s="7">
        <v>62.191000000000003</v>
      </c>
      <c r="JIX21" s="7">
        <v>58.066000000000003</v>
      </c>
      <c r="JJM21" s="6"/>
      <c r="JJR21" s="7">
        <v>19.869</v>
      </c>
      <c r="JJS21" s="7">
        <v>8.3759999999999994</v>
      </c>
      <c r="JJT21" s="7">
        <v>19.890999999999998</v>
      </c>
      <c r="JJU21" s="7">
        <v>15.849</v>
      </c>
      <c r="JJV21" s="7">
        <v>13.428000000000001</v>
      </c>
      <c r="JJW21" s="7">
        <v>7.8159999999999998</v>
      </c>
      <c r="JJX21" s="7">
        <v>13.917199999999999</v>
      </c>
      <c r="JKL21" s="6"/>
      <c r="JLK21" s="6"/>
      <c r="JMJ21" s="6"/>
      <c r="JNI21" s="6"/>
      <c r="JOH21" s="6"/>
      <c r="JPG21" s="6"/>
      <c r="JQF21" s="6"/>
      <c r="JQK21" s="7">
        <v>57.332000000000001</v>
      </c>
      <c r="JQL21" s="7">
        <v>70.844999999999999</v>
      </c>
      <c r="JQM21" s="7">
        <v>55.008000000000003</v>
      </c>
      <c r="JQN21" s="7">
        <v>64.05</v>
      </c>
      <c r="JQP21" s="7">
        <v>82.007000000000005</v>
      </c>
      <c r="JRE21" s="6"/>
      <c r="JRJ21" s="7">
        <v>32.353000000000002</v>
      </c>
      <c r="JRK21" s="7">
        <v>18.911000000000001</v>
      </c>
      <c r="JRL21" s="7">
        <v>30.949000000000002</v>
      </c>
      <c r="JRM21" s="7">
        <v>37.371000000000002</v>
      </c>
      <c r="JRN21" s="7">
        <v>23.381</v>
      </c>
      <c r="JRO21" s="7">
        <v>17.192</v>
      </c>
      <c r="JRP21" s="7">
        <v>20.381599999999999</v>
      </c>
      <c r="JSD21" s="6"/>
      <c r="JTC21" s="6"/>
      <c r="JUB21" s="6"/>
      <c r="JUH21" s="7">
        <v>185.89500000000001</v>
      </c>
      <c r="JUL21" s="7">
        <v>203.876</v>
      </c>
      <c r="JVA21" s="6"/>
      <c r="JVZ21" s="6"/>
      <c r="JWY21" s="6"/>
      <c r="JXX21" s="6"/>
      <c r="JYH21" s="7">
        <v>5.6040000000000001</v>
      </c>
      <c r="JYW21" s="6"/>
      <c r="JZV21" s="6"/>
      <c r="KAU21" s="6"/>
      <c r="KBT21" s="6"/>
      <c r="KCS21" s="6"/>
      <c r="KDR21" s="6"/>
      <c r="KEQ21" s="6"/>
      <c r="KFP21" s="6"/>
      <c r="KGO21" s="6"/>
      <c r="KHN21" s="6"/>
      <c r="KIM21" s="6"/>
      <c r="KJL21" s="6"/>
      <c r="KJQ21" s="7">
        <v>23.89</v>
      </c>
      <c r="KJR21" s="7">
        <v>19.989000000000001</v>
      </c>
      <c r="KJS21" s="7">
        <v>24.826000000000001</v>
      </c>
      <c r="KJT21" s="7">
        <v>24.088000000000001</v>
      </c>
      <c r="KJU21" s="7">
        <v>26.331</v>
      </c>
      <c r="KJV21" s="7">
        <v>20.074000000000002</v>
      </c>
      <c r="KJW21" s="7">
        <v>24.283300000000001</v>
      </c>
      <c r="KKK21" s="6"/>
      <c r="KKP21" s="7">
        <v>44.292000000000002</v>
      </c>
      <c r="KKQ21" s="7">
        <v>20.298999999999999</v>
      </c>
      <c r="KKR21" s="7">
        <v>42.694000000000003</v>
      </c>
      <c r="KKS21" s="7">
        <v>21.81</v>
      </c>
      <c r="KKU21" s="7">
        <v>22.513999999999999</v>
      </c>
      <c r="KKW21" s="7">
        <v>43.134</v>
      </c>
      <c r="KKX21" s="7">
        <v>10.606999999999999</v>
      </c>
      <c r="KKY21" s="7">
        <v>86.266999999999996</v>
      </c>
      <c r="KKZ21" s="7">
        <v>43.134</v>
      </c>
      <c r="KLA21" s="7">
        <v>67.174999999999997</v>
      </c>
      <c r="KLD21" s="7">
        <v>65.054000000000002</v>
      </c>
      <c r="KLH21" s="7">
        <v>27788.5</v>
      </c>
      <c r="KLJ21" s="6"/>
      <c r="KMI21" s="6"/>
      <c r="KNH21" s="6"/>
      <c r="KNM21" s="7">
        <v>18.494</v>
      </c>
      <c r="KNN21" s="7">
        <v>15.132</v>
      </c>
      <c r="KNO21" s="7">
        <v>17.98</v>
      </c>
      <c r="KNP21" s="7">
        <v>16.071000000000002</v>
      </c>
      <c r="KNQ21" s="7">
        <v>14.167</v>
      </c>
      <c r="KNR21" s="7">
        <v>14.449</v>
      </c>
      <c r="KNS21" s="7">
        <v>14.1633</v>
      </c>
      <c r="KOG21" s="6"/>
      <c r="KPF21" s="6"/>
      <c r="KPK21" s="7">
        <v>27.292999999999999</v>
      </c>
      <c r="KPL21" s="7">
        <v>27.997</v>
      </c>
      <c r="KPM21" s="7">
        <v>26.773</v>
      </c>
      <c r="KPN21" s="7">
        <v>28.873000000000001</v>
      </c>
      <c r="KPO21" s="7">
        <v>23.327999999999999</v>
      </c>
      <c r="KPP21" s="7">
        <v>14.997999999999999</v>
      </c>
      <c r="KPQ21" s="7">
        <v>25.31</v>
      </c>
      <c r="KQE21" s="6"/>
      <c r="KRD21" s="6"/>
      <c r="KSA21" s="7">
        <v>5019.8500000000004</v>
      </c>
      <c r="KSC21" s="6"/>
      <c r="KSZ21" s="7">
        <v>5019.8500000000004</v>
      </c>
      <c r="KTB21" s="6"/>
      <c r="KTG21" s="7">
        <v>17.638000000000002</v>
      </c>
      <c r="KTH21" s="7">
        <v>18.134</v>
      </c>
      <c r="KTI21" s="7">
        <v>17.771000000000001</v>
      </c>
      <c r="KTJ21" s="7">
        <v>15.973000000000001</v>
      </c>
      <c r="KTK21" s="7">
        <v>18.074999999999999</v>
      </c>
      <c r="KTL21" s="7">
        <v>13.693999999999999</v>
      </c>
      <c r="KTM21" s="7">
        <v>16.475999999999999</v>
      </c>
      <c r="KUA21" s="6"/>
      <c r="KUZ21" s="6"/>
      <c r="KVY21" s="6"/>
      <c r="KWX21" s="6"/>
      <c r="KXW21" s="6"/>
      <c r="KYV21" s="6"/>
      <c r="KZU21" s="6"/>
      <c r="LAA21" s="7">
        <v>47.689</v>
      </c>
      <c r="LAE21" s="7">
        <v>30.023</v>
      </c>
      <c r="LAT21" s="6"/>
      <c r="LAY21" s="7">
        <v>18.013999999999999</v>
      </c>
      <c r="LAZ21" s="7">
        <v>12.766</v>
      </c>
      <c r="LBA21" s="7">
        <v>18.885999999999999</v>
      </c>
      <c r="LBB21" s="7">
        <v>17.007000000000001</v>
      </c>
      <c r="LBC21" s="7">
        <v>17.666</v>
      </c>
      <c r="LBD21" s="7">
        <v>5.6950000000000003</v>
      </c>
      <c r="LBE21" s="7">
        <v>21.113700000000001</v>
      </c>
      <c r="LBS21" s="6"/>
      <c r="LCR21" s="6"/>
      <c r="LDQ21" s="6"/>
      <c r="LDV21" s="7">
        <v>20.608000000000001</v>
      </c>
      <c r="LDW21" s="7">
        <v>12.297000000000001</v>
      </c>
      <c r="LDX21" s="7">
        <v>20.661999999999999</v>
      </c>
      <c r="LDY21" s="7">
        <v>19.294</v>
      </c>
      <c r="LDZ21" s="7">
        <v>20.202999999999999</v>
      </c>
      <c r="LEA21" s="7">
        <v>8.1219999999999999</v>
      </c>
      <c r="LEB21" s="7">
        <v>20.0459</v>
      </c>
      <c r="LEP21" s="6"/>
      <c r="LFO21" s="6"/>
      <c r="LGN21" s="6"/>
      <c r="LGS21" s="7">
        <v>55.524000000000001</v>
      </c>
      <c r="LGT21" s="7">
        <v>1.9529999999999998</v>
      </c>
      <c r="LGU21" s="7">
        <v>52.737000000000002</v>
      </c>
      <c r="LGV21" s="7">
        <v>67.418000000000006</v>
      </c>
      <c r="LGX21" s="7">
        <v>1.7810000000000001</v>
      </c>
      <c r="LHM21" s="6"/>
      <c r="LIJ21" s="7">
        <v>3479.1585</v>
      </c>
      <c r="LIL21" s="6"/>
      <c r="LJK21" s="6"/>
      <c r="LKH21" s="7">
        <v>1241</v>
      </c>
      <c r="LKJ21" s="6"/>
      <c r="LKO21" s="7">
        <v>33.286000000000001</v>
      </c>
      <c r="LKP21" s="7">
        <v>5.14</v>
      </c>
      <c r="LKQ21" s="7">
        <v>32.034999999999997</v>
      </c>
      <c r="LKR21" s="7">
        <v>10.867000000000001</v>
      </c>
      <c r="LKT21" s="7">
        <v>6.9489999999999998</v>
      </c>
      <c r="LLG21" s="7">
        <v>1241</v>
      </c>
      <c r="LLI21" s="6"/>
      <c r="LMF21" s="7">
        <v>1241</v>
      </c>
      <c r="LMH21" s="6"/>
      <c r="LNG21" s="6"/>
      <c r="LOF21" s="6"/>
      <c r="LPE21" s="6"/>
      <c r="LPJ21" s="7">
        <v>37.750999999999998</v>
      </c>
      <c r="LPK21" s="7">
        <v>36.908999999999999</v>
      </c>
      <c r="LPL21" s="7">
        <v>37.082000000000001</v>
      </c>
      <c r="LPM21" s="7">
        <v>42.042000000000002</v>
      </c>
      <c r="LPN21" s="7">
        <v>44.048999999999999</v>
      </c>
      <c r="LPO21" s="7">
        <v>27.95</v>
      </c>
      <c r="LPP21" s="7">
        <v>43.687800000000003</v>
      </c>
      <c r="LQD21" s="6"/>
      <c r="LQI21" s="7">
        <v>24.693999999999999</v>
      </c>
      <c r="LQJ21" s="7">
        <v>18.606999999999999</v>
      </c>
      <c r="LQK21" s="7">
        <v>24.414000000000001</v>
      </c>
      <c r="LQL21" s="7">
        <v>23.963999999999999</v>
      </c>
      <c r="LQM21" s="7">
        <v>27.155999999999999</v>
      </c>
      <c r="LQN21" s="7">
        <v>8.0990000000000002</v>
      </c>
      <c r="LQO21" s="7">
        <v>22.1614</v>
      </c>
      <c r="LRC21" s="6"/>
      <c r="LSB21" s="6"/>
      <c r="LSH21" s="7">
        <v>10.965</v>
      </c>
      <c r="LSL21" s="7">
        <v>10.052</v>
      </c>
      <c r="LTA21" s="6"/>
      <c r="LTZ21" s="6"/>
      <c r="LUE21" s="7">
        <v>34.295000000000002</v>
      </c>
      <c r="LUF21" s="7">
        <v>59.786999999999999</v>
      </c>
      <c r="LUG21" s="7">
        <v>33.161999999999999</v>
      </c>
      <c r="LUH21" s="7">
        <v>39.826000000000001</v>
      </c>
      <c r="LUJ21" s="7">
        <v>77.277000000000001</v>
      </c>
      <c r="LUY21" s="6"/>
      <c r="LVX21" s="6"/>
      <c r="LWC21" s="7">
        <v>48.203000000000003</v>
      </c>
      <c r="LWD21" s="7">
        <v>39.249000000000002</v>
      </c>
      <c r="LWE21" s="7">
        <v>49.253</v>
      </c>
      <c r="LWF21" s="7">
        <v>45.345999999999997</v>
      </c>
      <c r="LWG21" s="7">
        <v>80.998999999999995</v>
      </c>
      <c r="LWH21" s="7">
        <v>46.603999999999999</v>
      </c>
      <c r="LWI21" s="7">
        <v>105.2231</v>
      </c>
      <c r="LWW21" s="6"/>
      <c r="LXV21" s="6"/>
      <c r="LYA21" s="7">
        <v>34.667000000000002</v>
      </c>
      <c r="LYB21" s="7">
        <v>29.452999999999999</v>
      </c>
      <c r="LYC21" s="7">
        <v>35.555</v>
      </c>
      <c r="LYD21" s="7">
        <v>31.076000000000001</v>
      </c>
      <c r="LYF21" s="7">
        <v>27.838000000000001</v>
      </c>
      <c r="LYU21" s="6"/>
      <c r="LYZ21" s="7">
        <v>36.872999999999998</v>
      </c>
      <c r="LZA21" s="7">
        <v>26.616</v>
      </c>
      <c r="LZB21" s="7">
        <v>37.508000000000003</v>
      </c>
      <c r="LZC21" s="7">
        <v>34.036000000000001</v>
      </c>
      <c r="LZD21" s="7">
        <v>30.710999999999999</v>
      </c>
      <c r="LZE21" s="7">
        <v>25.173999999999999</v>
      </c>
      <c r="LZF21" s="7">
        <v>28.165099999999999</v>
      </c>
      <c r="LZT21" s="6"/>
      <c r="MAS21" s="6"/>
      <c r="MBR21" s="6"/>
      <c r="MCO21" s="7">
        <v>16688.5</v>
      </c>
      <c r="MCQ21" s="6"/>
      <c r="MDP21" s="6"/>
      <c r="MEO21" s="6"/>
      <c r="MET21" s="7">
        <v>15.734999999999999</v>
      </c>
      <c r="MEU21" s="7">
        <v>18.02</v>
      </c>
      <c r="MEV21" s="7">
        <v>15.875999999999999</v>
      </c>
      <c r="MEW21" s="7">
        <v>15.243</v>
      </c>
      <c r="MEY21" s="7">
        <v>18.486999999999998</v>
      </c>
      <c r="MFN21" s="6"/>
      <c r="MGM21" s="6"/>
      <c r="MHJ21" s="7">
        <v>990.56899999999996</v>
      </c>
      <c r="MHL21" s="6"/>
      <c r="MII21" s="7">
        <v>990.56899999999996</v>
      </c>
      <c r="MIK21" s="6"/>
      <c r="MIP21" s="7">
        <v>29.055</v>
      </c>
      <c r="MIQ21" s="7">
        <v>11.625</v>
      </c>
      <c r="MIR21" s="7">
        <v>29.114999999999998</v>
      </c>
      <c r="MIS21" s="7">
        <v>32.204999999999998</v>
      </c>
      <c r="MIU21" s="7">
        <v>15.555</v>
      </c>
      <c r="MIW21" s="7">
        <v>7.2859999999999996</v>
      </c>
      <c r="MIX21" s="7">
        <v>2.7290000000000001</v>
      </c>
      <c r="MIY21" s="7">
        <v>84.674000000000007</v>
      </c>
      <c r="MIZ21" s="7">
        <v>7.2859999999999996</v>
      </c>
      <c r="MJA21" s="7">
        <v>11.148</v>
      </c>
      <c r="MJB21" s="7">
        <v>3.8970000000000002</v>
      </c>
      <c r="MJH21" s="7">
        <v>990.56899999999996</v>
      </c>
      <c r="MJJ21" s="6"/>
      <c r="MKI21" s="6"/>
      <c r="MLH21" s="6"/>
      <c r="MMG21" s="6"/>
      <c r="MNF21" s="6"/>
      <c r="MOE21" s="6"/>
      <c r="MPD21" s="6"/>
      <c r="MQC21" s="6"/>
      <c r="MQZ21" s="7">
        <v>474.4015</v>
      </c>
      <c r="MRB21" s="6"/>
      <c r="MRG21" s="7">
        <v>22.907</v>
      </c>
      <c r="MRH21" s="7">
        <v>12.973000000000001</v>
      </c>
      <c r="MRI21" s="7">
        <v>22.524000000000001</v>
      </c>
      <c r="MRJ21" s="7">
        <v>18.292000000000002</v>
      </c>
      <c r="MRK21" s="7">
        <v>19.303999999999998</v>
      </c>
      <c r="MRL21" s="7">
        <v>17.274000000000001</v>
      </c>
      <c r="MRM21" s="7">
        <v>17.239899999999999</v>
      </c>
      <c r="MSA21" s="6"/>
      <c r="MSZ21" s="6"/>
      <c r="MTY21" s="6"/>
      <c r="MUX21" s="6"/>
      <c r="MVW21" s="6"/>
      <c r="MWV21" s="6"/>
      <c r="MXA21" s="7">
        <v>27.648</v>
      </c>
      <c r="MXB21" s="7">
        <v>32.191000000000003</v>
      </c>
      <c r="MXC21" s="7">
        <v>28.664000000000001</v>
      </c>
      <c r="MXD21" s="7">
        <v>28.312999999999999</v>
      </c>
      <c r="MXE21" s="7">
        <v>26.89</v>
      </c>
      <c r="MXF21" s="7">
        <v>26.927</v>
      </c>
      <c r="MXG21" s="7">
        <v>25.978899999999999</v>
      </c>
      <c r="MXU21" s="6"/>
      <c r="MXZ21" s="7">
        <v>37.545999999999999</v>
      </c>
      <c r="MYA21" s="7">
        <v>88.518000000000001</v>
      </c>
      <c r="MYC21" s="7">
        <v>41.578000000000003</v>
      </c>
      <c r="MYE21" s="7">
        <v>35.811</v>
      </c>
      <c r="MYT21" s="6"/>
      <c r="MZS21" s="6"/>
      <c r="MZY21" s="7">
        <v>12.336</v>
      </c>
      <c r="NAC21" s="7">
        <v>9.4489999999999998</v>
      </c>
      <c r="NAR21" s="6"/>
      <c r="NBQ21" s="6"/>
      <c r="NCP21" s="6"/>
      <c r="NDO21" s="6"/>
      <c r="NEN21" s="6"/>
      <c r="NFK21" s="7">
        <v>1904.673</v>
      </c>
      <c r="NFM21" s="6"/>
      <c r="NGL21" s="6"/>
      <c r="NGQ21" s="7">
        <v>17.271999999999998</v>
      </c>
      <c r="NGR21" s="7">
        <v>11.782999999999999</v>
      </c>
      <c r="NGS21" s="7">
        <v>17.838999999999999</v>
      </c>
      <c r="NGT21" s="7">
        <v>15.946</v>
      </c>
      <c r="NGU21" s="7">
        <v>16.155999999999999</v>
      </c>
      <c r="NGV21" s="7">
        <v>9.5709999999999997</v>
      </c>
      <c r="NGW21" s="7">
        <v>17.039300000000001</v>
      </c>
      <c r="NHK21" s="6"/>
      <c r="NIJ21" s="6"/>
      <c r="NIO21" s="7">
        <v>31.271999999999998</v>
      </c>
      <c r="NIP21" s="7">
        <v>20.489000000000001</v>
      </c>
      <c r="NIQ21" s="7">
        <v>31.452000000000002</v>
      </c>
      <c r="NIR21" s="7">
        <v>26.673999999999999</v>
      </c>
      <c r="NIS21" s="7">
        <v>26.966999999999999</v>
      </c>
      <c r="NIT21" s="7">
        <v>26.965</v>
      </c>
      <c r="NIU21" s="7">
        <v>24.227699999999999</v>
      </c>
      <c r="NJI21" s="6"/>
      <c r="NKH21" s="6"/>
      <c r="NKN21" s="7">
        <v>39.950000000000003</v>
      </c>
      <c r="NKR21" s="7">
        <v>25.283000000000001</v>
      </c>
      <c r="NLG21" s="6"/>
      <c r="NLL21" s="7">
        <v>16.681999999999999</v>
      </c>
      <c r="NLM21" s="7">
        <v>14.657999999999999</v>
      </c>
      <c r="NLN21" s="7">
        <v>16.117999999999999</v>
      </c>
      <c r="NLO21" s="7">
        <v>13.903</v>
      </c>
      <c r="NLQ21" s="7">
        <v>15.196</v>
      </c>
      <c r="NMF21" s="6"/>
      <c r="NNE21" s="6"/>
      <c r="NNJ21" s="7">
        <v>28.106000000000002</v>
      </c>
      <c r="NNK21" s="7">
        <v>11.337</v>
      </c>
      <c r="NNL21" s="7">
        <v>27.21</v>
      </c>
      <c r="NNM21" s="7">
        <v>23.367000000000001</v>
      </c>
      <c r="NNN21" s="7">
        <v>25.512</v>
      </c>
      <c r="NNO21" s="7">
        <v>12.571999999999999</v>
      </c>
      <c r="NNP21" s="7">
        <v>15.542899999999999</v>
      </c>
      <c r="NOD21" s="6"/>
      <c r="NOI21" s="7">
        <v>30.428999999999998</v>
      </c>
      <c r="NOJ21" s="7">
        <v>16.050999999999998</v>
      </c>
      <c r="NOK21" s="7">
        <v>30.626000000000001</v>
      </c>
      <c r="NOL21" s="7">
        <v>25.542999999999999</v>
      </c>
      <c r="NON21" s="7">
        <v>18.201000000000001</v>
      </c>
      <c r="NPC21" s="6"/>
      <c r="NQB21" s="6"/>
      <c r="NRA21" s="6"/>
      <c r="NRX21" s="7">
        <v>284.42700000000002</v>
      </c>
      <c r="NRZ21" s="6"/>
      <c r="NSY21" s="6"/>
      <c r="NTX21" s="6"/>
      <c r="NUW21" s="6"/>
      <c r="NVB21" s="7">
        <v>51.902000000000001</v>
      </c>
      <c r="NVC21" s="7">
        <v>36.816000000000003</v>
      </c>
      <c r="NVD21" s="7">
        <v>52.557000000000002</v>
      </c>
      <c r="NVE21" s="7">
        <v>50.8</v>
      </c>
      <c r="NVF21" s="7">
        <v>42.843000000000004</v>
      </c>
      <c r="NVG21" s="7">
        <v>31.439</v>
      </c>
      <c r="NVH21" s="7">
        <v>43.499000000000002</v>
      </c>
      <c r="NVV21" s="6"/>
      <c r="NWU21" s="6"/>
      <c r="NXT21" s="6"/>
      <c r="NXY21" s="7">
        <v>216.93</v>
      </c>
      <c r="NXZ21" s="7">
        <v>137.346</v>
      </c>
      <c r="NYA21" s="7">
        <v>218.85900000000001</v>
      </c>
      <c r="NYB21" s="7">
        <v>146.19499999999999</v>
      </c>
      <c r="NYD21" s="7">
        <v>185.62799999999999</v>
      </c>
      <c r="NYS21" s="6"/>
      <c r="NYY21" s="7">
        <v>9.2279999999999998</v>
      </c>
      <c r="NZC21" s="7">
        <v>10.882</v>
      </c>
      <c r="NZR21" s="6"/>
      <c r="NZW21" s="7">
        <v>20.413</v>
      </c>
      <c r="NZX21" s="7">
        <v>13.821</v>
      </c>
      <c r="NZY21" s="7">
        <v>19.920999999999999</v>
      </c>
      <c r="NZZ21" s="7">
        <v>19.023</v>
      </c>
      <c r="OAB21" s="7">
        <v>15.634</v>
      </c>
      <c r="OAQ21" s="6"/>
      <c r="OAV21" s="7">
        <v>35.44</v>
      </c>
      <c r="OAW21" s="7">
        <v>26.472999999999999</v>
      </c>
      <c r="OAX21" s="7">
        <v>35.658999999999999</v>
      </c>
      <c r="OAY21" s="7">
        <v>31.481000000000002</v>
      </c>
      <c r="OBA21" s="7">
        <v>22.113</v>
      </c>
      <c r="OBP21" s="6"/>
      <c r="OCO21" s="6"/>
      <c r="ODL21" s="7">
        <v>1378.2180000000001</v>
      </c>
    </row>
    <row r="22" spans="6:1018 1031:2043 2056:3058 3081:4083 4106:5108 5131:6144 6156:7158 7183:8183 8208:9208 9233:10233 10256:10256" s="7" customFormat="1" x14ac:dyDescent="0.25">
      <c r="F22" s="17">
        <v>41639</v>
      </c>
      <c r="G22" s="6">
        <v>41639</v>
      </c>
      <c r="BD22" s="7">
        <v>15891</v>
      </c>
      <c r="CC22" s="7">
        <v>9158.5</v>
      </c>
      <c r="DB22" s="7">
        <v>9158.5</v>
      </c>
      <c r="EA22" s="7">
        <v>9158.5</v>
      </c>
      <c r="EZ22" s="7">
        <v>9158.5</v>
      </c>
      <c r="FY22" s="7">
        <v>17523.5</v>
      </c>
      <c r="HW22" s="7">
        <v>2941.0740000000001</v>
      </c>
      <c r="IV22" s="7">
        <v>2941.0740000000001</v>
      </c>
      <c r="JU22" s="7">
        <v>6608.3379999999997</v>
      </c>
      <c r="KT22" s="7">
        <v>6608.3379999999997</v>
      </c>
      <c r="LS22" s="7">
        <v>6608.3379999999997</v>
      </c>
      <c r="MR22" s="7">
        <v>6608.3379999999997</v>
      </c>
      <c r="NQ22" s="7">
        <v>6608.3379999999997</v>
      </c>
      <c r="OP22" s="7">
        <v>6608.3379999999997</v>
      </c>
      <c r="PO22" s="7">
        <v>4970.9629999999997</v>
      </c>
      <c r="RM22" s="7">
        <v>15032.5</v>
      </c>
      <c r="SL22" s="7">
        <v>15032.5</v>
      </c>
      <c r="TK22" s="7">
        <v>4400.4799999999996</v>
      </c>
      <c r="UJ22" s="7">
        <v>1371.0165</v>
      </c>
      <c r="VI22" s="7">
        <v>1371.0165</v>
      </c>
      <c r="WH22" s="7">
        <v>514.72</v>
      </c>
      <c r="XG22" s="7">
        <v>3.0042</v>
      </c>
      <c r="YF22" s="7">
        <v>3.0042</v>
      </c>
      <c r="ZE22" s="7">
        <v>42463</v>
      </c>
      <c r="AAD22" s="7">
        <v>2618.2055</v>
      </c>
      <c r="ABC22" s="7">
        <v>2618.2055</v>
      </c>
      <c r="ADA22" s="7">
        <v>2618.2055</v>
      </c>
      <c r="ADZ22" s="7">
        <v>43176.5</v>
      </c>
      <c r="AEY22" s="7">
        <v>43176.5</v>
      </c>
      <c r="AFX22" s="7">
        <v>43176.5</v>
      </c>
      <c r="AIU22" s="7">
        <v>27269</v>
      </c>
      <c r="AJT22" s="7">
        <v>27269</v>
      </c>
      <c r="AKS22" s="7">
        <v>27269</v>
      </c>
      <c r="ALR22" s="7">
        <v>27269</v>
      </c>
      <c r="AMQ22" s="7">
        <v>2062.4501</v>
      </c>
      <c r="ANP22" s="7">
        <v>2062.4501</v>
      </c>
      <c r="AOO22" s="7">
        <v>1973.0725</v>
      </c>
      <c r="AQM22" s="7">
        <v>4352.6499999999996</v>
      </c>
      <c r="ARL22" s="7">
        <v>17700</v>
      </c>
      <c r="ASK22" s="7">
        <v>4352.6499999999996</v>
      </c>
      <c r="ATJ22" s="7">
        <v>16962</v>
      </c>
      <c r="AUI22" s="7">
        <v>16962</v>
      </c>
      <c r="AVH22" s="7">
        <v>3272.8681999999999</v>
      </c>
      <c r="AZD22" s="7">
        <v>226701</v>
      </c>
      <c r="BAC22" s="7">
        <v>7735.1854999999996</v>
      </c>
      <c r="BBB22" s="7">
        <v>7735.1854999999996</v>
      </c>
      <c r="BCA22" s="7">
        <v>366.94349999999997</v>
      </c>
      <c r="BCZ22" s="7">
        <v>366.94349999999997</v>
      </c>
      <c r="BDY22" s="7">
        <v>366.94349999999997</v>
      </c>
      <c r="BGV22" s="7">
        <v>364802.5</v>
      </c>
      <c r="BHU22" s="7">
        <v>28411</v>
      </c>
      <c r="BIT22" s="7">
        <v>28411</v>
      </c>
      <c r="BJS22" s="7">
        <v>50367</v>
      </c>
      <c r="BLQ22" s="7">
        <v>6228.25</v>
      </c>
      <c r="BMP22" s="7">
        <v>6228.25</v>
      </c>
      <c r="BNO22" s="7">
        <v>14770.5</v>
      </c>
      <c r="BON22" s="7">
        <v>14770.5</v>
      </c>
      <c r="BPM22" s="7">
        <v>14134.5</v>
      </c>
      <c r="BQL22" s="7">
        <v>14134.5</v>
      </c>
      <c r="BRK22" s="7">
        <v>5176.5</v>
      </c>
      <c r="BSJ22" s="7">
        <v>5176.5</v>
      </c>
      <c r="BTI22" s="7">
        <v>5176.5</v>
      </c>
      <c r="BUH22" s="7">
        <v>5176.5</v>
      </c>
      <c r="BVG22" s="7">
        <v>5176.5</v>
      </c>
      <c r="BWF22" s="7">
        <v>5176.5</v>
      </c>
      <c r="BYD22" s="7">
        <v>3762.5</v>
      </c>
      <c r="BZC22" s="7">
        <v>3762.5</v>
      </c>
      <c r="CAB22" s="7">
        <v>2002.0035</v>
      </c>
      <c r="CBA22" s="7">
        <v>2002.0035</v>
      </c>
      <c r="CBZ22" s="7">
        <v>2002.0035</v>
      </c>
      <c r="CDX22" s="7">
        <v>210.65450000000001</v>
      </c>
      <c r="CEW22" s="7">
        <v>2648.85</v>
      </c>
      <c r="CFV22" s="7">
        <v>2648.85</v>
      </c>
      <c r="CGU22" s="7">
        <v>2648.85</v>
      </c>
      <c r="CHT22" s="7">
        <v>2648.85</v>
      </c>
      <c r="CIS22" s="7">
        <v>24720</v>
      </c>
      <c r="CJR22" s="7">
        <v>2012.3824999999999</v>
      </c>
      <c r="CWE22" s="7">
        <v>412.68549999999999</v>
      </c>
      <c r="CXD22" s="7">
        <v>412.68549999999999</v>
      </c>
      <c r="CYC22" s="7">
        <v>412.68549999999999</v>
      </c>
      <c r="DAA22" s="7">
        <v>5346.277</v>
      </c>
      <c r="DAZ22" s="7">
        <v>5346.277</v>
      </c>
      <c r="DBY22" s="7">
        <v>15891</v>
      </c>
      <c r="DDW22" s="7">
        <v>6080.6144999999997</v>
      </c>
      <c r="DEV22" s="7">
        <v>6080.6144999999997</v>
      </c>
      <c r="DFU22" s="7">
        <v>6080.6144999999997</v>
      </c>
      <c r="DGT22" s="7">
        <v>6080.6144999999997</v>
      </c>
      <c r="DIR22" s="7">
        <v>1838.4145000000001</v>
      </c>
      <c r="DNM22" s="7">
        <v>10873</v>
      </c>
      <c r="DOL22" s="7">
        <v>461.9785</v>
      </c>
      <c r="DTG22" s="7">
        <v>1331.444</v>
      </c>
      <c r="DUF22" s="7">
        <v>1331.444</v>
      </c>
      <c r="DVE22" s="7">
        <v>1331.444</v>
      </c>
      <c r="DWD22" s="7">
        <v>1331.444</v>
      </c>
      <c r="DXC22" s="7">
        <v>1331.444</v>
      </c>
      <c r="DYB22" s="7">
        <v>1838.6624999999999</v>
      </c>
      <c r="DZA22" s="7">
        <v>6974.5</v>
      </c>
      <c r="ECW22" s="7">
        <v>7581.6854999999996</v>
      </c>
      <c r="EDV22" s="7">
        <v>30429</v>
      </c>
      <c r="EFT22" s="7">
        <v>7606.4025000000001</v>
      </c>
      <c r="EIQ22" s="7">
        <v>4692.7</v>
      </c>
      <c r="EKO22" s="7">
        <v>5435.5</v>
      </c>
      <c r="EMM22" s="7">
        <v>38874.5</v>
      </c>
      <c r="EOK22" s="7">
        <v>1806.45</v>
      </c>
      <c r="EPJ22" s="7">
        <v>1806.45</v>
      </c>
      <c r="EQI22" s="7">
        <v>94160.5</v>
      </c>
      <c r="ERH22" s="7">
        <v>5087.7955000000002</v>
      </c>
      <c r="ESG22" s="7">
        <v>5087.7955000000002</v>
      </c>
      <c r="ETF22" s="7">
        <v>7428.9359999999997</v>
      </c>
      <c r="EUE22" s="7">
        <v>7428.9359999999997</v>
      </c>
      <c r="EVD22" s="7">
        <v>7428.9359999999997</v>
      </c>
      <c r="EWC22" s="7">
        <v>7428.9359999999997</v>
      </c>
      <c r="EXB22" s="7">
        <v>7428.9359999999997</v>
      </c>
      <c r="EYA22" s="7">
        <v>7428.9359999999997</v>
      </c>
      <c r="EZY22" s="7">
        <v>11503.8</v>
      </c>
      <c r="FAX22" s="7">
        <v>11503.8</v>
      </c>
      <c r="FBW22" s="7">
        <v>11503.8</v>
      </c>
      <c r="FCV22" s="7">
        <v>16429</v>
      </c>
      <c r="FDU22" s="7">
        <v>16429</v>
      </c>
      <c r="FET22" s="7">
        <v>16429</v>
      </c>
      <c r="FFS22" s="7">
        <v>16429</v>
      </c>
      <c r="FGR22" s="7">
        <v>3146.125</v>
      </c>
      <c r="FHQ22" s="7">
        <v>625.56219999999996</v>
      </c>
      <c r="FIP22" s="7">
        <v>625.56219999999996</v>
      </c>
      <c r="FJO22" s="7">
        <v>1092.7670000000001</v>
      </c>
      <c r="FKN22" s="7">
        <v>1092.7670000000001</v>
      </c>
      <c r="FLM22" s="7">
        <v>942.09</v>
      </c>
      <c r="FOJ22" s="7">
        <v>2922.9535000000001</v>
      </c>
      <c r="FPI22" s="7">
        <v>2922.9535000000001</v>
      </c>
      <c r="FQH22" s="7">
        <v>11578.5</v>
      </c>
      <c r="FRG22" s="7">
        <v>6627.5595000000003</v>
      </c>
      <c r="FSF22" s="7">
        <v>410.93700000000001</v>
      </c>
      <c r="FVC22" s="7">
        <v>968.55889999999999</v>
      </c>
      <c r="FZX22" s="7">
        <v>3443.9607999999998</v>
      </c>
      <c r="GBV22" s="7">
        <v>36032.5</v>
      </c>
      <c r="GCU22" s="7">
        <v>794.09349999999995</v>
      </c>
      <c r="GES22" s="7">
        <v>4743</v>
      </c>
      <c r="GFR22" s="7">
        <v>4743</v>
      </c>
      <c r="GGQ22" s="7">
        <v>33291</v>
      </c>
      <c r="GHP22" s="7">
        <v>33291</v>
      </c>
      <c r="GIO22" s="7">
        <v>14446.236000000001</v>
      </c>
      <c r="GJN22" s="7">
        <v>2336.7570000000001</v>
      </c>
      <c r="GKM22" s="7">
        <v>2336.7570000000001</v>
      </c>
      <c r="GMK22" s="7">
        <v>6670.0474999999997</v>
      </c>
      <c r="GNJ22" s="7">
        <v>6670.0474999999997</v>
      </c>
      <c r="GOI22" s="7">
        <v>6670.0474999999997</v>
      </c>
      <c r="GPH22" s="7">
        <v>6670.0474999999997</v>
      </c>
      <c r="GQG22" s="7">
        <v>6670.0474999999997</v>
      </c>
      <c r="GRF22" s="7">
        <v>6670.0474999999997</v>
      </c>
      <c r="GSE22" s="7">
        <v>445.6755</v>
      </c>
      <c r="GTD22" s="7">
        <v>445.6755</v>
      </c>
      <c r="GUC22" s="7">
        <v>2012.3824999999999</v>
      </c>
      <c r="GVB22" s="7">
        <v>2864.7015000000001</v>
      </c>
      <c r="GWA22" s="7">
        <v>2864.7015000000001</v>
      </c>
      <c r="GWZ22" s="7">
        <v>12584.65</v>
      </c>
      <c r="GXY22" s="7">
        <v>12584.65</v>
      </c>
      <c r="GYX22" s="7">
        <v>6670.0474999999997</v>
      </c>
      <c r="GZW22" s="7">
        <v>461.9785</v>
      </c>
      <c r="HAV22" s="7">
        <v>461.9785</v>
      </c>
      <c r="HCT22" s="7">
        <v>34058</v>
      </c>
      <c r="HDS22" s="7">
        <v>17549.5</v>
      </c>
      <c r="HHO22" s="7">
        <v>3443.9607999999998</v>
      </c>
      <c r="HJM22" s="7">
        <v>4346.8055000000004</v>
      </c>
      <c r="HLK22" s="7">
        <v>8733.2099999999991</v>
      </c>
      <c r="HMJ22" s="7">
        <v>8733.2099999999991</v>
      </c>
      <c r="HNI22" s="7">
        <v>8733.2099999999991</v>
      </c>
      <c r="HOH22" s="7">
        <v>8733.2099999999991</v>
      </c>
      <c r="HPG22" s="7">
        <v>3781.7305000000001</v>
      </c>
      <c r="HQF22" s="7">
        <v>3781.7305000000001</v>
      </c>
      <c r="HRE22" s="7">
        <v>3781.7305000000001</v>
      </c>
      <c r="HSD22" s="7">
        <v>5828.4</v>
      </c>
      <c r="HTC22" s="7">
        <v>357.11500000000001</v>
      </c>
      <c r="HUB22" s="7">
        <v>461.9785</v>
      </c>
      <c r="HVA22" s="7">
        <v>102.9786</v>
      </c>
      <c r="HVZ22" s="7">
        <v>102.9786</v>
      </c>
      <c r="HWY22" s="7">
        <v>102.9786</v>
      </c>
      <c r="HZV22" s="7">
        <v>699.32050000000004</v>
      </c>
      <c r="IAU22" s="7">
        <v>4070.5</v>
      </c>
      <c r="IBT22" s="7">
        <v>4243</v>
      </c>
      <c r="IDR22" s="7">
        <v>11578.5</v>
      </c>
      <c r="IEQ22" s="7">
        <v>11578.5</v>
      </c>
      <c r="IFP22" s="7">
        <v>1192.5</v>
      </c>
      <c r="IGO22" s="7">
        <v>1192.5</v>
      </c>
      <c r="IHN22" s="7">
        <v>1192.5</v>
      </c>
      <c r="IIM22" s="7">
        <v>1192.5</v>
      </c>
      <c r="IKK22" s="7">
        <v>704.96550000000002</v>
      </c>
      <c r="ILJ22" s="7">
        <v>704.96550000000002</v>
      </c>
      <c r="IMI22" s="7">
        <v>2790.9504999999999</v>
      </c>
      <c r="INH22" s="7">
        <v>2790.9504999999999</v>
      </c>
      <c r="IOG22" s="7">
        <v>2790.9504999999999</v>
      </c>
      <c r="IPF22" s="7">
        <v>4647</v>
      </c>
      <c r="IQE22" s="7">
        <v>6442</v>
      </c>
      <c r="IRD22" s="7">
        <v>4070.55</v>
      </c>
      <c r="ISC22" s="7">
        <v>8206.6</v>
      </c>
      <c r="IUZ22" s="7">
        <v>891.9425</v>
      </c>
      <c r="IVY22" s="7">
        <v>891.9425</v>
      </c>
      <c r="IWX22" s="7">
        <v>891.9425</v>
      </c>
      <c r="IXW22" s="7">
        <v>2.6288999999999998</v>
      </c>
      <c r="JAT22" s="7">
        <v>37846</v>
      </c>
      <c r="JDQ22" s="7">
        <v>211.11199999999999</v>
      </c>
      <c r="JEP22" s="7">
        <v>421.32850000000002</v>
      </c>
      <c r="JIL22" s="7">
        <v>3443.9607999999998</v>
      </c>
      <c r="JKJ22" s="7">
        <v>1079.3389999999999</v>
      </c>
      <c r="JLI22" s="7">
        <v>1079.3389999999999</v>
      </c>
      <c r="JMH22" s="7">
        <v>1079.3389999999999</v>
      </c>
      <c r="JNG22" s="7">
        <v>1079.3389999999999</v>
      </c>
      <c r="JOF22" s="7">
        <v>1079.3389999999999</v>
      </c>
      <c r="JQD22" s="7">
        <v>8713</v>
      </c>
      <c r="JRC22" s="7">
        <v>8713</v>
      </c>
      <c r="JSB22" s="7">
        <v>18082</v>
      </c>
      <c r="JTA22" s="7">
        <v>4439.6930000000002</v>
      </c>
      <c r="JTZ22" s="7">
        <v>4439.6930000000002</v>
      </c>
      <c r="JUY22" s="7">
        <v>4439.6930000000002</v>
      </c>
      <c r="KEO22" s="7">
        <v>145316.5</v>
      </c>
      <c r="KFN22" s="7">
        <v>8965.5499999999993</v>
      </c>
      <c r="KGM22" s="7">
        <v>1428.6265000000001</v>
      </c>
      <c r="KKI22" s="7">
        <v>23160</v>
      </c>
      <c r="KLH22" s="7">
        <v>17523.5</v>
      </c>
      <c r="KNF22" s="7">
        <v>13074.5</v>
      </c>
      <c r="KOE22" s="7">
        <v>13074.5</v>
      </c>
      <c r="KPD22" s="7">
        <v>13074.5</v>
      </c>
      <c r="KQC22" s="7">
        <v>1147.3965000000001</v>
      </c>
      <c r="KRB22" s="7">
        <v>21609.5</v>
      </c>
      <c r="KSA22" s="7">
        <v>2062.4501</v>
      </c>
      <c r="KSZ22" s="7">
        <v>2062.4501</v>
      </c>
      <c r="KTY22" s="7">
        <v>1806.45</v>
      </c>
      <c r="KUX22" s="7">
        <v>1806.45</v>
      </c>
      <c r="KVW22" s="7">
        <v>1806.45</v>
      </c>
      <c r="KWV22" s="7">
        <v>1042.116</v>
      </c>
      <c r="KXU22" s="7">
        <v>1042.116</v>
      </c>
      <c r="KYT22" s="7">
        <v>1042.116</v>
      </c>
      <c r="KZS22" s="7">
        <v>1042.116</v>
      </c>
      <c r="LAR22" s="7">
        <v>14899.5</v>
      </c>
      <c r="LBQ22" s="7">
        <v>14899.5</v>
      </c>
      <c r="LEN22" s="7">
        <v>10691.772499999999</v>
      </c>
      <c r="LFM22" s="7">
        <v>10691.772499999999</v>
      </c>
      <c r="LGL22" s="7">
        <v>10691.772499999999</v>
      </c>
      <c r="LHK22" s="7">
        <v>7723.35</v>
      </c>
      <c r="LKH22" s="7">
        <v>1146.5889999999999</v>
      </c>
      <c r="LLG22" s="7">
        <v>1146.5889999999999</v>
      </c>
      <c r="LMF22" s="7">
        <v>1146.5889999999999</v>
      </c>
      <c r="LOD22" s="7">
        <v>77358</v>
      </c>
      <c r="LPC22" s="7">
        <v>77358</v>
      </c>
      <c r="LQB22" s="7">
        <v>930.07650000000001</v>
      </c>
      <c r="LRA22" s="7">
        <v>2086.6</v>
      </c>
      <c r="LRZ22" s="7">
        <v>2086.6</v>
      </c>
      <c r="LSY22" s="7">
        <v>2086.6</v>
      </c>
      <c r="LUW22" s="7">
        <v>2086.6</v>
      </c>
      <c r="LVV22" s="7">
        <v>23160</v>
      </c>
      <c r="LWU22" s="7">
        <v>983.33799999999997</v>
      </c>
      <c r="LXT22" s="7">
        <v>35619</v>
      </c>
      <c r="LYS22" s="7">
        <v>35619</v>
      </c>
      <c r="LZR22" s="7">
        <v>35619</v>
      </c>
      <c r="MBP22" s="7">
        <v>6502.6310000000003</v>
      </c>
      <c r="MDN22" s="7">
        <v>21005.5</v>
      </c>
      <c r="MEM22" s="7">
        <v>21005.5</v>
      </c>
      <c r="MFL22" s="7">
        <v>21005.5</v>
      </c>
      <c r="MHJ22" s="7">
        <v>210.65450000000001</v>
      </c>
      <c r="MII22" s="7">
        <v>210.65450000000001</v>
      </c>
      <c r="MJH22" s="7">
        <v>210.65450000000001</v>
      </c>
      <c r="MKG22" s="7">
        <v>32488</v>
      </c>
      <c r="MLF22" s="7">
        <v>32488</v>
      </c>
      <c r="MME22" s="7">
        <v>32488</v>
      </c>
      <c r="MOC22" s="7">
        <v>3668.4425000000001</v>
      </c>
      <c r="MPB22" s="7">
        <v>7794.7451000000001</v>
      </c>
      <c r="MRY22" s="7">
        <v>9563.5</v>
      </c>
      <c r="MSX22" s="7">
        <v>51115.5</v>
      </c>
      <c r="MTW22" s="7">
        <v>51115.5</v>
      </c>
      <c r="MUV22" s="7">
        <v>51115.5</v>
      </c>
      <c r="MVU22" s="7">
        <v>51115.5</v>
      </c>
      <c r="MWT22" s="7">
        <v>52980.5</v>
      </c>
      <c r="MXS22" s="7">
        <v>2099.4499999999998</v>
      </c>
      <c r="MYR22" s="7">
        <v>2099.4499999999998</v>
      </c>
      <c r="MZQ22" s="7">
        <v>2099.4499999999998</v>
      </c>
      <c r="NBO22" s="7">
        <v>5431.6019999999999</v>
      </c>
      <c r="NCN22" s="7">
        <v>1923.165</v>
      </c>
      <c r="NDM22" s="7">
        <v>8818.7999999999993</v>
      </c>
      <c r="NEL22" s="7">
        <v>2917.768</v>
      </c>
      <c r="NHI22" s="7">
        <v>3392.4879999999998</v>
      </c>
      <c r="NIH22" s="7">
        <v>3392.4879999999998</v>
      </c>
      <c r="NJG22" s="7">
        <v>2868</v>
      </c>
      <c r="NKF22" s="7">
        <v>2868</v>
      </c>
      <c r="NLE22" s="7">
        <v>2868</v>
      </c>
      <c r="NMD22" s="7">
        <v>13865.5</v>
      </c>
      <c r="NNC22" s="7">
        <v>13865.5</v>
      </c>
      <c r="NOB22" s="7">
        <v>3945.0390000000002</v>
      </c>
      <c r="NPA22" s="7">
        <v>3945.0390000000002</v>
      </c>
      <c r="NPZ22" s="7">
        <v>23204</v>
      </c>
      <c r="NSW22" s="7">
        <v>817.43299999999999</v>
      </c>
      <c r="NVT22" s="7">
        <v>11605.44</v>
      </c>
      <c r="NWS22" s="7">
        <v>11605.44</v>
      </c>
      <c r="NXR22" s="7">
        <v>11605.44</v>
      </c>
      <c r="OBN22" s="7">
        <v>1775.2550000000001</v>
      </c>
    </row>
    <row r="23" spans="6:1018 1031:2043 2056:3058 3081:4083 4106:5108 5131:6144 6156:7158 7183:8183 8208:9208 9233:10233 10256:10256" x14ac:dyDescent="0.25">
      <c r="F23" s="18">
        <v>41274</v>
      </c>
      <c r="G23" s="1">
        <v>41274</v>
      </c>
      <c r="AG23" s="1"/>
      <c r="AL23">
        <v>25.248000000000001</v>
      </c>
      <c r="AM23">
        <v>15.175000000000001</v>
      </c>
      <c r="AN23">
        <v>24.707000000000001</v>
      </c>
      <c r="AO23">
        <v>25.102</v>
      </c>
      <c r="AP23">
        <v>24.050999999999998</v>
      </c>
      <c r="AQ23">
        <v>11.342000000000001</v>
      </c>
      <c r="AR23">
        <v>21.831600000000002</v>
      </c>
      <c r="BF23" s="1"/>
      <c r="BK23">
        <v>45.582999999999998</v>
      </c>
      <c r="BL23">
        <v>45.182000000000002</v>
      </c>
      <c r="BM23">
        <v>47.09</v>
      </c>
      <c r="BN23">
        <v>44.942</v>
      </c>
      <c r="BP23">
        <v>49.402000000000001</v>
      </c>
      <c r="CE23" s="1"/>
      <c r="DD23" s="1"/>
      <c r="EC23" s="1"/>
      <c r="EH23">
        <v>47.728000000000002</v>
      </c>
      <c r="EI23">
        <v>46.031999999999996</v>
      </c>
      <c r="EJ23">
        <v>50.07</v>
      </c>
      <c r="EK23">
        <v>46.725999999999999</v>
      </c>
      <c r="EM23">
        <v>44.015000000000001</v>
      </c>
      <c r="FB23" s="1"/>
      <c r="FY23">
        <v>27788.5</v>
      </c>
      <c r="GA23" s="1"/>
      <c r="GF23">
        <v>192.19200000000001</v>
      </c>
      <c r="GG23">
        <v>186.892</v>
      </c>
      <c r="GH23">
        <v>185.75399999999999</v>
      </c>
      <c r="GI23">
        <v>211.726</v>
      </c>
      <c r="GK23">
        <v>212.80699999999999</v>
      </c>
      <c r="GX23">
        <v>1336.5</v>
      </c>
      <c r="GZ23" s="1"/>
      <c r="HE23">
        <v>21.666</v>
      </c>
      <c r="HF23">
        <v>19.600000000000001</v>
      </c>
      <c r="HG23">
        <v>22.989000000000001</v>
      </c>
      <c r="HH23">
        <v>18.350999999999999</v>
      </c>
      <c r="HI23">
        <v>24.085999999999999</v>
      </c>
      <c r="HJ23">
        <v>21.431999999999999</v>
      </c>
      <c r="HK23">
        <v>36.043500000000002</v>
      </c>
      <c r="HY23" s="1"/>
      <c r="IX23" s="1"/>
      <c r="JC23">
        <v>15.903</v>
      </c>
      <c r="JD23">
        <v>17.600999999999999</v>
      </c>
      <c r="JE23">
        <v>16.047999999999998</v>
      </c>
      <c r="JF23">
        <v>14.526</v>
      </c>
      <c r="JG23">
        <v>14.566000000000001</v>
      </c>
      <c r="JH23">
        <v>16.873000000000001</v>
      </c>
      <c r="JI23">
        <v>14.6523</v>
      </c>
      <c r="JW23" s="1"/>
      <c r="KV23" s="1"/>
      <c r="LU23" s="1"/>
      <c r="MA23">
        <v>20.440999999999999</v>
      </c>
      <c r="MC23">
        <v>18.984999999999999</v>
      </c>
      <c r="ME23">
        <v>24.486000000000001</v>
      </c>
      <c r="MT23" s="1"/>
      <c r="NS23" s="1"/>
      <c r="OR23" s="1"/>
      <c r="PQ23" s="1"/>
      <c r="QP23" s="1"/>
      <c r="QV23">
        <v>13.848000000000001</v>
      </c>
      <c r="QZ23">
        <v>18.736999999999998</v>
      </c>
      <c r="RO23" s="1"/>
      <c r="RT23">
        <v>18.931999999999999</v>
      </c>
      <c r="RU23">
        <v>14.603</v>
      </c>
      <c r="RV23">
        <v>18.402000000000001</v>
      </c>
      <c r="RW23">
        <v>17.82</v>
      </c>
      <c r="RY23">
        <v>15.35</v>
      </c>
      <c r="SN23" s="1"/>
      <c r="TM23" s="1"/>
      <c r="TS23">
        <v>385.74299999999999</v>
      </c>
      <c r="TW23">
        <v>535.93899999999996</v>
      </c>
      <c r="UL23" s="1"/>
      <c r="UQ23">
        <v>32.113999999999997</v>
      </c>
      <c r="UR23">
        <v>21.122</v>
      </c>
      <c r="US23">
        <v>31.515000000000001</v>
      </c>
      <c r="UT23">
        <v>30.731000000000002</v>
      </c>
      <c r="UU23">
        <v>32.926000000000002</v>
      </c>
      <c r="UV23">
        <v>12.619</v>
      </c>
      <c r="UW23">
        <v>30.995100000000001</v>
      </c>
      <c r="VK23" s="1"/>
      <c r="VP23">
        <v>33.082000000000001</v>
      </c>
      <c r="VQ23">
        <v>21.225000000000001</v>
      </c>
      <c r="VR23">
        <v>33.776000000000003</v>
      </c>
      <c r="VS23">
        <v>23.393999999999998</v>
      </c>
      <c r="VU23">
        <v>20.239999999999998</v>
      </c>
      <c r="WJ23" s="1"/>
      <c r="XG23">
        <v>241.69649999999999</v>
      </c>
      <c r="XI23" s="1"/>
      <c r="XN23">
        <v>83.147000000000006</v>
      </c>
      <c r="XO23">
        <v>5.3929999999999998</v>
      </c>
      <c r="XP23">
        <v>81.084000000000003</v>
      </c>
      <c r="XQ23">
        <v>35.887</v>
      </c>
      <c r="XS23">
        <v>8.1530000000000005</v>
      </c>
      <c r="XY23">
        <v>1.8380000000000001</v>
      </c>
      <c r="YF23">
        <v>241.69649999999999</v>
      </c>
      <c r="YH23" s="1"/>
      <c r="ZG23" s="1"/>
      <c r="AAF23" s="1"/>
      <c r="ABE23" s="1"/>
      <c r="ABJ23">
        <v>28.062000000000001</v>
      </c>
      <c r="ABK23">
        <v>13.823</v>
      </c>
      <c r="ABL23">
        <v>28.084</v>
      </c>
      <c r="ABM23">
        <v>27.382999999999999</v>
      </c>
      <c r="ABO23">
        <v>14.055999999999999</v>
      </c>
      <c r="ABS23">
        <v>61.426000000000002</v>
      </c>
      <c r="ACB23">
        <v>989.25199999999995</v>
      </c>
      <c r="ACD23" s="1"/>
      <c r="ADC23" s="1"/>
      <c r="AEB23" s="1"/>
      <c r="AEH23">
        <v>51.171999999999997</v>
      </c>
      <c r="AEL23">
        <v>84.671999999999997</v>
      </c>
      <c r="AFA23" s="1"/>
      <c r="AFZ23" s="1"/>
      <c r="AGY23" s="1"/>
      <c r="AHX23" s="1"/>
      <c r="AIC23">
        <v>31.74</v>
      </c>
      <c r="AID23">
        <v>26.614000000000001</v>
      </c>
      <c r="AIE23">
        <v>31.196999999999999</v>
      </c>
      <c r="AIF23">
        <v>28.995999999999999</v>
      </c>
      <c r="AIH23">
        <v>22.984000000000002</v>
      </c>
      <c r="AIW23" s="1"/>
      <c r="AJB23">
        <v>33.192</v>
      </c>
      <c r="AJC23">
        <v>25.100999999999999</v>
      </c>
      <c r="AJD23">
        <v>32.594999999999999</v>
      </c>
      <c r="AJE23">
        <v>30.353000000000002</v>
      </c>
      <c r="AJF23">
        <v>42.451999999999998</v>
      </c>
      <c r="AJG23">
        <v>17.297000000000001</v>
      </c>
      <c r="AJH23">
        <v>38.519100000000002</v>
      </c>
      <c r="AJV23" s="1"/>
      <c r="AKU23" s="1"/>
      <c r="ALT23" s="1"/>
      <c r="ALY23">
        <v>36.880000000000003</v>
      </c>
      <c r="ALZ23">
        <v>12.494</v>
      </c>
      <c r="AMA23">
        <v>36.174999999999997</v>
      </c>
      <c r="AMB23">
        <v>31.657</v>
      </c>
      <c r="AMD23">
        <v>10.452999999999999</v>
      </c>
      <c r="AMQ23">
        <v>5019.8500000000004</v>
      </c>
      <c r="AMS23" s="1"/>
      <c r="ANP23">
        <v>5019.8500000000004</v>
      </c>
      <c r="ANR23" s="1"/>
      <c r="AOQ23" s="1"/>
      <c r="APP23" s="1"/>
      <c r="APU23">
        <v>17.576000000000001</v>
      </c>
      <c r="APV23">
        <v>16.082000000000001</v>
      </c>
      <c r="APW23">
        <v>18.268000000000001</v>
      </c>
      <c r="APX23">
        <v>15.087999999999999</v>
      </c>
      <c r="APZ23">
        <v>14.021000000000001</v>
      </c>
      <c r="AQO23" s="1"/>
      <c r="ARN23" s="1"/>
      <c r="ASM23" s="1"/>
      <c r="ATL23" s="1"/>
      <c r="AUK23" s="1"/>
      <c r="AUP23">
        <v>33.564</v>
      </c>
      <c r="AUQ23">
        <v>17.977</v>
      </c>
      <c r="AUR23">
        <v>33.720999999999997</v>
      </c>
      <c r="AUS23">
        <v>35.386000000000003</v>
      </c>
      <c r="AUT23">
        <v>27.463000000000001</v>
      </c>
      <c r="AUU23">
        <v>21.701000000000001</v>
      </c>
      <c r="AUV23">
        <v>28.084700000000002</v>
      </c>
      <c r="AVJ23" s="1"/>
      <c r="AVP23">
        <v>57.463000000000001</v>
      </c>
      <c r="AVT23">
        <v>61.835999999999999</v>
      </c>
      <c r="AWI23" s="1"/>
      <c r="AWO23">
        <v>34.911000000000001</v>
      </c>
      <c r="AWS23">
        <v>17.841000000000001</v>
      </c>
      <c r="AXH23" s="1"/>
      <c r="AYG23" s="1"/>
      <c r="AZF23" s="1"/>
      <c r="AZK23">
        <v>29.19</v>
      </c>
      <c r="AZL23">
        <v>25.202999999999999</v>
      </c>
      <c r="AZM23">
        <v>29.327999999999999</v>
      </c>
      <c r="AZN23">
        <v>27.977</v>
      </c>
      <c r="AZO23">
        <v>32.182000000000002</v>
      </c>
      <c r="AZP23">
        <v>34.170999999999999</v>
      </c>
      <c r="AZQ23">
        <v>28.931000000000001</v>
      </c>
      <c r="BAE23" s="1"/>
      <c r="BBD23" s="1"/>
      <c r="BCC23" s="1"/>
      <c r="BDB23" s="1"/>
      <c r="BEA23" s="1"/>
      <c r="BEX23">
        <v>62704.5</v>
      </c>
      <c r="BEZ23" s="1"/>
      <c r="BFW23">
        <v>291965</v>
      </c>
      <c r="BFY23" s="1"/>
      <c r="BGX23" s="1"/>
      <c r="BHW23" s="1"/>
      <c r="BIV23" s="1"/>
      <c r="BJU23" s="1"/>
      <c r="BKT23" s="1"/>
      <c r="BKY23">
        <v>25.323</v>
      </c>
      <c r="BKZ23">
        <v>18.507999999999999</v>
      </c>
      <c r="BLA23">
        <v>24.859000000000002</v>
      </c>
      <c r="BLB23">
        <v>22.585999999999999</v>
      </c>
      <c r="BLC23">
        <v>23.794</v>
      </c>
      <c r="BLD23">
        <v>21.219000000000001</v>
      </c>
      <c r="BLE23">
        <v>17.323399999999999</v>
      </c>
      <c r="BLQ23">
        <v>9395.5</v>
      </c>
      <c r="BLS23" s="1"/>
      <c r="BMP23">
        <v>9395.5</v>
      </c>
      <c r="BMR23" s="1"/>
      <c r="BMW23">
        <v>30.975999999999999</v>
      </c>
      <c r="BMX23">
        <v>23.094000000000001</v>
      </c>
      <c r="BMY23">
        <v>40.292000000000002</v>
      </c>
      <c r="BMZ23">
        <v>32.180999999999997</v>
      </c>
      <c r="BNB23">
        <v>17.207000000000001</v>
      </c>
      <c r="BNQ23" s="1"/>
      <c r="BNV23">
        <v>18.012</v>
      </c>
      <c r="BNW23">
        <v>18.716999999999999</v>
      </c>
      <c r="BNX23">
        <v>18.297000000000001</v>
      </c>
      <c r="BNY23">
        <v>17.899000000000001</v>
      </c>
      <c r="BNZ23">
        <v>18.085999999999999</v>
      </c>
      <c r="BOA23">
        <v>12.958</v>
      </c>
      <c r="BOB23">
        <v>19.102799999999998</v>
      </c>
      <c r="BOP23" s="1"/>
      <c r="BOU23">
        <v>17.684000000000001</v>
      </c>
      <c r="BOV23">
        <v>18.401</v>
      </c>
      <c r="BOW23">
        <v>17.375</v>
      </c>
      <c r="BOX23">
        <v>16.757999999999999</v>
      </c>
      <c r="BOZ23">
        <v>15.134</v>
      </c>
      <c r="BPO23" s="1"/>
      <c r="BPT23">
        <v>17.754999999999999</v>
      </c>
      <c r="BPU23">
        <v>7.38</v>
      </c>
      <c r="BPV23">
        <v>17.437999999999999</v>
      </c>
      <c r="BPW23">
        <v>16.827999999999999</v>
      </c>
      <c r="BPX23">
        <v>12.821</v>
      </c>
      <c r="BPY23">
        <v>7.5910000000000002</v>
      </c>
      <c r="BPZ23">
        <v>13.706</v>
      </c>
      <c r="BQN23" s="1"/>
      <c r="BQS23">
        <v>22.887</v>
      </c>
      <c r="BQT23">
        <v>13.186999999999999</v>
      </c>
      <c r="BQU23">
        <v>22.305</v>
      </c>
      <c r="BQV23">
        <v>25.881</v>
      </c>
      <c r="BQW23">
        <v>17.861999999999998</v>
      </c>
      <c r="BQX23">
        <v>13.673999999999999</v>
      </c>
      <c r="BQY23">
        <v>18.826499999999999</v>
      </c>
      <c r="BRM23" s="1"/>
      <c r="BSL23" s="1"/>
      <c r="BTK23" s="1"/>
      <c r="BUJ23" s="1"/>
      <c r="BVI23" s="1"/>
      <c r="BWH23" s="1"/>
      <c r="BXE23">
        <v>4980</v>
      </c>
      <c r="BXG23" s="1"/>
      <c r="BXL23">
        <v>33.595999999999997</v>
      </c>
      <c r="BXM23">
        <v>20.22</v>
      </c>
      <c r="BXN23">
        <v>32.942999999999998</v>
      </c>
      <c r="BXO23">
        <v>32.618000000000002</v>
      </c>
      <c r="BXP23">
        <v>43.252000000000002</v>
      </c>
      <c r="BXQ23">
        <v>15.252000000000001</v>
      </c>
      <c r="BXR23">
        <v>53.715400000000002</v>
      </c>
      <c r="BYF23" s="1"/>
      <c r="BZE23" s="1"/>
      <c r="BZO23">
        <v>36.116</v>
      </c>
      <c r="CAD23" s="1"/>
      <c r="CBC23" s="1"/>
      <c r="CBH23">
        <v>23.835000000000001</v>
      </c>
      <c r="CBI23">
        <v>26.504000000000001</v>
      </c>
      <c r="CBJ23">
        <v>23.649000000000001</v>
      </c>
      <c r="CBK23">
        <v>23.129000000000001</v>
      </c>
      <c r="CBM23">
        <v>25.096</v>
      </c>
      <c r="CCB23" s="1"/>
      <c r="CDA23" s="1"/>
      <c r="CDK23">
        <v>20.547000000000001</v>
      </c>
      <c r="CDX23">
        <v>990.56899999999996</v>
      </c>
      <c r="CDZ23" s="1"/>
      <c r="CEE23">
        <v>30.216000000000001</v>
      </c>
      <c r="CEF23">
        <v>28.097000000000001</v>
      </c>
      <c r="CEG23">
        <v>29.771999999999998</v>
      </c>
      <c r="CEH23">
        <v>28.204000000000001</v>
      </c>
      <c r="CEI23">
        <v>36.072000000000003</v>
      </c>
      <c r="CEJ23">
        <v>35.209000000000003</v>
      </c>
      <c r="CEK23">
        <v>34.180300000000003</v>
      </c>
      <c r="CEY23" s="1"/>
      <c r="CFX23" s="1"/>
      <c r="CGW23" s="1"/>
      <c r="CHV23" s="1"/>
      <c r="CIA23">
        <v>27.838000000000001</v>
      </c>
      <c r="CIB23">
        <v>16.989999999999998</v>
      </c>
      <c r="CIC23">
        <v>27.541</v>
      </c>
      <c r="CID23">
        <v>23.545000000000002</v>
      </c>
      <c r="CIE23">
        <v>26.670999999999999</v>
      </c>
      <c r="CIF23">
        <v>15.144</v>
      </c>
      <c r="CIG23">
        <v>25.301600000000001</v>
      </c>
      <c r="CIU23" s="1"/>
      <c r="CIZ23">
        <v>62.218000000000004</v>
      </c>
      <c r="CJA23">
        <v>48.381</v>
      </c>
      <c r="CJB23">
        <v>63.183</v>
      </c>
      <c r="CJC23">
        <v>60.875999999999998</v>
      </c>
      <c r="CJD23">
        <v>91.882000000000005</v>
      </c>
      <c r="CJE23">
        <v>54.048999999999999</v>
      </c>
      <c r="CJF23">
        <v>75.263300000000001</v>
      </c>
      <c r="CJT23" s="1"/>
      <c r="CKS23" s="1"/>
      <c r="CLR23" s="1"/>
      <c r="CMQ23" s="1"/>
      <c r="CNP23" s="1"/>
      <c r="COO23" s="1"/>
      <c r="CPN23" s="1"/>
      <c r="CQM23" s="1"/>
      <c r="CRL23" s="1"/>
      <c r="CSK23" s="1"/>
      <c r="CTJ23" s="1"/>
      <c r="CUI23" s="1"/>
      <c r="CVH23" s="1"/>
      <c r="CVM23">
        <v>47.13</v>
      </c>
      <c r="CVN23">
        <v>71.819000000000003</v>
      </c>
      <c r="CVO23">
        <v>45.749000000000002</v>
      </c>
      <c r="CVP23">
        <v>47.826000000000001</v>
      </c>
      <c r="CVR23">
        <v>60.273000000000003</v>
      </c>
      <c r="CWG23" s="1"/>
      <c r="CXF23" s="1"/>
      <c r="CYE23" s="1"/>
      <c r="CZD23" s="1"/>
      <c r="DAC23" s="1"/>
      <c r="DAH23">
        <v>26.213000000000001</v>
      </c>
      <c r="DAI23">
        <v>27.867999999999999</v>
      </c>
      <c r="DAJ23">
        <v>26.18</v>
      </c>
      <c r="DAK23">
        <v>29.844999999999999</v>
      </c>
      <c r="DAL23">
        <v>26.248999999999999</v>
      </c>
      <c r="DAM23">
        <v>33.052999999999997</v>
      </c>
      <c r="DAN23">
        <v>26.960599999999999</v>
      </c>
      <c r="DBB23" s="1"/>
      <c r="DCA23" s="1"/>
      <c r="DCZ23" s="1"/>
      <c r="DDE23">
        <v>22.367999999999999</v>
      </c>
      <c r="DDF23">
        <v>25.841000000000001</v>
      </c>
      <c r="DDG23">
        <v>23.963000000000001</v>
      </c>
      <c r="DDH23">
        <v>22.273</v>
      </c>
      <c r="DDI23">
        <v>23.126000000000001</v>
      </c>
      <c r="DDJ23">
        <v>23.251999999999999</v>
      </c>
      <c r="DDK23">
        <v>30.860600000000002</v>
      </c>
      <c r="DDY23" s="1"/>
      <c r="DEX23" s="1"/>
      <c r="DFW23" s="1"/>
      <c r="DGV23" s="1"/>
      <c r="DHU23" s="1"/>
      <c r="DIT23" s="1"/>
      <c r="DJS23" s="1"/>
      <c r="DKR23" s="1"/>
      <c r="DLQ23" s="1"/>
      <c r="DMP23" s="1"/>
      <c r="DNO23" s="1"/>
      <c r="DNY23">
        <v>47</v>
      </c>
      <c r="DOL23">
        <v>299.03800000000001</v>
      </c>
      <c r="DON23" s="1"/>
      <c r="DPK23">
        <v>10245.2251</v>
      </c>
      <c r="DPM23" s="1"/>
      <c r="DPR23">
        <v>55.91</v>
      </c>
      <c r="DPS23">
        <v>4.6769999999999996</v>
      </c>
      <c r="DPT23">
        <v>54.201000000000001</v>
      </c>
      <c r="DPU23">
        <v>64.768000000000001</v>
      </c>
      <c r="DPW23">
        <v>6.4850000000000003</v>
      </c>
      <c r="DQJ23">
        <v>10245.2251</v>
      </c>
      <c r="DQL23" s="1"/>
      <c r="DRK23" s="1"/>
      <c r="DSJ23" s="1"/>
      <c r="DTI23" s="1"/>
      <c r="DUH23" s="1"/>
      <c r="DVG23" s="1"/>
      <c r="DWF23" s="1"/>
      <c r="DXE23" s="1"/>
      <c r="DYD23" s="1"/>
      <c r="DYI23">
        <v>39.276000000000003</v>
      </c>
      <c r="DYJ23">
        <v>72.343999999999994</v>
      </c>
      <c r="DYK23">
        <v>37.890999999999998</v>
      </c>
      <c r="DYL23">
        <v>42.220999999999997</v>
      </c>
      <c r="DYN23">
        <v>70.825999999999993</v>
      </c>
      <c r="DZA23">
        <v>5073.5</v>
      </c>
      <c r="DZC23" s="1"/>
      <c r="EAB23" s="1"/>
      <c r="EBA23" s="1"/>
      <c r="EBX23">
        <v>1100.9680000000001</v>
      </c>
      <c r="EBZ23" s="1"/>
      <c r="ECE23">
        <v>43.124000000000002</v>
      </c>
      <c r="ECF23">
        <v>34.195999999999998</v>
      </c>
      <c r="ECG23">
        <v>43.87</v>
      </c>
      <c r="ECH23">
        <v>39.368000000000002</v>
      </c>
      <c r="ECI23">
        <v>41.084000000000003</v>
      </c>
      <c r="ECJ23">
        <v>33.146000000000001</v>
      </c>
      <c r="ECK23">
        <v>41.207500000000003</v>
      </c>
      <c r="ECY23" s="1"/>
      <c r="EDX23" s="1"/>
      <c r="EED23">
        <v>40.628999999999998</v>
      </c>
      <c r="EEH23">
        <v>32.869</v>
      </c>
      <c r="EEW23" s="1"/>
      <c r="EFV23" s="1"/>
      <c r="EGS23">
        <v>4422.6180000000004</v>
      </c>
      <c r="EGU23" s="1"/>
      <c r="EHT23" s="1"/>
      <c r="EIS23" s="1"/>
      <c r="EJR23" s="1"/>
      <c r="EKQ23" s="1"/>
      <c r="ELP23" s="1"/>
      <c r="EMO23" s="1"/>
      <c r="ENN23" s="1"/>
      <c r="EOM23" s="1"/>
      <c r="EPL23" s="1"/>
      <c r="EQK23" s="1"/>
      <c r="EQP23">
        <v>31.553000000000001</v>
      </c>
      <c r="EQQ23">
        <v>18.135000000000002</v>
      </c>
      <c r="EQR23">
        <v>30.69</v>
      </c>
      <c r="EQS23">
        <v>27.321999999999999</v>
      </c>
      <c r="EQT23">
        <v>27.56</v>
      </c>
      <c r="EQU23">
        <v>9.4559999999999995</v>
      </c>
      <c r="EQV23">
        <v>25.314299999999999</v>
      </c>
      <c r="ERJ23" s="1"/>
      <c r="ESI23" s="1"/>
      <c r="ESN23">
        <v>11.802</v>
      </c>
      <c r="ESO23">
        <v>9.3580000000000005</v>
      </c>
      <c r="ESP23">
        <v>11.968</v>
      </c>
      <c r="ESQ23">
        <v>10.667999999999999</v>
      </c>
      <c r="ESR23">
        <v>12.829000000000001</v>
      </c>
      <c r="ESS23">
        <v>7.4619999999999997</v>
      </c>
      <c r="EST23">
        <v>13.2255</v>
      </c>
      <c r="ETH23" s="1"/>
      <c r="EUG23" s="1"/>
      <c r="EVF23" s="1"/>
      <c r="EWE23" s="1"/>
      <c r="EWO23">
        <v>229.76900000000001</v>
      </c>
      <c r="EXD23" s="1"/>
      <c r="EYC23" s="1"/>
      <c r="EZB23" s="1"/>
      <c r="EZG23">
        <v>43.476999999999997</v>
      </c>
      <c r="EZH23">
        <v>38.335000000000001</v>
      </c>
      <c r="EZI23">
        <v>44.798999999999999</v>
      </c>
      <c r="EZJ23">
        <v>41.805999999999997</v>
      </c>
      <c r="EZK23">
        <v>43.088999999999999</v>
      </c>
      <c r="EZL23">
        <v>50.47</v>
      </c>
      <c r="EZM23">
        <v>45.267899999999997</v>
      </c>
      <c r="FAA23" s="1"/>
      <c r="FAZ23" s="1"/>
      <c r="FBY23" s="1"/>
      <c r="FCE23">
        <v>14.093999999999999</v>
      </c>
      <c r="FCG23">
        <v>9.5640000000000001</v>
      </c>
      <c r="FCI23">
        <v>9.7680000000000007</v>
      </c>
      <c r="FCX23" s="1"/>
      <c r="FDW23" s="1"/>
      <c r="FEB23">
        <v>36.802</v>
      </c>
      <c r="FEC23">
        <v>45.051000000000002</v>
      </c>
      <c r="FED23">
        <v>36.384</v>
      </c>
      <c r="FEE23">
        <v>38.372</v>
      </c>
      <c r="FEG23">
        <v>35.18</v>
      </c>
      <c r="FEV23" s="1"/>
      <c r="FFA23">
        <v>11.425000000000001</v>
      </c>
      <c r="FFB23">
        <v>10.542999999999999</v>
      </c>
      <c r="FFD23">
        <v>12.872999999999999</v>
      </c>
      <c r="FFF23">
        <v>9.4979999999999993</v>
      </c>
      <c r="FFU23" s="1"/>
      <c r="FGT23" s="1"/>
      <c r="FGY23">
        <v>35.784999999999997</v>
      </c>
      <c r="FGZ23">
        <v>8.8580000000000005</v>
      </c>
      <c r="FHA23">
        <v>34.389000000000003</v>
      </c>
      <c r="FHB23">
        <v>10.782</v>
      </c>
      <c r="FHD23">
        <v>8.1669999999999998</v>
      </c>
      <c r="FHF23">
        <v>2.8279999999999998</v>
      </c>
      <c r="FHG23">
        <v>0</v>
      </c>
      <c r="FHH23">
        <v>8.8360000000000003</v>
      </c>
      <c r="FHI23">
        <v>2.8279999999999998</v>
      </c>
      <c r="FHJ23">
        <v>2.8279999999999998</v>
      </c>
      <c r="FHM23">
        <v>1.909</v>
      </c>
      <c r="FHQ23">
        <v>936.08399999999995</v>
      </c>
      <c r="FHS23" s="1"/>
      <c r="FIP23">
        <v>936.08399999999995</v>
      </c>
      <c r="FIR23" s="1"/>
      <c r="FJQ23" s="1"/>
      <c r="FJV23">
        <v>42.073999999999998</v>
      </c>
      <c r="FJW23">
        <v>2.5720000000000001</v>
      </c>
      <c r="FJX23">
        <v>41.122999999999998</v>
      </c>
      <c r="FJY23">
        <v>44.112000000000002</v>
      </c>
      <c r="FKA23">
        <v>2.6879999999999997</v>
      </c>
      <c r="FKP23" s="1"/>
      <c r="FLO23" s="1"/>
      <c r="FMN23" s="1"/>
      <c r="FNM23" s="1"/>
      <c r="FNR23">
        <v>17.494</v>
      </c>
      <c r="FNS23">
        <v>10.614000000000001</v>
      </c>
      <c r="FNT23">
        <v>17.794</v>
      </c>
      <c r="FNU23">
        <v>15.824999999999999</v>
      </c>
      <c r="FNV23">
        <v>17.911000000000001</v>
      </c>
      <c r="FNW23">
        <v>12.276999999999999</v>
      </c>
      <c r="FNX23">
        <v>19.579699999999999</v>
      </c>
      <c r="FOL23" s="1"/>
      <c r="FPK23" s="1"/>
      <c r="FPP23">
        <v>19.786999999999999</v>
      </c>
      <c r="FPQ23">
        <v>7.4610000000000003</v>
      </c>
      <c r="FPR23">
        <v>20.538</v>
      </c>
      <c r="FPS23">
        <v>12.935</v>
      </c>
      <c r="FPU23">
        <v>5.34</v>
      </c>
      <c r="FQH23">
        <v>12813.135200000001</v>
      </c>
      <c r="FQJ23" s="1"/>
      <c r="FRI23" s="1"/>
      <c r="FSH23" s="1"/>
      <c r="FTG23" s="1"/>
      <c r="FUF23" s="1"/>
      <c r="FVE23" s="1"/>
      <c r="FWD23" s="1"/>
      <c r="FXC23" s="1"/>
      <c r="FYB23" s="1"/>
      <c r="FZA23" s="1"/>
      <c r="FZF23">
        <v>38.649000000000001</v>
      </c>
      <c r="FZG23">
        <v>39.198999999999998</v>
      </c>
      <c r="FZH23">
        <v>37.991999999999997</v>
      </c>
      <c r="FZI23">
        <v>37.533000000000001</v>
      </c>
      <c r="FZJ23">
        <v>33.600999999999999</v>
      </c>
      <c r="FZK23">
        <v>36.893999999999998</v>
      </c>
      <c r="FZL23">
        <v>34.695799999999998</v>
      </c>
      <c r="FZZ23" s="1"/>
      <c r="GAY23" s="1"/>
      <c r="GBD23">
        <v>21.728999999999999</v>
      </c>
      <c r="GBE23">
        <v>15.903</v>
      </c>
      <c r="GBF23">
        <v>22.013000000000002</v>
      </c>
      <c r="GBG23">
        <v>18.437000000000001</v>
      </c>
      <c r="GBH23">
        <v>21.576999999999998</v>
      </c>
      <c r="GBI23">
        <v>15.154</v>
      </c>
      <c r="GBJ23">
        <v>23.596</v>
      </c>
      <c r="GBX23" s="1"/>
      <c r="GCC23">
        <v>28.227</v>
      </c>
      <c r="GCD23">
        <v>1.573</v>
      </c>
      <c r="GCE23">
        <v>27.757000000000001</v>
      </c>
      <c r="GCF23">
        <v>31.25</v>
      </c>
      <c r="GCH23">
        <v>2.0840000000000001</v>
      </c>
      <c r="GCU23">
        <v>876.69</v>
      </c>
      <c r="GCW23" s="1"/>
      <c r="GDV23" s="1"/>
      <c r="GEA23">
        <v>50.116999999999997</v>
      </c>
      <c r="GEB23">
        <v>42.143000000000001</v>
      </c>
      <c r="GEC23">
        <v>48.634</v>
      </c>
      <c r="GED23">
        <v>49.960999999999999</v>
      </c>
      <c r="GEE23">
        <v>45.274999999999999</v>
      </c>
      <c r="GEF23">
        <v>33.283000000000001</v>
      </c>
      <c r="GEG23">
        <v>43.701300000000003</v>
      </c>
      <c r="GEU23" s="1"/>
      <c r="GFT23" s="1"/>
      <c r="GFY23">
        <v>19.581</v>
      </c>
      <c r="GFZ23">
        <v>16.332000000000001</v>
      </c>
      <c r="GGA23">
        <v>20.361000000000001</v>
      </c>
      <c r="GGB23">
        <v>16.158000000000001</v>
      </c>
      <c r="GGC23">
        <v>22.51</v>
      </c>
      <c r="GGD23">
        <v>9.5920000000000005</v>
      </c>
      <c r="GGE23">
        <v>18.7956</v>
      </c>
      <c r="GGS23" s="1"/>
      <c r="GHR23" s="1"/>
      <c r="GHW23">
        <v>50.963999999999999</v>
      </c>
      <c r="GHX23">
        <v>39.552999999999997</v>
      </c>
      <c r="GHY23">
        <v>50.470999999999997</v>
      </c>
      <c r="GHZ23">
        <v>53.811999999999998</v>
      </c>
      <c r="GIB23">
        <v>33.424999999999997</v>
      </c>
      <c r="GIO23">
        <v>13208.351199999999</v>
      </c>
      <c r="GIQ23" s="1"/>
      <c r="GIW23">
        <v>9.0809999999999995</v>
      </c>
      <c r="GJA23">
        <v>5.6379999999999999</v>
      </c>
      <c r="GJP23" s="1"/>
      <c r="GJU23">
        <v>18.652000000000001</v>
      </c>
      <c r="GJV23">
        <v>18.891999999999999</v>
      </c>
      <c r="GJW23">
        <v>18.574999999999999</v>
      </c>
      <c r="GJX23">
        <v>18.251999999999999</v>
      </c>
      <c r="GJZ23">
        <v>24.187000000000001</v>
      </c>
      <c r="GKO23" s="1"/>
      <c r="GLN23" s="1"/>
      <c r="GMM23" s="1"/>
      <c r="GNL23" s="1"/>
      <c r="GOK23" s="1"/>
      <c r="GOP23">
        <v>19.324999999999999</v>
      </c>
      <c r="GOQ23">
        <v>22.997</v>
      </c>
      <c r="GOR23">
        <v>18.457000000000001</v>
      </c>
      <c r="GOS23">
        <v>16.312999999999999</v>
      </c>
      <c r="GOT23">
        <v>18.954000000000001</v>
      </c>
      <c r="GOU23">
        <v>28.184000000000001</v>
      </c>
      <c r="GOV23">
        <v>17.091699999999999</v>
      </c>
      <c r="GPJ23" s="1"/>
      <c r="GQI23" s="1"/>
      <c r="GRH23" s="1"/>
      <c r="GRM23">
        <v>37.08</v>
      </c>
      <c r="GRN23">
        <v>7.5750000000000002</v>
      </c>
      <c r="GRO23">
        <v>35.720999999999997</v>
      </c>
      <c r="GRP23">
        <v>41.41</v>
      </c>
      <c r="GRR23">
        <v>4.9219999999999997</v>
      </c>
      <c r="GSG23" s="1"/>
      <c r="GTF23" s="1"/>
      <c r="GUE23" s="1"/>
      <c r="GUJ23">
        <v>19.655999999999999</v>
      </c>
      <c r="GUK23">
        <v>12.032999999999999</v>
      </c>
      <c r="GUL23">
        <v>19.907</v>
      </c>
      <c r="GUM23">
        <v>15.04</v>
      </c>
      <c r="GUN23">
        <v>15.622999999999999</v>
      </c>
      <c r="GUO23">
        <v>9.08</v>
      </c>
      <c r="GUP23">
        <v>16.128900000000002</v>
      </c>
      <c r="GVD23" s="1"/>
      <c r="GWC23" s="1"/>
      <c r="GXB23" s="1"/>
      <c r="GXH23">
        <v>53.055999999999997</v>
      </c>
      <c r="GXL23">
        <v>50.238999999999997</v>
      </c>
      <c r="GYA23" s="1"/>
      <c r="GYF23">
        <v>32.470999999999997</v>
      </c>
      <c r="GYG23">
        <v>17.297000000000001</v>
      </c>
      <c r="GYH23">
        <v>31.564</v>
      </c>
      <c r="GYI23">
        <v>35.744</v>
      </c>
      <c r="GYK23">
        <v>16.312999999999999</v>
      </c>
      <c r="GYZ23" s="1"/>
      <c r="GZJ23">
        <v>1190.6790000000001</v>
      </c>
      <c r="GZW23">
        <v>299.03800000000001</v>
      </c>
      <c r="GZY23" s="1"/>
      <c r="HAV23">
        <v>299.03800000000001</v>
      </c>
      <c r="HAX23" s="1"/>
      <c r="HBW23" s="1"/>
      <c r="HCV23" s="1"/>
      <c r="HDU23" s="1"/>
      <c r="HET23" s="1"/>
      <c r="HFS23" s="1"/>
      <c r="HGR23" s="1"/>
      <c r="HHQ23" s="1"/>
      <c r="HIP23" s="1"/>
      <c r="HJO23" s="1"/>
      <c r="HKL23">
        <v>1773.568</v>
      </c>
      <c r="HKN23" s="1"/>
      <c r="HKS23">
        <v>30.591000000000001</v>
      </c>
      <c r="HKT23">
        <v>25.298999999999999</v>
      </c>
      <c r="HKU23">
        <v>31.67</v>
      </c>
      <c r="HKV23">
        <v>24.535</v>
      </c>
      <c r="HKW23">
        <v>33.673999999999999</v>
      </c>
      <c r="HKX23">
        <v>25.887</v>
      </c>
      <c r="HKY23">
        <v>30.7331</v>
      </c>
      <c r="HLM23" s="1"/>
      <c r="HML23" s="1"/>
      <c r="HNK23" s="1"/>
      <c r="HOJ23" s="1"/>
      <c r="HOO23">
        <v>30.279</v>
      </c>
      <c r="HOP23">
        <v>16.295000000000002</v>
      </c>
      <c r="HOQ23">
        <v>30.271999999999998</v>
      </c>
      <c r="HOR23">
        <v>24.548000000000002</v>
      </c>
      <c r="HOS23">
        <v>30.765000000000001</v>
      </c>
      <c r="HOT23">
        <v>17.359000000000002</v>
      </c>
      <c r="HOU23">
        <v>29.2334</v>
      </c>
      <c r="HPI23" s="1"/>
      <c r="HQH23" s="1"/>
      <c r="HRG23" s="1"/>
      <c r="HSF23" s="1"/>
      <c r="HTE23" s="1"/>
      <c r="HUB23">
        <v>299.03800000000001</v>
      </c>
      <c r="HUD23" s="1"/>
      <c r="HUJ23">
        <v>671.255</v>
      </c>
      <c r="HUN23">
        <v>774.48199999999997</v>
      </c>
      <c r="HVC23" s="1"/>
      <c r="HWB23" s="1"/>
      <c r="HXA23" s="1"/>
      <c r="HXZ23" s="1"/>
      <c r="HYY23" s="1"/>
      <c r="HZX23" s="1"/>
      <c r="IAW23" s="1"/>
      <c r="IBB23">
        <v>43.505000000000003</v>
      </c>
      <c r="IBC23">
        <v>37.595999999999997</v>
      </c>
      <c r="IBD23">
        <v>42.853000000000002</v>
      </c>
      <c r="IBE23">
        <v>37.064</v>
      </c>
      <c r="IBF23">
        <v>40.026000000000003</v>
      </c>
      <c r="IBG23">
        <v>43.456000000000003</v>
      </c>
      <c r="IBH23">
        <v>39.0276</v>
      </c>
      <c r="IBV23" s="1"/>
      <c r="ICU23" s="1"/>
      <c r="IDR23">
        <v>12813.135200000001</v>
      </c>
      <c r="IDT23" s="1"/>
      <c r="IEQ23">
        <v>12813.135200000001</v>
      </c>
      <c r="IES23" s="1"/>
      <c r="IEX23">
        <v>33.104999999999997</v>
      </c>
      <c r="IEY23">
        <v>36.552999999999997</v>
      </c>
      <c r="IEZ23">
        <v>35.360999999999997</v>
      </c>
      <c r="IFA23">
        <v>33.188000000000002</v>
      </c>
      <c r="IFB23">
        <v>33.817</v>
      </c>
      <c r="IFC23">
        <v>34.003</v>
      </c>
      <c r="IFD23">
        <v>32.631500000000003</v>
      </c>
      <c r="IFR23" s="1"/>
      <c r="IGQ23" s="1"/>
      <c r="IGW23">
        <v>1053.6120000000001</v>
      </c>
      <c r="IHA23">
        <v>1194.835</v>
      </c>
      <c r="IHP23" s="1"/>
      <c r="IIO23" s="1"/>
      <c r="IJN23" s="1"/>
      <c r="IJS23">
        <v>57.295000000000002</v>
      </c>
      <c r="IJT23">
        <v>36.768000000000001</v>
      </c>
      <c r="IJU23">
        <v>56.744999999999997</v>
      </c>
      <c r="IJV23">
        <v>50.36</v>
      </c>
      <c r="IJX23">
        <v>45.279000000000003</v>
      </c>
      <c r="IKM23" s="1"/>
      <c r="ILL23" s="1"/>
      <c r="ILQ23">
        <v>18.036999999999999</v>
      </c>
      <c r="ILR23">
        <v>13.255000000000001</v>
      </c>
      <c r="ILS23">
        <v>18.23</v>
      </c>
      <c r="ILT23">
        <v>15.502000000000001</v>
      </c>
      <c r="ILU23">
        <v>18.381</v>
      </c>
      <c r="ILV23">
        <v>17.036000000000001</v>
      </c>
      <c r="ILW23">
        <v>17.692699999999999</v>
      </c>
      <c r="IMK23" s="1"/>
      <c r="INJ23" s="1"/>
      <c r="IOI23" s="1"/>
      <c r="ION23">
        <v>216.84899999999999</v>
      </c>
      <c r="IOO23">
        <v>13.444000000000001</v>
      </c>
      <c r="IOP23">
        <v>208.78</v>
      </c>
      <c r="IOQ23">
        <v>221.82900000000001</v>
      </c>
      <c r="IOS23">
        <v>10.91</v>
      </c>
      <c r="IPF23">
        <v>5908.5</v>
      </c>
      <c r="IPH23" s="1"/>
      <c r="IQG23" s="1"/>
      <c r="IQQ23">
        <v>56.859000000000002</v>
      </c>
      <c r="IRF23" s="1"/>
      <c r="ISE23" s="1"/>
      <c r="ITD23" s="1"/>
      <c r="IUC23" s="1"/>
      <c r="IVB23" s="1"/>
      <c r="IWA23" s="1"/>
      <c r="IWK23">
        <v>29.4</v>
      </c>
      <c r="IWZ23" s="1"/>
      <c r="IXY23" s="1"/>
      <c r="IYX23" s="1"/>
      <c r="IZW23" s="1"/>
      <c r="JAV23" s="1"/>
      <c r="JBU23" s="1"/>
      <c r="JCT23" s="1"/>
      <c r="JDS23" s="1"/>
      <c r="JER23" s="1"/>
      <c r="JFQ23" s="1"/>
      <c r="JFV23">
        <v>35.466999999999999</v>
      </c>
      <c r="JFW23">
        <v>24.446999999999999</v>
      </c>
      <c r="JFX23">
        <v>34.756999999999998</v>
      </c>
      <c r="JFY23">
        <v>29.056000000000001</v>
      </c>
      <c r="JFZ23">
        <v>33.753999999999998</v>
      </c>
      <c r="JGA23">
        <v>16.634</v>
      </c>
      <c r="JGB23">
        <v>30.093</v>
      </c>
      <c r="JGP23" s="1"/>
      <c r="JHO23" s="1"/>
      <c r="JIN23" s="1"/>
      <c r="JIT23">
        <v>62.191000000000003</v>
      </c>
      <c r="JIX23">
        <v>58.066000000000003</v>
      </c>
      <c r="JJM23" s="1"/>
      <c r="JJR23">
        <v>18.785</v>
      </c>
      <c r="JJS23">
        <v>19.89</v>
      </c>
      <c r="JJT23">
        <v>18.978000000000002</v>
      </c>
      <c r="JJU23">
        <v>19.12</v>
      </c>
      <c r="JJV23">
        <v>19.321000000000002</v>
      </c>
      <c r="JJW23">
        <v>26.779</v>
      </c>
      <c r="JJX23">
        <v>20.178100000000001</v>
      </c>
      <c r="JKL23" s="1"/>
      <c r="JLK23" s="1"/>
      <c r="JMJ23" s="1"/>
      <c r="JNI23" s="1"/>
      <c r="JOH23" s="1"/>
      <c r="JPG23" s="1"/>
      <c r="JQF23" s="1"/>
      <c r="JQK23">
        <v>57.332000000000001</v>
      </c>
      <c r="JQL23">
        <v>70.844999999999999</v>
      </c>
      <c r="JQM23">
        <v>55.008000000000003</v>
      </c>
      <c r="JQN23">
        <v>64.05</v>
      </c>
      <c r="JQP23">
        <v>82.007000000000005</v>
      </c>
      <c r="JRE23" s="1"/>
      <c r="JRJ23">
        <v>21.260999999999999</v>
      </c>
      <c r="JRK23">
        <v>15.833</v>
      </c>
      <c r="JRL23">
        <v>22.942</v>
      </c>
      <c r="JRM23">
        <v>17.440000000000001</v>
      </c>
      <c r="JRN23">
        <v>23.117999999999999</v>
      </c>
      <c r="JRO23">
        <v>15.215</v>
      </c>
      <c r="JRP23">
        <v>19.198799999999999</v>
      </c>
      <c r="JSD23" s="1"/>
      <c r="JTC23" s="1"/>
      <c r="JUB23" s="1"/>
      <c r="JUH23">
        <v>185.89500000000001</v>
      </c>
      <c r="JUL23">
        <v>203.876</v>
      </c>
      <c r="JVA23" s="1"/>
      <c r="JVZ23" s="1"/>
      <c r="JWY23" s="1"/>
      <c r="JXX23" s="1"/>
      <c r="JYH23">
        <v>5.6040000000000001</v>
      </c>
      <c r="JYW23" s="1"/>
      <c r="JZV23" s="1"/>
      <c r="KAU23" s="1"/>
      <c r="KBT23" s="1"/>
      <c r="KCS23" s="1"/>
      <c r="KDR23" s="1"/>
      <c r="KEQ23" s="1"/>
      <c r="KFP23" s="1"/>
      <c r="KGO23" s="1"/>
      <c r="KHN23" s="1"/>
      <c r="KIM23" s="1"/>
      <c r="KJL23" s="1"/>
      <c r="KJQ23">
        <v>34.603000000000002</v>
      </c>
      <c r="KJR23">
        <v>18.777999999999999</v>
      </c>
      <c r="KJS23">
        <v>34.753</v>
      </c>
      <c r="KJT23">
        <v>32.005000000000003</v>
      </c>
      <c r="KJU23">
        <v>36.984999999999999</v>
      </c>
      <c r="KJV23">
        <v>20.117999999999999</v>
      </c>
      <c r="KJW23">
        <v>31.908300000000001</v>
      </c>
      <c r="KKK23" s="1"/>
      <c r="KKP23">
        <v>44.292000000000002</v>
      </c>
      <c r="KKQ23">
        <v>20.298999999999999</v>
      </c>
      <c r="KKR23">
        <v>42.694000000000003</v>
      </c>
      <c r="KKS23">
        <v>21.81</v>
      </c>
      <c r="KKU23">
        <v>22.513999999999999</v>
      </c>
      <c r="KKW23">
        <v>43.134</v>
      </c>
      <c r="KKX23">
        <v>10.606999999999999</v>
      </c>
      <c r="KKY23">
        <v>86.266999999999996</v>
      </c>
      <c r="KKZ23">
        <v>43.134</v>
      </c>
      <c r="KLA23">
        <v>67.174999999999997</v>
      </c>
      <c r="KLD23">
        <v>65.054000000000002</v>
      </c>
      <c r="KLH23">
        <v>27788.5</v>
      </c>
      <c r="KLJ23" s="1"/>
      <c r="KMI23" s="1"/>
      <c r="KNH23" s="1"/>
      <c r="KNM23">
        <v>12.693</v>
      </c>
      <c r="KNN23">
        <v>12.367000000000001</v>
      </c>
      <c r="KNO23">
        <v>13.163</v>
      </c>
      <c r="KNP23">
        <v>12.715</v>
      </c>
      <c r="KNQ23">
        <v>12.728999999999999</v>
      </c>
      <c r="KNR23">
        <v>11.893000000000001</v>
      </c>
      <c r="KNS23">
        <v>17.063199999999998</v>
      </c>
      <c r="KOG23" s="1"/>
      <c r="KPF23" s="1"/>
      <c r="KPK23">
        <v>26.759</v>
      </c>
      <c r="KPL23">
        <v>22.326000000000001</v>
      </c>
      <c r="KPM23">
        <v>26.541</v>
      </c>
      <c r="KPN23">
        <v>26.358000000000001</v>
      </c>
      <c r="KPO23">
        <v>26.783999999999999</v>
      </c>
      <c r="KPP23">
        <v>15.350999999999999</v>
      </c>
      <c r="KPQ23">
        <v>28.8416</v>
      </c>
      <c r="KQE23" s="1"/>
      <c r="KRD23" s="1"/>
      <c r="KSA23">
        <v>5019.8500000000004</v>
      </c>
      <c r="KSC23" s="1"/>
      <c r="KSZ23">
        <v>5019.8500000000004</v>
      </c>
      <c r="KTB23" s="1"/>
      <c r="KTG23">
        <v>20.202999999999999</v>
      </c>
      <c r="KTH23">
        <v>21.295000000000002</v>
      </c>
      <c r="KTI23">
        <v>20.378</v>
      </c>
      <c r="KTJ23">
        <v>19.372</v>
      </c>
      <c r="KTK23">
        <v>23.321999999999999</v>
      </c>
      <c r="KTL23">
        <v>17.036000000000001</v>
      </c>
      <c r="KTM23">
        <v>20.914400000000001</v>
      </c>
      <c r="KUA23" s="1"/>
      <c r="KUZ23" s="1"/>
      <c r="KVY23" s="1"/>
      <c r="KWX23" s="1"/>
      <c r="KXW23" s="1"/>
      <c r="KYV23" s="1"/>
      <c r="KZU23" s="1"/>
      <c r="LAE23">
        <v>56.302</v>
      </c>
      <c r="LAT23" s="1"/>
      <c r="LAY23">
        <v>14.404999999999999</v>
      </c>
      <c r="LAZ23">
        <v>10.794</v>
      </c>
      <c r="LBA23">
        <v>15.984999999999999</v>
      </c>
      <c r="LBB23">
        <v>13.733000000000001</v>
      </c>
      <c r="LBC23">
        <v>18.257000000000001</v>
      </c>
      <c r="LBD23">
        <v>12.167</v>
      </c>
      <c r="LBE23">
        <v>21.416699999999999</v>
      </c>
      <c r="LBS23" s="1"/>
      <c r="LCR23" s="1"/>
      <c r="LDQ23" s="1"/>
      <c r="LDV23">
        <v>28.645</v>
      </c>
      <c r="LDW23">
        <v>29.913</v>
      </c>
      <c r="LDX23">
        <v>29.263999999999999</v>
      </c>
      <c r="LDY23">
        <v>26.068999999999999</v>
      </c>
      <c r="LDZ23">
        <v>26.808</v>
      </c>
      <c r="LEA23">
        <v>14.074</v>
      </c>
      <c r="LEB23">
        <v>27.769400000000001</v>
      </c>
      <c r="LEP23" s="1"/>
      <c r="LFO23" s="1"/>
      <c r="LGN23" s="1"/>
      <c r="LGS23">
        <v>55.524000000000001</v>
      </c>
      <c r="LGT23">
        <v>1.9529999999999998</v>
      </c>
      <c r="LGU23">
        <v>52.737000000000002</v>
      </c>
      <c r="LGV23">
        <v>67.418000000000006</v>
      </c>
      <c r="LGX23">
        <v>1.7810000000000001</v>
      </c>
      <c r="LHM23" s="1"/>
      <c r="LIJ23">
        <v>3479.1585</v>
      </c>
      <c r="LIL23" s="1"/>
      <c r="LJK23" s="1"/>
      <c r="LKH23">
        <v>1241</v>
      </c>
      <c r="LKJ23" s="1"/>
      <c r="LKO23">
        <v>33.286000000000001</v>
      </c>
      <c r="LKP23">
        <v>5.14</v>
      </c>
      <c r="LKQ23">
        <v>32.034999999999997</v>
      </c>
      <c r="LKR23">
        <v>10.867000000000001</v>
      </c>
      <c r="LKT23">
        <v>6.9489999999999998</v>
      </c>
      <c r="LLG23">
        <v>1241</v>
      </c>
      <c r="LLI23" s="1"/>
      <c r="LMF23">
        <v>1241</v>
      </c>
      <c r="LMH23" s="1"/>
      <c r="LNG23" s="1"/>
      <c r="LOF23" s="1"/>
      <c r="LPE23" s="1"/>
      <c r="LPJ23">
        <v>29.713000000000001</v>
      </c>
      <c r="LPK23">
        <v>16.222000000000001</v>
      </c>
      <c r="LPL23">
        <v>29.385000000000002</v>
      </c>
      <c r="LPM23">
        <v>27.951999999999998</v>
      </c>
      <c r="LPN23">
        <v>75.789000000000001</v>
      </c>
      <c r="LPO23">
        <v>15.308</v>
      </c>
      <c r="LPP23">
        <v>78.770300000000006</v>
      </c>
      <c r="LQD23" s="1"/>
      <c r="LQI23">
        <v>27.675000000000001</v>
      </c>
      <c r="LQJ23">
        <v>15.423999999999999</v>
      </c>
      <c r="LQK23">
        <v>27.324999999999999</v>
      </c>
      <c r="LQL23">
        <v>27.268999999999998</v>
      </c>
      <c r="LQM23">
        <v>31.698</v>
      </c>
      <c r="LQN23">
        <v>16.638999999999999</v>
      </c>
      <c r="LQO23">
        <v>25.5382</v>
      </c>
      <c r="LRC23" s="1"/>
      <c r="LSB23" s="1"/>
      <c r="LSH23">
        <v>10.965</v>
      </c>
      <c r="LSL23">
        <v>10.052</v>
      </c>
      <c r="LTA23" s="1"/>
      <c r="LTZ23" s="1"/>
      <c r="LUE23">
        <v>34.295000000000002</v>
      </c>
      <c r="LUF23">
        <v>59.786999999999999</v>
      </c>
      <c r="LUG23">
        <v>33.161999999999999</v>
      </c>
      <c r="LUH23">
        <v>39.826000000000001</v>
      </c>
      <c r="LUJ23">
        <v>77.277000000000001</v>
      </c>
      <c r="LUY23" s="1"/>
      <c r="LVX23" s="1"/>
      <c r="LWC23">
        <v>41.695999999999998</v>
      </c>
      <c r="LWD23">
        <v>34.161999999999999</v>
      </c>
      <c r="LWE23">
        <v>41.475999999999999</v>
      </c>
      <c r="LWF23">
        <v>40.991999999999997</v>
      </c>
      <c r="LWG23">
        <v>58.594999999999999</v>
      </c>
      <c r="LWH23">
        <v>39.688000000000002</v>
      </c>
      <c r="LWI23">
        <v>63.543599999999998</v>
      </c>
      <c r="LWW23" s="1"/>
      <c r="LXV23" s="1"/>
      <c r="LYA23">
        <v>35.002000000000002</v>
      </c>
      <c r="LYB23">
        <v>21.873999999999999</v>
      </c>
      <c r="LYC23">
        <v>35.165999999999997</v>
      </c>
      <c r="LYD23">
        <v>33.845999999999997</v>
      </c>
      <c r="LYF23">
        <v>24.866</v>
      </c>
      <c r="LYU23" s="1"/>
      <c r="LYZ23">
        <v>35.423000000000002</v>
      </c>
      <c r="LZA23">
        <v>24.785</v>
      </c>
      <c r="LZB23">
        <v>35.222000000000001</v>
      </c>
      <c r="LZC23">
        <v>35.265999999999998</v>
      </c>
      <c r="LZD23">
        <v>33.027999999999999</v>
      </c>
      <c r="LZE23">
        <v>24.8</v>
      </c>
      <c r="LZF23">
        <v>28.619700000000002</v>
      </c>
      <c r="LZT23" s="1"/>
      <c r="MAS23" s="1"/>
      <c r="MBR23" s="1"/>
      <c r="MCO23">
        <v>16688.5</v>
      </c>
      <c r="MCQ23" s="1"/>
      <c r="MDP23" s="1"/>
      <c r="MEO23" s="1"/>
      <c r="MET23">
        <v>15.704000000000001</v>
      </c>
      <c r="MEU23">
        <v>13.537000000000001</v>
      </c>
      <c r="MEV23">
        <v>15.773</v>
      </c>
      <c r="MEW23">
        <v>15.818</v>
      </c>
      <c r="MEY23">
        <v>10.089</v>
      </c>
      <c r="MFN23" s="1"/>
      <c r="MGM23" s="1"/>
      <c r="MHJ23">
        <v>990.56899999999996</v>
      </c>
      <c r="MHL23" s="1"/>
      <c r="MII23">
        <v>990.56899999999996</v>
      </c>
      <c r="MIK23" s="1"/>
      <c r="MIP23">
        <v>29.055</v>
      </c>
      <c r="MIQ23">
        <v>11.625</v>
      </c>
      <c r="MIR23">
        <v>29.114999999999998</v>
      </c>
      <c r="MIS23">
        <v>32.204999999999998</v>
      </c>
      <c r="MIU23">
        <v>15.555</v>
      </c>
      <c r="MIW23">
        <v>7.2859999999999996</v>
      </c>
      <c r="MIX23">
        <v>2.7290000000000001</v>
      </c>
      <c r="MIY23">
        <v>84.674000000000007</v>
      </c>
      <c r="MIZ23">
        <v>7.2859999999999996</v>
      </c>
      <c r="MJA23">
        <v>11.148</v>
      </c>
      <c r="MJB23">
        <v>3.8970000000000002</v>
      </c>
      <c r="MJH23">
        <v>990.56899999999996</v>
      </c>
      <c r="MJJ23" s="1"/>
      <c r="MKI23" s="1"/>
      <c r="MLH23" s="1"/>
      <c r="MMG23" s="1"/>
      <c r="MNF23" s="1"/>
      <c r="MOE23" s="1"/>
      <c r="MPD23" s="1"/>
      <c r="MQC23" s="1"/>
      <c r="MQZ23">
        <v>474.4015</v>
      </c>
      <c r="MRB23" s="1"/>
      <c r="MRG23">
        <v>22.597999999999999</v>
      </c>
      <c r="MRH23">
        <v>12.134</v>
      </c>
      <c r="MRI23">
        <v>22.277999999999999</v>
      </c>
      <c r="MRJ23">
        <v>21.716999999999999</v>
      </c>
      <c r="MRK23">
        <v>19.478000000000002</v>
      </c>
      <c r="MRL23">
        <v>9.1470000000000002</v>
      </c>
      <c r="MRM23">
        <v>19.221900000000002</v>
      </c>
      <c r="MSA23" s="1"/>
      <c r="MSZ23" s="1"/>
      <c r="MTY23" s="1"/>
      <c r="MUX23" s="1"/>
      <c r="MVW23" s="1"/>
      <c r="MWV23" s="1"/>
      <c r="MXA23">
        <v>33.113999999999997</v>
      </c>
      <c r="MXB23">
        <v>37.156999999999996</v>
      </c>
      <c r="MXC23">
        <v>32.847999999999999</v>
      </c>
      <c r="MXD23">
        <v>34.872999999999998</v>
      </c>
      <c r="MXE23">
        <v>34.963000000000001</v>
      </c>
      <c r="MXF23">
        <v>32.238</v>
      </c>
      <c r="MXG23">
        <v>32.270800000000001</v>
      </c>
      <c r="MXU23" s="1"/>
      <c r="MXZ23">
        <v>37.545999999999999</v>
      </c>
      <c r="MYA23">
        <v>88.518000000000001</v>
      </c>
      <c r="MYC23">
        <v>41.578000000000003</v>
      </c>
      <c r="MYE23">
        <v>41.622</v>
      </c>
      <c r="MYT23" s="1"/>
      <c r="MZS23" s="1"/>
      <c r="MZY23">
        <v>12.336</v>
      </c>
      <c r="NAC23">
        <v>9.4489999999999998</v>
      </c>
      <c r="NAR23" s="1"/>
      <c r="NBQ23" s="1"/>
      <c r="NCP23" s="1"/>
      <c r="NDO23" s="1"/>
      <c r="NEN23" s="1"/>
      <c r="NFK23">
        <v>1802.7375</v>
      </c>
      <c r="NFM23" s="1"/>
      <c r="NGL23" s="1"/>
      <c r="NGQ23">
        <v>21.433</v>
      </c>
      <c r="NGR23">
        <v>13.157</v>
      </c>
      <c r="NGS23">
        <v>21.992999999999999</v>
      </c>
      <c r="NGT23">
        <v>15.914999999999999</v>
      </c>
      <c r="NGU23">
        <v>16.736000000000001</v>
      </c>
      <c r="NGV23">
        <v>12.928000000000001</v>
      </c>
      <c r="NGW23">
        <v>16.291599999999999</v>
      </c>
      <c r="NHK23" s="1"/>
      <c r="NIJ23" s="1"/>
      <c r="NIO23">
        <v>24.292000000000002</v>
      </c>
      <c r="NIP23">
        <v>31.321999999999999</v>
      </c>
      <c r="NIQ23">
        <v>24.902000000000001</v>
      </c>
      <c r="NIR23">
        <v>21.707000000000001</v>
      </c>
      <c r="NIT23">
        <v>37.600999999999999</v>
      </c>
      <c r="NJI23" s="1"/>
      <c r="NKH23" s="1"/>
      <c r="NKN23">
        <v>39.950000000000003</v>
      </c>
      <c r="NKR23">
        <v>25.283000000000001</v>
      </c>
      <c r="NLG23" s="1"/>
      <c r="NLL23">
        <v>16.681999999999999</v>
      </c>
      <c r="NLM23">
        <v>14.657999999999999</v>
      </c>
      <c r="NLN23">
        <v>16.117999999999999</v>
      </c>
      <c r="NLO23">
        <v>13.903</v>
      </c>
      <c r="NLQ23">
        <v>15.196</v>
      </c>
      <c r="NMF23" s="1"/>
      <c r="NNE23" s="1"/>
      <c r="NNJ23">
        <v>24.126000000000001</v>
      </c>
      <c r="NNK23">
        <v>24.521000000000001</v>
      </c>
      <c r="NNL23">
        <v>23.92</v>
      </c>
      <c r="NNM23">
        <v>21.393999999999998</v>
      </c>
      <c r="NNN23">
        <v>28.251999999999999</v>
      </c>
      <c r="NNO23">
        <v>14.901</v>
      </c>
      <c r="NNP23">
        <v>25.261500000000002</v>
      </c>
      <c r="NOD23" s="1"/>
      <c r="NOI23">
        <v>28.690999999999999</v>
      </c>
      <c r="NOJ23">
        <v>27.84</v>
      </c>
      <c r="NOK23">
        <v>28.361000000000001</v>
      </c>
      <c r="NOL23">
        <v>26.619</v>
      </c>
      <c r="NON23">
        <v>14.99</v>
      </c>
      <c r="NPC23" s="1"/>
      <c r="NQB23" s="1"/>
      <c r="NRA23" s="1"/>
      <c r="NRX23">
        <v>261.01949999999999</v>
      </c>
      <c r="NRZ23" s="1"/>
      <c r="NSY23" s="1"/>
      <c r="NTX23" s="1"/>
      <c r="NUW23" s="1"/>
      <c r="NVB23">
        <v>34.329000000000001</v>
      </c>
      <c r="NVC23">
        <v>27.753</v>
      </c>
      <c r="NVD23">
        <v>34.192</v>
      </c>
      <c r="NVE23">
        <v>32.368000000000002</v>
      </c>
      <c r="NVF23">
        <v>36.143999999999998</v>
      </c>
      <c r="NVG23">
        <v>32.134999999999998</v>
      </c>
      <c r="NVH23">
        <v>34.994999999999997</v>
      </c>
      <c r="NVV23" s="1"/>
      <c r="NWU23" s="1"/>
      <c r="NXT23" s="1"/>
      <c r="NXY23">
        <v>220.4</v>
      </c>
      <c r="NXZ23">
        <v>137.346</v>
      </c>
      <c r="NYA23">
        <v>210.68899999999999</v>
      </c>
      <c r="NYB23">
        <v>235.45500000000001</v>
      </c>
      <c r="NYD23">
        <v>185.62799999999999</v>
      </c>
      <c r="NYS23" s="1"/>
      <c r="NYY23">
        <v>9.2279999999999998</v>
      </c>
      <c r="NZC23">
        <v>10.882</v>
      </c>
      <c r="NZR23" s="1"/>
      <c r="NZW23">
        <v>20.413</v>
      </c>
      <c r="NZX23">
        <v>13.821</v>
      </c>
      <c r="NZY23">
        <v>19.920999999999999</v>
      </c>
      <c r="NZZ23">
        <v>19.023</v>
      </c>
      <c r="OAB23">
        <v>15.634</v>
      </c>
      <c r="OAQ23" s="1"/>
      <c r="OBP23" s="1"/>
      <c r="OCO23" s="1"/>
      <c r="ODL23">
        <v>1378.2180000000001</v>
      </c>
    </row>
    <row r="24" spans="6:1018 1031:2043 2056:3058 3081:4083 4106:5108 5131:6144 6156:7158 7183:8183 8208:9208 9233:10233 10256:10256" x14ac:dyDescent="0.25">
      <c r="F24" s="18">
        <v>41274</v>
      </c>
      <c r="G24" s="1">
        <v>41274</v>
      </c>
      <c r="BD24">
        <v>14472.5</v>
      </c>
      <c r="CC24">
        <v>9240</v>
      </c>
      <c r="DB24">
        <v>9240</v>
      </c>
      <c r="EA24">
        <v>9240</v>
      </c>
      <c r="EZ24">
        <v>9240</v>
      </c>
      <c r="FY24">
        <v>17928</v>
      </c>
      <c r="HW24">
        <v>2041.0579</v>
      </c>
      <c r="IV24">
        <v>2041.0579</v>
      </c>
      <c r="JU24">
        <v>4744.3010000000004</v>
      </c>
      <c r="KT24">
        <v>4744.3010000000004</v>
      </c>
      <c r="LS24">
        <v>4744.3010000000004</v>
      </c>
      <c r="MR24">
        <v>4744.3010000000004</v>
      </c>
      <c r="NQ24">
        <v>4744.3010000000004</v>
      </c>
      <c r="OP24">
        <v>4744.3010000000004</v>
      </c>
      <c r="PO24">
        <v>3620.1390000000001</v>
      </c>
      <c r="RM24">
        <v>13254</v>
      </c>
      <c r="SL24">
        <v>13254</v>
      </c>
      <c r="TK24">
        <v>4201.7105000000001</v>
      </c>
      <c r="UJ24">
        <v>1294.0685000000001</v>
      </c>
      <c r="VI24">
        <v>1294.0685000000001</v>
      </c>
      <c r="WH24">
        <v>372.36599999999999</v>
      </c>
      <c r="XG24">
        <v>3.7133000000000003</v>
      </c>
      <c r="YF24">
        <v>3.7133000000000003</v>
      </c>
      <c r="ZE24">
        <v>48181</v>
      </c>
      <c r="AAD24">
        <v>2499.9434999999999</v>
      </c>
      <c r="ABC24">
        <v>2499.9434999999999</v>
      </c>
      <c r="ADA24">
        <v>2499.9434999999999</v>
      </c>
      <c r="ADZ24">
        <v>40194.5</v>
      </c>
      <c r="AEY24">
        <v>40194.5</v>
      </c>
      <c r="AFX24">
        <v>40194.5</v>
      </c>
      <c r="AIU24">
        <v>24519.5</v>
      </c>
      <c r="AJT24">
        <v>24519.5</v>
      </c>
      <c r="AKS24">
        <v>24519.5</v>
      </c>
      <c r="ALR24">
        <v>24519.5</v>
      </c>
      <c r="AMQ24">
        <v>1794.35</v>
      </c>
      <c r="ANP24">
        <v>1794.35</v>
      </c>
      <c r="AOO24">
        <v>1877.9314999999999</v>
      </c>
      <c r="ARL24">
        <v>16493.5</v>
      </c>
      <c r="ATJ24">
        <v>16316.5</v>
      </c>
      <c r="AUI24">
        <v>16316.5</v>
      </c>
      <c r="AVH24">
        <v>2683.2413000000001</v>
      </c>
      <c r="AZD24">
        <v>202225.5</v>
      </c>
      <c r="BAC24">
        <v>7523.7020000000002</v>
      </c>
      <c r="BBB24">
        <v>7523.7020000000002</v>
      </c>
      <c r="BCA24">
        <v>313.92149999999998</v>
      </c>
      <c r="BCZ24">
        <v>313.92149999999998</v>
      </c>
      <c r="BDY24">
        <v>313.92149999999998</v>
      </c>
      <c r="BGV24">
        <v>335116.5</v>
      </c>
      <c r="BHU24">
        <v>26342.5</v>
      </c>
      <c r="BIT24">
        <v>26342.5</v>
      </c>
      <c r="BJS24">
        <v>48129</v>
      </c>
      <c r="BLQ24">
        <v>5496.1</v>
      </c>
      <c r="BMP24">
        <v>5496.1</v>
      </c>
      <c r="BNO24">
        <v>14770.5</v>
      </c>
      <c r="BON24">
        <v>14770.5</v>
      </c>
      <c r="BPM24">
        <v>12457</v>
      </c>
      <c r="BQL24">
        <v>12457</v>
      </c>
      <c r="BRK24">
        <v>4938.5</v>
      </c>
      <c r="BSJ24">
        <v>4938.5</v>
      </c>
      <c r="BTI24">
        <v>4938.5</v>
      </c>
      <c r="BUH24">
        <v>4938.5</v>
      </c>
      <c r="BVG24">
        <v>4938.5</v>
      </c>
      <c r="BWF24">
        <v>4938.5</v>
      </c>
      <c r="BYD24">
        <v>3711</v>
      </c>
      <c r="BZC24">
        <v>3711</v>
      </c>
      <c r="CAB24">
        <v>1607.92</v>
      </c>
      <c r="CBA24">
        <v>1607.92</v>
      </c>
      <c r="CBZ24">
        <v>1607.92</v>
      </c>
      <c r="CDX24">
        <v>153.31</v>
      </c>
      <c r="CEW24">
        <v>2814.2</v>
      </c>
      <c r="CFV24">
        <v>2814.2</v>
      </c>
      <c r="CGU24">
        <v>2814.2</v>
      </c>
      <c r="CHT24">
        <v>2814.2</v>
      </c>
      <c r="CIS24">
        <v>23205</v>
      </c>
      <c r="CJR24">
        <v>1775.4036000000001</v>
      </c>
      <c r="CWE24">
        <v>399.34050000000002</v>
      </c>
      <c r="CXD24">
        <v>399.34050000000002</v>
      </c>
      <c r="CYC24">
        <v>399.34050000000002</v>
      </c>
      <c r="DAA24">
        <v>5673.6435000000001</v>
      </c>
      <c r="DAZ24">
        <v>5673.6435000000001</v>
      </c>
      <c r="DBY24">
        <v>14472.5</v>
      </c>
      <c r="DDW24">
        <v>4362.7470000000003</v>
      </c>
      <c r="DEV24">
        <v>4362.7470000000003</v>
      </c>
      <c r="DFU24">
        <v>4362.7470000000003</v>
      </c>
      <c r="DGT24">
        <v>4362.7470000000003</v>
      </c>
      <c r="DIR24">
        <v>1838.2605000000001</v>
      </c>
      <c r="DNM24">
        <v>9036.5</v>
      </c>
      <c r="DOL24">
        <v>453.91899999999998</v>
      </c>
      <c r="DTG24">
        <v>854.71050000000002</v>
      </c>
      <c r="DUF24">
        <v>854.71050000000002</v>
      </c>
      <c r="DVE24">
        <v>854.71050000000002</v>
      </c>
      <c r="DWD24">
        <v>854.71050000000002</v>
      </c>
      <c r="DXC24">
        <v>854.71050000000002</v>
      </c>
      <c r="DYB24">
        <v>1757.356</v>
      </c>
      <c r="DZA24">
        <v>5684.5</v>
      </c>
      <c r="ECW24">
        <v>5944.2669999999998</v>
      </c>
      <c r="EDV24">
        <v>24161</v>
      </c>
      <c r="EFT24">
        <v>6967.7704999999996</v>
      </c>
      <c r="EIQ24">
        <v>4574</v>
      </c>
      <c r="EKO24">
        <v>5228</v>
      </c>
      <c r="EMM24">
        <v>34914.5</v>
      </c>
      <c r="EOK24">
        <v>1666.75</v>
      </c>
      <c r="EPJ24">
        <v>1666.75</v>
      </c>
      <c r="ERH24">
        <v>4601.6914999999999</v>
      </c>
      <c r="ESG24">
        <v>4601.6914999999999</v>
      </c>
      <c r="ETF24">
        <v>6686.3805000000002</v>
      </c>
      <c r="EUE24">
        <v>6686.3805000000002</v>
      </c>
      <c r="EVD24">
        <v>6686.3805000000002</v>
      </c>
      <c r="EWC24">
        <v>6686.3805000000002</v>
      </c>
      <c r="EXB24">
        <v>6686.3805000000002</v>
      </c>
      <c r="EYA24">
        <v>6686.3805000000002</v>
      </c>
      <c r="EZY24">
        <v>6417.2</v>
      </c>
      <c r="FAX24">
        <v>6417.2</v>
      </c>
      <c r="FBW24">
        <v>6417.2</v>
      </c>
      <c r="FCV24">
        <v>14582</v>
      </c>
      <c r="FDU24">
        <v>14582</v>
      </c>
      <c r="FET24">
        <v>14582</v>
      </c>
      <c r="FFS24">
        <v>14582</v>
      </c>
      <c r="FGR24">
        <v>2857.0315000000001</v>
      </c>
      <c r="FHQ24">
        <v>616.846</v>
      </c>
      <c r="FIP24">
        <v>616.846</v>
      </c>
      <c r="FJO24">
        <v>908.52</v>
      </c>
      <c r="FKN24">
        <v>908.52</v>
      </c>
      <c r="FLM24">
        <v>942.09</v>
      </c>
      <c r="FOJ24">
        <v>2500.4499999999998</v>
      </c>
      <c r="FPI24">
        <v>2500.4499999999998</v>
      </c>
      <c r="FQH24">
        <v>11277</v>
      </c>
      <c r="FRG24">
        <v>6921.97</v>
      </c>
      <c r="FSF24">
        <v>405.92149999999998</v>
      </c>
      <c r="FVC24">
        <v>968.55889999999999</v>
      </c>
      <c r="FZX24">
        <v>2980.9533999999999</v>
      </c>
      <c r="GBV24">
        <v>33793.5</v>
      </c>
      <c r="GCU24">
        <v>750.14700000000005</v>
      </c>
      <c r="GES24">
        <v>4822.6610000000001</v>
      </c>
      <c r="GFR24">
        <v>4822.6610000000001</v>
      </c>
      <c r="GGQ24">
        <v>27396.5</v>
      </c>
      <c r="GHP24">
        <v>27396.5</v>
      </c>
      <c r="GIO24">
        <v>12227.751899999999</v>
      </c>
      <c r="GJN24">
        <v>2164.9245000000001</v>
      </c>
      <c r="GKM24">
        <v>2164.9245000000001</v>
      </c>
      <c r="GMK24">
        <v>5225.2309999999998</v>
      </c>
      <c r="GNJ24">
        <v>5225.2309999999998</v>
      </c>
      <c r="GOI24">
        <v>5225.2309999999998</v>
      </c>
      <c r="GPH24">
        <v>5225.2309999999998</v>
      </c>
      <c r="GQG24">
        <v>5225.2309999999998</v>
      </c>
      <c r="GRF24">
        <v>5225.2309999999998</v>
      </c>
      <c r="GSE24">
        <v>436.4375</v>
      </c>
      <c r="GTD24">
        <v>436.4375</v>
      </c>
      <c r="GUC24">
        <v>1775.4036000000001</v>
      </c>
      <c r="GVB24">
        <v>2455.9485</v>
      </c>
      <c r="GWA24">
        <v>2455.9485</v>
      </c>
      <c r="GWZ24">
        <v>15695.7</v>
      </c>
      <c r="GXY24">
        <v>15695.7</v>
      </c>
      <c r="GYX24">
        <v>5225.2309999999998</v>
      </c>
      <c r="GZW24">
        <v>453.91899999999998</v>
      </c>
      <c r="HAV24">
        <v>453.91899999999998</v>
      </c>
      <c r="HCT24">
        <v>34058</v>
      </c>
      <c r="HDS24">
        <v>15894</v>
      </c>
      <c r="HHO24">
        <v>2980.9533999999999</v>
      </c>
      <c r="HJM24">
        <v>4159.2124999999996</v>
      </c>
      <c r="HLK24">
        <v>7109.8639999999996</v>
      </c>
      <c r="HMJ24">
        <v>7109.8639999999996</v>
      </c>
      <c r="HNI24">
        <v>7109.8639999999996</v>
      </c>
      <c r="HOH24">
        <v>7109.8639999999996</v>
      </c>
      <c r="HPG24">
        <v>3418.0680000000002</v>
      </c>
      <c r="HQF24">
        <v>3418.0680000000002</v>
      </c>
      <c r="HRE24">
        <v>3418.0680000000002</v>
      </c>
      <c r="HSD24">
        <v>5496.6</v>
      </c>
      <c r="HUB24">
        <v>453.91899999999998</v>
      </c>
      <c r="HVA24">
        <v>80.715000000000003</v>
      </c>
      <c r="HVZ24">
        <v>80.715000000000003</v>
      </c>
      <c r="HWY24">
        <v>80.715000000000003</v>
      </c>
      <c r="HZV24">
        <v>699.32050000000004</v>
      </c>
      <c r="IAU24">
        <v>4016.5</v>
      </c>
      <c r="IBT24">
        <v>3826.2</v>
      </c>
      <c r="IDR24">
        <v>11277</v>
      </c>
      <c r="IEQ24">
        <v>11277</v>
      </c>
      <c r="IFP24">
        <v>1096.5</v>
      </c>
      <c r="IGO24">
        <v>1096.5</v>
      </c>
      <c r="IHN24">
        <v>1096.5</v>
      </c>
      <c r="IIM24">
        <v>1096.5</v>
      </c>
      <c r="IKK24">
        <v>704.96550000000002</v>
      </c>
      <c r="ILJ24">
        <v>704.96550000000002</v>
      </c>
      <c r="IMI24">
        <v>2386.3515000000002</v>
      </c>
      <c r="INH24">
        <v>2386.3515000000002</v>
      </c>
      <c r="IOG24">
        <v>2386.3515000000002</v>
      </c>
      <c r="IPF24">
        <v>5132</v>
      </c>
      <c r="IQE24">
        <v>5408.5</v>
      </c>
      <c r="IRD24">
        <v>3925.6</v>
      </c>
      <c r="ISC24">
        <v>7230</v>
      </c>
      <c r="IUZ24">
        <v>1125.9395</v>
      </c>
      <c r="IVY24">
        <v>1125.9395</v>
      </c>
      <c r="IWX24">
        <v>1125.9395</v>
      </c>
      <c r="IXW24">
        <v>2.6040999999999999</v>
      </c>
      <c r="JAT24">
        <v>36022</v>
      </c>
      <c r="JDQ24">
        <v>240.95599999999999</v>
      </c>
      <c r="JEP24">
        <v>415.68799999999999</v>
      </c>
      <c r="JIL24">
        <v>2980.9533999999999</v>
      </c>
      <c r="JKJ24">
        <v>913.45150000000001</v>
      </c>
      <c r="JLI24">
        <v>913.45150000000001</v>
      </c>
      <c r="JMH24">
        <v>913.45150000000001</v>
      </c>
      <c r="JNG24">
        <v>913.45150000000001</v>
      </c>
      <c r="JOF24">
        <v>913.45150000000001</v>
      </c>
      <c r="JQD24">
        <v>5811.6009999999997</v>
      </c>
      <c r="JRC24">
        <v>5811.6009999999997</v>
      </c>
      <c r="JSB24">
        <v>17231.5</v>
      </c>
      <c r="JTA24">
        <v>4364.0685000000003</v>
      </c>
      <c r="JTZ24">
        <v>4364.0685000000003</v>
      </c>
      <c r="JUY24">
        <v>4364.0685000000003</v>
      </c>
      <c r="KEO24">
        <v>128148.5</v>
      </c>
      <c r="KFN24">
        <v>8979.75</v>
      </c>
      <c r="KGM24">
        <v>1428.6265000000001</v>
      </c>
      <c r="KKI24">
        <v>22228.706300000002</v>
      </c>
      <c r="KLH24">
        <v>17928</v>
      </c>
      <c r="KNF24">
        <v>11693</v>
      </c>
      <c r="KOE24">
        <v>11693</v>
      </c>
      <c r="KPD24">
        <v>11693</v>
      </c>
      <c r="KQC24">
        <v>1049.8695</v>
      </c>
      <c r="KRB24">
        <v>18990</v>
      </c>
      <c r="KSA24">
        <v>1794.35</v>
      </c>
      <c r="KSZ24">
        <v>1794.35</v>
      </c>
      <c r="KTY24">
        <v>1666.75</v>
      </c>
      <c r="KUX24">
        <v>1666.75</v>
      </c>
      <c r="KVW24">
        <v>1666.75</v>
      </c>
      <c r="LAR24">
        <v>14973</v>
      </c>
      <c r="LBQ24">
        <v>14973</v>
      </c>
      <c r="LEN24">
        <v>8982.4604999999992</v>
      </c>
      <c r="LFM24">
        <v>8982.4604999999992</v>
      </c>
      <c r="LGL24">
        <v>8982.4604999999992</v>
      </c>
      <c r="LHK24">
        <v>9118.0499999999993</v>
      </c>
      <c r="LKH24">
        <v>1026.4760000000001</v>
      </c>
      <c r="LLG24">
        <v>1026.4760000000001</v>
      </c>
      <c r="LMF24">
        <v>1026.4760000000001</v>
      </c>
      <c r="LOD24">
        <v>75589</v>
      </c>
      <c r="LPC24">
        <v>75589</v>
      </c>
      <c r="LQB24">
        <v>930.07650000000001</v>
      </c>
      <c r="LRA24">
        <v>2112.75</v>
      </c>
      <c r="LRZ24">
        <v>2112.75</v>
      </c>
      <c r="LSY24">
        <v>2112.75</v>
      </c>
      <c r="LUW24">
        <v>2112.75</v>
      </c>
      <c r="LVV24">
        <v>22228.706300000002</v>
      </c>
      <c r="LWU24">
        <v>995.59</v>
      </c>
      <c r="LXT24">
        <v>34637</v>
      </c>
      <c r="LYS24">
        <v>34637</v>
      </c>
      <c r="LZR24">
        <v>34637</v>
      </c>
      <c r="MBP24">
        <v>6630.2484999999997</v>
      </c>
      <c r="MDN24">
        <v>20188</v>
      </c>
      <c r="MEM24">
        <v>20188</v>
      </c>
      <c r="MFL24">
        <v>20188</v>
      </c>
      <c r="MHJ24">
        <v>153.31</v>
      </c>
      <c r="MII24">
        <v>153.31</v>
      </c>
      <c r="MJH24">
        <v>153.31</v>
      </c>
      <c r="MKG24">
        <v>32506.5</v>
      </c>
      <c r="MLF24">
        <v>32506.5</v>
      </c>
      <c r="MME24">
        <v>32506.5</v>
      </c>
      <c r="MOC24">
        <v>3533.4304999999999</v>
      </c>
      <c r="MPB24">
        <v>7794.7451000000001</v>
      </c>
      <c r="MRY24">
        <v>9616</v>
      </c>
      <c r="MSX24">
        <v>47835.5</v>
      </c>
      <c r="MTW24">
        <v>47835.5</v>
      </c>
      <c r="MUV24">
        <v>47835.5</v>
      </c>
      <c r="MVU24">
        <v>47835.5</v>
      </c>
      <c r="MWT24">
        <v>48700.5</v>
      </c>
      <c r="MXS24">
        <v>2080.1</v>
      </c>
      <c r="MYR24">
        <v>2080.1</v>
      </c>
      <c r="MZQ24">
        <v>2080.1</v>
      </c>
      <c r="NBO24">
        <v>5123.9549999999999</v>
      </c>
      <c r="NCN24">
        <v>1824.318</v>
      </c>
      <c r="NDM24">
        <v>8325.2000000000007</v>
      </c>
      <c r="NEL24">
        <v>2755.0349999999999</v>
      </c>
      <c r="NHI24">
        <v>2905.7220000000002</v>
      </c>
      <c r="NIH24">
        <v>2905.7220000000002</v>
      </c>
      <c r="NJG24">
        <v>2575</v>
      </c>
      <c r="NKF24">
        <v>2575</v>
      </c>
      <c r="NLE24">
        <v>2575</v>
      </c>
      <c r="NMD24">
        <v>13035.5</v>
      </c>
      <c r="NNC24">
        <v>13035.5</v>
      </c>
      <c r="NOB24">
        <v>3610.1464999999998</v>
      </c>
      <c r="NPA24">
        <v>3610.1464999999998</v>
      </c>
      <c r="NPZ24">
        <v>21563.5</v>
      </c>
      <c r="NSW24">
        <v>794.51750000000004</v>
      </c>
      <c r="NVT24">
        <v>11285.0515</v>
      </c>
      <c r="NWS24">
        <v>11285.0515</v>
      </c>
      <c r="NXR24">
        <v>11285.0515</v>
      </c>
      <c r="OBN24">
        <v>3402.7040000000002</v>
      </c>
    </row>
    <row r="25" spans="6:1018 1031:2043 2056:3058 3081:4083 4106:5108 5131:6144 6156:7158 7183:8183 8208:9208 9233:10233 10256:10256" s="7" customFormat="1" x14ac:dyDescent="0.25">
      <c r="F25" s="17">
        <v>40907</v>
      </c>
      <c r="G25" s="6">
        <v>40907</v>
      </c>
      <c r="AG25" s="6"/>
      <c r="AL25" s="7">
        <v>32.843000000000004</v>
      </c>
      <c r="AM25" s="7">
        <v>23.93</v>
      </c>
      <c r="AN25" s="7">
        <v>32.091000000000001</v>
      </c>
      <c r="AO25" s="7">
        <v>34.780999999999999</v>
      </c>
      <c r="AP25" s="7">
        <v>32.42</v>
      </c>
      <c r="AQ25" s="7">
        <v>21.350999999999999</v>
      </c>
      <c r="AR25" s="7">
        <v>28.228300000000001</v>
      </c>
      <c r="BF25" s="6"/>
      <c r="BK25" s="7">
        <v>49.442</v>
      </c>
      <c r="BL25" s="7">
        <v>37.198999999999998</v>
      </c>
      <c r="BM25" s="7">
        <v>48.74</v>
      </c>
      <c r="BN25" s="7">
        <v>51.982999999999997</v>
      </c>
      <c r="BP25" s="7">
        <v>26.663</v>
      </c>
      <c r="CE25" s="6"/>
      <c r="DD25" s="6"/>
      <c r="EC25" s="6"/>
      <c r="EH25" s="7">
        <v>50.807000000000002</v>
      </c>
      <c r="EI25" s="7">
        <v>32.088999999999999</v>
      </c>
      <c r="EJ25" s="7">
        <v>50.063000000000002</v>
      </c>
      <c r="EK25" s="7">
        <v>53.24</v>
      </c>
      <c r="EM25" s="7">
        <v>35.927999999999997</v>
      </c>
      <c r="FB25" s="6"/>
      <c r="FY25" s="7">
        <v>27788.5</v>
      </c>
      <c r="GA25" s="6"/>
      <c r="GF25" s="7">
        <v>192.19200000000001</v>
      </c>
      <c r="GG25" s="7">
        <v>186.892</v>
      </c>
      <c r="GH25" s="7">
        <v>185.75399999999999</v>
      </c>
      <c r="GI25" s="7">
        <v>211.726</v>
      </c>
      <c r="GK25" s="7">
        <v>212.80699999999999</v>
      </c>
      <c r="GX25" s="7">
        <v>1336.5</v>
      </c>
      <c r="GZ25" s="6"/>
      <c r="HE25" s="7">
        <v>24.103000000000002</v>
      </c>
      <c r="HF25" s="7">
        <v>25.474</v>
      </c>
      <c r="HG25" s="7">
        <v>24.1</v>
      </c>
      <c r="HH25" s="7">
        <v>25.094000000000001</v>
      </c>
      <c r="HI25" s="7">
        <v>32.170999999999999</v>
      </c>
      <c r="HJ25" s="7">
        <v>32.759</v>
      </c>
      <c r="HK25" s="7">
        <v>37.9221</v>
      </c>
      <c r="HY25" s="6"/>
      <c r="IX25" s="6"/>
      <c r="JC25" s="7">
        <v>19.803999999999998</v>
      </c>
      <c r="JD25" s="7">
        <v>22.405999999999999</v>
      </c>
      <c r="JE25" s="7">
        <v>19.283000000000001</v>
      </c>
      <c r="JF25" s="7">
        <v>22.349</v>
      </c>
      <c r="JG25" s="7">
        <v>15.76</v>
      </c>
      <c r="JH25" s="7">
        <v>21.323</v>
      </c>
      <c r="JI25" s="7">
        <v>14.316700000000001</v>
      </c>
      <c r="JW25" s="6"/>
      <c r="KV25" s="6"/>
      <c r="LU25" s="6"/>
      <c r="MT25" s="6"/>
      <c r="NS25" s="6"/>
      <c r="OR25" s="6"/>
      <c r="PQ25" s="6"/>
      <c r="QP25" s="6"/>
      <c r="QV25" s="7">
        <v>13.848000000000001</v>
      </c>
      <c r="QZ25" s="7">
        <v>11.667</v>
      </c>
      <c r="RO25" s="6"/>
      <c r="RT25" s="7">
        <v>25.201000000000001</v>
      </c>
      <c r="RU25" s="7">
        <v>19.457000000000001</v>
      </c>
      <c r="RV25" s="7">
        <v>24.422000000000001</v>
      </c>
      <c r="RW25" s="7">
        <v>28.356999999999999</v>
      </c>
      <c r="RY25" s="7">
        <v>23.245999999999999</v>
      </c>
      <c r="SN25" s="6"/>
      <c r="TM25" s="6"/>
      <c r="TS25" s="7">
        <v>385.74299999999999</v>
      </c>
      <c r="TW25" s="7">
        <v>535.93899999999996</v>
      </c>
      <c r="UL25" s="6"/>
      <c r="UQ25" s="7">
        <v>35.933</v>
      </c>
      <c r="UR25" s="7">
        <v>45.613</v>
      </c>
      <c r="US25" s="7">
        <v>34.347000000000001</v>
      </c>
      <c r="UT25" s="7">
        <v>39.329000000000001</v>
      </c>
      <c r="UU25" s="7">
        <v>44.697000000000003</v>
      </c>
      <c r="UV25" s="7">
        <v>55.454000000000001</v>
      </c>
      <c r="UW25" s="7">
        <v>56.484299999999998</v>
      </c>
      <c r="VK25" s="6"/>
      <c r="VP25" s="7">
        <v>43.954000000000001</v>
      </c>
      <c r="VQ25" s="7">
        <v>38.470999999999997</v>
      </c>
      <c r="VR25" s="7">
        <v>44.441000000000003</v>
      </c>
      <c r="VS25" s="7">
        <v>43.835000000000001</v>
      </c>
      <c r="VU25" s="7">
        <v>31.134</v>
      </c>
      <c r="WJ25" s="6"/>
      <c r="XG25" s="7">
        <v>241.69649999999999</v>
      </c>
      <c r="XI25" s="6"/>
      <c r="XN25" s="7">
        <v>83.147000000000006</v>
      </c>
      <c r="XO25" s="7">
        <v>5.3929999999999998</v>
      </c>
      <c r="XP25" s="7">
        <v>81.084000000000003</v>
      </c>
      <c r="XQ25" s="7">
        <v>35.887</v>
      </c>
      <c r="XS25" s="7">
        <v>8.1530000000000005</v>
      </c>
      <c r="XY25" s="7">
        <v>1.8380000000000001</v>
      </c>
      <c r="YF25" s="7">
        <v>241.69649999999999</v>
      </c>
      <c r="YH25" s="6"/>
      <c r="ZG25" s="6"/>
      <c r="AAF25" s="6"/>
      <c r="ABE25" s="6"/>
      <c r="ABJ25" s="7">
        <v>28.062000000000001</v>
      </c>
      <c r="ABK25" s="7">
        <v>13.823</v>
      </c>
      <c r="ABL25" s="7">
        <v>28.084</v>
      </c>
      <c r="ABM25" s="7">
        <v>27.382999999999999</v>
      </c>
      <c r="ABO25" s="7">
        <v>14.055999999999999</v>
      </c>
      <c r="ABS25" s="7">
        <v>61.426000000000002</v>
      </c>
      <c r="ACB25" s="7">
        <v>989.25199999999995</v>
      </c>
      <c r="ACD25" s="6"/>
      <c r="ADC25" s="6"/>
      <c r="AEB25" s="6"/>
      <c r="AEH25" s="7">
        <v>51.171999999999997</v>
      </c>
      <c r="AEL25" s="7">
        <v>84.671999999999997</v>
      </c>
      <c r="AFA25" s="6"/>
      <c r="AFZ25" s="6"/>
      <c r="AGY25" s="6"/>
      <c r="AHX25" s="6"/>
      <c r="AIC25" s="7">
        <v>43.969000000000001</v>
      </c>
      <c r="AID25" s="7">
        <v>43.493000000000002</v>
      </c>
      <c r="AIE25" s="7">
        <v>44.798000000000002</v>
      </c>
      <c r="AIF25" s="7">
        <v>49.508000000000003</v>
      </c>
      <c r="AIH25" s="7">
        <v>44.926000000000002</v>
      </c>
      <c r="AIW25" s="6"/>
      <c r="AJB25" s="7">
        <v>42.335000000000001</v>
      </c>
      <c r="AJC25" s="7">
        <v>38.555999999999997</v>
      </c>
      <c r="AJD25" s="7">
        <v>43.408000000000001</v>
      </c>
      <c r="AJE25" s="7">
        <v>47.073</v>
      </c>
      <c r="AJF25" s="7">
        <v>47.639000000000003</v>
      </c>
      <c r="AJG25" s="7">
        <v>24.443999999999999</v>
      </c>
      <c r="AJH25" s="7">
        <v>45.226399999999998</v>
      </c>
      <c r="AJV25" s="6"/>
      <c r="AKU25" s="6"/>
      <c r="ALT25" s="6"/>
      <c r="ALY25" s="7">
        <v>36.880000000000003</v>
      </c>
      <c r="ALZ25" s="7">
        <v>12.494</v>
      </c>
      <c r="AMA25" s="7">
        <v>36.174999999999997</v>
      </c>
      <c r="AMB25" s="7">
        <v>31.657</v>
      </c>
      <c r="AMD25" s="7">
        <v>10.452999999999999</v>
      </c>
      <c r="AMS25" s="6"/>
      <c r="ANR25" s="6"/>
      <c r="AOQ25" s="6"/>
      <c r="APP25" s="6"/>
      <c r="APU25" s="7">
        <v>23.358000000000001</v>
      </c>
      <c r="APV25" s="7">
        <v>23.911000000000001</v>
      </c>
      <c r="APW25" s="7">
        <v>22.486000000000001</v>
      </c>
      <c r="APX25" s="7">
        <v>26.951999999999998</v>
      </c>
      <c r="APZ25" s="7">
        <v>10.821</v>
      </c>
      <c r="AQO25" s="6"/>
      <c r="ARN25" s="6"/>
      <c r="ASM25" s="6"/>
      <c r="ATL25" s="6"/>
      <c r="AUK25" s="6"/>
      <c r="AUP25" s="7">
        <v>39.186</v>
      </c>
      <c r="AUQ25" s="7">
        <v>41.646000000000001</v>
      </c>
      <c r="AUR25" s="7">
        <v>39.866999999999997</v>
      </c>
      <c r="AUS25" s="7">
        <v>37.334000000000003</v>
      </c>
      <c r="AUU25" s="7">
        <v>40.072000000000003</v>
      </c>
      <c r="AVJ25" s="6"/>
      <c r="AVP25" s="7">
        <v>57.463000000000001</v>
      </c>
      <c r="AVT25" s="7">
        <v>61.835999999999999</v>
      </c>
      <c r="AWI25" s="6"/>
      <c r="AWO25" s="7">
        <v>34.911000000000001</v>
      </c>
      <c r="AWS25" s="7">
        <v>17.841000000000001</v>
      </c>
      <c r="AXH25" s="6"/>
      <c r="AYG25" s="6"/>
      <c r="AZF25" s="6"/>
      <c r="AZK25" s="7">
        <v>39.64</v>
      </c>
      <c r="AZL25" s="7">
        <v>29.433</v>
      </c>
      <c r="AZM25" s="7">
        <v>40.284999999999997</v>
      </c>
      <c r="AZN25" s="7">
        <v>43.058999999999997</v>
      </c>
      <c r="AZO25" s="7">
        <v>36.588000000000001</v>
      </c>
      <c r="AZP25" s="7">
        <v>27.673000000000002</v>
      </c>
      <c r="AZQ25" s="7">
        <v>31.740200000000002</v>
      </c>
      <c r="BAE25" s="6"/>
      <c r="BBD25" s="6"/>
      <c r="BCC25" s="6"/>
      <c r="BDB25" s="6"/>
      <c r="BEA25" s="6"/>
      <c r="BEX25" s="7">
        <v>62704.5</v>
      </c>
      <c r="BEZ25" s="6"/>
      <c r="BFY25" s="6"/>
      <c r="BGX25" s="6"/>
      <c r="BHW25" s="6"/>
      <c r="BIV25" s="6"/>
      <c r="BJU25" s="6"/>
      <c r="BKT25" s="6"/>
      <c r="BKY25" s="7">
        <v>38.737000000000002</v>
      </c>
      <c r="BKZ25" s="7">
        <v>36.654000000000003</v>
      </c>
      <c r="BLA25" s="7">
        <v>38.344999999999999</v>
      </c>
      <c r="BLB25" s="7">
        <v>42.963000000000001</v>
      </c>
      <c r="BLC25" s="7">
        <v>33.320999999999998</v>
      </c>
      <c r="BLD25" s="7">
        <v>39.177999999999997</v>
      </c>
      <c r="BLE25" s="7">
        <v>30.239799999999999</v>
      </c>
      <c r="BLS25" s="6"/>
      <c r="BMR25" s="6"/>
      <c r="BMW25" s="7">
        <v>30.975999999999999</v>
      </c>
      <c r="BMX25" s="7">
        <v>41.459000000000003</v>
      </c>
      <c r="BMY25" s="7">
        <v>40.292000000000002</v>
      </c>
      <c r="BMZ25" s="7">
        <v>32.180999999999997</v>
      </c>
      <c r="BNB25" s="7">
        <v>38.173999999999999</v>
      </c>
      <c r="BNQ25" s="6"/>
      <c r="BNV25" s="7">
        <v>24.82</v>
      </c>
      <c r="BNW25" s="7">
        <v>18.388999999999999</v>
      </c>
      <c r="BNX25" s="7">
        <v>24.641999999999999</v>
      </c>
      <c r="BNY25" s="7">
        <v>26.356000000000002</v>
      </c>
      <c r="BNZ25" s="7">
        <v>22.614999999999998</v>
      </c>
      <c r="BOA25" s="7">
        <v>14.509</v>
      </c>
      <c r="BOB25" s="7">
        <v>20.837700000000002</v>
      </c>
      <c r="BOP25" s="6"/>
      <c r="BOU25" s="7">
        <v>20.298999999999999</v>
      </c>
      <c r="BOV25" s="7">
        <v>17.773</v>
      </c>
      <c r="BOW25" s="7">
        <v>19.827999999999999</v>
      </c>
      <c r="BOX25" s="7">
        <v>22.262</v>
      </c>
      <c r="BOZ25" s="7">
        <v>10.763</v>
      </c>
      <c r="BPO25" s="6"/>
      <c r="BPT25" s="7">
        <v>20.283000000000001</v>
      </c>
      <c r="BPU25" s="7">
        <v>14.275</v>
      </c>
      <c r="BPV25" s="7">
        <v>19.885999999999999</v>
      </c>
      <c r="BPW25" s="7">
        <v>22.077000000000002</v>
      </c>
      <c r="BPX25" s="7">
        <v>17.885000000000002</v>
      </c>
      <c r="BPY25" s="7">
        <v>15.531000000000001</v>
      </c>
      <c r="BPZ25" s="7">
        <v>16.6721</v>
      </c>
      <c r="BQN25" s="6"/>
      <c r="BQS25" s="7">
        <v>21.081</v>
      </c>
      <c r="BQT25" s="7">
        <v>22.741</v>
      </c>
      <c r="BQU25" s="7">
        <v>20.29</v>
      </c>
      <c r="BQV25" s="7">
        <v>23.789000000000001</v>
      </c>
      <c r="BQW25" s="7">
        <v>16.084</v>
      </c>
      <c r="BQX25" s="7">
        <v>24.457000000000001</v>
      </c>
      <c r="BQY25" s="7">
        <v>16.394500000000001</v>
      </c>
      <c r="BRM25" s="6"/>
      <c r="BSL25" s="6"/>
      <c r="BTK25" s="6"/>
      <c r="BUJ25" s="6"/>
      <c r="BVI25" s="6"/>
      <c r="BWH25" s="6"/>
      <c r="BXG25" s="6"/>
      <c r="BXL25" s="7">
        <v>37.783999999999999</v>
      </c>
      <c r="BXM25" s="7">
        <v>38.633000000000003</v>
      </c>
      <c r="BXN25" s="7">
        <v>38.161999999999999</v>
      </c>
      <c r="BXO25" s="7">
        <v>43.564</v>
      </c>
      <c r="BXP25" s="7">
        <v>43.872999999999998</v>
      </c>
      <c r="BXQ25" s="7">
        <v>42.593000000000004</v>
      </c>
      <c r="BXR25" s="7">
        <v>44.121400000000001</v>
      </c>
      <c r="BYF25" s="6"/>
      <c r="BZE25" s="6"/>
      <c r="BZO25" s="7">
        <v>36.116</v>
      </c>
      <c r="CAD25" s="6"/>
      <c r="CBC25" s="6"/>
      <c r="CBH25" s="7">
        <v>28.725000000000001</v>
      </c>
      <c r="CBI25" s="7">
        <v>31.8</v>
      </c>
      <c r="CBJ25" s="7">
        <v>27.928999999999998</v>
      </c>
      <c r="CBK25" s="7">
        <v>31.132000000000001</v>
      </c>
      <c r="CBM25" s="7">
        <v>23.001000000000001</v>
      </c>
      <c r="CCB25" s="6"/>
      <c r="CDA25" s="6"/>
      <c r="CDK25" s="7">
        <v>20.547000000000001</v>
      </c>
      <c r="CDX25" s="7">
        <v>990.56899999999996</v>
      </c>
      <c r="CDZ25" s="6"/>
      <c r="CEE25" s="7">
        <v>43.506999999999998</v>
      </c>
      <c r="CEF25" s="7">
        <v>23.748000000000001</v>
      </c>
      <c r="CEG25" s="7">
        <v>41.741</v>
      </c>
      <c r="CEH25" s="7">
        <v>47.789000000000001</v>
      </c>
      <c r="CEI25" s="7">
        <v>46.914000000000001</v>
      </c>
      <c r="CEJ25" s="7">
        <v>23.57</v>
      </c>
      <c r="CEK25" s="7">
        <v>40.133800000000001</v>
      </c>
      <c r="CEY25" s="6"/>
      <c r="CFX25" s="6"/>
      <c r="CGW25" s="6"/>
      <c r="CHV25" s="6"/>
      <c r="CIA25" s="7">
        <v>37.390999999999998</v>
      </c>
      <c r="CIB25" s="7">
        <v>35.965000000000003</v>
      </c>
      <c r="CIC25" s="7">
        <v>36.773000000000003</v>
      </c>
      <c r="CID25" s="7">
        <v>41.593000000000004</v>
      </c>
      <c r="CIE25" s="7">
        <v>36.04</v>
      </c>
      <c r="CIF25" s="7">
        <v>32.616999999999997</v>
      </c>
      <c r="CIG25" s="7">
        <v>29.591999999999999</v>
      </c>
      <c r="CIU25" s="6"/>
      <c r="CIZ25" s="7">
        <v>74.912000000000006</v>
      </c>
      <c r="CJA25" s="7">
        <v>128.285</v>
      </c>
      <c r="CJB25" s="7">
        <v>71.900999999999996</v>
      </c>
      <c r="CJC25" s="7">
        <v>80.191999999999993</v>
      </c>
      <c r="CJD25" s="7">
        <v>109.663</v>
      </c>
      <c r="CJE25" s="7">
        <v>156.90100000000001</v>
      </c>
      <c r="CJF25" s="7">
        <v>118.67019999999999</v>
      </c>
      <c r="CJT25" s="6"/>
      <c r="CKS25" s="6"/>
      <c r="CLR25" s="6"/>
      <c r="CMQ25" s="6"/>
      <c r="CNP25" s="6"/>
      <c r="COO25" s="6"/>
      <c r="CPN25" s="6"/>
      <c r="CQM25" s="6"/>
      <c r="CRL25" s="6"/>
      <c r="CSK25" s="6"/>
      <c r="CTJ25" s="6"/>
      <c r="CUI25" s="6"/>
      <c r="CVH25" s="6"/>
      <c r="CVM25" s="7">
        <v>84.338999999999999</v>
      </c>
      <c r="CVN25" s="7">
        <v>48.445</v>
      </c>
      <c r="CVO25" s="7">
        <v>82.328000000000003</v>
      </c>
      <c r="CVP25" s="7">
        <v>92.927000000000007</v>
      </c>
      <c r="CVR25" s="7">
        <v>55.951999999999998</v>
      </c>
      <c r="CWG25" s="6"/>
      <c r="CXF25" s="6"/>
      <c r="CYE25" s="6"/>
      <c r="CZD25" s="6"/>
      <c r="DAC25" s="6"/>
      <c r="DAH25" s="7">
        <v>21.297999999999998</v>
      </c>
      <c r="DAI25" s="7">
        <v>19.190999999999999</v>
      </c>
      <c r="DAJ25" s="7">
        <v>21.16</v>
      </c>
      <c r="DAK25" s="7">
        <v>21.745999999999999</v>
      </c>
      <c r="DAL25" s="7">
        <v>23.045000000000002</v>
      </c>
      <c r="DAM25" s="7">
        <v>21.372</v>
      </c>
      <c r="DAN25" s="7">
        <v>22.759</v>
      </c>
      <c r="DBB25" s="6"/>
      <c r="DCA25" s="6"/>
      <c r="DCZ25" s="6"/>
      <c r="DDE25" s="7">
        <v>23.039000000000001</v>
      </c>
      <c r="DDF25" s="7">
        <v>21.556000000000001</v>
      </c>
      <c r="DDG25" s="7">
        <v>22.635999999999999</v>
      </c>
      <c r="DDH25" s="7">
        <v>26.253</v>
      </c>
      <c r="DDI25" s="7">
        <v>24.326000000000001</v>
      </c>
      <c r="DDJ25" s="7">
        <v>23.77</v>
      </c>
      <c r="DDK25" s="7">
        <v>26.647100000000002</v>
      </c>
      <c r="DDY25" s="6"/>
      <c r="DEX25" s="6"/>
      <c r="DFW25" s="6"/>
      <c r="DGV25" s="6"/>
      <c r="DHU25" s="6"/>
      <c r="DIT25" s="6"/>
      <c r="DJS25" s="6"/>
      <c r="DKR25" s="6"/>
      <c r="DLQ25" s="6"/>
      <c r="DMP25" s="6"/>
      <c r="DNO25" s="6"/>
      <c r="DNY25" s="7">
        <v>47</v>
      </c>
      <c r="DOL25" s="7">
        <v>299.03800000000001</v>
      </c>
      <c r="DON25" s="6"/>
      <c r="DPK25" s="7">
        <v>10245.2251</v>
      </c>
      <c r="DPM25" s="6"/>
      <c r="DPR25" s="7">
        <v>55.91</v>
      </c>
      <c r="DPS25" s="7">
        <v>4.6769999999999996</v>
      </c>
      <c r="DPT25" s="7">
        <v>54.201000000000001</v>
      </c>
      <c r="DPU25" s="7">
        <v>64.768000000000001</v>
      </c>
      <c r="DPW25" s="7">
        <v>6.4850000000000003</v>
      </c>
      <c r="DQJ25" s="7">
        <v>10245.2251</v>
      </c>
      <c r="DQL25" s="6"/>
      <c r="DRK25" s="6"/>
      <c r="DSJ25" s="6"/>
      <c r="DTI25" s="6"/>
      <c r="DUH25" s="6"/>
      <c r="DVG25" s="6"/>
      <c r="DWF25" s="6"/>
      <c r="DXE25" s="6"/>
      <c r="DYD25" s="6"/>
      <c r="DYI25" s="7">
        <v>39.276000000000003</v>
      </c>
      <c r="DYJ25" s="7">
        <v>72.343999999999994</v>
      </c>
      <c r="DYK25" s="7">
        <v>37.890999999999998</v>
      </c>
      <c r="DYL25" s="7">
        <v>42.220999999999997</v>
      </c>
      <c r="DYN25" s="7">
        <v>70.825999999999993</v>
      </c>
      <c r="DZA25" s="7">
        <v>5073.5</v>
      </c>
      <c r="DZC25" s="6"/>
      <c r="EAB25" s="6"/>
      <c r="EBA25" s="6"/>
      <c r="EBZ25" s="6"/>
      <c r="ECE25" s="7">
        <v>45.503999999999998</v>
      </c>
      <c r="ECF25" s="7">
        <v>61.247999999999998</v>
      </c>
      <c r="ECG25" s="7">
        <v>45.100999999999999</v>
      </c>
      <c r="ECH25" s="7">
        <v>49.83</v>
      </c>
      <c r="ECI25" s="7">
        <v>53.171999999999997</v>
      </c>
      <c r="ECJ25" s="7">
        <v>87.510999999999996</v>
      </c>
      <c r="ECK25" s="7">
        <v>52.572200000000002</v>
      </c>
      <c r="ECY25" s="6"/>
      <c r="EDX25" s="6"/>
      <c r="EED25" s="7">
        <v>40.628999999999998</v>
      </c>
      <c r="EEH25" s="7">
        <v>32.869</v>
      </c>
      <c r="EEW25" s="6"/>
      <c r="EFV25" s="6"/>
      <c r="EGU25" s="6"/>
      <c r="EHT25" s="6"/>
      <c r="EIS25" s="6"/>
      <c r="EJR25" s="6"/>
      <c r="EKQ25" s="6"/>
      <c r="ELP25" s="6"/>
      <c r="EMO25" s="6"/>
      <c r="ENN25" s="6"/>
      <c r="EOM25" s="6"/>
      <c r="EPL25" s="6"/>
      <c r="EQK25" s="6"/>
      <c r="EQP25" s="7">
        <v>40.783000000000001</v>
      </c>
      <c r="EQQ25" s="7">
        <v>35.564</v>
      </c>
      <c r="EQR25" s="7">
        <v>39.334000000000003</v>
      </c>
      <c r="EQS25" s="7">
        <v>46.16</v>
      </c>
      <c r="EQT25" s="7">
        <v>36.064</v>
      </c>
      <c r="EQU25" s="7">
        <v>23.864000000000001</v>
      </c>
      <c r="EQV25" s="7">
        <v>33.696899999999999</v>
      </c>
      <c r="ERJ25" s="6"/>
      <c r="ESI25" s="6"/>
      <c r="ESN25" s="7">
        <v>20.34</v>
      </c>
      <c r="ESO25" s="7">
        <v>11.741</v>
      </c>
      <c r="ESP25" s="7">
        <v>19.803999999999998</v>
      </c>
      <c r="ESQ25" s="7">
        <v>22.69</v>
      </c>
      <c r="ESR25" s="7">
        <v>16.46</v>
      </c>
      <c r="ESS25" s="7">
        <v>14.689</v>
      </c>
      <c r="EST25" s="7">
        <v>16.340499999999999</v>
      </c>
      <c r="ETH25" s="6"/>
      <c r="EUG25" s="6"/>
      <c r="EVF25" s="6"/>
      <c r="EWE25" s="6"/>
      <c r="EWO25" s="7">
        <v>229.76900000000001</v>
      </c>
      <c r="EXD25" s="6"/>
      <c r="EYC25" s="6"/>
      <c r="EZB25" s="6"/>
      <c r="EZG25" s="7">
        <v>74.361000000000004</v>
      </c>
      <c r="EZH25" s="7">
        <v>53.195</v>
      </c>
      <c r="EZI25" s="7">
        <v>72.432000000000002</v>
      </c>
      <c r="EZJ25" s="7">
        <v>86.334999999999994</v>
      </c>
      <c r="EZK25" s="7">
        <v>59.326999999999998</v>
      </c>
      <c r="EZL25" s="7">
        <v>50.167999999999999</v>
      </c>
      <c r="EZM25" s="7">
        <v>54.1432</v>
      </c>
      <c r="FAA25" s="6"/>
      <c r="FAZ25" s="6"/>
      <c r="FBY25" s="6"/>
      <c r="FCX25" s="6"/>
      <c r="FDW25" s="6"/>
      <c r="FEB25" s="7">
        <v>36.802</v>
      </c>
      <c r="FEC25" s="7">
        <v>45.051000000000002</v>
      </c>
      <c r="FED25" s="7">
        <v>36.384</v>
      </c>
      <c r="FEE25" s="7">
        <v>38.372</v>
      </c>
      <c r="FEG25" s="7">
        <v>35.18</v>
      </c>
      <c r="FEV25" s="6"/>
      <c r="FFA25" s="7">
        <v>11.425000000000001</v>
      </c>
      <c r="FFB25" s="7">
        <v>10.542999999999999</v>
      </c>
      <c r="FFD25" s="7">
        <v>12.872999999999999</v>
      </c>
      <c r="FFF25" s="7">
        <v>9.4979999999999993</v>
      </c>
      <c r="FFU25" s="6"/>
      <c r="FGT25" s="6"/>
      <c r="FGY25" s="7">
        <v>35.784999999999997</v>
      </c>
      <c r="FGZ25" s="7">
        <v>8.8580000000000005</v>
      </c>
      <c r="FHA25" s="7">
        <v>34.389000000000003</v>
      </c>
      <c r="FHB25" s="7">
        <v>10.782</v>
      </c>
      <c r="FHD25" s="7">
        <v>8.1669999999999998</v>
      </c>
      <c r="FHF25" s="7">
        <v>2.8279999999999998</v>
      </c>
      <c r="FHG25" s="7">
        <v>0</v>
      </c>
      <c r="FHH25" s="7">
        <v>8.8360000000000003</v>
      </c>
      <c r="FHI25" s="7">
        <v>2.8279999999999998</v>
      </c>
      <c r="FHJ25" s="7">
        <v>2.8279999999999998</v>
      </c>
      <c r="FHM25" s="7">
        <v>1.909</v>
      </c>
      <c r="FHQ25" s="7">
        <v>936.08399999999995</v>
      </c>
      <c r="FHS25" s="6"/>
      <c r="FIP25" s="7">
        <v>936.08399999999995</v>
      </c>
      <c r="FIR25" s="6"/>
      <c r="FJQ25" s="6"/>
      <c r="FJV25" s="7">
        <v>43.484999999999999</v>
      </c>
      <c r="FJW25" s="7">
        <v>43.829000000000001</v>
      </c>
      <c r="FJX25" s="7">
        <v>42.555</v>
      </c>
      <c r="FJY25" s="7">
        <v>50.063000000000002</v>
      </c>
      <c r="FKA25" s="7">
        <v>29.856000000000002</v>
      </c>
      <c r="FKP25" s="6"/>
      <c r="FLO25" s="6"/>
      <c r="FMN25" s="6"/>
      <c r="FNM25" s="6"/>
      <c r="FNS25" s="7">
        <v>7.7210000000000001</v>
      </c>
      <c r="FNU25" s="7">
        <v>26.762</v>
      </c>
      <c r="FNV25" s="7">
        <v>24.454999999999998</v>
      </c>
      <c r="FNW25" s="7">
        <v>6.2709999999999999</v>
      </c>
      <c r="FNX25" s="7">
        <v>19.941700000000001</v>
      </c>
      <c r="FOL25" s="6"/>
      <c r="FPK25" s="6"/>
      <c r="FPP25" s="7">
        <v>19.786999999999999</v>
      </c>
      <c r="FPQ25" s="7">
        <v>7.4610000000000003</v>
      </c>
      <c r="FPR25" s="7">
        <v>20.538</v>
      </c>
      <c r="FPS25" s="7">
        <v>12.935</v>
      </c>
      <c r="FPU25" s="7">
        <v>5.34</v>
      </c>
      <c r="FQH25" s="7">
        <v>12813.135200000001</v>
      </c>
      <c r="FQJ25" s="6"/>
      <c r="FRI25" s="6"/>
      <c r="FSH25" s="6"/>
      <c r="FTG25" s="6"/>
      <c r="FUF25" s="6"/>
      <c r="FVE25" s="6"/>
      <c r="FWD25" s="6"/>
      <c r="FXC25" s="6"/>
      <c r="FYB25" s="6"/>
      <c r="FZA25" s="6"/>
      <c r="FZF25" s="7">
        <v>40.878999999999998</v>
      </c>
      <c r="FZG25" s="7">
        <v>39.988</v>
      </c>
      <c r="FZH25" s="7">
        <v>39.607999999999997</v>
      </c>
      <c r="FZI25" s="7">
        <v>44.972999999999999</v>
      </c>
      <c r="FZJ25" s="7">
        <v>44.055999999999997</v>
      </c>
      <c r="FZK25" s="7">
        <v>44.762</v>
      </c>
      <c r="FZL25" s="7">
        <v>45.774299999999997</v>
      </c>
      <c r="FZZ25" s="6"/>
      <c r="GAY25" s="6"/>
      <c r="GBD25" s="7">
        <v>31.6</v>
      </c>
      <c r="GBE25" s="7">
        <v>21.63</v>
      </c>
      <c r="GBF25" s="7">
        <v>30.815999999999999</v>
      </c>
      <c r="GBG25" s="7">
        <v>34.841000000000001</v>
      </c>
      <c r="GBH25" s="7">
        <v>25.431999999999999</v>
      </c>
      <c r="GBI25" s="7">
        <v>24.233000000000001</v>
      </c>
      <c r="GBJ25" s="7">
        <v>22.7287</v>
      </c>
      <c r="GBX25" s="6"/>
      <c r="GCC25" s="7">
        <v>28.227</v>
      </c>
      <c r="GCD25" s="7">
        <v>1.573</v>
      </c>
      <c r="GCE25" s="7">
        <v>27.757000000000001</v>
      </c>
      <c r="GCF25" s="7">
        <v>31.25</v>
      </c>
      <c r="GCH25" s="7">
        <v>2.0840000000000001</v>
      </c>
      <c r="GCU25" s="7">
        <v>876.69</v>
      </c>
      <c r="GCW25" s="6"/>
      <c r="GDV25" s="6"/>
      <c r="GEA25" s="7">
        <v>45.423000000000002</v>
      </c>
      <c r="GEB25" s="7">
        <v>45.981999999999999</v>
      </c>
      <c r="GEC25" s="7">
        <v>44.773000000000003</v>
      </c>
      <c r="GED25" s="7">
        <v>47.625</v>
      </c>
      <c r="GEE25" s="7">
        <v>48.387999999999998</v>
      </c>
      <c r="GEF25" s="7">
        <v>46.915999999999997</v>
      </c>
      <c r="GEG25" s="7">
        <v>47.843899999999998</v>
      </c>
      <c r="GEU25" s="6"/>
      <c r="GFT25" s="6"/>
      <c r="GFY25" s="7">
        <v>29.257999999999999</v>
      </c>
      <c r="GFZ25" s="7">
        <v>24.523</v>
      </c>
      <c r="GGA25" s="7">
        <v>29.221</v>
      </c>
      <c r="GGB25" s="7">
        <v>32.871000000000002</v>
      </c>
      <c r="GGC25" s="7">
        <v>28.603000000000002</v>
      </c>
      <c r="GGD25" s="7">
        <v>14.827999999999999</v>
      </c>
      <c r="GGE25" s="7">
        <v>25.623999999999999</v>
      </c>
      <c r="GGS25" s="6"/>
      <c r="GHR25" s="6"/>
      <c r="GHW25" s="7">
        <v>50.963999999999999</v>
      </c>
      <c r="GHX25" s="7">
        <v>39.552999999999997</v>
      </c>
      <c r="GHY25" s="7">
        <v>50.470999999999997</v>
      </c>
      <c r="GHZ25" s="7">
        <v>53.811999999999998</v>
      </c>
      <c r="GIB25" s="7">
        <v>33.424999999999997</v>
      </c>
      <c r="GIO25" s="7">
        <v>13208.351199999999</v>
      </c>
      <c r="GIQ25" s="6"/>
      <c r="GIW25" s="7">
        <v>9.0809999999999995</v>
      </c>
      <c r="GJA25" s="7">
        <v>5.6379999999999999</v>
      </c>
      <c r="GJP25" s="6"/>
      <c r="GJU25" s="7">
        <v>22.393999999999998</v>
      </c>
      <c r="GJV25" s="7">
        <v>40.860999999999997</v>
      </c>
      <c r="GJW25" s="7">
        <v>21.536000000000001</v>
      </c>
      <c r="GJX25" s="7">
        <v>25.061</v>
      </c>
      <c r="GJZ25" s="7">
        <v>56.244999999999997</v>
      </c>
      <c r="GKO25" s="6"/>
      <c r="GLN25" s="6"/>
      <c r="GMM25" s="6"/>
      <c r="GNL25" s="6"/>
      <c r="GOK25" s="6"/>
      <c r="GOP25" s="7">
        <v>30.914999999999999</v>
      </c>
      <c r="GOQ25" s="7">
        <v>17.760000000000002</v>
      </c>
      <c r="GOR25" s="7">
        <v>31.192</v>
      </c>
      <c r="GOS25" s="7">
        <v>36.101999999999997</v>
      </c>
      <c r="GOU25" s="7">
        <v>12.077</v>
      </c>
      <c r="GPJ25" s="6"/>
      <c r="GQI25" s="6"/>
      <c r="GRH25" s="6"/>
      <c r="GRM25" s="7">
        <v>57.213999999999999</v>
      </c>
      <c r="GRN25" s="7">
        <v>36.582000000000001</v>
      </c>
      <c r="GRO25" s="7">
        <v>56.061999999999998</v>
      </c>
      <c r="GRP25" s="7">
        <v>57.706000000000003</v>
      </c>
      <c r="GRR25" s="7">
        <v>34.277000000000001</v>
      </c>
      <c r="GSG25" s="6"/>
      <c r="GTF25" s="6"/>
      <c r="GUE25" s="6"/>
      <c r="GUJ25" s="7">
        <v>19.741</v>
      </c>
      <c r="GUK25" s="7">
        <v>14.428000000000001</v>
      </c>
      <c r="GUL25" s="7">
        <v>19.132000000000001</v>
      </c>
      <c r="GUM25" s="7">
        <v>20.431000000000001</v>
      </c>
      <c r="GUN25" s="7">
        <v>15.574</v>
      </c>
      <c r="GUO25" s="7">
        <v>17.419</v>
      </c>
      <c r="GUP25" s="7">
        <v>13.170999999999999</v>
      </c>
      <c r="GVD25" s="6"/>
      <c r="GWC25" s="6"/>
      <c r="GXB25" s="6"/>
      <c r="GXH25" s="7">
        <v>53.055999999999997</v>
      </c>
      <c r="GXL25" s="7">
        <v>50.238999999999997</v>
      </c>
      <c r="GYA25" s="6"/>
      <c r="GYF25" s="7">
        <v>32.470999999999997</v>
      </c>
      <c r="GYG25" s="7">
        <v>17.297000000000001</v>
      </c>
      <c r="GYH25" s="7">
        <v>31.564</v>
      </c>
      <c r="GYI25" s="7">
        <v>35.744</v>
      </c>
      <c r="GYK25" s="7">
        <v>16.312999999999999</v>
      </c>
      <c r="GYZ25" s="6"/>
      <c r="GZJ25" s="7">
        <v>1190.6790000000001</v>
      </c>
      <c r="GZW25" s="7">
        <v>299.03800000000001</v>
      </c>
      <c r="GZY25" s="6"/>
      <c r="HAV25" s="7">
        <v>299.03800000000001</v>
      </c>
      <c r="HAX25" s="6"/>
      <c r="HBW25" s="6"/>
      <c r="HCV25" s="6"/>
      <c r="HDU25" s="6"/>
      <c r="HET25" s="6"/>
      <c r="HFS25" s="6"/>
      <c r="HGR25" s="6"/>
      <c r="HHQ25" s="6"/>
      <c r="HIP25" s="6"/>
      <c r="HJO25" s="6"/>
      <c r="HKL25" s="7">
        <v>1773.568</v>
      </c>
      <c r="HKN25" s="6"/>
      <c r="HKS25" s="7">
        <v>42.179000000000002</v>
      </c>
      <c r="HKT25" s="7">
        <v>32.243000000000002</v>
      </c>
      <c r="HKU25" s="7">
        <v>40.709000000000003</v>
      </c>
      <c r="HKV25" s="7">
        <v>47.738999999999997</v>
      </c>
      <c r="HKW25" s="7">
        <v>50.308</v>
      </c>
      <c r="HKX25" s="7">
        <v>24.931999999999999</v>
      </c>
      <c r="HKY25" s="7">
        <v>49.856900000000003</v>
      </c>
      <c r="HLM25" s="6"/>
      <c r="HML25" s="6"/>
      <c r="HNK25" s="6"/>
      <c r="HOJ25" s="6"/>
      <c r="HOO25" s="7">
        <v>35.436999999999998</v>
      </c>
      <c r="HOP25" s="7">
        <v>31.288</v>
      </c>
      <c r="HOQ25" s="7">
        <v>34.200000000000003</v>
      </c>
      <c r="HOR25" s="7">
        <v>40.317999999999998</v>
      </c>
      <c r="HOS25" s="7">
        <v>35.661999999999999</v>
      </c>
      <c r="HOT25" s="7">
        <v>34.588999999999999</v>
      </c>
      <c r="HOU25" s="7">
        <v>32.984000000000002</v>
      </c>
      <c r="HPI25" s="6"/>
      <c r="HQH25" s="6"/>
      <c r="HRG25" s="6"/>
      <c r="HSF25" s="6"/>
      <c r="HTE25" s="6"/>
      <c r="HUB25" s="7">
        <v>299.03800000000001</v>
      </c>
      <c r="HUD25" s="6"/>
      <c r="HVC25" s="6"/>
      <c r="HWB25" s="6"/>
      <c r="HXA25" s="6"/>
      <c r="HXZ25" s="6"/>
      <c r="HYY25" s="6"/>
      <c r="HZX25" s="6"/>
      <c r="IAW25" s="6"/>
      <c r="IBB25" s="7">
        <v>47.061999999999998</v>
      </c>
      <c r="IBC25" s="7">
        <v>45.473999999999997</v>
      </c>
      <c r="IBD25" s="7">
        <v>47.125</v>
      </c>
      <c r="IBE25" s="7">
        <v>50.427999999999997</v>
      </c>
      <c r="IBF25" s="7">
        <v>54.134999999999998</v>
      </c>
      <c r="IBG25" s="7">
        <v>56.436</v>
      </c>
      <c r="IBH25" s="7">
        <v>52.575099999999999</v>
      </c>
      <c r="IBV25" s="6"/>
      <c r="ICU25" s="6"/>
      <c r="IDR25" s="7">
        <v>12813.135200000001</v>
      </c>
      <c r="IDT25" s="6"/>
      <c r="IEQ25" s="7">
        <v>12813.135200000001</v>
      </c>
      <c r="IES25" s="6"/>
      <c r="IEX25" s="7">
        <v>34.584000000000003</v>
      </c>
      <c r="IEY25" s="7">
        <v>39.741999999999997</v>
      </c>
      <c r="IEZ25" s="7">
        <v>34.220999999999997</v>
      </c>
      <c r="IFA25" s="7">
        <v>38.409999999999997</v>
      </c>
      <c r="IFB25" s="7">
        <v>402.517</v>
      </c>
      <c r="IFC25" s="7">
        <v>38.000999999999998</v>
      </c>
      <c r="IFD25" s="7">
        <v>433.88659999999999</v>
      </c>
      <c r="IFR25" s="6"/>
      <c r="IGQ25" s="6"/>
      <c r="IGW25" s="7">
        <v>1053.6120000000001</v>
      </c>
      <c r="IHA25" s="7">
        <v>1194.835</v>
      </c>
      <c r="IHP25" s="6"/>
      <c r="IIO25" s="6"/>
      <c r="IJN25" s="6"/>
      <c r="IJS25" s="7">
        <v>86.289000000000001</v>
      </c>
      <c r="IJT25" s="7">
        <v>124.872</v>
      </c>
      <c r="IJU25" s="7">
        <v>83.406000000000006</v>
      </c>
      <c r="IJV25" s="7">
        <v>87.971000000000004</v>
      </c>
      <c r="IJX25" s="7">
        <v>179.14500000000001</v>
      </c>
      <c r="IKM25" s="6"/>
      <c r="ILL25" s="6"/>
      <c r="ILQ25" s="7">
        <v>22.335999999999999</v>
      </c>
      <c r="ILR25" s="7">
        <v>21.657</v>
      </c>
      <c r="ILS25" s="7">
        <v>21.72</v>
      </c>
      <c r="ILT25" s="7">
        <v>23.725999999999999</v>
      </c>
      <c r="ILU25" s="7">
        <v>20.257000000000001</v>
      </c>
      <c r="ILV25" s="7">
        <v>26.056999999999999</v>
      </c>
      <c r="ILW25" s="7">
        <v>19.713699999999999</v>
      </c>
      <c r="IMK25" s="6"/>
      <c r="INJ25" s="6"/>
      <c r="IOI25" s="6"/>
      <c r="ION25" s="7">
        <v>216.84899999999999</v>
      </c>
      <c r="IOO25" s="7">
        <v>13.444000000000001</v>
      </c>
      <c r="IOP25" s="7">
        <v>208.78</v>
      </c>
      <c r="IOQ25" s="7">
        <v>221.82900000000001</v>
      </c>
      <c r="IOS25" s="7">
        <v>10.91</v>
      </c>
      <c r="IPH25" s="6"/>
      <c r="IQG25" s="6"/>
      <c r="IQQ25" s="7">
        <v>56.859000000000002</v>
      </c>
      <c r="IRF25" s="6"/>
      <c r="ISE25" s="6"/>
      <c r="ITD25" s="6"/>
      <c r="IUC25" s="6"/>
      <c r="IVB25" s="6"/>
      <c r="IWA25" s="6"/>
      <c r="IWK25" s="7">
        <v>29.4</v>
      </c>
      <c r="IWZ25" s="6"/>
      <c r="IXY25" s="6"/>
      <c r="IYX25" s="6"/>
      <c r="IZW25" s="6"/>
      <c r="JAV25" s="6"/>
      <c r="JBU25" s="6"/>
      <c r="JCT25" s="6"/>
      <c r="JDS25" s="6"/>
      <c r="JER25" s="6"/>
      <c r="JFQ25" s="6"/>
      <c r="JFV25" s="7">
        <v>34.03</v>
      </c>
      <c r="JFW25" s="7">
        <v>30.622</v>
      </c>
      <c r="JFX25" s="7">
        <v>33.036000000000001</v>
      </c>
      <c r="JFY25" s="7">
        <v>39.61</v>
      </c>
      <c r="JFZ25" s="7">
        <v>36.612000000000002</v>
      </c>
      <c r="JGA25" s="7">
        <v>27.568000000000001</v>
      </c>
      <c r="JGB25" s="7">
        <v>32.558300000000003</v>
      </c>
      <c r="JGP25" s="6"/>
      <c r="JHO25" s="6"/>
      <c r="JIN25" s="6"/>
      <c r="JIT25" s="7">
        <v>62.191000000000003</v>
      </c>
      <c r="JIX25" s="7">
        <v>58.066000000000003</v>
      </c>
      <c r="JJM25" s="6"/>
      <c r="JJR25" s="7">
        <v>33.642000000000003</v>
      </c>
      <c r="JJS25" s="7">
        <v>24.581</v>
      </c>
      <c r="JJT25" s="7">
        <v>32.457999999999998</v>
      </c>
      <c r="JJU25" s="7">
        <v>40.002000000000002</v>
      </c>
      <c r="JJW25" s="7">
        <v>21.792000000000002</v>
      </c>
      <c r="JKL25" s="6"/>
      <c r="JLK25" s="6"/>
      <c r="JMJ25" s="6"/>
      <c r="JNI25" s="6"/>
      <c r="JOH25" s="6"/>
      <c r="JPG25" s="6"/>
      <c r="JQF25" s="6"/>
      <c r="JQK25" s="7">
        <v>57.332000000000001</v>
      </c>
      <c r="JQL25" s="7">
        <v>70.844999999999999</v>
      </c>
      <c r="JQM25" s="7">
        <v>55.008000000000003</v>
      </c>
      <c r="JQN25" s="7">
        <v>64.05</v>
      </c>
      <c r="JQP25" s="7">
        <v>82.007000000000005</v>
      </c>
      <c r="JRE25" s="6"/>
      <c r="JRJ25" s="7">
        <v>36.616999999999997</v>
      </c>
      <c r="JRK25" s="7">
        <v>39.805999999999997</v>
      </c>
      <c r="JRL25" s="7">
        <v>35.738</v>
      </c>
      <c r="JRM25" s="7">
        <v>39.47</v>
      </c>
      <c r="JRN25" s="7">
        <v>37.552</v>
      </c>
      <c r="JRO25" s="7">
        <v>41.921999999999997</v>
      </c>
      <c r="JRP25" s="7">
        <v>34.390599999999999</v>
      </c>
      <c r="JSD25" s="6"/>
      <c r="JTC25" s="6"/>
      <c r="JUB25" s="6"/>
      <c r="JUH25" s="7">
        <v>185.89500000000001</v>
      </c>
      <c r="JUL25" s="7">
        <v>203.876</v>
      </c>
      <c r="JVA25" s="6"/>
      <c r="JVZ25" s="6"/>
      <c r="JWY25" s="6"/>
      <c r="JXX25" s="6"/>
      <c r="JYH25" s="7">
        <v>5.6040000000000001</v>
      </c>
      <c r="JYW25" s="6"/>
      <c r="JZV25" s="6"/>
      <c r="KAU25" s="6"/>
      <c r="KBT25" s="6"/>
      <c r="KCS25" s="6"/>
      <c r="KDR25" s="6"/>
      <c r="KEQ25" s="6"/>
      <c r="KFP25" s="6"/>
      <c r="KGO25" s="6"/>
      <c r="KHN25" s="6"/>
      <c r="KIM25" s="6"/>
      <c r="KJL25" s="6"/>
      <c r="KJQ25" s="7">
        <v>40.667000000000002</v>
      </c>
      <c r="KJR25" s="7">
        <v>40.529000000000003</v>
      </c>
      <c r="KJS25" s="7">
        <v>39.802</v>
      </c>
      <c r="KJT25" s="7">
        <v>45.305</v>
      </c>
      <c r="KJU25" s="7">
        <v>42.235999999999997</v>
      </c>
      <c r="KJV25" s="7">
        <v>41.279000000000003</v>
      </c>
      <c r="KJW25" s="7">
        <v>36.963900000000002</v>
      </c>
      <c r="KKK25" s="6"/>
      <c r="KKP25" s="7">
        <v>44.292000000000002</v>
      </c>
      <c r="KKQ25" s="7">
        <v>20.298999999999999</v>
      </c>
      <c r="KKR25" s="7">
        <v>42.694000000000003</v>
      </c>
      <c r="KKS25" s="7">
        <v>21.81</v>
      </c>
      <c r="KKU25" s="7">
        <v>22.513999999999999</v>
      </c>
      <c r="KKW25" s="7">
        <v>43.134</v>
      </c>
      <c r="KKX25" s="7">
        <v>10.606999999999999</v>
      </c>
      <c r="KKY25" s="7">
        <v>86.266999999999996</v>
      </c>
      <c r="KKZ25" s="7">
        <v>43.134</v>
      </c>
      <c r="KLA25" s="7">
        <v>67.174999999999997</v>
      </c>
      <c r="KLD25" s="7">
        <v>65.054000000000002</v>
      </c>
      <c r="KLH25" s="7">
        <v>27788.5</v>
      </c>
      <c r="KLJ25" s="6"/>
      <c r="KMI25" s="6"/>
      <c r="KNH25" s="6"/>
      <c r="KNM25" s="7">
        <v>17.321999999999999</v>
      </c>
      <c r="KNN25" s="7">
        <v>13.946999999999999</v>
      </c>
      <c r="KNO25" s="7">
        <v>17.350999999999999</v>
      </c>
      <c r="KNP25" s="7">
        <v>18.774000000000001</v>
      </c>
      <c r="KNQ25" s="7">
        <v>12.343999999999999</v>
      </c>
      <c r="KNR25" s="7">
        <v>9.6920000000000002</v>
      </c>
      <c r="KNS25" s="7">
        <v>13.7722</v>
      </c>
      <c r="KOG25" s="6"/>
      <c r="KPF25" s="6"/>
      <c r="KPK25" s="7">
        <v>36.738999999999997</v>
      </c>
      <c r="KPL25" s="7">
        <v>30.986000000000001</v>
      </c>
      <c r="KPM25" s="7">
        <v>35.802</v>
      </c>
      <c r="KPN25" s="7">
        <v>40.987000000000002</v>
      </c>
      <c r="KPO25" s="7">
        <v>40.552999999999997</v>
      </c>
      <c r="KPP25" s="7">
        <v>31.547000000000001</v>
      </c>
      <c r="KPQ25" s="7">
        <v>42.089799999999997</v>
      </c>
      <c r="KQE25" s="6"/>
      <c r="KRD25" s="6"/>
      <c r="KSC25" s="6"/>
      <c r="KTB25" s="6"/>
      <c r="KTG25" s="7">
        <v>29.013999999999999</v>
      </c>
      <c r="KTH25" s="7">
        <v>23.41</v>
      </c>
      <c r="KTI25" s="7">
        <v>28.242000000000001</v>
      </c>
      <c r="KTJ25" s="7">
        <v>31.279</v>
      </c>
      <c r="KTK25" s="7">
        <v>26.463000000000001</v>
      </c>
      <c r="KTL25" s="7">
        <v>16.321999999999999</v>
      </c>
      <c r="KTM25" s="7">
        <v>18.121600000000001</v>
      </c>
      <c r="KUA25" s="6"/>
      <c r="KUZ25" s="6"/>
      <c r="KVY25" s="6"/>
      <c r="KWX25" s="6"/>
      <c r="KXW25" s="6"/>
      <c r="KYV25" s="6"/>
      <c r="KZU25" s="6"/>
      <c r="LAE25" s="7">
        <v>53.83</v>
      </c>
      <c r="LAT25" s="6"/>
      <c r="LAY25" s="7">
        <v>21.475999999999999</v>
      </c>
      <c r="LAZ25" s="7">
        <v>21.251999999999999</v>
      </c>
      <c r="LBA25" s="7">
        <v>21.393000000000001</v>
      </c>
      <c r="LBB25" s="7">
        <v>23.390999999999998</v>
      </c>
      <c r="LBC25" s="7">
        <v>19.141999999999999</v>
      </c>
      <c r="LBD25" s="7">
        <v>10.725999999999999</v>
      </c>
      <c r="LBE25" s="7">
        <v>19.343900000000001</v>
      </c>
      <c r="LBS25" s="6"/>
      <c r="LCR25" s="6"/>
      <c r="LDQ25" s="6"/>
      <c r="LDV25" s="7">
        <v>32.520000000000003</v>
      </c>
      <c r="LDW25" s="7">
        <v>22.045999999999999</v>
      </c>
      <c r="LDX25" s="7">
        <v>31.108000000000001</v>
      </c>
      <c r="LDY25" s="7">
        <v>37.170999999999999</v>
      </c>
      <c r="LDZ25" s="7">
        <v>27.472000000000001</v>
      </c>
      <c r="LEA25" s="7">
        <v>26.616</v>
      </c>
      <c r="LEB25" s="7">
        <v>25.712599999999998</v>
      </c>
      <c r="LEP25" s="6"/>
      <c r="LFO25" s="6"/>
      <c r="LGN25" s="6"/>
      <c r="LGS25" s="7">
        <v>55.524000000000001</v>
      </c>
      <c r="LGT25" s="7">
        <v>1.9529999999999998</v>
      </c>
      <c r="LGU25" s="7">
        <v>52.737000000000002</v>
      </c>
      <c r="LGV25" s="7">
        <v>67.418000000000006</v>
      </c>
      <c r="LGX25" s="7">
        <v>1.7810000000000001</v>
      </c>
      <c r="LHM25" s="6"/>
      <c r="LIJ25" s="7">
        <v>3479.1585</v>
      </c>
      <c r="LIL25" s="6"/>
      <c r="LJK25" s="6"/>
      <c r="LKH25" s="7">
        <v>1241</v>
      </c>
      <c r="LKJ25" s="6"/>
      <c r="LKO25" s="7">
        <v>33.286000000000001</v>
      </c>
      <c r="LKP25" s="7">
        <v>5.14</v>
      </c>
      <c r="LKQ25" s="7">
        <v>32.034999999999997</v>
      </c>
      <c r="LKR25" s="7">
        <v>10.867000000000001</v>
      </c>
      <c r="LKT25" s="7">
        <v>6.9489999999999998</v>
      </c>
      <c r="LLG25" s="7">
        <v>1241</v>
      </c>
      <c r="LLI25" s="6"/>
      <c r="LMF25" s="7">
        <v>1241</v>
      </c>
      <c r="LMH25" s="6"/>
      <c r="LNG25" s="6"/>
      <c r="LOF25" s="6"/>
      <c r="LPE25" s="6"/>
      <c r="LPJ25" s="7">
        <v>45.319000000000003</v>
      </c>
      <c r="LPK25" s="7">
        <v>41.579000000000001</v>
      </c>
      <c r="LPL25" s="7">
        <v>44.625</v>
      </c>
      <c r="LPM25" s="7">
        <v>49.798999999999999</v>
      </c>
      <c r="LPN25" s="7">
        <v>68.912000000000006</v>
      </c>
      <c r="LPO25" s="7">
        <v>45.069000000000003</v>
      </c>
      <c r="LPP25" s="7">
        <v>79.050799999999995</v>
      </c>
      <c r="LQD25" s="6"/>
      <c r="LQI25" s="7">
        <v>42.713000000000001</v>
      </c>
      <c r="LQJ25" s="7">
        <v>29.594999999999999</v>
      </c>
      <c r="LQK25" s="7">
        <v>40.732999999999997</v>
      </c>
      <c r="LQL25" s="7">
        <v>50.872</v>
      </c>
      <c r="LQM25" s="7">
        <v>57.414999999999999</v>
      </c>
      <c r="LQN25" s="7">
        <v>15.395</v>
      </c>
      <c r="LQO25" s="7">
        <v>53.8889</v>
      </c>
      <c r="LRC25" s="6"/>
      <c r="LSB25" s="6"/>
      <c r="LSH25" s="7">
        <v>10.965</v>
      </c>
      <c r="LSL25" s="7">
        <v>10.052</v>
      </c>
      <c r="LTA25" s="6"/>
      <c r="LTZ25" s="6"/>
      <c r="LUE25" s="7">
        <v>34.295000000000002</v>
      </c>
      <c r="LUF25" s="7">
        <v>59.786999999999999</v>
      </c>
      <c r="LUG25" s="7">
        <v>33.161999999999999</v>
      </c>
      <c r="LUH25" s="7">
        <v>39.826000000000001</v>
      </c>
      <c r="LUJ25" s="7">
        <v>77.277000000000001</v>
      </c>
      <c r="LUY25" s="6"/>
      <c r="LVX25" s="6"/>
      <c r="LWC25" s="7">
        <v>52.845999999999997</v>
      </c>
      <c r="LWD25" s="7">
        <v>56.805999999999997</v>
      </c>
      <c r="LWE25" s="7">
        <v>50.94</v>
      </c>
      <c r="LWF25" s="7">
        <v>59.045000000000002</v>
      </c>
      <c r="LWG25" s="7">
        <v>79.828000000000003</v>
      </c>
      <c r="LWH25" s="7">
        <v>61.475999999999999</v>
      </c>
      <c r="LWI25" s="7">
        <v>92.357399999999998</v>
      </c>
      <c r="LWW25" s="6"/>
      <c r="LXV25" s="6"/>
      <c r="LYA25" s="7">
        <v>50.533000000000001</v>
      </c>
      <c r="LYB25" s="7">
        <v>37.152999999999999</v>
      </c>
      <c r="LYC25" s="7">
        <v>49.341000000000001</v>
      </c>
      <c r="LYD25" s="7">
        <v>54.86</v>
      </c>
      <c r="LYF25" s="7">
        <v>36.168999999999997</v>
      </c>
      <c r="LYU25" s="6"/>
      <c r="LYZ25" s="7">
        <v>52.139000000000003</v>
      </c>
      <c r="LZA25" s="7">
        <v>38.595999999999997</v>
      </c>
      <c r="LZB25" s="7">
        <v>51.222000000000001</v>
      </c>
      <c r="LZC25" s="7">
        <v>57.603000000000002</v>
      </c>
      <c r="LZD25" s="7">
        <v>44.198999999999998</v>
      </c>
      <c r="LZE25" s="7">
        <v>39.432000000000002</v>
      </c>
      <c r="LZF25" s="7">
        <v>37.962899999999998</v>
      </c>
      <c r="LZT25" s="6"/>
      <c r="MAS25" s="6"/>
      <c r="MBR25" s="6"/>
      <c r="MCO25" s="7">
        <v>16688.5</v>
      </c>
      <c r="MCQ25" s="6"/>
      <c r="MDP25" s="6"/>
      <c r="MEO25" s="6"/>
      <c r="MET25" s="7">
        <v>17.09</v>
      </c>
      <c r="MEU25" s="7">
        <v>9.5359999999999996</v>
      </c>
      <c r="MEV25" s="7">
        <v>17.052</v>
      </c>
      <c r="MEW25" s="7">
        <v>18.97</v>
      </c>
      <c r="MEY25" s="7">
        <v>11.053000000000001</v>
      </c>
      <c r="MFN25" s="6"/>
      <c r="MGM25" s="6"/>
      <c r="MHJ25" s="7">
        <v>990.56899999999996</v>
      </c>
      <c r="MHL25" s="6"/>
      <c r="MII25" s="7">
        <v>990.56899999999996</v>
      </c>
      <c r="MIK25" s="6"/>
      <c r="MIP25" s="7">
        <v>29.055</v>
      </c>
      <c r="MIQ25" s="7">
        <v>11.625</v>
      </c>
      <c r="MIR25" s="7">
        <v>29.114999999999998</v>
      </c>
      <c r="MIS25" s="7">
        <v>32.204999999999998</v>
      </c>
      <c r="MIU25" s="7">
        <v>15.555</v>
      </c>
      <c r="MIW25" s="7">
        <v>7.2859999999999996</v>
      </c>
      <c r="MIX25" s="7">
        <v>2.7290000000000001</v>
      </c>
      <c r="MIY25" s="7">
        <v>84.674000000000007</v>
      </c>
      <c r="MIZ25" s="7">
        <v>7.2859999999999996</v>
      </c>
      <c r="MJA25" s="7">
        <v>11.148</v>
      </c>
      <c r="MJB25" s="7">
        <v>3.8970000000000002</v>
      </c>
      <c r="MJH25" s="7">
        <v>990.56899999999996</v>
      </c>
      <c r="MJJ25" s="6"/>
      <c r="MKI25" s="6"/>
      <c r="MLH25" s="6"/>
      <c r="MMG25" s="6"/>
      <c r="MNF25" s="6"/>
      <c r="MOE25" s="6"/>
      <c r="MPD25" s="6"/>
      <c r="MQC25" s="6"/>
      <c r="MQZ25" s="7">
        <v>474.4015</v>
      </c>
      <c r="MRB25" s="6"/>
      <c r="MRG25" s="7">
        <v>19.402000000000001</v>
      </c>
      <c r="MRH25" s="7">
        <v>13.707000000000001</v>
      </c>
      <c r="MRI25" s="7">
        <v>18.629000000000001</v>
      </c>
      <c r="MRJ25" s="7">
        <v>22.468</v>
      </c>
      <c r="MRK25" s="7">
        <v>12.87</v>
      </c>
      <c r="MRL25" s="7">
        <v>10.653</v>
      </c>
      <c r="MRM25" s="7">
        <v>12.44</v>
      </c>
      <c r="MSA25" s="6"/>
      <c r="MSZ25" s="6"/>
      <c r="MTY25" s="6"/>
      <c r="MUX25" s="6"/>
      <c r="MVW25" s="6"/>
      <c r="MWV25" s="6"/>
      <c r="MXA25" s="7">
        <v>37.628</v>
      </c>
      <c r="MXB25" s="7">
        <v>48.341999999999999</v>
      </c>
      <c r="MXC25" s="7">
        <v>36.448999999999998</v>
      </c>
      <c r="MXD25" s="7">
        <v>43.79</v>
      </c>
      <c r="MXE25" s="7">
        <v>36.033999999999999</v>
      </c>
      <c r="MXF25" s="7">
        <v>41.807000000000002</v>
      </c>
      <c r="MXG25" s="7">
        <v>36.386600000000001</v>
      </c>
      <c r="MXU25" s="6"/>
      <c r="MXZ25" s="7">
        <v>37.545999999999999</v>
      </c>
      <c r="MYA25" s="7">
        <v>58.228000000000002</v>
      </c>
      <c r="MYC25" s="7">
        <v>41.578000000000003</v>
      </c>
      <c r="MYE25" s="7">
        <v>85.682000000000002</v>
      </c>
      <c r="MYT25" s="6"/>
      <c r="MZS25" s="6"/>
      <c r="MZY25" s="7">
        <v>12.336</v>
      </c>
      <c r="NAC25" s="7">
        <v>9.4489999999999998</v>
      </c>
      <c r="NAR25" s="6"/>
      <c r="NBQ25" s="6"/>
      <c r="NCP25" s="6"/>
      <c r="NDO25" s="6"/>
      <c r="NEN25" s="6"/>
      <c r="NFM25" s="6"/>
      <c r="NGL25" s="6"/>
      <c r="NGQ25" s="7">
        <v>32.261000000000003</v>
      </c>
      <c r="NGR25" s="7">
        <v>28.84</v>
      </c>
      <c r="NGS25" s="7">
        <v>31.013000000000002</v>
      </c>
      <c r="NGT25" s="7">
        <v>37.189</v>
      </c>
      <c r="NGU25" s="7">
        <v>27.981000000000002</v>
      </c>
      <c r="NGV25" s="7">
        <v>24.954999999999998</v>
      </c>
      <c r="NGW25" s="7">
        <v>25.091200000000001</v>
      </c>
      <c r="NHK25" s="6"/>
      <c r="NIJ25" s="6"/>
      <c r="NIO25" s="7">
        <v>42.359000000000002</v>
      </c>
      <c r="NIP25" s="7">
        <v>40.884</v>
      </c>
      <c r="NIQ25" s="7">
        <v>42.472999999999999</v>
      </c>
      <c r="NIR25" s="7">
        <v>42.564</v>
      </c>
      <c r="NIT25" s="7">
        <v>20.948</v>
      </c>
      <c r="NJI25" s="6"/>
      <c r="NKH25" s="6"/>
      <c r="NKN25" s="7">
        <v>39.950000000000003</v>
      </c>
      <c r="NKR25" s="7">
        <v>25.283000000000001</v>
      </c>
      <c r="NLG25" s="6"/>
      <c r="NLL25" s="7">
        <v>16.681999999999999</v>
      </c>
      <c r="NLM25" s="7">
        <v>14.657999999999999</v>
      </c>
      <c r="NLN25" s="7">
        <v>16.117999999999999</v>
      </c>
      <c r="NLO25" s="7">
        <v>13.903</v>
      </c>
      <c r="NLQ25" s="7">
        <v>15.196</v>
      </c>
      <c r="NMF25" s="6"/>
      <c r="NNE25" s="6"/>
      <c r="NNJ25" s="7">
        <v>27.27</v>
      </c>
      <c r="NNK25" s="7">
        <v>35.695</v>
      </c>
      <c r="NNL25" s="7">
        <v>26.899000000000001</v>
      </c>
      <c r="NNM25" s="7">
        <v>29.169</v>
      </c>
      <c r="NNN25" s="7">
        <v>31.021000000000001</v>
      </c>
      <c r="NNO25" s="7">
        <v>35.726999999999997</v>
      </c>
      <c r="NNP25" s="7">
        <v>30.376899999999999</v>
      </c>
      <c r="NOD25" s="6"/>
      <c r="NOI25" s="7">
        <v>55.125999999999998</v>
      </c>
      <c r="NOJ25" s="7">
        <v>21.911000000000001</v>
      </c>
      <c r="NOK25" s="7">
        <v>56.887999999999998</v>
      </c>
      <c r="NOL25" s="7">
        <v>54.999000000000002</v>
      </c>
      <c r="NON25" s="7">
        <v>28.614999999999998</v>
      </c>
      <c r="NPC25" s="6"/>
      <c r="NQB25" s="6"/>
      <c r="NRA25" s="6"/>
      <c r="NRZ25" s="6"/>
      <c r="NSY25" s="6"/>
      <c r="NTX25" s="6"/>
      <c r="NUW25" s="6"/>
      <c r="NVB25" s="7">
        <v>40.816000000000003</v>
      </c>
      <c r="NVC25" s="7">
        <v>44.924999999999997</v>
      </c>
      <c r="NVD25" s="7">
        <v>39.749000000000002</v>
      </c>
      <c r="NVE25" s="7">
        <v>46.002000000000002</v>
      </c>
      <c r="NVF25" s="7">
        <v>40.258000000000003</v>
      </c>
      <c r="NVG25" s="7">
        <v>49.715000000000003</v>
      </c>
      <c r="NVH25" s="7">
        <v>37.786999999999999</v>
      </c>
      <c r="NVV25" s="6"/>
      <c r="NWU25" s="6"/>
      <c r="NXT25" s="6"/>
      <c r="NXY25" s="7">
        <v>192.792</v>
      </c>
      <c r="NXZ25" s="7">
        <v>104.524</v>
      </c>
      <c r="NYA25" s="7">
        <v>183.17500000000001</v>
      </c>
      <c r="NYB25" s="7">
        <v>229.89099999999999</v>
      </c>
      <c r="NYD25" s="7">
        <v>127.45699999999999</v>
      </c>
      <c r="NYS25" s="6"/>
      <c r="NYY25" s="7">
        <v>9.2279999999999998</v>
      </c>
      <c r="NZC25" s="7">
        <v>10.882</v>
      </c>
      <c r="NZR25" s="6"/>
      <c r="NZW25" s="7">
        <v>20.413</v>
      </c>
      <c r="NZX25" s="7">
        <v>13.821</v>
      </c>
      <c r="NZY25" s="7">
        <v>19.920999999999999</v>
      </c>
      <c r="NZZ25" s="7">
        <v>19.023</v>
      </c>
      <c r="OAB25" s="7">
        <v>15.634</v>
      </c>
      <c r="OAQ25" s="6"/>
      <c r="OBP25" s="6"/>
      <c r="OCO25" s="6"/>
      <c r="ODL25" s="7">
        <v>1378.2180000000001</v>
      </c>
    </row>
    <row r="26" spans="6:1018 1031:2043 2056:3058 3081:4083 4106:5108 5131:6144 6156:7158 7183:8183 8208:9208 9233:10233 10256:10256" s="7" customFormat="1" x14ac:dyDescent="0.25">
      <c r="F26" s="17">
        <v>40907</v>
      </c>
      <c r="G26" s="6">
        <v>40907</v>
      </c>
      <c r="BD26" s="7">
        <v>13016</v>
      </c>
      <c r="CC26" s="7">
        <v>9893</v>
      </c>
      <c r="DB26" s="7">
        <v>9893</v>
      </c>
      <c r="EA26" s="7">
        <v>9893</v>
      </c>
      <c r="EZ26" s="7">
        <v>9893</v>
      </c>
      <c r="FY26" s="7">
        <v>14128</v>
      </c>
      <c r="HW26" s="7">
        <v>1130.8558</v>
      </c>
      <c r="IV26" s="7">
        <v>1130.8558</v>
      </c>
      <c r="JU26" s="7">
        <v>3154.3820000000001</v>
      </c>
      <c r="KT26" s="7">
        <v>3154.3820000000001</v>
      </c>
      <c r="LS26" s="7">
        <v>3154.3820000000001</v>
      </c>
      <c r="MR26" s="7">
        <v>3154.3820000000001</v>
      </c>
      <c r="NQ26" s="7">
        <v>3154.3820000000001</v>
      </c>
      <c r="OP26" s="7">
        <v>3154.3820000000001</v>
      </c>
      <c r="PO26" s="7">
        <v>2821.3890000000001</v>
      </c>
      <c r="RM26" s="7">
        <v>11268.5</v>
      </c>
      <c r="SL26" s="7">
        <v>11268.5</v>
      </c>
      <c r="TK26" s="7">
        <v>3791.7314999999999</v>
      </c>
      <c r="UJ26" s="7">
        <v>1294.0685000000001</v>
      </c>
      <c r="VI26" s="7">
        <v>1294.0685000000001</v>
      </c>
      <c r="WH26" s="7">
        <v>297.90249999999997</v>
      </c>
      <c r="XG26" s="7">
        <v>4.8314000000000004</v>
      </c>
      <c r="YF26" s="7">
        <v>4.8314000000000004</v>
      </c>
      <c r="ZE26" s="7">
        <v>41760.5</v>
      </c>
      <c r="AAD26" s="7">
        <v>2221.4164999999998</v>
      </c>
      <c r="ABC26" s="7">
        <v>2221.4164999999998</v>
      </c>
      <c r="ADA26" s="7">
        <v>2221.4164999999998</v>
      </c>
      <c r="ADZ26" s="7">
        <v>37656.5</v>
      </c>
      <c r="AEY26" s="7">
        <v>37656.5</v>
      </c>
      <c r="AFX26" s="7">
        <v>37656.5</v>
      </c>
      <c r="AIU26" s="7">
        <v>22568.5</v>
      </c>
      <c r="AJT26" s="7">
        <v>22568.5</v>
      </c>
      <c r="AKS26" s="7">
        <v>22568.5</v>
      </c>
      <c r="ALR26" s="7">
        <v>22568.5</v>
      </c>
      <c r="AMQ26" s="7">
        <v>1794.35</v>
      </c>
      <c r="ANP26" s="7">
        <v>1794.35</v>
      </c>
      <c r="AOO26" s="7">
        <v>1877.9314999999999</v>
      </c>
      <c r="ARL26" s="7">
        <v>13310.5</v>
      </c>
      <c r="ATJ26" s="7">
        <v>14791</v>
      </c>
      <c r="AUI26" s="7">
        <v>14791</v>
      </c>
      <c r="AVH26" s="7">
        <v>2614.7602999999999</v>
      </c>
      <c r="AZD26" s="7">
        <v>187242.5</v>
      </c>
      <c r="BAC26" s="7">
        <v>7409.4520000000002</v>
      </c>
      <c r="BBB26" s="7">
        <v>7409.4520000000002</v>
      </c>
      <c r="BCA26" s="7">
        <v>313.92149999999998</v>
      </c>
      <c r="BCZ26" s="7">
        <v>313.92149999999998</v>
      </c>
      <c r="BDY26" s="7">
        <v>313.92149999999998</v>
      </c>
      <c r="BGV26" s="7">
        <v>335116.5</v>
      </c>
      <c r="BHU26" s="7">
        <v>25616</v>
      </c>
      <c r="BIT26" s="7">
        <v>25616</v>
      </c>
      <c r="BJS26" s="7">
        <v>45116</v>
      </c>
      <c r="BLQ26" s="7">
        <v>5496.1</v>
      </c>
      <c r="BMP26" s="7">
        <v>5496.1</v>
      </c>
      <c r="BNO26" s="7">
        <v>14091.6</v>
      </c>
      <c r="BON26" s="7">
        <v>14091.6</v>
      </c>
      <c r="BPM26" s="7">
        <v>10510</v>
      </c>
      <c r="BQL26" s="7">
        <v>10510</v>
      </c>
      <c r="BRK26" s="7">
        <v>5019.5</v>
      </c>
      <c r="BSJ26" s="7">
        <v>5019.5</v>
      </c>
      <c r="BTI26" s="7">
        <v>5019.5</v>
      </c>
      <c r="BUH26" s="7">
        <v>5019.5</v>
      </c>
      <c r="BVG26" s="7">
        <v>5019.5</v>
      </c>
      <c r="BWF26" s="7">
        <v>5019.5</v>
      </c>
      <c r="BYD26" s="7">
        <v>3582.5</v>
      </c>
      <c r="BZC26" s="7">
        <v>3582.5</v>
      </c>
      <c r="CAB26" s="7">
        <v>1620.7275</v>
      </c>
      <c r="CBA26" s="7">
        <v>1620.7275</v>
      </c>
      <c r="CBZ26" s="7">
        <v>1620.7275</v>
      </c>
      <c r="CDX26" s="7">
        <v>103.24</v>
      </c>
      <c r="CEW26" s="7">
        <v>2991.75</v>
      </c>
      <c r="CFV26" s="7">
        <v>2991.75</v>
      </c>
      <c r="CGU26" s="7">
        <v>2991.75</v>
      </c>
      <c r="CHT26" s="7">
        <v>2991.75</v>
      </c>
      <c r="CIS26" s="7">
        <v>21017</v>
      </c>
      <c r="CJR26" s="7">
        <v>1700.0830000000001</v>
      </c>
      <c r="CWE26" s="7">
        <v>355.02199999999999</v>
      </c>
      <c r="CXD26" s="7">
        <v>355.02199999999999</v>
      </c>
      <c r="CYC26" s="7">
        <v>355.02199999999999</v>
      </c>
      <c r="DAA26" s="7">
        <v>5673.6435000000001</v>
      </c>
      <c r="DAZ26" s="7">
        <v>5673.6435000000001</v>
      </c>
      <c r="DBY26" s="7">
        <v>13016</v>
      </c>
      <c r="DDW26" s="7">
        <v>4362.7470000000003</v>
      </c>
      <c r="DEV26" s="7">
        <v>4362.7470000000003</v>
      </c>
      <c r="DFU26" s="7">
        <v>4362.7470000000003</v>
      </c>
      <c r="DGT26" s="7">
        <v>4362.7470000000003</v>
      </c>
      <c r="DIR26" s="7">
        <v>1444.33</v>
      </c>
      <c r="DNM26" s="7">
        <v>7520.5</v>
      </c>
      <c r="DOL26" s="7">
        <v>461.26650000000001</v>
      </c>
      <c r="DTG26" s="7">
        <v>854.71050000000002</v>
      </c>
      <c r="DUF26" s="7">
        <v>854.71050000000002</v>
      </c>
      <c r="DVE26" s="7">
        <v>854.71050000000002</v>
      </c>
      <c r="DWD26" s="7">
        <v>854.71050000000002</v>
      </c>
      <c r="DXC26" s="7">
        <v>854.71050000000002</v>
      </c>
      <c r="DYB26" s="7">
        <v>1757.356</v>
      </c>
      <c r="DZA26" s="7">
        <v>4143</v>
      </c>
      <c r="ECW26" s="7">
        <v>3822.8865000000001</v>
      </c>
      <c r="EDV26" s="7">
        <v>18416.5</v>
      </c>
      <c r="EFT26" s="7">
        <v>6967.7704999999996</v>
      </c>
      <c r="EIQ26" s="7">
        <v>4105.5</v>
      </c>
      <c r="EKO26" s="7">
        <v>4982</v>
      </c>
      <c r="EMM26" s="7">
        <v>32739</v>
      </c>
      <c r="EOK26" s="7">
        <v>1477.55</v>
      </c>
      <c r="EPJ26" s="7">
        <v>1477.55</v>
      </c>
      <c r="ERH26" s="7">
        <v>3757.529</v>
      </c>
      <c r="ESG26" s="7">
        <v>3757.529</v>
      </c>
      <c r="ETF26" s="7">
        <v>5549.5805</v>
      </c>
      <c r="EUE26" s="7">
        <v>5549.5805</v>
      </c>
      <c r="EVD26" s="7">
        <v>5549.5805</v>
      </c>
      <c r="EWC26" s="7">
        <v>5549.5805</v>
      </c>
      <c r="EXB26" s="7">
        <v>5549.5805</v>
      </c>
      <c r="EYA26" s="7">
        <v>5549.5805</v>
      </c>
      <c r="EZY26" s="7">
        <v>5127.95</v>
      </c>
      <c r="FAX26" s="7">
        <v>5127.95</v>
      </c>
      <c r="FBW26" s="7">
        <v>5127.95</v>
      </c>
      <c r="FCV26" s="7">
        <v>13561.5</v>
      </c>
      <c r="FDU26" s="7">
        <v>13561.5</v>
      </c>
      <c r="FET26" s="7">
        <v>13561.5</v>
      </c>
      <c r="FFS26" s="7">
        <v>13561.5</v>
      </c>
      <c r="FGR26" s="7">
        <v>2531.1455000000001</v>
      </c>
      <c r="FHQ26" s="7">
        <v>604.70569999999998</v>
      </c>
      <c r="FIP26" s="7">
        <v>604.70569999999998</v>
      </c>
      <c r="FJO26" s="7">
        <v>908.52</v>
      </c>
      <c r="FKN26" s="7">
        <v>908.52</v>
      </c>
      <c r="FLM26" s="7">
        <v>1146.1379999999999</v>
      </c>
      <c r="FOJ26" s="7">
        <v>2092.8145</v>
      </c>
      <c r="FPI26" s="7">
        <v>2092.8145</v>
      </c>
      <c r="FQH26" s="7">
        <v>11277</v>
      </c>
      <c r="FRG26" s="7">
        <v>7014.6490000000003</v>
      </c>
      <c r="FSF26" s="7">
        <v>400.67250000000001</v>
      </c>
      <c r="FVC26" s="7">
        <v>812.00220000000002</v>
      </c>
      <c r="FZX26" s="7">
        <v>2232.2192</v>
      </c>
      <c r="GBV26" s="7">
        <v>30238</v>
      </c>
      <c r="GCU26" s="7">
        <v>750.14700000000005</v>
      </c>
      <c r="GES26" s="7">
        <v>3890.4135000000001</v>
      </c>
      <c r="GFR26" s="7">
        <v>3890.4135000000001</v>
      </c>
      <c r="GGQ26" s="7">
        <v>23004.5</v>
      </c>
      <c r="GHP26" s="7">
        <v>23004.5</v>
      </c>
      <c r="GIO26" s="7">
        <v>12227.751899999999</v>
      </c>
      <c r="GJN26" s="7">
        <v>1490.2745</v>
      </c>
      <c r="GKM26" s="7">
        <v>1490.2745</v>
      </c>
      <c r="GMK26" s="7">
        <v>4741.8545000000004</v>
      </c>
      <c r="GNJ26" s="7">
        <v>4741.8545000000004</v>
      </c>
      <c r="GOI26" s="7">
        <v>4741.8545000000004</v>
      </c>
      <c r="GPH26" s="7">
        <v>4741.8545000000004</v>
      </c>
      <c r="GQG26" s="7">
        <v>4741.8545000000004</v>
      </c>
      <c r="GRF26" s="7">
        <v>4741.8545000000004</v>
      </c>
      <c r="GSE26" s="7">
        <v>461.66849999999999</v>
      </c>
      <c r="GTD26" s="7">
        <v>461.66849999999999</v>
      </c>
      <c r="GUC26" s="7">
        <v>1700.0830000000001</v>
      </c>
      <c r="GVB26" s="7">
        <v>2073.0250000000001</v>
      </c>
      <c r="GWA26" s="7">
        <v>2073.0250000000001</v>
      </c>
      <c r="GWZ26" s="7">
        <v>17152</v>
      </c>
      <c r="GXY26" s="7">
        <v>17152</v>
      </c>
      <c r="GYX26" s="7">
        <v>4741.8545000000004</v>
      </c>
      <c r="GZW26" s="7">
        <v>461.26650000000001</v>
      </c>
      <c r="HAV26" s="7">
        <v>461.26650000000001</v>
      </c>
      <c r="HCT26" s="7">
        <v>27259</v>
      </c>
      <c r="HDS26" s="7">
        <v>14176.5</v>
      </c>
      <c r="HHO26" s="7">
        <v>2232.2192</v>
      </c>
      <c r="HJM26" s="7">
        <v>4159.2124999999996</v>
      </c>
      <c r="HLK26" s="7">
        <v>5622.1570000000002</v>
      </c>
      <c r="HMJ26" s="7">
        <v>5622.1570000000002</v>
      </c>
      <c r="HNI26" s="7">
        <v>5622.1570000000002</v>
      </c>
      <c r="HOH26" s="7">
        <v>5622.1570000000002</v>
      </c>
      <c r="HPG26" s="7">
        <v>3267.134</v>
      </c>
      <c r="HQF26" s="7">
        <v>3267.134</v>
      </c>
      <c r="HRE26" s="7">
        <v>3267.134</v>
      </c>
      <c r="HSD26" s="7">
        <v>5496.6</v>
      </c>
      <c r="HUB26" s="7">
        <v>461.26650000000001</v>
      </c>
      <c r="HVA26" s="7">
        <v>68.537999999999997</v>
      </c>
      <c r="HVZ26" s="7">
        <v>68.537999999999997</v>
      </c>
      <c r="HWY26" s="7">
        <v>68.537999999999997</v>
      </c>
      <c r="HZV26" s="7">
        <v>691.53650000000005</v>
      </c>
      <c r="IAU26" s="7">
        <v>4016.5</v>
      </c>
      <c r="IBT26" s="7">
        <v>2898.9445000000001</v>
      </c>
      <c r="IDR26" s="7">
        <v>11277</v>
      </c>
      <c r="IEQ26" s="7">
        <v>11277</v>
      </c>
      <c r="IFP26" s="7">
        <v>1094</v>
      </c>
      <c r="IGO26" s="7">
        <v>1094</v>
      </c>
      <c r="IHN26" s="7">
        <v>1094</v>
      </c>
      <c r="IIM26" s="7">
        <v>1094</v>
      </c>
      <c r="IKK26" s="7">
        <v>716.47500000000002</v>
      </c>
      <c r="ILJ26" s="7">
        <v>716.47500000000002</v>
      </c>
      <c r="IMI26" s="7">
        <v>2138.9715000000001</v>
      </c>
      <c r="INH26" s="7">
        <v>2138.9715000000001</v>
      </c>
      <c r="IOG26" s="7">
        <v>2138.9715000000001</v>
      </c>
      <c r="IPF26" s="7">
        <v>5132</v>
      </c>
      <c r="IQE26" s="7">
        <v>5408.5</v>
      </c>
      <c r="ISC26" s="7">
        <v>6501.3</v>
      </c>
      <c r="IUZ26" s="7">
        <v>1453.7645</v>
      </c>
      <c r="IVY26" s="7">
        <v>1453.7645</v>
      </c>
      <c r="IWX26" s="7">
        <v>1453.7645</v>
      </c>
      <c r="IXW26" s="7">
        <v>2.6318000000000001</v>
      </c>
      <c r="JAT26" s="7">
        <v>32010</v>
      </c>
      <c r="JDQ26" s="7">
        <v>240.95599999999999</v>
      </c>
      <c r="JEP26" s="7">
        <v>410.86349999999999</v>
      </c>
      <c r="JIL26" s="7">
        <v>2232.2192</v>
      </c>
      <c r="JKJ26" s="7">
        <v>882.30550000000005</v>
      </c>
      <c r="JLI26" s="7">
        <v>882.30550000000005</v>
      </c>
      <c r="JMH26" s="7">
        <v>882.30550000000005</v>
      </c>
      <c r="JNG26" s="7">
        <v>882.30550000000005</v>
      </c>
      <c r="JOF26" s="7">
        <v>882.30550000000005</v>
      </c>
      <c r="JQD26" s="7">
        <v>3098.0250000000001</v>
      </c>
      <c r="JRC26" s="7">
        <v>3098.0250000000001</v>
      </c>
      <c r="JSB26" s="7">
        <v>15902</v>
      </c>
      <c r="JTA26" s="7">
        <v>3996.2069999999999</v>
      </c>
      <c r="JTZ26" s="7">
        <v>3996.2069999999999</v>
      </c>
      <c r="JUY26" s="7">
        <v>3996.2069999999999</v>
      </c>
      <c r="KEO26" s="7">
        <v>128148.5</v>
      </c>
      <c r="KFN26" s="7">
        <v>8778.5</v>
      </c>
      <c r="KGM26" s="7">
        <v>1428.6265000000001</v>
      </c>
      <c r="KKI26" s="7">
        <v>22228.706300000002</v>
      </c>
      <c r="KLH26" s="7">
        <v>14128</v>
      </c>
      <c r="KNF26" s="7">
        <v>9826.5</v>
      </c>
      <c r="KOE26" s="7">
        <v>9826.5</v>
      </c>
      <c r="KPD26" s="7">
        <v>9826.5</v>
      </c>
      <c r="KQC26" s="7">
        <v>919.89949999999999</v>
      </c>
      <c r="KRB26" s="7">
        <v>17697.5</v>
      </c>
      <c r="KSA26" s="7">
        <v>1794.35</v>
      </c>
      <c r="KSZ26" s="7">
        <v>1794.35</v>
      </c>
      <c r="KTY26" s="7">
        <v>1477.55</v>
      </c>
      <c r="KUX26" s="7">
        <v>1477.55</v>
      </c>
      <c r="KVW26" s="7">
        <v>1477.55</v>
      </c>
      <c r="LAR26" s="7">
        <v>14973</v>
      </c>
      <c r="LBQ26" s="7">
        <v>14973</v>
      </c>
      <c r="LEN26" s="7">
        <v>7937.3905000000004</v>
      </c>
      <c r="LFM26" s="7">
        <v>7937.3905000000004</v>
      </c>
      <c r="LGL26" s="7">
        <v>7937.3905000000004</v>
      </c>
      <c r="LHK26" s="7">
        <v>9118.0499999999993</v>
      </c>
      <c r="LKH26" s="7">
        <v>877.53250000000003</v>
      </c>
      <c r="LLG26" s="7">
        <v>877.53250000000003</v>
      </c>
      <c r="LMF26" s="7">
        <v>877.53250000000003</v>
      </c>
      <c r="LOD26" s="7">
        <v>71692</v>
      </c>
      <c r="LPC26" s="7">
        <v>71692</v>
      </c>
      <c r="LQB26" s="7">
        <v>673.4425</v>
      </c>
      <c r="LRA26" s="7">
        <v>2445.15</v>
      </c>
      <c r="LRZ26" s="7">
        <v>2445.15</v>
      </c>
      <c r="LSY26" s="7">
        <v>2445.15</v>
      </c>
      <c r="LUW26" s="7">
        <v>2445.15</v>
      </c>
      <c r="LVV26" s="7">
        <v>22228.706300000002</v>
      </c>
      <c r="LWU26" s="7">
        <v>858.41300000000001</v>
      </c>
      <c r="LXT26" s="7">
        <v>31637</v>
      </c>
      <c r="LYS26" s="7">
        <v>31637</v>
      </c>
      <c r="LZR26" s="7">
        <v>31637</v>
      </c>
      <c r="MBP26" s="7">
        <v>6598.4125000000004</v>
      </c>
      <c r="MDN26" s="7">
        <v>19777.5</v>
      </c>
      <c r="MEM26" s="7">
        <v>19777.5</v>
      </c>
      <c r="MFL26" s="7">
        <v>19777.5</v>
      </c>
      <c r="MHJ26" s="7">
        <v>103.24</v>
      </c>
      <c r="MII26" s="7">
        <v>103.24</v>
      </c>
      <c r="MJH26" s="7">
        <v>103.24</v>
      </c>
      <c r="MKG26" s="7">
        <v>34003.5</v>
      </c>
      <c r="MLF26" s="7">
        <v>34003.5</v>
      </c>
      <c r="MME26" s="7">
        <v>34003.5</v>
      </c>
      <c r="MOC26" s="7">
        <v>3433.0605</v>
      </c>
      <c r="MPB26" s="7">
        <v>7794.7451000000001</v>
      </c>
      <c r="MRY26" s="7">
        <v>9682</v>
      </c>
      <c r="MSX26" s="7">
        <v>47066</v>
      </c>
      <c r="MTW26" s="7">
        <v>47066</v>
      </c>
      <c r="MUV26" s="7">
        <v>47066</v>
      </c>
      <c r="MVU26" s="7">
        <v>47066</v>
      </c>
      <c r="MWT26" s="7">
        <v>48096</v>
      </c>
      <c r="MXS26" s="7">
        <v>2080.1</v>
      </c>
      <c r="MYR26" s="7">
        <v>2080.1</v>
      </c>
      <c r="MZQ26" s="7">
        <v>2080.1</v>
      </c>
      <c r="NBO26" s="7">
        <v>5123.9549999999999</v>
      </c>
      <c r="NCN26" s="7">
        <v>1824.318</v>
      </c>
      <c r="NDM26" s="7">
        <v>8325.2000000000007</v>
      </c>
      <c r="NEL26" s="7">
        <v>2755.0349999999999</v>
      </c>
      <c r="NHI26" s="7">
        <v>2530.4920000000002</v>
      </c>
      <c r="NIH26" s="7">
        <v>2530.4920000000002</v>
      </c>
      <c r="NJG26" s="7">
        <v>2564.15</v>
      </c>
      <c r="NKF26" s="7">
        <v>2564.15</v>
      </c>
      <c r="NLE26" s="7">
        <v>2564.15</v>
      </c>
      <c r="NMD26" s="7">
        <v>12327.5</v>
      </c>
      <c r="NNC26" s="7">
        <v>12327.5</v>
      </c>
      <c r="NOB26" s="7">
        <v>3428.8290000000002</v>
      </c>
      <c r="NPA26" s="7">
        <v>3428.8290000000002</v>
      </c>
      <c r="NPZ26" s="7">
        <v>21509.5</v>
      </c>
      <c r="NSW26" s="7">
        <v>801.51949999999999</v>
      </c>
      <c r="NVT26" s="7">
        <v>10544.516</v>
      </c>
      <c r="NWS26" s="7">
        <v>10544.516</v>
      </c>
      <c r="NXR26" s="7">
        <v>10544.516</v>
      </c>
      <c r="OBN26" s="7">
        <v>7130.0209999999997</v>
      </c>
    </row>
    <row r="27" spans="6:1018 1031:2043 2056:3058 3081:4083 4106:5108 5131:6144 6156:7158 7183:8183 8208:9208 9233:10233 10256:10256" x14ac:dyDescent="0.25">
      <c r="F27" s="18">
        <v>40543</v>
      </c>
      <c r="G27" s="1">
        <v>40543</v>
      </c>
      <c r="AG27" s="1"/>
      <c r="AL27">
        <v>30.805</v>
      </c>
      <c r="AM27">
        <v>26.189</v>
      </c>
      <c r="AN27">
        <v>30.163</v>
      </c>
      <c r="AO27">
        <v>30.138000000000002</v>
      </c>
      <c r="AP27">
        <v>31.814</v>
      </c>
      <c r="AQ27">
        <v>27.170999999999999</v>
      </c>
      <c r="AR27">
        <v>28.283000000000001</v>
      </c>
      <c r="BF27" s="1"/>
      <c r="BK27">
        <v>52.615000000000002</v>
      </c>
      <c r="BL27">
        <v>26.055</v>
      </c>
      <c r="BM27">
        <v>54.686</v>
      </c>
      <c r="BN27">
        <v>42.154000000000003</v>
      </c>
      <c r="BP27">
        <v>34.021999999999998</v>
      </c>
      <c r="CE27" s="1"/>
      <c r="DD27" s="1"/>
      <c r="EC27" s="1"/>
      <c r="EH27">
        <v>59.03</v>
      </c>
      <c r="EI27">
        <v>25.52</v>
      </c>
      <c r="EJ27">
        <v>60.558999999999997</v>
      </c>
      <c r="EK27">
        <v>44.912999999999997</v>
      </c>
      <c r="EM27">
        <v>32.323</v>
      </c>
      <c r="FB27" s="1"/>
      <c r="FY27">
        <v>27788.5</v>
      </c>
      <c r="GA27" s="1"/>
      <c r="GF27">
        <v>192.19200000000001</v>
      </c>
      <c r="GG27">
        <v>186.892</v>
      </c>
      <c r="GH27">
        <v>185.75399999999999</v>
      </c>
      <c r="GI27">
        <v>211.726</v>
      </c>
      <c r="GK27">
        <v>212.80699999999999</v>
      </c>
      <c r="GX27">
        <v>1336.5</v>
      </c>
      <c r="GZ27" s="1"/>
      <c r="HE27">
        <v>23.283999999999999</v>
      </c>
      <c r="HF27">
        <v>18.446999999999999</v>
      </c>
      <c r="HG27">
        <v>23.027999999999999</v>
      </c>
      <c r="HH27">
        <v>22.126000000000001</v>
      </c>
      <c r="HJ27">
        <v>18.45</v>
      </c>
      <c r="HY27" s="1"/>
      <c r="IX27" s="1"/>
      <c r="JC27">
        <v>17.96</v>
      </c>
      <c r="JD27">
        <v>19.048999999999999</v>
      </c>
      <c r="JE27">
        <v>17.242000000000001</v>
      </c>
      <c r="JF27">
        <v>17.36</v>
      </c>
      <c r="JG27">
        <v>17.96</v>
      </c>
      <c r="JH27">
        <v>21.378</v>
      </c>
      <c r="JI27">
        <v>17.492699999999999</v>
      </c>
      <c r="JW27" s="1"/>
      <c r="KV27" s="1"/>
      <c r="LU27" s="1"/>
      <c r="MT27" s="1"/>
      <c r="NS27" s="1"/>
      <c r="OR27" s="1"/>
      <c r="PQ27" s="1"/>
      <c r="QP27" s="1"/>
      <c r="QV27">
        <v>13.848000000000001</v>
      </c>
      <c r="QZ27">
        <v>14.972</v>
      </c>
      <c r="RO27" s="1"/>
      <c r="RT27">
        <v>20.870999999999999</v>
      </c>
      <c r="RU27">
        <v>27.713000000000001</v>
      </c>
      <c r="RV27">
        <v>20.547000000000001</v>
      </c>
      <c r="RW27">
        <v>20.209</v>
      </c>
      <c r="RY27">
        <v>16.991</v>
      </c>
      <c r="SN27" s="1"/>
      <c r="TM27" s="1"/>
      <c r="TS27">
        <v>385.74299999999999</v>
      </c>
      <c r="TW27">
        <v>535.93899999999996</v>
      </c>
      <c r="UL27" s="1"/>
      <c r="UQ27">
        <v>37.975000000000001</v>
      </c>
      <c r="UR27">
        <v>29.54</v>
      </c>
      <c r="US27">
        <v>37.405999999999999</v>
      </c>
      <c r="UT27">
        <v>38.204000000000001</v>
      </c>
      <c r="UU27">
        <v>38.103000000000002</v>
      </c>
      <c r="UV27">
        <v>16.995999999999999</v>
      </c>
      <c r="UW27">
        <v>45.2941</v>
      </c>
      <c r="VK27" s="1"/>
      <c r="VP27">
        <v>43.058999999999997</v>
      </c>
      <c r="VQ27">
        <v>35.665999999999997</v>
      </c>
      <c r="VR27">
        <v>42.758000000000003</v>
      </c>
      <c r="VS27">
        <v>35.927</v>
      </c>
      <c r="VU27">
        <v>35.137999999999998</v>
      </c>
      <c r="WJ27" s="1"/>
      <c r="XG27">
        <v>241.69649999999999</v>
      </c>
      <c r="XI27" s="1"/>
      <c r="XN27">
        <v>88.960999999999999</v>
      </c>
      <c r="XO27">
        <v>44.856000000000002</v>
      </c>
      <c r="XP27">
        <v>87.587999999999994</v>
      </c>
      <c r="XQ27">
        <v>98.185000000000002</v>
      </c>
      <c r="XS27">
        <v>37.459000000000003</v>
      </c>
      <c r="XY27">
        <v>1.8380000000000001</v>
      </c>
      <c r="YF27">
        <v>241.69649999999999</v>
      </c>
      <c r="YH27" s="1"/>
      <c r="ZG27" s="1"/>
      <c r="AAF27" s="1"/>
      <c r="ABE27" s="1"/>
      <c r="ABJ27">
        <v>28.062000000000001</v>
      </c>
      <c r="ABK27">
        <v>13.823</v>
      </c>
      <c r="ABL27">
        <v>28.084</v>
      </c>
      <c r="ABM27">
        <v>27.382999999999999</v>
      </c>
      <c r="ABO27">
        <v>14.055999999999999</v>
      </c>
      <c r="ABS27">
        <v>61.426000000000002</v>
      </c>
      <c r="ACB27">
        <v>989.25199999999995</v>
      </c>
      <c r="ACD27" s="1"/>
      <c r="ADC27" s="1"/>
      <c r="AEB27" s="1"/>
      <c r="AEH27">
        <v>51.171999999999997</v>
      </c>
      <c r="AEL27">
        <v>84.671999999999997</v>
      </c>
      <c r="AFA27" s="1"/>
      <c r="AFZ27" s="1"/>
      <c r="AGY27" s="1"/>
      <c r="AHX27" s="1"/>
      <c r="AIC27">
        <v>32.625</v>
      </c>
      <c r="AID27">
        <v>16.855</v>
      </c>
      <c r="AIE27">
        <v>33.210999999999999</v>
      </c>
      <c r="AIF27">
        <v>28.177</v>
      </c>
      <c r="AIH27">
        <v>12.826000000000001</v>
      </c>
      <c r="AIW27" s="1"/>
      <c r="AJB27">
        <v>33.238</v>
      </c>
      <c r="AJC27">
        <v>21.742999999999999</v>
      </c>
      <c r="AJD27">
        <v>33.871000000000002</v>
      </c>
      <c r="AJE27">
        <v>28.731999999999999</v>
      </c>
      <c r="AJF27">
        <v>26.722999999999999</v>
      </c>
      <c r="AJG27">
        <v>13.9</v>
      </c>
      <c r="AJH27">
        <v>29.967700000000001</v>
      </c>
      <c r="AJV27" s="1"/>
      <c r="AKU27" s="1"/>
      <c r="ALT27" s="1"/>
      <c r="ALY27">
        <v>36.880000000000003</v>
      </c>
      <c r="ALZ27">
        <v>12.494</v>
      </c>
      <c r="AMA27">
        <v>36.174999999999997</v>
      </c>
      <c r="AMB27">
        <v>31.657</v>
      </c>
      <c r="AMD27">
        <v>10.452999999999999</v>
      </c>
      <c r="AMS27" s="1"/>
      <c r="ANR27" s="1"/>
      <c r="AOQ27" s="1"/>
      <c r="APP27" s="1"/>
      <c r="APU27">
        <v>21.826000000000001</v>
      </c>
      <c r="APV27">
        <v>8.4480000000000004</v>
      </c>
      <c r="APX27">
        <v>17.783000000000001</v>
      </c>
      <c r="APZ27">
        <v>6.7</v>
      </c>
      <c r="AQO27" s="1"/>
      <c r="ARN27" s="1"/>
      <c r="ASM27" s="1"/>
      <c r="ATL27" s="1"/>
      <c r="AUK27" s="1"/>
      <c r="AVJ27" s="1"/>
      <c r="AVP27">
        <v>57.463000000000001</v>
      </c>
      <c r="AVT27">
        <v>61.835999999999999</v>
      </c>
      <c r="AWI27" s="1"/>
      <c r="AWO27">
        <v>34.911000000000001</v>
      </c>
      <c r="AWS27">
        <v>17.841000000000001</v>
      </c>
      <c r="AXH27" s="1"/>
      <c r="AYG27" s="1"/>
      <c r="AZF27" s="1"/>
      <c r="AZK27">
        <v>33.058999999999997</v>
      </c>
      <c r="AZL27">
        <v>21.768000000000001</v>
      </c>
      <c r="AZM27">
        <v>32.103999999999999</v>
      </c>
      <c r="AZN27">
        <v>35.116999999999997</v>
      </c>
      <c r="AZO27">
        <v>28.632000000000001</v>
      </c>
      <c r="AZP27">
        <v>14.919</v>
      </c>
      <c r="AZQ27">
        <v>26.869599999999998</v>
      </c>
      <c r="BAE27" s="1"/>
      <c r="BBD27" s="1"/>
      <c r="BCC27" s="1"/>
      <c r="BDB27" s="1"/>
      <c r="BEA27" s="1"/>
      <c r="BEX27">
        <v>62704.5</v>
      </c>
      <c r="BEZ27" s="1"/>
      <c r="BFY27" s="1"/>
      <c r="BGX27" s="1"/>
      <c r="BHW27" s="1"/>
      <c r="BIV27" s="1"/>
      <c r="BJU27" s="1"/>
      <c r="BKT27" s="1"/>
      <c r="BKY27">
        <v>31.847000000000001</v>
      </c>
      <c r="BKZ27">
        <v>50.01</v>
      </c>
      <c r="BLA27">
        <v>32.078000000000003</v>
      </c>
      <c r="BLB27">
        <v>32.841000000000001</v>
      </c>
      <c r="BLC27">
        <v>25.177</v>
      </c>
      <c r="BLD27">
        <v>14.129</v>
      </c>
      <c r="BLE27">
        <v>20.380400000000002</v>
      </c>
      <c r="BLS27" s="1"/>
      <c r="BMR27" s="1"/>
      <c r="BMW27">
        <v>62.054000000000002</v>
      </c>
      <c r="BMX27">
        <v>46.631</v>
      </c>
      <c r="BMY27">
        <v>40.292000000000002</v>
      </c>
      <c r="BMZ27">
        <v>28.300999999999998</v>
      </c>
      <c r="BNB27">
        <v>49.939</v>
      </c>
      <c r="BNQ27" s="1"/>
      <c r="BNV27">
        <v>22.838000000000001</v>
      </c>
      <c r="BNW27">
        <v>16.047999999999998</v>
      </c>
      <c r="BNX27">
        <v>21.724</v>
      </c>
      <c r="BNY27">
        <v>19.108000000000001</v>
      </c>
      <c r="BNZ27">
        <v>20.591999999999999</v>
      </c>
      <c r="BOA27">
        <v>18.853999999999999</v>
      </c>
      <c r="BOB27">
        <v>19.532299999999999</v>
      </c>
      <c r="BOP27" s="1"/>
      <c r="BOU27">
        <v>41.945</v>
      </c>
      <c r="BOV27">
        <v>17.654</v>
      </c>
      <c r="BOW27">
        <v>40.914999999999999</v>
      </c>
      <c r="BOX27">
        <v>55.313000000000002</v>
      </c>
      <c r="BOZ27">
        <v>19.98</v>
      </c>
      <c r="BPO27" s="1"/>
      <c r="BPT27">
        <v>17.443000000000001</v>
      </c>
      <c r="BPU27">
        <v>13.811</v>
      </c>
      <c r="BPV27">
        <v>17.198</v>
      </c>
      <c r="BPW27">
        <v>13.153</v>
      </c>
      <c r="BPX27">
        <v>19.902999999999999</v>
      </c>
      <c r="BPY27">
        <v>6.8490000000000002</v>
      </c>
      <c r="BPZ27">
        <v>19.008500000000002</v>
      </c>
      <c r="BQN27" s="1"/>
      <c r="BQS27">
        <v>13.222</v>
      </c>
      <c r="BQT27">
        <v>11.884</v>
      </c>
      <c r="BQU27">
        <v>12.872999999999999</v>
      </c>
      <c r="BQV27">
        <v>12.176</v>
      </c>
      <c r="BQW27">
        <v>14.757999999999999</v>
      </c>
      <c r="BQX27">
        <v>5.4489999999999998</v>
      </c>
      <c r="BQY27">
        <v>13.056100000000001</v>
      </c>
      <c r="BRM27" s="1"/>
      <c r="BSL27" s="1"/>
      <c r="BTK27" s="1"/>
      <c r="BUJ27" s="1"/>
      <c r="BVI27" s="1"/>
      <c r="BWH27" s="1"/>
      <c r="BXG27" s="1"/>
      <c r="BXL27">
        <v>33.816000000000003</v>
      </c>
      <c r="BXM27">
        <v>22.204000000000001</v>
      </c>
      <c r="BXN27">
        <v>32.948</v>
      </c>
      <c r="BXO27">
        <v>27.456</v>
      </c>
      <c r="BXP27">
        <v>35.701999999999998</v>
      </c>
      <c r="BXQ27">
        <v>27.847000000000001</v>
      </c>
      <c r="BXR27">
        <v>40.473700000000001</v>
      </c>
      <c r="BYF27" s="1"/>
      <c r="BZE27" s="1"/>
      <c r="BZO27">
        <v>36.116</v>
      </c>
      <c r="CAD27" s="1"/>
      <c r="CBC27" s="1"/>
      <c r="CBH27">
        <v>27.381</v>
      </c>
      <c r="CBI27">
        <v>32.813000000000002</v>
      </c>
      <c r="CBJ27">
        <v>27.872</v>
      </c>
      <c r="CBK27">
        <v>25.64</v>
      </c>
      <c r="CBM27">
        <v>41.332000000000001</v>
      </c>
      <c r="CCB27" s="1"/>
      <c r="CDA27" s="1"/>
      <c r="CDK27">
        <v>20.547000000000001</v>
      </c>
      <c r="CDX27">
        <v>990.56899999999996</v>
      </c>
      <c r="CDZ27" s="1"/>
      <c r="CEE27">
        <v>32.932000000000002</v>
      </c>
      <c r="CEF27">
        <v>20.934000000000001</v>
      </c>
      <c r="CEG27">
        <v>32.515000000000001</v>
      </c>
      <c r="CEH27">
        <v>32.332000000000001</v>
      </c>
      <c r="CEI27">
        <v>38.828000000000003</v>
      </c>
      <c r="CEJ27">
        <v>24.356999999999999</v>
      </c>
      <c r="CEK27">
        <v>30.9361</v>
      </c>
      <c r="CEY27" s="1"/>
      <c r="CFX27" s="1"/>
      <c r="CGW27" s="1"/>
      <c r="CHV27" s="1"/>
      <c r="CIA27">
        <v>28.655000000000001</v>
      </c>
      <c r="CIB27">
        <v>20.2</v>
      </c>
      <c r="CIC27">
        <v>29.085999999999999</v>
      </c>
      <c r="CID27">
        <v>23.221</v>
      </c>
      <c r="CIE27">
        <v>27.789000000000001</v>
      </c>
      <c r="CIF27">
        <v>16.143000000000001</v>
      </c>
      <c r="CIG27">
        <v>23.768899999999999</v>
      </c>
      <c r="CIU27" s="1"/>
      <c r="CIZ27">
        <v>71.841999999999999</v>
      </c>
      <c r="CJA27">
        <v>40.113</v>
      </c>
      <c r="CJB27">
        <v>71.004999999999995</v>
      </c>
      <c r="CJC27">
        <v>51.465000000000003</v>
      </c>
      <c r="CJD27">
        <v>60.731000000000002</v>
      </c>
      <c r="CJE27">
        <v>46.476999999999997</v>
      </c>
      <c r="CJF27">
        <v>50.041400000000003</v>
      </c>
      <c r="CJT27" s="1"/>
      <c r="CKS27" s="1"/>
      <c r="CLR27" s="1"/>
      <c r="CMQ27" s="1"/>
      <c r="CNP27" s="1"/>
      <c r="COO27" s="1"/>
      <c r="CPN27" s="1"/>
      <c r="CQM27" s="1"/>
      <c r="CRL27" s="1"/>
      <c r="CSK27" s="1"/>
      <c r="CTJ27" s="1"/>
      <c r="CUI27" s="1"/>
      <c r="CVH27" s="1"/>
      <c r="CVM27">
        <v>65.728999999999999</v>
      </c>
      <c r="CVN27">
        <v>77.284999999999997</v>
      </c>
      <c r="CVO27">
        <v>62.978000000000002</v>
      </c>
      <c r="CVP27">
        <v>69.141999999999996</v>
      </c>
      <c r="CVR27">
        <v>52.877000000000002</v>
      </c>
      <c r="CWG27" s="1"/>
      <c r="CXF27" s="1"/>
      <c r="CYE27" s="1"/>
      <c r="CZD27" s="1"/>
      <c r="DAC27" s="1"/>
      <c r="DAH27">
        <v>18.536999999999999</v>
      </c>
      <c r="DAI27">
        <v>25.039000000000001</v>
      </c>
      <c r="DAJ27">
        <v>20.585000000000001</v>
      </c>
      <c r="DAK27">
        <v>16.766999999999999</v>
      </c>
      <c r="DAL27">
        <v>24.172999999999998</v>
      </c>
      <c r="DAM27">
        <v>28.018000000000001</v>
      </c>
      <c r="DAN27">
        <v>27.567499999999999</v>
      </c>
      <c r="DBB27" s="1"/>
      <c r="DCA27" s="1"/>
      <c r="DCZ27" s="1"/>
      <c r="DDE27">
        <v>22.978999999999999</v>
      </c>
      <c r="DDF27">
        <v>19.602</v>
      </c>
      <c r="DDG27">
        <v>22.62</v>
      </c>
      <c r="DDH27">
        <v>19.957000000000001</v>
      </c>
      <c r="DDI27">
        <v>27.471</v>
      </c>
      <c r="DDJ27">
        <v>25.08</v>
      </c>
      <c r="DDK27">
        <v>29.577400000000001</v>
      </c>
      <c r="DDY27" s="1"/>
      <c r="DEX27" s="1"/>
      <c r="DFW27" s="1"/>
      <c r="DGV27" s="1"/>
      <c r="DHU27" s="1"/>
      <c r="DIT27" s="1"/>
      <c r="DJS27" s="1"/>
      <c r="DKR27" s="1"/>
      <c r="DLQ27" s="1"/>
      <c r="DMP27" s="1"/>
      <c r="DNO27" s="1"/>
      <c r="DNY27">
        <v>47</v>
      </c>
      <c r="DOL27">
        <v>299.03800000000001</v>
      </c>
      <c r="DON27" s="1"/>
      <c r="DPK27">
        <v>10245.2251</v>
      </c>
      <c r="DPM27" s="1"/>
      <c r="DPR27">
        <v>55.91</v>
      </c>
      <c r="DPS27">
        <v>4.6769999999999996</v>
      </c>
      <c r="DPT27">
        <v>54.201000000000001</v>
      </c>
      <c r="DPU27">
        <v>64.768000000000001</v>
      </c>
      <c r="DPW27">
        <v>6.4850000000000003</v>
      </c>
      <c r="DQJ27">
        <v>10245.2251</v>
      </c>
      <c r="DQL27" s="1"/>
      <c r="DRK27" s="1"/>
      <c r="DSJ27" s="1"/>
      <c r="DTI27" s="1"/>
      <c r="DUH27" s="1"/>
      <c r="DVG27" s="1"/>
      <c r="DWF27" s="1"/>
      <c r="DXE27" s="1"/>
      <c r="DYD27" s="1"/>
      <c r="DYI27">
        <v>39.276000000000003</v>
      </c>
      <c r="DYJ27">
        <v>72.343999999999994</v>
      </c>
      <c r="DYK27">
        <v>37.890999999999998</v>
      </c>
      <c r="DYL27">
        <v>42.220999999999997</v>
      </c>
      <c r="DYN27">
        <v>70.825999999999993</v>
      </c>
      <c r="DZA27">
        <v>5073.5</v>
      </c>
      <c r="DZC27" s="1"/>
      <c r="EAB27" s="1"/>
      <c r="EBA27" s="1"/>
      <c r="EBZ27" s="1"/>
      <c r="ECE27">
        <v>35.241999999999997</v>
      </c>
      <c r="ECF27">
        <v>24.48</v>
      </c>
      <c r="ECG27">
        <v>36.097000000000001</v>
      </c>
      <c r="ECH27">
        <v>31.632999999999999</v>
      </c>
      <c r="ECI27">
        <v>36.265999999999998</v>
      </c>
      <c r="ECJ27">
        <v>22.812999999999999</v>
      </c>
      <c r="ECK27">
        <v>32.872199999999999</v>
      </c>
      <c r="ECY27" s="1"/>
      <c r="EDX27" s="1"/>
      <c r="EED27">
        <v>40.628999999999998</v>
      </c>
      <c r="EEH27">
        <v>32.869</v>
      </c>
      <c r="EEW27" s="1"/>
      <c r="EFV27" s="1"/>
      <c r="EGU27" s="1"/>
      <c r="EHT27" s="1"/>
      <c r="EIS27" s="1"/>
      <c r="EJR27" s="1"/>
      <c r="EKQ27" s="1"/>
      <c r="ELP27" s="1"/>
      <c r="EMO27" s="1"/>
      <c r="ENN27" s="1"/>
      <c r="EOM27" s="1"/>
      <c r="EPL27" s="1"/>
      <c r="EQK27" s="1"/>
      <c r="EQP27">
        <v>34.218000000000004</v>
      </c>
      <c r="EQQ27">
        <v>29.86</v>
      </c>
      <c r="EQR27">
        <v>33.298000000000002</v>
      </c>
      <c r="EQS27">
        <v>36.667999999999999</v>
      </c>
      <c r="EQT27">
        <v>30.157</v>
      </c>
      <c r="EQU27">
        <v>17.914999999999999</v>
      </c>
      <c r="EQV27">
        <v>27.4422</v>
      </c>
      <c r="ERJ27" s="1"/>
      <c r="ESI27" s="1"/>
      <c r="ESN27">
        <v>17.663</v>
      </c>
      <c r="ESO27">
        <v>16.292999999999999</v>
      </c>
      <c r="ESP27">
        <v>17.03</v>
      </c>
      <c r="ESQ27">
        <v>16.71</v>
      </c>
      <c r="ESR27">
        <v>22.08</v>
      </c>
      <c r="ESS27">
        <v>16.239999999999998</v>
      </c>
      <c r="EST27">
        <v>22.861799999999999</v>
      </c>
      <c r="ETH27" s="1"/>
      <c r="EUG27" s="1"/>
      <c r="EVF27" s="1"/>
      <c r="EWE27" s="1"/>
      <c r="EWO27">
        <v>229.76900000000001</v>
      </c>
      <c r="EXD27" s="1"/>
      <c r="EYC27" s="1"/>
      <c r="EZB27" s="1"/>
      <c r="EZG27">
        <v>53.826000000000001</v>
      </c>
      <c r="EZH27">
        <v>47.088999999999999</v>
      </c>
      <c r="EZI27">
        <v>53.738999999999997</v>
      </c>
      <c r="EZJ27">
        <v>45.65</v>
      </c>
      <c r="EZK27">
        <v>45.375999999999998</v>
      </c>
      <c r="EZL27">
        <v>20.876999999999999</v>
      </c>
      <c r="EZM27">
        <v>45.813699999999997</v>
      </c>
      <c r="FAA27" s="1"/>
      <c r="FAZ27" s="1"/>
      <c r="FBY27" s="1"/>
      <c r="FCX27" s="1"/>
      <c r="FDW27" s="1"/>
      <c r="FEB27">
        <v>36.802</v>
      </c>
      <c r="FEC27">
        <v>45.051000000000002</v>
      </c>
      <c r="FED27">
        <v>36.384</v>
      </c>
      <c r="FEE27">
        <v>38.372</v>
      </c>
      <c r="FEG27">
        <v>35.18</v>
      </c>
      <c r="FEV27" s="1"/>
      <c r="FFA27">
        <v>11.425000000000001</v>
      </c>
      <c r="FFB27">
        <v>10.542999999999999</v>
      </c>
      <c r="FFD27">
        <v>12.872999999999999</v>
      </c>
      <c r="FFF27">
        <v>9.4979999999999993</v>
      </c>
      <c r="FFU27" s="1"/>
      <c r="FGT27" s="1"/>
      <c r="FGY27">
        <v>35.784999999999997</v>
      </c>
      <c r="FGZ27">
        <v>8.8580000000000005</v>
      </c>
      <c r="FHA27">
        <v>34.389000000000003</v>
      </c>
      <c r="FHB27">
        <v>10.782</v>
      </c>
      <c r="FHD27">
        <v>8.1669999999999998</v>
      </c>
      <c r="FHF27">
        <v>2.8279999999999998</v>
      </c>
      <c r="FHG27">
        <v>0</v>
      </c>
      <c r="FHH27">
        <v>8.8360000000000003</v>
      </c>
      <c r="FHI27">
        <v>2.8279999999999998</v>
      </c>
      <c r="FHJ27">
        <v>2.8279999999999998</v>
      </c>
      <c r="FHM27">
        <v>1.909</v>
      </c>
      <c r="FHQ27">
        <v>936.08399999999995</v>
      </c>
      <c r="FHS27" s="1"/>
      <c r="FIP27">
        <v>936.08399999999995</v>
      </c>
      <c r="FIR27" s="1"/>
      <c r="FJQ27" s="1"/>
      <c r="FJV27">
        <v>45.258000000000003</v>
      </c>
      <c r="FJW27">
        <v>21.983000000000001</v>
      </c>
      <c r="FJX27">
        <v>43.767000000000003</v>
      </c>
      <c r="FJY27">
        <v>32.901000000000003</v>
      </c>
      <c r="FKA27">
        <v>13.323</v>
      </c>
      <c r="FKP27" s="1"/>
      <c r="FLO27" s="1"/>
      <c r="FMN27" s="1"/>
      <c r="FNM27" s="1"/>
      <c r="FOL27" s="1"/>
      <c r="FPK27" s="1"/>
      <c r="FPP27">
        <v>19.786999999999999</v>
      </c>
      <c r="FPQ27">
        <v>7.4610000000000003</v>
      </c>
      <c r="FPR27">
        <v>20.538</v>
      </c>
      <c r="FPS27">
        <v>12.935</v>
      </c>
      <c r="FPU27">
        <v>5.34</v>
      </c>
      <c r="FQH27">
        <v>12813.135200000001</v>
      </c>
      <c r="FQJ27" s="1"/>
      <c r="FRI27" s="1"/>
      <c r="FSH27" s="1"/>
      <c r="FTG27" s="1"/>
      <c r="FUF27" s="1"/>
      <c r="FVE27" s="1"/>
      <c r="FWD27" s="1"/>
      <c r="FXC27" s="1"/>
      <c r="FYB27" s="1"/>
      <c r="FZA27" s="1"/>
      <c r="FZF27">
        <v>46.344999999999999</v>
      </c>
      <c r="FZG27">
        <v>26.774999999999999</v>
      </c>
      <c r="FZH27">
        <v>45.201000000000001</v>
      </c>
      <c r="FZI27">
        <v>40.328000000000003</v>
      </c>
      <c r="FZJ27">
        <v>32.271999999999998</v>
      </c>
      <c r="FZK27">
        <v>21.87</v>
      </c>
      <c r="FZL27">
        <v>31.127600000000001</v>
      </c>
      <c r="FZZ27" s="1"/>
      <c r="GAY27" s="1"/>
      <c r="GBD27">
        <v>20.460999999999999</v>
      </c>
      <c r="GBE27">
        <v>8.16</v>
      </c>
      <c r="GBF27">
        <v>20.963999999999999</v>
      </c>
      <c r="GBG27">
        <v>17.725999999999999</v>
      </c>
      <c r="GBH27">
        <v>21.779</v>
      </c>
      <c r="GBI27">
        <v>9.7050000000000001</v>
      </c>
      <c r="GBJ27">
        <v>21.526900000000001</v>
      </c>
      <c r="GBX27" s="1"/>
      <c r="GCC27">
        <v>28.227</v>
      </c>
      <c r="GCD27">
        <v>1.573</v>
      </c>
      <c r="GCE27">
        <v>27.757000000000001</v>
      </c>
      <c r="GCF27">
        <v>31.25</v>
      </c>
      <c r="GCH27">
        <v>2.0840000000000001</v>
      </c>
      <c r="GCU27">
        <v>876.69</v>
      </c>
      <c r="GCW27" s="1"/>
      <c r="GDV27" s="1"/>
      <c r="GEA27">
        <v>38.816000000000003</v>
      </c>
      <c r="GEB27">
        <v>28.141999999999999</v>
      </c>
      <c r="GEC27">
        <v>39.462000000000003</v>
      </c>
      <c r="GED27">
        <v>34.15</v>
      </c>
      <c r="GEE27">
        <v>39.21</v>
      </c>
      <c r="GEF27">
        <v>27.431000000000001</v>
      </c>
      <c r="GEG27">
        <v>33.068199999999997</v>
      </c>
      <c r="GEU27" s="1"/>
      <c r="GFT27" s="1"/>
      <c r="GFY27">
        <v>18.163</v>
      </c>
      <c r="GFZ27">
        <v>19.600999999999999</v>
      </c>
      <c r="GGA27">
        <v>18.268999999999998</v>
      </c>
      <c r="GGB27">
        <v>14.847</v>
      </c>
      <c r="GGC27">
        <v>20.079000000000001</v>
      </c>
      <c r="GGD27">
        <v>23.771999999999998</v>
      </c>
      <c r="GGE27">
        <v>18.107600000000001</v>
      </c>
      <c r="GGS27" s="1"/>
      <c r="GHR27" s="1"/>
      <c r="GHW27">
        <v>50.963999999999999</v>
      </c>
      <c r="GHX27">
        <v>39.552999999999997</v>
      </c>
      <c r="GHY27">
        <v>50.470999999999997</v>
      </c>
      <c r="GHZ27">
        <v>53.811999999999998</v>
      </c>
      <c r="GIB27">
        <v>33.424999999999997</v>
      </c>
      <c r="GIO27">
        <v>13208.351199999999</v>
      </c>
      <c r="GIQ27" s="1"/>
      <c r="GJP27" s="1"/>
      <c r="GJU27">
        <v>27.847000000000001</v>
      </c>
      <c r="GJV27">
        <v>11.256</v>
      </c>
      <c r="GJW27">
        <v>32.140999999999998</v>
      </c>
      <c r="GJX27">
        <v>24.638999999999999</v>
      </c>
      <c r="GJZ27">
        <v>10.571999999999999</v>
      </c>
      <c r="GKO27" s="1"/>
      <c r="GLN27" s="1"/>
      <c r="GMM27" s="1"/>
      <c r="GNL27" s="1"/>
      <c r="GOK27" s="1"/>
      <c r="GOP27">
        <v>17.265999999999998</v>
      </c>
      <c r="GOQ27">
        <v>16.053000000000001</v>
      </c>
      <c r="GOR27">
        <v>16.753</v>
      </c>
      <c r="GOS27">
        <v>16.690000000000001</v>
      </c>
      <c r="GOU27">
        <v>12.991</v>
      </c>
      <c r="GPJ27" s="1"/>
      <c r="GQI27" s="1"/>
      <c r="GRH27" s="1"/>
      <c r="GRM27">
        <v>59.88</v>
      </c>
      <c r="GRN27">
        <v>39.283000000000001</v>
      </c>
      <c r="GRO27">
        <v>57.710999999999999</v>
      </c>
      <c r="GRP27">
        <v>66.069999999999993</v>
      </c>
      <c r="GRR27">
        <v>53.948999999999998</v>
      </c>
      <c r="GSG27" s="1"/>
      <c r="GTF27" s="1"/>
      <c r="GUE27" s="1"/>
      <c r="GUJ27">
        <v>19.885000000000002</v>
      </c>
      <c r="GUK27">
        <v>27.466999999999999</v>
      </c>
      <c r="GUL27">
        <v>19.786999999999999</v>
      </c>
      <c r="GUM27">
        <v>18.591000000000001</v>
      </c>
      <c r="GUO27">
        <v>29.686</v>
      </c>
      <c r="GVD27" s="1"/>
      <c r="GWC27" s="1"/>
      <c r="GXB27" s="1"/>
      <c r="GXH27">
        <v>53.055999999999997</v>
      </c>
      <c r="GXL27">
        <v>50.238999999999997</v>
      </c>
      <c r="GYA27" s="1"/>
      <c r="GYF27">
        <v>32.470999999999997</v>
      </c>
      <c r="GYG27">
        <v>17.297000000000001</v>
      </c>
      <c r="GYH27">
        <v>31.564</v>
      </c>
      <c r="GYI27">
        <v>35.744</v>
      </c>
      <c r="GYK27">
        <v>16.312999999999999</v>
      </c>
      <c r="GYZ27" s="1"/>
      <c r="GZJ27">
        <v>1190.6790000000001</v>
      </c>
      <c r="GZW27">
        <v>299.03800000000001</v>
      </c>
      <c r="GZY27" s="1"/>
      <c r="HAV27">
        <v>299.03800000000001</v>
      </c>
      <c r="HAX27" s="1"/>
      <c r="HBW27" s="1"/>
      <c r="HCV27" s="1"/>
      <c r="HDU27" s="1"/>
      <c r="HET27" s="1"/>
      <c r="HFS27" s="1"/>
      <c r="HGR27" s="1"/>
      <c r="HHQ27" s="1"/>
      <c r="HIP27" s="1"/>
      <c r="HJO27" s="1"/>
      <c r="HKL27">
        <v>1773.568</v>
      </c>
      <c r="HKN27" s="1"/>
      <c r="HKT27">
        <v>24.699000000000002</v>
      </c>
      <c r="HKV27">
        <v>24.347000000000001</v>
      </c>
      <c r="HKX27">
        <v>16.390999999999998</v>
      </c>
      <c r="HLM27" s="1"/>
      <c r="HML27" s="1"/>
      <c r="HNK27" s="1"/>
      <c r="HOJ27" s="1"/>
      <c r="HOO27">
        <v>31.318999999999999</v>
      </c>
      <c r="HOP27">
        <v>23.635999999999999</v>
      </c>
      <c r="HOQ27">
        <v>31.474</v>
      </c>
      <c r="HOR27">
        <v>27.181999999999999</v>
      </c>
      <c r="HOS27">
        <v>29.041</v>
      </c>
      <c r="HOT27">
        <v>19.155999999999999</v>
      </c>
      <c r="HOU27">
        <v>27.947199999999999</v>
      </c>
      <c r="HPI27" s="1"/>
      <c r="HQH27" s="1"/>
      <c r="HRG27" s="1"/>
      <c r="HSF27" s="1"/>
      <c r="HTE27" s="1"/>
      <c r="HUB27">
        <v>299.03800000000001</v>
      </c>
      <c r="HUD27" s="1"/>
      <c r="HVC27" s="1"/>
      <c r="HWB27" s="1"/>
      <c r="HXA27" s="1"/>
      <c r="HXZ27" s="1"/>
      <c r="HYY27" s="1"/>
      <c r="HZX27" s="1"/>
      <c r="IAW27" s="1"/>
      <c r="IBB27">
        <v>47.816000000000003</v>
      </c>
      <c r="IBC27">
        <v>41.368000000000002</v>
      </c>
      <c r="IBD27">
        <v>47.509</v>
      </c>
      <c r="IBE27">
        <v>42.49</v>
      </c>
      <c r="IBF27">
        <v>46.813000000000002</v>
      </c>
      <c r="IBG27">
        <v>19.21</v>
      </c>
      <c r="IBH27">
        <v>43.124899999999997</v>
      </c>
      <c r="IBV27" s="1"/>
      <c r="ICU27" s="1"/>
      <c r="IDR27">
        <v>12813.135200000001</v>
      </c>
      <c r="IDT27" s="1"/>
      <c r="IEQ27">
        <v>12813.135200000001</v>
      </c>
      <c r="IES27" s="1"/>
      <c r="IEX27">
        <v>42.304000000000002</v>
      </c>
      <c r="IEY27">
        <v>35.113</v>
      </c>
      <c r="IEZ27">
        <v>41.018000000000001</v>
      </c>
      <c r="IFA27">
        <v>36.165999999999997</v>
      </c>
      <c r="IFB27">
        <v>402.517</v>
      </c>
      <c r="IFC27">
        <v>28.456</v>
      </c>
      <c r="IFD27">
        <v>433.88659999999999</v>
      </c>
      <c r="IFR27" s="1"/>
      <c r="IGQ27" s="1"/>
      <c r="IGW27">
        <v>1053.6120000000001</v>
      </c>
      <c r="IHA27">
        <v>1194.835</v>
      </c>
      <c r="IHP27" s="1"/>
      <c r="IIO27" s="1"/>
      <c r="IJN27" s="1"/>
      <c r="IJS27">
        <v>46.01</v>
      </c>
      <c r="IJT27">
        <v>48.170999999999999</v>
      </c>
      <c r="IJU27">
        <v>45.802999999999997</v>
      </c>
      <c r="IJV27">
        <v>34.950000000000003</v>
      </c>
      <c r="IJX27">
        <v>48.087000000000003</v>
      </c>
      <c r="IKM27" s="1"/>
      <c r="ILL27" s="1"/>
      <c r="ILQ27">
        <v>20.818000000000001</v>
      </c>
      <c r="ILR27">
        <v>11.786</v>
      </c>
      <c r="ILS27">
        <v>20.356999999999999</v>
      </c>
      <c r="ILT27">
        <v>17.27</v>
      </c>
      <c r="ILV27">
        <v>7.7190000000000003</v>
      </c>
      <c r="IMK27" s="1"/>
      <c r="INJ27" s="1"/>
      <c r="IOI27" s="1"/>
      <c r="ION27">
        <v>216.84899999999999</v>
      </c>
      <c r="IOO27">
        <v>13.444000000000001</v>
      </c>
      <c r="IOP27">
        <v>208.78</v>
      </c>
      <c r="IOQ27">
        <v>221.82900000000001</v>
      </c>
      <c r="IOS27">
        <v>10.91</v>
      </c>
      <c r="IPH27" s="1"/>
      <c r="IQG27" s="1"/>
      <c r="IQQ27">
        <v>56.859000000000002</v>
      </c>
      <c r="IRF27" s="1"/>
      <c r="ISE27" s="1"/>
      <c r="ITD27" s="1"/>
      <c r="IUC27" s="1"/>
      <c r="IVB27" s="1"/>
      <c r="IWA27" s="1"/>
      <c r="IWK27">
        <v>29.4</v>
      </c>
      <c r="IWZ27" s="1"/>
      <c r="IXY27" s="1"/>
      <c r="IYX27" s="1"/>
      <c r="IZW27" s="1"/>
      <c r="JAV27" s="1"/>
      <c r="JBU27" s="1"/>
      <c r="JCT27" s="1"/>
      <c r="JDS27" s="1"/>
      <c r="JER27" s="1"/>
      <c r="JFQ27" s="1"/>
      <c r="JFV27">
        <v>24.239000000000001</v>
      </c>
      <c r="JFW27">
        <v>15.02</v>
      </c>
      <c r="JFX27">
        <v>24.132000000000001</v>
      </c>
      <c r="JFY27">
        <v>21.481999999999999</v>
      </c>
      <c r="JFZ27">
        <v>26.199000000000002</v>
      </c>
      <c r="JGA27">
        <v>15.823</v>
      </c>
      <c r="JGB27">
        <v>22.268899999999999</v>
      </c>
      <c r="JGP27" s="1"/>
      <c r="JHO27" s="1"/>
      <c r="JIN27" s="1"/>
      <c r="JIT27">
        <v>62.191000000000003</v>
      </c>
      <c r="JIX27">
        <v>58.066000000000003</v>
      </c>
      <c r="JJM27" s="1"/>
      <c r="JJR27">
        <v>26.481000000000002</v>
      </c>
      <c r="JJS27">
        <v>28.183</v>
      </c>
      <c r="JJT27">
        <v>25.506</v>
      </c>
      <c r="JJU27">
        <v>24.119</v>
      </c>
      <c r="JJW27">
        <v>26.885000000000002</v>
      </c>
      <c r="JKL27" s="1"/>
      <c r="JLK27" s="1"/>
      <c r="JMJ27" s="1"/>
      <c r="JNI27" s="1"/>
      <c r="JOH27" s="1"/>
      <c r="JPG27" s="1"/>
      <c r="JQF27" s="1"/>
      <c r="JQK27">
        <v>57.332000000000001</v>
      </c>
      <c r="JQL27">
        <v>70.844999999999999</v>
      </c>
      <c r="JQM27">
        <v>55.008000000000003</v>
      </c>
      <c r="JQN27">
        <v>64.05</v>
      </c>
      <c r="JQP27">
        <v>82.007000000000005</v>
      </c>
      <c r="JRE27" s="1"/>
      <c r="JRJ27">
        <v>38.246000000000002</v>
      </c>
      <c r="JRK27">
        <v>24.079000000000001</v>
      </c>
      <c r="JRL27">
        <v>37.088000000000001</v>
      </c>
      <c r="JRM27">
        <v>41.593000000000004</v>
      </c>
      <c r="JRN27">
        <v>34.692</v>
      </c>
      <c r="JRO27">
        <v>25.657</v>
      </c>
      <c r="JRP27">
        <v>29.066700000000001</v>
      </c>
      <c r="JSD27" s="1"/>
      <c r="JTC27" s="1"/>
      <c r="JUB27" s="1"/>
      <c r="JUH27">
        <v>185.89500000000001</v>
      </c>
      <c r="JUL27">
        <v>203.876</v>
      </c>
      <c r="JVA27" s="1"/>
      <c r="JVZ27" s="1"/>
      <c r="JWY27" s="1"/>
      <c r="JXX27" s="1"/>
      <c r="JYH27">
        <v>5.6040000000000001</v>
      </c>
      <c r="JYW27" s="1"/>
      <c r="JZV27" s="1"/>
      <c r="KAU27" s="1"/>
      <c r="KBT27" s="1"/>
      <c r="KCS27" s="1"/>
      <c r="KDR27" s="1"/>
      <c r="KEQ27" s="1"/>
      <c r="KFP27" s="1"/>
      <c r="KGO27" s="1"/>
      <c r="KHN27" s="1"/>
      <c r="KIM27" s="1"/>
      <c r="KJL27" s="1"/>
      <c r="KJQ27">
        <v>25.378</v>
      </c>
      <c r="KJR27">
        <v>20.047999999999998</v>
      </c>
      <c r="KJS27">
        <v>25.317</v>
      </c>
      <c r="KJT27">
        <v>22.033000000000001</v>
      </c>
      <c r="KJU27">
        <v>29.018999999999998</v>
      </c>
      <c r="KJV27">
        <v>26.286999999999999</v>
      </c>
      <c r="KJW27">
        <v>24.4267</v>
      </c>
      <c r="KKK27" s="1"/>
      <c r="KKP27">
        <v>44.292000000000002</v>
      </c>
      <c r="KKQ27">
        <v>20.298999999999999</v>
      </c>
      <c r="KKR27">
        <v>42.694000000000003</v>
      </c>
      <c r="KKS27">
        <v>21.81</v>
      </c>
      <c r="KKU27">
        <v>22.513999999999999</v>
      </c>
      <c r="KKW27">
        <v>43.134</v>
      </c>
      <c r="KKX27">
        <v>10.606999999999999</v>
      </c>
      <c r="KKY27">
        <v>86.266999999999996</v>
      </c>
      <c r="KKZ27">
        <v>43.134</v>
      </c>
      <c r="KLA27">
        <v>67.174999999999997</v>
      </c>
      <c r="KLD27">
        <v>65.054000000000002</v>
      </c>
      <c r="KLH27">
        <v>27788.5</v>
      </c>
      <c r="KLJ27" s="1"/>
      <c r="KMI27" s="1"/>
      <c r="KNH27" s="1"/>
      <c r="KNM27">
        <v>18.161999999999999</v>
      </c>
      <c r="KNN27">
        <v>10.673999999999999</v>
      </c>
      <c r="KNO27">
        <v>17.858000000000001</v>
      </c>
      <c r="KNP27">
        <v>15.042999999999999</v>
      </c>
      <c r="KNQ27">
        <v>19.166</v>
      </c>
      <c r="KNR27">
        <v>4.8040000000000003</v>
      </c>
      <c r="KNS27">
        <v>19.974699999999999</v>
      </c>
      <c r="KOG27" s="1"/>
      <c r="KPF27" s="1"/>
      <c r="KPK27">
        <v>27.196999999999999</v>
      </c>
      <c r="KPL27">
        <v>31.052</v>
      </c>
      <c r="KPM27">
        <v>26.408000000000001</v>
      </c>
      <c r="KPN27">
        <v>26.734000000000002</v>
      </c>
      <c r="KPO27">
        <v>22.37</v>
      </c>
      <c r="KPP27">
        <v>42.101999999999997</v>
      </c>
      <c r="KPQ27">
        <v>24.625800000000002</v>
      </c>
      <c r="KQE27" s="1"/>
      <c r="KRD27" s="1"/>
      <c r="KSC27" s="1"/>
      <c r="KTB27" s="1"/>
      <c r="KTG27">
        <v>28.091000000000001</v>
      </c>
      <c r="KTH27">
        <v>26.468</v>
      </c>
      <c r="KTI27">
        <v>27.594999999999999</v>
      </c>
      <c r="KTJ27">
        <v>23</v>
      </c>
      <c r="KTK27">
        <v>29.869</v>
      </c>
      <c r="KTL27">
        <v>18.113</v>
      </c>
      <c r="KTM27">
        <v>25.808</v>
      </c>
      <c r="KUA27" s="1"/>
      <c r="KUZ27" s="1"/>
      <c r="KVY27" s="1"/>
      <c r="KWX27" s="1"/>
      <c r="KXW27" s="1"/>
      <c r="KYV27" s="1"/>
      <c r="KZU27" s="1"/>
      <c r="LAE27">
        <v>73.997</v>
      </c>
      <c r="LAT27" s="1"/>
      <c r="LAY27">
        <v>16.814</v>
      </c>
      <c r="LAZ27">
        <v>11.316000000000001</v>
      </c>
      <c r="LBA27">
        <v>16.298999999999999</v>
      </c>
      <c r="LBB27">
        <v>17.259</v>
      </c>
      <c r="LBC27">
        <v>17.646000000000001</v>
      </c>
      <c r="LBD27">
        <v>12.558999999999999</v>
      </c>
      <c r="LBE27">
        <v>18.151499999999999</v>
      </c>
      <c r="LBS27" s="1"/>
      <c r="LCR27" s="1"/>
      <c r="LDQ27" s="1"/>
      <c r="LDV27">
        <v>22.417000000000002</v>
      </c>
      <c r="LDW27">
        <v>19.318999999999999</v>
      </c>
      <c r="LDX27">
        <v>22.068999999999999</v>
      </c>
      <c r="LDY27">
        <v>19.062000000000001</v>
      </c>
      <c r="LDZ27">
        <v>20.199000000000002</v>
      </c>
      <c r="LEA27">
        <v>17.475999999999999</v>
      </c>
      <c r="LEB27">
        <v>17.183</v>
      </c>
      <c r="LEP27" s="1"/>
      <c r="LFO27" s="1"/>
      <c r="LGN27" s="1"/>
      <c r="LGS27">
        <v>55.524000000000001</v>
      </c>
      <c r="LGT27">
        <v>1.9529999999999998</v>
      </c>
      <c r="LGU27">
        <v>52.737000000000002</v>
      </c>
      <c r="LGV27">
        <v>67.418000000000006</v>
      </c>
      <c r="LGX27">
        <v>1.7810000000000001</v>
      </c>
      <c r="LHM27" s="1"/>
      <c r="LIJ27">
        <v>3479.1585</v>
      </c>
      <c r="LIL27" s="1"/>
      <c r="LJK27" s="1"/>
      <c r="LKH27">
        <v>1241</v>
      </c>
      <c r="LKJ27" s="1"/>
      <c r="LKO27">
        <v>33.286000000000001</v>
      </c>
      <c r="LKP27">
        <v>5.14</v>
      </c>
      <c r="LKQ27">
        <v>32.034999999999997</v>
      </c>
      <c r="LKR27">
        <v>10.867000000000001</v>
      </c>
      <c r="LKT27">
        <v>6.9489999999999998</v>
      </c>
      <c r="LLG27">
        <v>1241</v>
      </c>
      <c r="LLI27" s="1"/>
      <c r="LMF27">
        <v>1241</v>
      </c>
      <c r="LMH27" s="1"/>
      <c r="LNG27" s="1"/>
      <c r="LOF27" s="1"/>
      <c r="LPE27" s="1"/>
      <c r="LPJ27">
        <v>46.610999999999997</v>
      </c>
      <c r="LPK27">
        <v>49.121000000000002</v>
      </c>
      <c r="LPL27">
        <v>45.21</v>
      </c>
      <c r="LPM27">
        <v>42.777999999999999</v>
      </c>
      <c r="LPO27">
        <v>67.054000000000002</v>
      </c>
      <c r="LQD27" s="1"/>
      <c r="LQI27">
        <v>26.209</v>
      </c>
      <c r="LQJ27">
        <v>15.731</v>
      </c>
      <c r="LQK27">
        <v>25.113</v>
      </c>
      <c r="LQL27">
        <v>24.742000000000001</v>
      </c>
      <c r="LQM27">
        <v>23.623000000000001</v>
      </c>
      <c r="LQN27">
        <v>11.509</v>
      </c>
      <c r="LQO27">
        <v>19.448399999999999</v>
      </c>
      <c r="LRC27" s="1"/>
      <c r="LSB27" s="1"/>
      <c r="LSH27">
        <v>10.965</v>
      </c>
      <c r="LSL27">
        <v>10.052</v>
      </c>
      <c r="LTA27" s="1"/>
      <c r="LTZ27" s="1"/>
      <c r="LUE27">
        <v>34.295000000000002</v>
      </c>
      <c r="LUF27">
        <v>59.786999999999999</v>
      </c>
      <c r="LUG27">
        <v>33.161999999999999</v>
      </c>
      <c r="LUH27">
        <v>39.826000000000001</v>
      </c>
      <c r="LUJ27">
        <v>77.277000000000001</v>
      </c>
      <c r="LUY27" s="1"/>
      <c r="LVX27" s="1"/>
      <c r="LWC27">
        <v>67.933999999999997</v>
      </c>
      <c r="LWD27">
        <v>29.29</v>
      </c>
      <c r="LWE27">
        <v>66.326999999999998</v>
      </c>
      <c r="LWF27">
        <v>65.14</v>
      </c>
      <c r="LWG27">
        <v>61.478000000000002</v>
      </c>
      <c r="LWH27">
        <v>23.114999999999998</v>
      </c>
      <c r="LWI27">
        <v>51.5623</v>
      </c>
      <c r="LWW27" s="1"/>
      <c r="LXV27" s="1"/>
      <c r="LYA27">
        <v>42.158000000000001</v>
      </c>
      <c r="LYB27">
        <v>27.733000000000001</v>
      </c>
      <c r="LYC27">
        <v>41.21</v>
      </c>
      <c r="LYD27">
        <v>32.76</v>
      </c>
      <c r="LYF27">
        <v>25.297999999999998</v>
      </c>
      <c r="LYU27" s="1"/>
      <c r="LYZ27">
        <v>46.024999999999999</v>
      </c>
      <c r="LZA27">
        <v>29.661999999999999</v>
      </c>
      <c r="LZB27">
        <v>44.664000000000001</v>
      </c>
      <c r="LZC27">
        <v>34.71</v>
      </c>
      <c r="LZD27">
        <v>37.552999999999997</v>
      </c>
      <c r="LZE27">
        <v>27.173999999999999</v>
      </c>
      <c r="LZF27">
        <v>35.860599999999998</v>
      </c>
      <c r="LZT27" s="1"/>
      <c r="MAS27" s="1"/>
      <c r="MBR27" s="1"/>
      <c r="MCO27">
        <v>16688.5</v>
      </c>
      <c r="MCQ27" s="1"/>
      <c r="MDP27" s="1"/>
      <c r="MEO27" s="1"/>
      <c r="MET27">
        <v>19.169</v>
      </c>
      <c r="MEU27">
        <v>13.433999999999999</v>
      </c>
      <c r="MEV27">
        <v>18.841000000000001</v>
      </c>
      <c r="MEW27">
        <v>19.04</v>
      </c>
      <c r="MEY27">
        <v>11.462999999999999</v>
      </c>
      <c r="MFN27" s="1"/>
      <c r="MGM27" s="1"/>
      <c r="MHJ27">
        <v>990.56899999999996</v>
      </c>
      <c r="MHL27" s="1"/>
      <c r="MII27">
        <v>990.56899999999996</v>
      </c>
      <c r="MIK27" s="1"/>
      <c r="MIP27">
        <v>29.055</v>
      </c>
      <c r="MIQ27">
        <v>11.625</v>
      </c>
      <c r="MIR27">
        <v>29.114999999999998</v>
      </c>
      <c r="MIS27">
        <v>32.204999999999998</v>
      </c>
      <c r="MIU27">
        <v>15.555</v>
      </c>
      <c r="MIW27">
        <v>7.2859999999999996</v>
      </c>
      <c r="MIX27">
        <v>2.7290000000000001</v>
      </c>
      <c r="MIY27">
        <v>84.674000000000007</v>
      </c>
      <c r="MIZ27">
        <v>7.2859999999999996</v>
      </c>
      <c r="MJA27">
        <v>11.148</v>
      </c>
      <c r="MJB27">
        <v>3.8970000000000002</v>
      </c>
      <c r="MJH27">
        <v>990.56899999999996</v>
      </c>
      <c r="MJJ27" s="1"/>
      <c r="MKI27" s="1"/>
      <c r="MLH27" s="1"/>
      <c r="MMG27" s="1"/>
      <c r="MNF27" s="1"/>
      <c r="MOE27" s="1"/>
      <c r="MPD27" s="1"/>
      <c r="MQC27" s="1"/>
      <c r="MQZ27">
        <v>474.4015</v>
      </c>
      <c r="MRB27" s="1"/>
      <c r="MRG27">
        <v>17.52</v>
      </c>
      <c r="MRH27">
        <v>9.5039999999999996</v>
      </c>
      <c r="MRI27">
        <v>17.533000000000001</v>
      </c>
      <c r="MRJ27">
        <v>15.173999999999999</v>
      </c>
      <c r="MRK27">
        <v>17.965</v>
      </c>
      <c r="MRL27">
        <v>8.9759999999999991</v>
      </c>
      <c r="MRM27">
        <v>13.746600000000001</v>
      </c>
      <c r="MSA27" s="1"/>
      <c r="MSZ27" s="1"/>
      <c r="MTY27" s="1"/>
      <c r="MUX27" s="1"/>
      <c r="MVW27" s="1"/>
      <c r="MWV27" s="1"/>
      <c r="MXA27">
        <v>28.853999999999999</v>
      </c>
      <c r="MXB27">
        <v>33.298999999999999</v>
      </c>
      <c r="MXC27">
        <v>27.832999999999998</v>
      </c>
      <c r="MXD27">
        <v>25.216000000000001</v>
      </c>
      <c r="MXE27">
        <v>29.077999999999999</v>
      </c>
      <c r="MXF27">
        <v>30.344000000000001</v>
      </c>
      <c r="MXG27">
        <v>35.623100000000001</v>
      </c>
      <c r="MXU27" s="1"/>
      <c r="MXZ27">
        <v>37.545999999999999</v>
      </c>
      <c r="MYA27">
        <v>58.228000000000002</v>
      </c>
      <c r="MYC27">
        <v>41.578000000000003</v>
      </c>
      <c r="MYE27">
        <v>30.2</v>
      </c>
      <c r="MYT27" s="1"/>
      <c r="MZS27" s="1"/>
      <c r="MZY27">
        <v>12.336</v>
      </c>
      <c r="NAC27">
        <v>9.4489999999999998</v>
      </c>
      <c r="NAR27" s="1"/>
      <c r="NBQ27" s="1"/>
      <c r="NCP27" s="1"/>
      <c r="NDO27" s="1"/>
      <c r="NEN27" s="1"/>
      <c r="NFM27" s="1"/>
      <c r="NGL27" s="1"/>
      <c r="NGQ27">
        <v>23.312000000000001</v>
      </c>
      <c r="NGR27">
        <v>20.100999999999999</v>
      </c>
      <c r="NGS27">
        <v>22.579000000000001</v>
      </c>
      <c r="NGT27">
        <v>21.826999999999998</v>
      </c>
      <c r="NGU27">
        <v>22.831</v>
      </c>
      <c r="NGV27">
        <v>22.004999999999999</v>
      </c>
      <c r="NGW27">
        <v>22.401499999999999</v>
      </c>
      <c r="NHK27" s="1"/>
      <c r="NIJ27" s="1"/>
      <c r="NIO27">
        <v>35.048999999999999</v>
      </c>
      <c r="NIP27">
        <v>14.066000000000001</v>
      </c>
      <c r="NIQ27">
        <v>34.307000000000002</v>
      </c>
      <c r="NIR27">
        <v>32.444000000000003</v>
      </c>
      <c r="NIT27">
        <v>13.031000000000001</v>
      </c>
      <c r="NJI27" s="1"/>
      <c r="NKH27" s="1"/>
      <c r="NKN27">
        <v>39.950000000000003</v>
      </c>
      <c r="NKR27">
        <v>25.283000000000001</v>
      </c>
      <c r="NLG27" s="1"/>
      <c r="NLL27">
        <v>16.681999999999999</v>
      </c>
      <c r="NLM27">
        <v>14.657999999999999</v>
      </c>
      <c r="NLN27">
        <v>16.117999999999999</v>
      </c>
      <c r="NLO27">
        <v>13.903</v>
      </c>
      <c r="NLQ27">
        <v>15.196</v>
      </c>
      <c r="NMF27" s="1"/>
      <c r="NNE27" s="1"/>
      <c r="NNJ27">
        <v>27.082000000000001</v>
      </c>
      <c r="NNK27">
        <v>20.914000000000001</v>
      </c>
      <c r="NNL27">
        <v>26.082999999999998</v>
      </c>
      <c r="NNM27">
        <v>25.849</v>
      </c>
      <c r="NNN27">
        <v>26.46</v>
      </c>
      <c r="NNO27">
        <v>17.989000000000001</v>
      </c>
      <c r="NNP27">
        <v>20.253499999999999</v>
      </c>
      <c r="NOD27" s="1"/>
      <c r="NOI27">
        <v>55.125999999999998</v>
      </c>
      <c r="NOJ27">
        <v>50.606999999999999</v>
      </c>
      <c r="NOK27">
        <v>56.887999999999998</v>
      </c>
      <c r="NOL27">
        <v>54.999000000000002</v>
      </c>
      <c r="NON27">
        <v>36.972999999999999</v>
      </c>
      <c r="NPC27" s="1"/>
      <c r="NQB27" s="1"/>
      <c r="NRA27" s="1"/>
      <c r="NRZ27" s="1"/>
      <c r="NSY27" s="1"/>
      <c r="NTX27" s="1"/>
      <c r="NUW27" s="1"/>
      <c r="NVB27">
        <v>31.760999999999999</v>
      </c>
      <c r="NVC27">
        <v>24.187000000000001</v>
      </c>
      <c r="NVD27">
        <v>31.207000000000001</v>
      </c>
      <c r="NVE27">
        <v>28.870999999999999</v>
      </c>
      <c r="NVF27">
        <v>34.701000000000001</v>
      </c>
      <c r="NVG27">
        <v>16.866</v>
      </c>
      <c r="NVH27">
        <v>30.542899999999999</v>
      </c>
      <c r="NVV27" s="1"/>
      <c r="NWU27" s="1"/>
      <c r="NXT27" s="1"/>
      <c r="NXY27">
        <v>23.042999999999999</v>
      </c>
      <c r="NXZ27">
        <v>12.961</v>
      </c>
      <c r="NYA27">
        <v>22.893000000000001</v>
      </c>
      <c r="NYB27">
        <v>19.562000000000001</v>
      </c>
      <c r="NYD27">
        <v>10.048999999999999</v>
      </c>
      <c r="NYS27" s="1"/>
      <c r="NYY27">
        <v>9.2279999999999998</v>
      </c>
      <c r="NZC27">
        <v>10.882</v>
      </c>
      <c r="NZR27" s="1"/>
      <c r="NZW27">
        <v>20.413</v>
      </c>
      <c r="NZX27">
        <v>13.821</v>
      </c>
      <c r="NZY27">
        <v>19.920999999999999</v>
      </c>
      <c r="NZZ27">
        <v>19.023</v>
      </c>
      <c r="OAB27">
        <v>15.634</v>
      </c>
      <c r="OAQ27" s="1"/>
      <c r="OBP27" s="1"/>
      <c r="OCO27" s="1"/>
      <c r="ODL27">
        <v>1378.2180000000001</v>
      </c>
    </row>
    <row r="28" spans="6:1018 1031:2043 2056:3058 3081:4083 4106:5108 5131:6144 6156:7158 7183:8183 8208:9208 9233:10233 10256:10256" x14ac:dyDescent="0.25">
      <c r="F28" s="18">
        <v>40543</v>
      </c>
      <c r="G28" s="1">
        <v>40543</v>
      </c>
      <c r="BD28">
        <v>11338.5</v>
      </c>
      <c r="CC28">
        <v>10279.5</v>
      </c>
      <c r="DB28">
        <v>10279.5</v>
      </c>
      <c r="EA28">
        <v>10279.5</v>
      </c>
      <c r="EZ28">
        <v>10279.5</v>
      </c>
      <c r="FY28">
        <v>9875</v>
      </c>
      <c r="HW28">
        <v>1021.0007000000001</v>
      </c>
      <c r="IV28">
        <v>1021.0007000000001</v>
      </c>
      <c r="JU28">
        <v>2690.7395000000001</v>
      </c>
      <c r="KT28">
        <v>2690.7395000000001</v>
      </c>
      <c r="LS28">
        <v>2690.7395000000001</v>
      </c>
      <c r="MR28">
        <v>2690.7395000000001</v>
      </c>
      <c r="NQ28">
        <v>2690.7395000000001</v>
      </c>
      <c r="OP28">
        <v>2690.7395000000001</v>
      </c>
      <c r="PO28">
        <v>2242.7595000000001</v>
      </c>
      <c r="RM28">
        <v>10019.299999999999</v>
      </c>
      <c r="SL28">
        <v>10019.299999999999</v>
      </c>
      <c r="TK28">
        <v>2266.13</v>
      </c>
      <c r="UJ28">
        <v>999.529</v>
      </c>
      <c r="VI28">
        <v>999.529</v>
      </c>
      <c r="WH28">
        <v>247.3</v>
      </c>
      <c r="ZE28">
        <v>30856</v>
      </c>
      <c r="AAD28">
        <v>1932.5139999999999</v>
      </c>
      <c r="ABC28">
        <v>1932.5139999999999</v>
      </c>
      <c r="ADA28">
        <v>1932.5139999999999</v>
      </c>
      <c r="ADZ28">
        <v>36971.5</v>
      </c>
      <c r="AEY28">
        <v>36971.5</v>
      </c>
      <c r="AFX28">
        <v>36971.5</v>
      </c>
      <c r="AIU28">
        <v>21289.5</v>
      </c>
      <c r="AJT28">
        <v>21289.5</v>
      </c>
      <c r="AKS28">
        <v>21289.5</v>
      </c>
      <c r="ALR28">
        <v>21289.5</v>
      </c>
      <c r="AMQ28">
        <v>1792.2</v>
      </c>
      <c r="ANP28">
        <v>1792.2</v>
      </c>
      <c r="AOO28">
        <v>1870.902</v>
      </c>
      <c r="ARL28">
        <v>7657.45</v>
      </c>
      <c r="ATJ28">
        <v>8606.4928999999993</v>
      </c>
      <c r="AUI28">
        <v>8606.4928999999993</v>
      </c>
      <c r="AZD28">
        <v>176916.5</v>
      </c>
      <c r="BAC28">
        <v>7298.2075000000004</v>
      </c>
      <c r="BBB28">
        <v>7298.2075000000004</v>
      </c>
      <c r="BGV28">
        <v>287047</v>
      </c>
      <c r="BHU28">
        <v>25191</v>
      </c>
      <c r="BIT28">
        <v>25191</v>
      </c>
      <c r="BJS28">
        <v>41989</v>
      </c>
      <c r="BLQ28">
        <v>4663.7790000000005</v>
      </c>
      <c r="BMP28">
        <v>4663.7790000000005</v>
      </c>
      <c r="BNO28">
        <v>14091.6</v>
      </c>
      <c r="BON28">
        <v>14091.6</v>
      </c>
      <c r="BPM28">
        <v>9203.7999999999993</v>
      </c>
      <c r="BQL28">
        <v>9203.7999999999993</v>
      </c>
      <c r="BYD28">
        <v>3614.5</v>
      </c>
      <c r="BZC28">
        <v>3614.5</v>
      </c>
      <c r="CAB28">
        <v>1636.7355</v>
      </c>
      <c r="CBA28">
        <v>1636.7355</v>
      </c>
      <c r="CBZ28">
        <v>1636.7355</v>
      </c>
      <c r="CEW28">
        <v>3060</v>
      </c>
      <c r="CFV28">
        <v>3060</v>
      </c>
      <c r="CGU28">
        <v>3060</v>
      </c>
      <c r="CHT28">
        <v>3060</v>
      </c>
      <c r="CIS28">
        <v>20797.5</v>
      </c>
      <c r="CJR28">
        <v>915.1</v>
      </c>
      <c r="CWE28">
        <v>191.12</v>
      </c>
      <c r="CXD28">
        <v>191.12</v>
      </c>
      <c r="CYC28">
        <v>191.12</v>
      </c>
      <c r="DAA28">
        <v>5593.8895000000002</v>
      </c>
      <c r="DAZ28">
        <v>5593.8895000000002</v>
      </c>
      <c r="DBY28">
        <v>11338.5</v>
      </c>
      <c r="DDW28">
        <v>2708.3454999999999</v>
      </c>
      <c r="DEV28">
        <v>2708.3454999999999</v>
      </c>
      <c r="DFU28">
        <v>2708.3454999999999</v>
      </c>
      <c r="DGT28">
        <v>2708.3454999999999</v>
      </c>
      <c r="DIR28">
        <v>1004.5945</v>
      </c>
      <c r="DNM28">
        <v>6781.1</v>
      </c>
      <c r="DOL28">
        <v>496.96350000000001</v>
      </c>
      <c r="DTG28">
        <v>616.23400000000004</v>
      </c>
      <c r="DUF28">
        <v>616.23400000000004</v>
      </c>
      <c r="DVE28">
        <v>616.23400000000004</v>
      </c>
      <c r="DWD28">
        <v>616.23400000000004</v>
      </c>
      <c r="DXC28">
        <v>616.23400000000004</v>
      </c>
      <c r="DYB28">
        <v>1633.809</v>
      </c>
      <c r="DZA28">
        <v>4024.5</v>
      </c>
      <c r="ECW28">
        <v>3560.7379999999998</v>
      </c>
      <c r="EDV28">
        <v>13100.5</v>
      </c>
      <c r="EFT28">
        <v>6351.6270000000004</v>
      </c>
      <c r="EIQ28">
        <v>3813.6</v>
      </c>
      <c r="EKO28">
        <v>4836.5</v>
      </c>
      <c r="EMM28">
        <v>32390</v>
      </c>
      <c r="EOK28">
        <v>1426.2</v>
      </c>
      <c r="EPJ28">
        <v>1426.2</v>
      </c>
      <c r="ERH28">
        <v>3550.5664999999999</v>
      </c>
      <c r="ESG28">
        <v>3550.5664999999999</v>
      </c>
      <c r="ETF28">
        <v>4339.83</v>
      </c>
      <c r="EUE28">
        <v>4339.83</v>
      </c>
      <c r="EVD28">
        <v>4339.83</v>
      </c>
      <c r="EWC28">
        <v>4339.83</v>
      </c>
      <c r="EXB28">
        <v>4339.83</v>
      </c>
      <c r="EYA28">
        <v>4339.83</v>
      </c>
      <c r="EZY28">
        <v>4761.25</v>
      </c>
      <c r="FAX28">
        <v>4761.25</v>
      </c>
      <c r="FBW28">
        <v>4761.25</v>
      </c>
      <c r="FCV28">
        <v>12524</v>
      </c>
      <c r="FDU28">
        <v>12524</v>
      </c>
      <c r="FET28">
        <v>12524</v>
      </c>
      <c r="FFS28">
        <v>12524</v>
      </c>
      <c r="FGR28">
        <v>2225.1174999999998</v>
      </c>
      <c r="FHQ28">
        <v>475.91230000000002</v>
      </c>
      <c r="FIP28">
        <v>475.91230000000002</v>
      </c>
      <c r="FJO28">
        <v>830.67650000000003</v>
      </c>
      <c r="FKN28">
        <v>830.67650000000003</v>
      </c>
      <c r="FLM28">
        <v>1146.1379999999999</v>
      </c>
      <c r="FOJ28">
        <v>1827.5740000000001</v>
      </c>
      <c r="FPI28">
        <v>1827.5740000000001</v>
      </c>
      <c r="FQH28">
        <v>13840.5</v>
      </c>
      <c r="FRG28">
        <v>7248.4655000000002</v>
      </c>
      <c r="FSF28">
        <v>358.82900000000001</v>
      </c>
      <c r="FVC28">
        <v>812.00220000000002</v>
      </c>
      <c r="FZX28">
        <v>2069.9135000000001</v>
      </c>
      <c r="GBV28">
        <v>27172.5</v>
      </c>
      <c r="GCU28">
        <v>698.69899999999996</v>
      </c>
      <c r="GES28">
        <v>3213.9470000000001</v>
      </c>
      <c r="GFR28">
        <v>3213.9470000000001</v>
      </c>
      <c r="GGQ28">
        <v>19026.5</v>
      </c>
      <c r="GHP28">
        <v>19026.5</v>
      </c>
      <c r="GIO28">
        <v>11616.6204</v>
      </c>
      <c r="GJN28">
        <v>727.64049999999997</v>
      </c>
      <c r="GKM28">
        <v>727.64049999999997</v>
      </c>
      <c r="GMK28">
        <v>4594.1779999999999</v>
      </c>
      <c r="GNJ28">
        <v>4594.1779999999999</v>
      </c>
      <c r="GOI28">
        <v>4594.1779999999999</v>
      </c>
      <c r="GPH28">
        <v>4594.1779999999999</v>
      </c>
      <c r="GQG28">
        <v>4594.1779999999999</v>
      </c>
      <c r="GRF28">
        <v>4594.1779999999999</v>
      </c>
      <c r="GSE28">
        <v>506.23349999999999</v>
      </c>
      <c r="GTD28">
        <v>506.23349999999999</v>
      </c>
      <c r="GUC28">
        <v>915.1</v>
      </c>
      <c r="GVB28">
        <v>1785.1959999999999</v>
      </c>
      <c r="GWA28">
        <v>1785.1959999999999</v>
      </c>
      <c r="GWZ28">
        <v>12904.2</v>
      </c>
      <c r="GXY28">
        <v>12904.2</v>
      </c>
      <c r="GYX28">
        <v>4594.1779999999999</v>
      </c>
      <c r="GZW28">
        <v>496.96350000000001</v>
      </c>
      <c r="HAV28">
        <v>496.96350000000001</v>
      </c>
      <c r="HCT28">
        <v>27259</v>
      </c>
      <c r="HDS28">
        <v>12988.5</v>
      </c>
      <c r="HHO28">
        <v>2069.9135000000001</v>
      </c>
      <c r="HJM28">
        <v>3939.1705000000002</v>
      </c>
      <c r="HLK28">
        <v>4656.3789999999999</v>
      </c>
      <c r="HMJ28">
        <v>4656.3789999999999</v>
      </c>
      <c r="HNI28">
        <v>4656.3789999999999</v>
      </c>
      <c r="HOH28">
        <v>4656.3789999999999</v>
      </c>
      <c r="HPG28">
        <v>3032.0549999999998</v>
      </c>
      <c r="HQF28">
        <v>3032.0549999999998</v>
      </c>
      <c r="HRE28">
        <v>3032.0549999999998</v>
      </c>
      <c r="HSD28">
        <v>5333.3</v>
      </c>
      <c r="HUB28">
        <v>496.96350000000001</v>
      </c>
      <c r="HVA28">
        <v>68.397800000000004</v>
      </c>
      <c r="HVZ28">
        <v>68.397800000000004</v>
      </c>
      <c r="HWY28">
        <v>68.397800000000004</v>
      </c>
      <c r="HZV28">
        <v>691.53650000000005</v>
      </c>
      <c r="IAU28">
        <v>3453</v>
      </c>
      <c r="IBT28">
        <v>2458.7240000000002</v>
      </c>
      <c r="IDR28">
        <v>13840.5</v>
      </c>
      <c r="IEQ28">
        <v>13840.5</v>
      </c>
      <c r="IFP28">
        <v>1080.5</v>
      </c>
      <c r="IGO28">
        <v>1080.5</v>
      </c>
      <c r="IHN28">
        <v>1080.5</v>
      </c>
      <c r="IIM28">
        <v>1080.5</v>
      </c>
      <c r="IKK28">
        <v>716.47500000000002</v>
      </c>
      <c r="ILJ28">
        <v>716.47500000000002</v>
      </c>
      <c r="IMI28">
        <v>1859.22</v>
      </c>
      <c r="INH28">
        <v>1859.22</v>
      </c>
      <c r="IOG28">
        <v>1859.22</v>
      </c>
      <c r="IPF28">
        <v>4730</v>
      </c>
      <c r="IQE28">
        <v>5408.5</v>
      </c>
      <c r="ISC28">
        <v>5681.75</v>
      </c>
      <c r="IUZ28">
        <v>1544.7835</v>
      </c>
      <c r="IVY28">
        <v>1544.7835</v>
      </c>
      <c r="IWX28">
        <v>1544.7835</v>
      </c>
      <c r="JAT28">
        <v>28580.5</v>
      </c>
      <c r="JDQ28">
        <v>240.95599999999999</v>
      </c>
      <c r="JEP28">
        <v>417.12799999999999</v>
      </c>
      <c r="JIL28">
        <v>2069.9135000000001</v>
      </c>
      <c r="JKJ28">
        <v>657.74850000000004</v>
      </c>
      <c r="JLI28">
        <v>657.74850000000004</v>
      </c>
      <c r="JMH28">
        <v>657.74850000000004</v>
      </c>
      <c r="JNG28">
        <v>657.74850000000004</v>
      </c>
      <c r="JOF28">
        <v>657.74850000000004</v>
      </c>
      <c r="JQD28">
        <v>2718.9865</v>
      </c>
      <c r="JRC28">
        <v>2718.9865</v>
      </c>
      <c r="JSB28">
        <v>14234.6</v>
      </c>
      <c r="JTA28">
        <v>3878.1264999999999</v>
      </c>
      <c r="JTZ28">
        <v>3878.1264999999999</v>
      </c>
      <c r="JUY28">
        <v>3878.1264999999999</v>
      </c>
      <c r="KFN28">
        <v>8425.65</v>
      </c>
      <c r="KGM28">
        <v>1428.6265000000001</v>
      </c>
      <c r="KKI28">
        <v>22674.462599999999</v>
      </c>
      <c r="KLH28">
        <v>9875</v>
      </c>
      <c r="KNF28">
        <v>7373.7754999999997</v>
      </c>
      <c r="KOE28">
        <v>7373.7754999999997</v>
      </c>
      <c r="KPD28">
        <v>7373.7754999999997</v>
      </c>
      <c r="KQC28">
        <v>865.18949999999995</v>
      </c>
      <c r="KRB28">
        <v>17025.5</v>
      </c>
      <c r="KSA28">
        <v>1792.2</v>
      </c>
      <c r="KSZ28">
        <v>1792.2</v>
      </c>
      <c r="KTY28">
        <v>1426.2</v>
      </c>
      <c r="KUX28">
        <v>1426.2</v>
      </c>
      <c r="KVW28">
        <v>1426.2</v>
      </c>
      <c r="LAR28">
        <v>13907</v>
      </c>
      <c r="LBQ28">
        <v>13907</v>
      </c>
      <c r="LEN28">
        <v>7363.5315000000001</v>
      </c>
      <c r="LFM28">
        <v>7363.5315000000001</v>
      </c>
      <c r="LGL28">
        <v>7363.5315000000001</v>
      </c>
      <c r="LHK28">
        <v>10647.2</v>
      </c>
      <c r="LKH28">
        <v>780.99950000000001</v>
      </c>
      <c r="LLG28">
        <v>780.99950000000001</v>
      </c>
      <c r="LMF28">
        <v>780.99950000000001</v>
      </c>
      <c r="LOD28">
        <v>69176.5</v>
      </c>
      <c r="LPC28">
        <v>69176.5</v>
      </c>
      <c r="LQB28">
        <v>673.4425</v>
      </c>
      <c r="LRA28">
        <v>2485.4499999999998</v>
      </c>
      <c r="LRZ28">
        <v>2485.4499999999998</v>
      </c>
      <c r="LSY28">
        <v>2485.4499999999998</v>
      </c>
      <c r="LUW28">
        <v>2485.4499999999998</v>
      </c>
      <c r="LVV28">
        <v>22674.462599999999</v>
      </c>
      <c r="LWU28">
        <v>628.59450000000004</v>
      </c>
      <c r="LXT28">
        <v>29464</v>
      </c>
      <c r="LYS28">
        <v>29464</v>
      </c>
      <c r="LZR28">
        <v>29464</v>
      </c>
      <c r="MBP28">
        <v>6172.1805000000004</v>
      </c>
      <c r="MDN28">
        <v>19421.5</v>
      </c>
      <c r="MEM28">
        <v>19421.5</v>
      </c>
      <c r="MFL28">
        <v>19421.5</v>
      </c>
      <c r="MKG28">
        <v>35052</v>
      </c>
      <c r="MLF28">
        <v>35052</v>
      </c>
      <c r="MME28">
        <v>35052</v>
      </c>
      <c r="MOC28">
        <v>3198.9205000000002</v>
      </c>
      <c r="MPB28">
        <v>7794.7451000000001</v>
      </c>
      <c r="MRY28">
        <v>9710.5</v>
      </c>
      <c r="MSX28">
        <v>45317.5</v>
      </c>
      <c r="MTW28">
        <v>45317.5</v>
      </c>
      <c r="MUV28">
        <v>45317.5</v>
      </c>
      <c r="MVU28">
        <v>45317.5</v>
      </c>
      <c r="MWT28">
        <v>46398</v>
      </c>
      <c r="MXS28">
        <v>2062.85</v>
      </c>
      <c r="MYR28">
        <v>2062.85</v>
      </c>
      <c r="MZQ28">
        <v>2062.85</v>
      </c>
      <c r="NBO28">
        <v>4911.4579999999996</v>
      </c>
      <c r="NCN28">
        <v>1774.394</v>
      </c>
      <c r="NDM28">
        <v>7949.4</v>
      </c>
      <c r="NEL28">
        <v>2638.9920000000002</v>
      </c>
      <c r="NHI28">
        <v>2205.2365</v>
      </c>
      <c r="NIH28">
        <v>2205.2365</v>
      </c>
      <c r="NJG28">
        <v>2711.7</v>
      </c>
      <c r="NKF28">
        <v>2711.7</v>
      </c>
      <c r="NLE28">
        <v>2711.7</v>
      </c>
      <c r="NMD28">
        <v>11707.5</v>
      </c>
      <c r="NNC28">
        <v>11707.5</v>
      </c>
      <c r="NOB28">
        <v>3438.8409999999999</v>
      </c>
      <c r="NPA28">
        <v>3438.8409999999999</v>
      </c>
      <c r="NPZ28">
        <v>20919.5</v>
      </c>
      <c r="NSW28">
        <v>786.9325</v>
      </c>
      <c r="NVT28">
        <v>10013.175999999999</v>
      </c>
      <c r="NWS28">
        <v>10013.175999999999</v>
      </c>
      <c r="NXR28">
        <v>10013.175999999999</v>
      </c>
      <c r="OBN28">
        <v>9076.3580000000002</v>
      </c>
    </row>
    <row r="29" spans="6:1018 1031:2043 2056:3058 3081:4083 4106:5108 5131:6144 6156:7158 7183:8183 8208:9208 9233:10233 10256:10256" s="7" customFormat="1" x14ac:dyDescent="0.25">
      <c r="F29" s="17">
        <v>40178</v>
      </c>
      <c r="G29" s="6">
        <v>40178</v>
      </c>
      <c r="AG29" s="6"/>
      <c r="AL29" s="7">
        <v>40.951000000000001</v>
      </c>
      <c r="AM29" s="7">
        <v>34.914999999999999</v>
      </c>
      <c r="AN29" s="7">
        <v>41.228000000000002</v>
      </c>
      <c r="AO29" s="7">
        <v>37.006999999999998</v>
      </c>
      <c r="AP29" s="7">
        <v>36.148000000000003</v>
      </c>
      <c r="AQ29" s="7">
        <v>32.665999999999997</v>
      </c>
      <c r="AR29" s="7">
        <v>32.413699999999999</v>
      </c>
      <c r="BF29" s="6"/>
      <c r="BK29" s="7">
        <v>93.73</v>
      </c>
      <c r="BL29" s="7">
        <v>45.173999999999999</v>
      </c>
      <c r="BM29" s="7">
        <v>96.405000000000001</v>
      </c>
      <c r="BN29" s="7">
        <v>70.521000000000001</v>
      </c>
      <c r="BP29" s="7">
        <v>59.655999999999999</v>
      </c>
      <c r="CE29" s="6"/>
      <c r="DD29" s="6"/>
      <c r="EC29" s="6"/>
      <c r="EH29" s="7">
        <v>93.388999999999996</v>
      </c>
      <c r="EI29" s="7">
        <v>43.320999999999998</v>
      </c>
      <c r="EJ29" s="7">
        <v>96.78</v>
      </c>
      <c r="EK29" s="7">
        <v>72.052000000000007</v>
      </c>
      <c r="EM29" s="7">
        <v>54.685000000000002</v>
      </c>
      <c r="FB29" s="6"/>
      <c r="FY29" s="7">
        <v>27788.5</v>
      </c>
      <c r="GA29" s="6"/>
      <c r="GF29" s="7">
        <v>192.19200000000001</v>
      </c>
      <c r="GG29" s="7">
        <v>186.892</v>
      </c>
      <c r="GH29" s="7">
        <v>185.75399999999999</v>
      </c>
      <c r="GI29" s="7">
        <v>211.726</v>
      </c>
      <c r="GK29" s="7">
        <v>212.80699999999999</v>
      </c>
      <c r="GX29" s="7">
        <v>1336.5</v>
      </c>
      <c r="GZ29" s="6"/>
      <c r="HE29" s="7">
        <v>39.865000000000002</v>
      </c>
      <c r="HF29" s="7">
        <v>30.297999999999998</v>
      </c>
      <c r="HG29" s="7">
        <v>39.646000000000001</v>
      </c>
      <c r="HH29" s="7">
        <v>32.701999999999998</v>
      </c>
      <c r="HJ29" s="7">
        <v>22.893000000000001</v>
      </c>
      <c r="HY29" s="6"/>
      <c r="IX29" s="6"/>
      <c r="JC29" s="7">
        <v>19.661999999999999</v>
      </c>
      <c r="JD29" s="7">
        <v>19.613</v>
      </c>
      <c r="JE29" s="7">
        <v>20.369</v>
      </c>
      <c r="JF29" s="7">
        <v>16.559000000000001</v>
      </c>
      <c r="JH29" s="7">
        <v>12.32</v>
      </c>
      <c r="JW29" s="6"/>
      <c r="KV29" s="6"/>
      <c r="LU29" s="6"/>
      <c r="MT29" s="6"/>
      <c r="NS29" s="6"/>
      <c r="OR29" s="6"/>
      <c r="PQ29" s="6"/>
      <c r="QP29" s="6"/>
      <c r="QV29" s="7">
        <v>72.984999999999999</v>
      </c>
      <c r="QZ29" s="7">
        <v>34.542000000000002</v>
      </c>
      <c r="RO29" s="6"/>
      <c r="RT29" s="7">
        <v>24.085999999999999</v>
      </c>
      <c r="RU29" s="7">
        <v>13.397</v>
      </c>
      <c r="RV29" s="7">
        <v>24.24</v>
      </c>
      <c r="RW29" s="7">
        <v>24.300999999999998</v>
      </c>
      <c r="RY29" s="7">
        <v>13.649000000000001</v>
      </c>
      <c r="SN29" s="6"/>
      <c r="TM29" s="6"/>
      <c r="TS29" s="7">
        <v>385.74299999999999</v>
      </c>
      <c r="TW29" s="7">
        <v>535.93899999999996</v>
      </c>
      <c r="UL29" s="6"/>
      <c r="UQ29" s="7">
        <v>53.262999999999998</v>
      </c>
      <c r="UR29" s="7">
        <v>34.606999999999999</v>
      </c>
      <c r="US29" s="7">
        <v>57.012</v>
      </c>
      <c r="UT29" s="7">
        <v>45.37</v>
      </c>
      <c r="UU29" s="7">
        <v>52.036999999999999</v>
      </c>
      <c r="UV29" s="7">
        <v>36.331000000000003</v>
      </c>
      <c r="UW29" s="7">
        <v>55.058399999999999</v>
      </c>
      <c r="VK29" s="6"/>
      <c r="VP29" s="7">
        <v>93.12</v>
      </c>
      <c r="VQ29" s="7">
        <v>18.463999999999999</v>
      </c>
      <c r="VR29" s="7">
        <v>102.70399999999999</v>
      </c>
      <c r="VS29" s="7">
        <v>85.388000000000005</v>
      </c>
      <c r="VU29" s="7">
        <v>22.388999999999999</v>
      </c>
      <c r="WJ29" s="6"/>
      <c r="XG29" s="7">
        <v>241.69649999999999</v>
      </c>
      <c r="XI29" s="6"/>
      <c r="XN29" s="7">
        <v>76.561000000000007</v>
      </c>
      <c r="XO29" s="7">
        <v>71.456999999999994</v>
      </c>
      <c r="XP29" s="7">
        <v>97.756</v>
      </c>
      <c r="XQ29" s="7">
        <v>72.022000000000006</v>
      </c>
      <c r="XS29" s="7">
        <v>94.521000000000001</v>
      </c>
      <c r="XY29" s="7">
        <v>1.8380000000000001</v>
      </c>
      <c r="YF29" s="7">
        <v>241.69649999999999</v>
      </c>
      <c r="YH29" s="6"/>
      <c r="ZG29" s="6"/>
      <c r="AAF29" s="6"/>
      <c r="ABE29" s="6"/>
      <c r="ABJ29" s="7">
        <v>28.062000000000001</v>
      </c>
      <c r="ABK29" s="7">
        <v>13.823</v>
      </c>
      <c r="ABL29" s="7">
        <v>28.084</v>
      </c>
      <c r="ABM29" s="7">
        <v>27.382999999999999</v>
      </c>
      <c r="ABO29" s="7">
        <v>14.055999999999999</v>
      </c>
      <c r="ABS29" s="7">
        <v>61.426000000000002</v>
      </c>
      <c r="ACB29" s="7">
        <v>989.25199999999995</v>
      </c>
      <c r="ACD29" s="6"/>
      <c r="ADC29" s="6"/>
      <c r="AEB29" s="6"/>
      <c r="AEH29" s="7">
        <v>51.171999999999997</v>
      </c>
      <c r="AEL29" s="7">
        <v>84.671999999999997</v>
      </c>
      <c r="AFA29" s="6"/>
      <c r="AFZ29" s="6"/>
      <c r="AGY29" s="6"/>
      <c r="AHX29" s="6"/>
      <c r="AIC29" s="7">
        <v>44.514000000000003</v>
      </c>
      <c r="AID29" s="7">
        <v>26.670999999999999</v>
      </c>
      <c r="AIE29" s="7">
        <v>46.076000000000001</v>
      </c>
      <c r="AIF29" s="7">
        <v>43.12</v>
      </c>
      <c r="AIH29" s="7">
        <v>13.034000000000001</v>
      </c>
      <c r="AIW29" s="6"/>
      <c r="AJB29" s="7">
        <v>47.319000000000003</v>
      </c>
      <c r="AJC29" s="7">
        <v>26.675000000000001</v>
      </c>
      <c r="AJD29" s="7">
        <v>49.363999999999997</v>
      </c>
      <c r="AJE29" s="7">
        <v>44.761000000000003</v>
      </c>
      <c r="AJF29" s="7">
        <v>36.872</v>
      </c>
      <c r="AJG29" s="7">
        <v>14.379</v>
      </c>
      <c r="AJH29" s="7">
        <v>35.030200000000001</v>
      </c>
      <c r="AJV29" s="6"/>
      <c r="AKU29" s="6"/>
      <c r="ALT29" s="6"/>
      <c r="ALY29" s="7">
        <v>53.058</v>
      </c>
      <c r="ALZ29" s="7">
        <v>54.185000000000002</v>
      </c>
      <c r="AMA29" s="7">
        <v>56.344000000000001</v>
      </c>
      <c r="AMB29" s="7">
        <v>49.441000000000003</v>
      </c>
      <c r="AMD29" s="7">
        <v>79.525000000000006</v>
      </c>
      <c r="AMS29" s="6"/>
      <c r="ANR29" s="6"/>
      <c r="AOQ29" s="6"/>
      <c r="APP29" s="6"/>
      <c r="AQO29" s="6"/>
      <c r="ARN29" s="6"/>
      <c r="ASM29" s="6"/>
      <c r="ATL29" s="6"/>
      <c r="AUK29" s="6"/>
      <c r="AVJ29" s="6"/>
      <c r="AVP29" s="7">
        <v>57.463000000000001</v>
      </c>
      <c r="AVT29" s="7">
        <v>61.835999999999999</v>
      </c>
      <c r="AWI29" s="6"/>
      <c r="AWO29" s="7">
        <v>34.911000000000001</v>
      </c>
      <c r="AWS29" s="7">
        <v>17.841000000000001</v>
      </c>
      <c r="AXH29" s="6"/>
      <c r="AYG29" s="6"/>
      <c r="AZF29" s="6"/>
      <c r="AZK29" s="7">
        <v>41.018000000000001</v>
      </c>
      <c r="AZL29" s="7">
        <v>32.838000000000001</v>
      </c>
      <c r="AZM29" s="7">
        <v>40.542000000000002</v>
      </c>
      <c r="AZN29" s="7">
        <v>35.262999999999998</v>
      </c>
      <c r="AZO29" s="7">
        <v>33.320999999999998</v>
      </c>
      <c r="AZP29" s="7">
        <v>31.614000000000001</v>
      </c>
      <c r="AZQ29" s="7">
        <v>28.7211</v>
      </c>
      <c r="BAE29" s="6"/>
      <c r="BBD29" s="6"/>
      <c r="BCC29" s="6"/>
      <c r="BDB29" s="6"/>
      <c r="BEA29" s="6"/>
      <c r="BEX29" s="7">
        <v>62704.5</v>
      </c>
      <c r="BEZ29" s="6"/>
      <c r="BFY29" s="6"/>
      <c r="BGX29" s="6"/>
      <c r="BHW29" s="6"/>
      <c r="BIV29" s="6"/>
      <c r="BJU29" s="6"/>
      <c r="BKT29" s="6"/>
      <c r="BKY29" s="7">
        <v>47.975000000000001</v>
      </c>
      <c r="BKZ29" s="7">
        <v>45.901000000000003</v>
      </c>
      <c r="BLA29" s="7">
        <v>50.927</v>
      </c>
      <c r="BLB29" s="7">
        <v>37.148000000000003</v>
      </c>
      <c r="BLC29" s="7">
        <v>27.995999999999999</v>
      </c>
      <c r="BLD29" s="7">
        <v>16.539000000000001</v>
      </c>
      <c r="BLE29" s="7">
        <v>26.948899999999998</v>
      </c>
      <c r="BLS29" s="6"/>
      <c r="BMR29" s="6"/>
      <c r="BMW29" s="7">
        <v>62.054000000000002</v>
      </c>
      <c r="BMX29" s="7">
        <v>29.266999999999999</v>
      </c>
      <c r="BMY29" s="7">
        <v>40.292000000000002</v>
      </c>
      <c r="BMZ29" s="7">
        <v>53.13</v>
      </c>
      <c r="BNB29" s="7">
        <v>15.45</v>
      </c>
      <c r="BNQ29" s="6"/>
      <c r="BNV29" s="7">
        <v>29.760999999999999</v>
      </c>
      <c r="BNW29" s="7">
        <v>17.055</v>
      </c>
      <c r="BNX29" s="7">
        <v>31.053000000000001</v>
      </c>
      <c r="BNY29" s="7">
        <v>25.457999999999998</v>
      </c>
      <c r="BNZ29" s="7">
        <v>21.335000000000001</v>
      </c>
      <c r="BOA29" s="7">
        <v>13.308999999999999</v>
      </c>
      <c r="BOB29" s="7">
        <v>17.623699999999999</v>
      </c>
      <c r="BOP29" s="6"/>
      <c r="BOU29" s="7">
        <v>41.945</v>
      </c>
      <c r="BOV29" s="7">
        <v>30.222000000000001</v>
      </c>
      <c r="BOW29" s="7">
        <v>40.914999999999999</v>
      </c>
      <c r="BOX29" s="7">
        <v>55.313000000000002</v>
      </c>
      <c r="BOZ29" s="7">
        <v>29.303000000000001</v>
      </c>
      <c r="BPO29" s="6"/>
      <c r="BPT29" s="7">
        <v>18.187000000000001</v>
      </c>
      <c r="BPU29" s="7">
        <v>18.457999999999998</v>
      </c>
      <c r="BPV29" s="7">
        <v>18.38</v>
      </c>
      <c r="BPW29" s="7">
        <v>18.099</v>
      </c>
      <c r="BPX29" s="7">
        <v>18.603999999999999</v>
      </c>
      <c r="BPY29" s="7">
        <v>21.898</v>
      </c>
      <c r="BPZ29" s="7">
        <v>18.290099999999999</v>
      </c>
      <c r="BQN29" s="6"/>
      <c r="BQT29" s="7">
        <v>13.13</v>
      </c>
      <c r="BQV29" s="7">
        <v>17.459</v>
      </c>
      <c r="BQW29" s="7">
        <v>19.103000000000002</v>
      </c>
      <c r="BQX29" s="7">
        <v>13.061999999999999</v>
      </c>
      <c r="BQY29" s="7">
        <v>16.407499999999999</v>
      </c>
      <c r="BRM29" s="6"/>
      <c r="BSL29" s="6"/>
      <c r="BTK29" s="6"/>
      <c r="BUJ29" s="6"/>
      <c r="BVI29" s="6"/>
      <c r="BWH29" s="6"/>
      <c r="BXG29" s="6"/>
      <c r="BXL29" s="7">
        <v>58.152000000000001</v>
      </c>
      <c r="BXM29" s="7">
        <v>17.372</v>
      </c>
      <c r="BXN29" s="7">
        <v>59.386000000000003</v>
      </c>
      <c r="BXO29" s="7">
        <v>44.225000000000001</v>
      </c>
      <c r="BXP29" s="7">
        <v>39.067</v>
      </c>
      <c r="BXQ29" s="7">
        <v>16.3</v>
      </c>
      <c r="BXR29" s="7">
        <v>43.962200000000003</v>
      </c>
      <c r="BYF29" s="6"/>
      <c r="BZE29" s="6"/>
      <c r="BZO29" s="7">
        <v>36.116</v>
      </c>
      <c r="CAD29" s="6"/>
      <c r="CBC29" s="6"/>
      <c r="CBH29" s="7">
        <v>36.06</v>
      </c>
      <c r="CBI29" s="7">
        <v>19.213000000000001</v>
      </c>
      <c r="CBJ29" s="7">
        <v>36.646000000000001</v>
      </c>
      <c r="CBK29" s="7">
        <v>32.247</v>
      </c>
      <c r="CBM29" s="7">
        <v>23.492999999999999</v>
      </c>
      <c r="CCB29" s="6"/>
      <c r="CDA29" s="6"/>
      <c r="CDK29" s="7">
        <v>20.547000000000001</v>
      </c>
      <c r="CDX29" s="7">
        <v>990.56899999999996</v>
      </c>
      <c r="CDZ29" s="6"/>
      <c r="CEE29" s="7">
        <v>52.984000000000002</v>
      </c>
      <c r="CEF29" s="7">
        <v>26.745000000000001</v>
      </c>
      <c r="CEG29" s="7">
        <v>57.72</v>
      </c>
      <c r="CEH29" s="7">
        <v>42.704999999999998</v>
      </c>
      <c r="CEI29" s="7">
        <v>45.593000000000004</v>
      </c>
      <c r="CEJ29" s="7">
        <v>28.887</v>
      </c>
      <c r="CEK29" s="7">
        <v>38.905200000000001</v>
      </c>
      <c r="CEY29" s="6"/>
      <c r="CFX29" s="6"/>
      <c r="CGW29" s="6"/>
      <c r="CHV29" s="6"/>
      <c r="CIB29" s="7">
        <v>28.103000000000002</v>
      </c>
      <c r="CIF29" s="7">
        <v>30.895</v>
      </c>
      <c r="CIU29" s="6"/>
      <c r="CIZ29" s="7">
        <v>75.73</v>
      </c>
      <c r="CJA29" s="7">
        <v>59.51</v>
      </c>
      <c r="CJB29" s="7">
        <v>74.146000000000001</v>
      </c>
      <c r="CJC29" s="7">
        <v>75.123000000000005</v>
      </c>
      <c r="CJE29" s="7">
        <v>56.411000000000001</v>
      </c>
      <c r="CJT29" s="6"/>
      <c r="CKS29" s="6"/>
      <c r="CLR29" s="6"/>
      <c r="CMQ29" s="6"/>
      <c r="CNP29" s="6"/>
      <c r="COO29" s="6"/>
      <c r="CPN29" s="6"/>
      <c r="CQM29" s="6"/>
      <c r="CRL29" s="6"/>
      <c r="CSK29" s="6"/>
      <c r="CTJ29" s="6"/>
      <c r="CUI29" s="6"/>
      <c r="CVH29" s="6"/>
      <c r="CVM29" s="7">
        <v>88.421999999999997</v>
      </c>
      <c r="CVN29" s="7">
        <v>66.436999999999998</v>
      </c>
      <c r="CVO29" s="7">
        <v>104.895</v>
      </c>
      <c r="CVP29" s="7">
        <v>50.478999999999999</v>
      </c>
      <c r="CVR29" s="7">
        <v>90.164000000000001</v>
      </c>
      <c r="CWG29" s="6"/>
      <c r="CXF29" s="6"/>
      <c r="CYE29" s="6"/>
      <c r="CZD29" s="6"/>
      <c r="DAC29" s="6"/>
      <c r="DAH29" s="7">
        <v>26.952999999999999</v>
      </c>
      <c r="DAI29" s="7">
        <v>11.125999999999999</v>
      </c>
      <c r="DAJ29" s="7">
        <v>27.765999999999998</v>
      </c>
      <c r="DAK29" s="7">
        <v>25.282</v>
      </c>
      <c r="DAL29" s="7">
        <v>26.36</v>
      </c>
      <c r="DAM29" s="7">
        <v>3.8140000000000001</v>
      </c>
      <c r="DAN29" s="7">
        <v>29.306699999999999</v>
      </c>
      <c r="DBB29" s="6"/>
      <c r="DCA29" s="6"/>
      <c r="DCZ29" s="6"/>
      <c r="DDE29" s="7">
        <v>34.579000000000001</v>
      </c>
      <c r="DDF29" s="7">
        <v>29.849</v>
      </c>
      <c r="DDG29" s="7">
        <v>35.264000000000003</v>
      </c>
      <c r="DDH29" s="7">
        <v>33.767000000000003</v>
      </c>
      <c r="DDI29" s="7">
        <v>33.026000000000003</v>
      </c>
      <c r="DDJ29" s="7">
        <v>31.172999999999998</v>
      </c>
      <c r="DDK29" s="7">
        <v>39.655700000000003</v>
      </c>
      <c r="DDY29" s="6"/>
      <c r="DEX29" s="6"/>
      <c r="DFW29" s="6"/>
      <c r="DGV29" s="6"/>
      <c r="DHU29" s="6"/>
      <c r="DIT29" s="6"/>
      <c r="DJS29" s="6"/>
      <c r="DKR29" s="6"/>
      <c r="DLQ29" s="6"/>
      <c r="DMP29" s="6"/>
      <c r="DNO29" s="6"/>
      <c r="DNY29" s="7">
        <v>47</v>
      </c>
      <c r="DOL29" s="7">
        <v>299.03800000000001</v>
      </c>
      <c r="DON29" s="6"/>
      <c r="DPK29" s="7">
        <v>10245.2251</v>
      </c>
      <c r="DPM29" s="6"/>
      <c r="DPR29" s="7">
        <v>55.91</v>
      </c>
      <c r="DPS29" s="7">
        <v>4.6769999999999996</v>
      </c>
      <c r="DPT29" s="7">
        <v>54.201000000000001</v>
      </c>
      <c r="DPU29" s="7">
        <v>64.768000000000001</v>
      </c>
      <c r="DPW29" s="7">
        <v>6.4850000000000003</v>
      </c>
      <c r="DQJ29" s="7">
        <v>10245.2251</v>
      </c>
      <c r="DQL29" s="6"/>
      <c r="DRK29" s="6"/>
      <c r="DSJ29" s="6"/>
      <c r="DTI29" s="6"/>
      <c r="DUH29" s="6"/>
      <c r="DVG29" s="6"/>
      <c r="DWF29" s="6"/>
      <c r="DXE29" s="6"/>
      <c r="DYD29" s="6"/>
      <c r="DYI29" s="7">
        <v>39.276000000000003</v>
      </c>
      <c r="DYJ29" s="7">
        <v>72.343999999999994</v>
      </c>
      <c r="DYK29" s="7">
        <v>37.890999999999998</v>
      </c>
      <c r="DYL29" s="7">
        <v>42.220999999999997</v>
      </c>
      <c r="DYN29" s="7">
        <v>70.825999999999993</v>
      </c>
      <c r="DZA29" s="7">
        <v>5073.5</v>
      </c>
      <c r="DZC29" s="6"/>
      <c r="EAB29" s="6"/>
      <c r="EBA29" s="6"/>
      <c r="EBZ29" s="6"/>
      <c r="ECE29" s="7">
        <v>53.453000000000003</v>
      </c>
      <c r="ECF29" s="7">
        <v>43.212000000000003</v>
      </c>
      <c r="ECG29" s="7">
        <v>56.021999999999998</v>
      </c>
      <c r="ECH29" s="7">
        <v>45.795999999999999</v>
      </c>
      <c r="ECI29" s="7">
        <v>45.59</v>
      </c>
      <c r="ECJ29" s="7">
        <v>43.314</v>
      </c>
      <c r="ECK29" s="7">
        <v>40.704000000000001</v>
      </c>
      <c r="ECY29" s="6"/>
      <c r="EDX29" s="6"/>
      <c r="EED29" s="7">
        <v>40.628999999999998</v>
      </c>
      <c r="EEH29" s="7">
        <v>32.869</v>
      </c>
      <c r="EEW29" s="6"/>
      <c r="EFV29" s="6"/>
      <c r="EGU29" s="6"/>
      <c r="EHT29" s="6"/>
      <c r="EIS29" s="6"/>
      <c r="EJR29" s="6"/>
      <c r="EKQ29" s="6"/>
      <c r="ELP29" s="6"/>
      <c r="EMO29" s="6"/>
      <c r="ENN29" s="6"/>
      <c r="EOM29" s="6"/>
      <c r="EPL29" s="6"/>
      <c r="EQK29" s="6"/>
      <c r="EQP29" s="7">
        <v>41.88</v>
      </c>
      <c r="EQQ29" s="7">
        <v>19.436</v>
      </c>
      <c r="EQR29" s="7">
        <v>41.445</v>
      </c>
      <c r="EQS29" s="7">
        <v>36.762</v>
      </c>
      <c r="EQT29" s="7">
        <v>27.137</v>
      </c>
      <c r="EQU29" s="7">
        <v>20.946000000000002</v>
      </c>
      <c r="EQV29" s="7">
        <v>24.637899999999998</v>
      </c>
      <c r="ERJ29" s="6"/>
      <c r="ESI29" s="6"/>
      <c r="ESN29" s="7">
        <v>22.937999999999999</v>
      </c>
      <c r="ESO29" s="7">
        <v>27.952999999999999</v>
      </c>
      <c r="ESP29" s="7">
        <v>24.847999999999999</v>
      </c>
      <c r="ESQ29" s="7">
        <v>23.512</v>
      </c>
      <c r="ESS29" s="7">
        <v>38.771999999999998</v>
      </c>
      <c r="ETH29" s="6"/>
      <c r="EUG29" s="6"/>
      <c r="EVF29" s="6"/>
      <c r="EWE29" s="6"/>
      <c r="EWO29" s="7">
        <v>229.76900000000001</v>
      </c>
      <c r="EXD29" s="6"/>
      <c r="EYC29" s="6"/>
      <c r="EZB29" s="6"/>
      <c r="EZG29" s="7">
        <v>63.533999999999999</v>
      </c>
      <c r="EZH29" s="7">
        <v>32.436</v>
      </c>
      <c r="EZI29" s="7">
        <v>68.593999999999994</v>
      </c>
      <c r="EZJ29" s="7">
        <v>54.457000000000001</v>
      </c>
      <c r="EZK29" s="7">
        <v>47.384</v>
      </c>
      <c r="EZL29" s="7">
        <v>21.507999999999999</v>
      </c>
      <c r="EZM29" s="7">
        <v>41.944600000000001</v>
      </c>
      <c r="FAA29" s="6"/>
      <c r="FAZ29" s="6"/>
      <c r="FBY29" s="6"/>
      <c r="FCX29" s="6"/>
      <c r="FDW29" s="6"/>
      <c r="FEB29" s="7">
        <v>36.802</v>
      </c>
      <c r="FEC29" s="7">
        <v>45.051000000000002</v>
      </c>
      <c r="FED29" s="7">
        <v>36.384</v>
      </c>
      <c r="FEE29" s="7">
        <v>38.372</v>
      </c>
      <c r="FEG29" s="7">
        <v>35.18</v>
      </c>
      <c r="FEV29" s="6"/>
      <c r="FFA29" s="7">
        <v>11.425000000000001</v>
      </c>
      <c r="FFB29" s="7">
        <v>10.542999999999999</v>
      </c>
      <c r="FFD29" s="7">
        <v>12.872999999999999</v>
      </c>
      <c r="FFF29" s="7">
        <v>9.4979999999999993</v>
      </c>
      <c r="FFU29" s="6"/>
      <c r="FGT29" s="6"/>
      <c r="FGY29" s="7">
        <v>35.784999999999997</v>
      </c>
      <c r="FGZ29" s="7">
        <v>8.8580000000000005</v>
      </c>
      <c r="FHA29" s="7">
        <v>34.389000000000003</v>
      </c>
      <c r="FHB29" s="7">
        <v>10.782</v>
      </c>
      <c r="FHD29" s="7">
        <v>8.1669999999999998</v>
      </c>
      <c r="FHF29" s="7">
        <v>2.8279999999999998</v>
      </c>
      <c r="FHG29" s="7">
        <v>0</v>
      </c>
      <c r="FHH29" s="7">
        <v>8.8360000000000003</v>
      </c>
      <c r="FHI29" s="7">
        <v>2.8279999999999998</v>
      </c>
      <c r="FHJ29" s="7">
        <v>2.8279999999999998</v>
      </c>
      <c r="FHM29" s="7">
        <v>1.909</v>
      </c>
      <c r="FHQ29" s="7">
        <v>936.08399999999995</v>
      </c>
      <c r="FHS29" s="6"/>
      <c r="FIP29" s="7">
        <v>936.08399999999995</v>
      </c>
      <c r="FIR29" s="6"/>
      <c r="FJQ29" s="6"/>
      <c r="FJV29" s="7">
        <v>78.210999999999999</v>
      </c>
      <c r="FJW29" s="7">
        <v>58.014000000000003</v>
      </c>
      <c r="FJX29" s="7">
        <v>85.968999999999994</v>
      </c>
      <c r="FJY29" s="7">
        <v>63.076000000000001</v>
      </c>
      <c r="FKA29" s="7">
        <v>41.478000000000002</v>
      </c>
      <c r="FKP29" s="6"/>
      <c r="FLO29" s="6"/>
      <c r="FMN29" s="6"/>
      <c r="FNM29" s="6"/>
      <c r="FOL29" s="6"/>
      <c r="FPK29" s="6"/>
      <c r="FPP29" s="7">
        <v>19.786999999999999</v>
      </c>
      <c r="FPQ29" s="7">
        <v>7.4610000000000003</v>
      </c>
      <c r="FPR29" s="7">
        <v>20.538</v>
      </c>
      <c r="FPS29" s="7">
        <v>12.935</v>
      </c>
      <c r="FPU29" s="7">
        <v>5.34</v>
      </c>
      <c r="FQH29" s="7">
        <v>12813.135200000001</v>
      </c>
      <c r="FQJ29" s="6"/>
      <c r="FRI29" s="6"/>
      <c r="FSH29" s="6"/>
      <c r="FTG29" s="6"/>
      <c r="FUF29" s="6"/>
      <c r="FVE29" s="6"/>
      <c r="FWD29" s="6"/>
      <c r="FXC29" s="6"/>
      <c r="FYB29" s="6"/>
      <c r="FZA29" s="6"/>
      <c r="FZF29" s="7">
        <v>63.947000000000003</v>
      </c>
      <c r="FZG29" s="7">
        <v>49.601999999999997</v>
      </c>
      <c r="FZH29" s="7">
        <v>64.510000000000005</v>
      </c>
      <c r="FZI29" s="7">
        <v>63.192</v>
      </c>
      <c r="FZJ29" s="7">
        <v>45.813000000000002</v>
      </c>
      <c r="FZK29" s="7">
        <v>59.79</v>
      </c>
      <c r="FZL29" s="7">
        <v>40.222000000000001</v>
      </c>
      <c r="FZZ29" s="6"/>
      <c r="GAY29" s="6"/>
      <c r="GBD29" s="7">
        <v>35.774999999999999</v>
      </c>
      <c r="GBE29" s="7">
        <v>20.553999999999998</v>
      </c>
      <c r="GBF29" s="7">
        <v>35.478999999999999</v>
      </c>
      <c r="GBG29" s="7">
        <v>26.242999999999999</v>
      </c>
      <c r="GBH29" s="7">
        <v>24.224</v>
      </c>
      <c r="GBI29" s="7">
        <v>11.443</v>
      </c>
      <c r="GBJ29" s="7">
        <v>21.040600000000001</v>
      </c>
      <c r="GBX29" s="6"/>
      <c r="GCC29" s="7">
        <v>28.227</v>
      </c>
      <c r="GCD29" s="7">
        <v>1.573</v>
      </c>
      <c r="GCE29" s="7">
        <v>27.757000000000001</v>
      </c>
      <c r="GCF29" s="7">
        <v>31.25</v>
      </c>
      <c r="GCH29" s="7">
        <v>2.0840000000000001</v>
      </c>
      <c r="GCU29" s="7">
        <v>876.69</v>
      </c>
      <c r="GCW29" s="6"/>
      <c r="GDV29" s="6"/>
      <c r="GEA29" s="7">
        <v>60.033000000000001</v>
      </c>
      <c r="GEB29" s="7">
        <v>54.249000000000002</v>
      </c>
      <c r="GEC29" s="7">
        <v>61.667999999999999</v>
      </c>
      <c r="GED29" s="7">
        <v>61.695999999999998</v>
      </c>
      <c r="GEE29" s="7">
        <v>56.540999999999997</v>
      </c>
      <c r="GEF29" s="7">
        <v>59.162999999999997</v>
      </c>
      <c r="GEG29" s="7">
        <v>56.1068</v>
      </c>
      <c r="GEU29" s="6"/>
      <c r="GFT29" s="6"/>
      <c r="GFY29" s="7">
        <v>28.436</v>
      </c>
      <c r="GFZ29" s="7">
        <v>14.481999999999999</v>
      </c>
      <c r="GGA29" s="7">
        <v>29.326000000000001</v>
      </c>
      <c r="GGB29" s="7">
        <v>22.088999999999999</v>
      </c>
      <c r="GGC29" s="7">
        <v>21.585000000000001</v>
      </c>
      <c r="GGD29" s="7">
        <v>8.9870000000000001</v>
      </c>
      <c r="GGE29" s="7">
        <v>18.450199999999999</v>
      </c>
      <c r="GGS29" s="6"/>
      <c r="GHR29" s="6"/>
      <c r="GHW29" s="7">
        <v>50.963999999999999</v>
      </c>
      <c r="GHX29" s="7">
        <v>39.552999999999997</v>
      </c>
      <c r="GHY29" s="7">
        <v>50.470999999999997</v>
      </c>
      <c r="GHZ29" s="7">
        <v>53.811999999999998</v>
      </c>
      <c r="GIB29" s="7">
        <v>33.424999999999997</v>
      </c>
      <c r="GIO29" s="7">
        <v>13208.351199999999</v>
      </c>
      <c r="GIQ29" s="6"/>
      <c r="GJP29" s="6"/>
      <c r="GJU29" s="7">
        <v>58.183</v>
      </c>
      <c r="GJV29" s="7">
        <v>31.373000000000001</v>
      </c>
      <c r="GJW29" s="7">
        <v>57.771999999999998</v>
      </c>
      <c r="GJX29" s="7">
        <v>41.741999999999997</v>
      </c>
      <c r="GJZ29" s="7">
        <v>33.750999999999998</v>
      </c>
      <c r="GKO29" s="6"/>
      <c r="GLN29" s="6"/>
      <c r="GMM29" s="6"/>
      <c r="GNL29" s="6"/>
      <c r="GOK29" s="6"/>
      <c r="GOP29" s="7">
        <v>20.224</v>
      </c>
      <c r="GOQ29" s="7">
        <v>11.943</v>
      </c>
      <c r="GOR29" s="7">
        <v>20.257999999999999</v>
      </c>
      <c r="GOS29" s="7">
        <v>17.259</v>
      </c>
      <c r="GOU29" s="7">
        <v>11.284000000000001</v>
      </c>
      <c r="GPJ29" s="6"/>
      <c r="GQI29" s="6"/>
      <c r="GRH29" s="6"/>
      <c r="GRM29" s="7">
        <v>99.055000000000007</v>
      </c>
      <c r="GRN29" s="7">
        <v>71.858000000000004</v>
      </c>
      <c r="GRO29" s="7">
        <v>99.14</v>
      </c>
      <c r="GRP29" s="7">
        <v>89.662000000000006</v>
      </c>
      <c r="GRR29" s="7">
        <v>50.652000000000001</v>
      </c>
      <c r="GSG29" s="6"/>
      <c r="GTF29" s="6"/>
      <c r="GUE29" s="6"/>
      <c r="GUJ29" s="7">
        <v>21.713000000000001</v>
      </c>
      <c r="GUK29" s="7">
        <v>14.006</v>
      </c>
      <c r="GUL29" s="7">
        <v>22.47</v>
      </c>
      <c r="GUM29" s="7">
        <v>19.667000000000002</v>
      </c>
      <c r="GUO29" s="7">
        <v>13.774000000000001</v>
      </c>
      <c r="GVD29" s="6"/>
      <c r="GWC29" s="6"/>
      <c r="GXB29" s="6"/>
      <c r="GXH29" s="7">
        <v>53.055999999999997</v>
      </c>
      <c r="GXL29" s="7">
        <v>50.238999999999997</v>
      </c>
      <c r="GYA29" s="6"/>
      <c r="GYF29" s="7">
        <v>32.470999999999997</v>
      </c>
      <c r="GYG29" s="7">
        <v>17.297000000000001</v>
      </c>
      <c r="GYH29" s="7">
        <v>31.564</v>
      </c>
      <c r="GYI29" s="7">
        <v>35.744</v>
      </c>
      <c r="GYK29" s="7">
        <v>16.312999999999999</v>
      </c>
      <c r="GYZ29" s="6"/>
      <c r="GZJ29" s="7">
        <v>1190.6790000000001</v>
      </c>
      <c r="GZW29" s="7">
        <v>299.03800000000001</v>
      </c>
      <c r="GZY29" s="6"/>
      <c r="HAV29" s="7">
        <v>299.03800000000001</v>
      </c>
      <c r="HAX29" s="6"/>
      <c r="HBW29" s="6"/>
      <c r="HCV29" s="6"/>
      <c r="HDU29" s="6"/>
      <c r="HET29" s="6"/>
      <c r="HFS29" s="6"/>
      <c r="HGR29" s="6"/>
      <c r="HHQ29" s="6"/>
      <c r="HIP29" s="6"/>
      <c r="HJO29" s="6"/>
      <c r="HKN29" s="6"/>
      <c r="HLM29" s="6"/>
      <c r="HML29" s="6"/>
      <c r="HNK29" s="6"/>
      <c r="HOJ29" s="6"/>
      <c r="HOO29" s="7">
        <v>46.859000000000002</v>
      </c>
      <c r="HOP29" s="7">
        <v>33.582999999999998</v>
      </c>
      <c r="HOQ29" s="7">
        <v>48.511000000000003</v>
      </c>
      <c r="HOR29" s="7">
        <v>41.689</v>
      </c>
      <c r="HOS29" s="7">
        <v>36.210999999999999</v>
      </c>
      <c r="HOT29" s="7">
        <v>36.454000000000001</v>
      </c>
      <c r="HOU29" s="7">
        <v>33.625999999999998</v>
      </c>
      <c r="HPI29" s="6"/>
      <c r="HQH29" s="6"/>
      <c r="HRG29" s="6"/>
      <c r="HSF29" s="6"/>
      <c r="HTE29" s="6"/>
      <c r="HUB29" s="7">
        <v>299.03800000000001</v>
      </c>
      <c r="HUD29" s="6"/>
      <c r="HVC29" s="6"/>
      <c r="HWB29" s="6"/>
      <c r="HXA29" s="6"/>
      <c r="HXZ29" s="6"/>
      <c r="HYY29" s="6"/>
      <c r="HZX29" s="6"/>
      <c r="IAW29" s="6"/>
      <c r="IBB29" s="7">
        <v>75.284000000000006</v>
      </c>
      <c r="IBC29" s="7">
        <v>68.141000000000005</v>
      </c>
      <c r="IBD29" s="7">
        <v>77.472999999999999</v>
      </c>
      <c r="IBE29" s="7">
        <v>68.988</v>
      </c>
      <c r="IBF29" s="7">
        <v>72.319999999999993</v>
      </c>
      <c r="IBG29" s="7">
        <v>43.067999999999998</v>
      </c>
      <c r="IBH29" s="7">
        <v>64.256100000000004</v>
      </c>
      <c r="IBV29" s="6"/>
      <c r="ICU29" s="6"/>
      <c r="IDR29" s="7">
        <v>12813.135200000001</v>
      </c>
      <c r="IDT29" s="6"/>
      <c r="IEQ29" s="7">
        <v>12813.135200000001</v>
      </c>
      <c r="IES29" s="6"/>
      <c r="IEX29" s="7">
        <v>86.114000000000004</v>
      </c>
      <c r="IEY29" s="7">
        <v>30.719000000000001</v>
      </c>
      <c r="IEZ29" s="7">
        <v>86.953999999999994</v>
      </c>
      <c r="IFA29" s="7">
        <v>76.756</v>
      </c>
      <c r="IFB29" s="7">
        <v>402.517</v>
      </c>
      <c r="IFC29" s="7">
        <v>12.063000000000001</v>
      </c>
      <c r="IFD29" s="7">
        <v>433.88659999999999</v>
      </c>
      <c r="IFR29" s="6"/>
      <c r="IGQ29" s="6"/>
      <c r="IGW29" s="7">
        <v>1053.6120000000001</v>
      </c>
      <c r="IHA29" s="7">
        <v>1194.835</v>
      </c>
      <c r="IHP29" s="6"/>
      <c r="IIO29" s="6"/>
      <c r="IJN29" s="6"/>
      <c r="IJS29" s="7">
        <v>76.995000000000005</v>
      </c>
      <c r="IJT29" s="7">
        <v>46.887999999999998</v>
      </c>
      <c r="IJU29" s="7">
        <v>81.106999999999999</v>
      </c>
      <c r="IJV29" s="7">
        <v>56.953000000000003</v>
      </c>
      <c r="IJX29" s="7">
        <v>56.878999999999998</v>
      </c>
      <c r="IKM29" s="6"/>
      <c r="ILL29" s="6"/>
      <c r="ILQ29" s="7">
        <v>18.925000000000001</v>
      </c>
      <c r="ILR29" s="7">
        <v>11.04</v>
      </c>
      <c r="ILS29" s="7">
        <v>21.890999999999998</v>
      </c>
      <c r="ILT29" s="7">
        <v>18.186</v>
      </c>
      <c r="ILV29" s="7">
        <v>11.893000000000001</v>
      </c>
      <c r="IMK29" s="6"/>
      <c r="INJ29" s="6"/>
      <c r="IOI29" s="6"/>
      <c r="ION29" s="7">
        <v>216.84899999999999</v>
      </c>
      <c r="IOO29" s="7">
        <v>13.444000000000001</v>
      </c>
      <c r="IOP29" s="7">
        <v>208.78</v>
      </c>
      <c r="IOQ29" s="7">
        <v>221.82900000000001</v>
      </c>
      <c r="IOS29" s="7">
        <v>10.91</v>
      </c>
      <c r="IPH29" s="6"/>
      <c r="IQG29" s="6"/>
      <c r="IQQ29" s="7">
        <v>56.859000000000002</v>
      </c>
      <c r="IRF29" s="6"/>
      <c r="ISE29" s="6"/>
      <c r="ITD29" s="6"/>
      <c r="IUC29" s="6"/>
      <c r="IVB29" s="6"/>
      <c r="IWA29" s="6"/>
      <c r="IWK29" s="7">
        <v>29.4</v>
      </c>
      <c r="IWZ29" s="6"/>
      <c r="IXY29" s="6"/>
      <c r="IYX29" s="6"/>
      <c r="IZW29" s="6"/>
      <c r="JAV29" s="6"/>
      <c r="JBU29" s="6"/>
      <c r="JCT29" s="6"/>
      <c r="JDS29" s="6"/>
      <c r="JER29" s="6"/>
      <c r="JFQ29" s="6"/>
      <c r="JFV29" s="7">
        <v>34.4</v>
      </c>
      <c r="JFW29" s="7">
        <v>29.24</v>
      </c>
      <c r="JFX29" s="7">
        <v>36.551000000000002</v>
      </c>
      <c r="JFY29" s="7">
        <v>28.713999999999999</v>
      </c>
      <c r="JFZ29" s="7">
        <v>29.154</v>
      </c>
      <c r="JGA29" s="7">
        <v>20.225000000000001</v>
      </c>
      <c r="JGB29" s="7">
        <v>25.221499999999999</v>
      </c>
      <c r="JGP29" s="6"/>
      <c r="JHO29" s="6"/>
      <c r="JIN29" s="6"/>
      <c r="JIT29" s="7">
        <v>62.191000000000003</v>
      </c>
      <c r="JIX29" s="7">
        <v>58.066000000000003</v>
      </c>
      <c r="JJM29" s="6"/>
      <c r="JJR29" s="7">
        <v>25.292000000000002</v>
      </c>
      <c r="JJS29" s="7">
        <v>17.765000000000001</v>
      </c>
      <c r="JJT29" s="7">
        <v>26.78</v>
      </c>
      <c r="JJU29" s="7">
        <v>21.803999999999998</v>
      </c>
      <c r="JJW29" s="7">
        <v>22.849</v>
      </c>
      <c r="JKL29" s="6"/>
      <c r="JLK29" s="6"/>
      <c r="JMJ29" s="6"/>
      <c r="JNI29" s="6"/>
      <c r="JOH29" s="6"/>
      <c r="JPG29" s="6"/>
      <c r="JQF29" s="6"/>
      <c r="JQK29" s="7">
        <v>57.332000000000001</v>
      </c>
      <c r="JQL29" s="7">
        <v>70.844999999999999</v>
      </c>
      <c r="JQM29" s="7">
        <v>55.008000000000003</v>
      </c>
      <c r="JQN29" s="7">
        <v>64.05</v>
      </c>
      <c r="JQP29" s="7">
        <v>82.007000000000005</v>
      </c>
      <c r="JRE29" s="6"/>
      <c r="JRJ29" s="7">
        <v>42.542999999999999</v>
      </c>
      <c r="JRK29" s="7">
        <v>39.575000000000003</v>
      </c>
      <c r="JRL29" s="7">
        <v>43.746000000000002</v>
      </c>
      <c r="JRM29" s="7">
        <v>37.331000000000003</v>
      </c>
      <c r="JRN29" s="7">
        <v>40.527000000000001</v>
      </c>
      <c r="JRO29" s="7">
        <v>48.935000000000002</v>
      </c>
      <c r="JRP29" s="7">
        <v>37.365000000000002</v>
      </c>
      <c r="JSD29" s="6"/>
      <c r="JTC29" s="6"/>
      <c r="JUB29" s="6"/>
      <c r="JUH29" s="7">
        <v>185.89500000000001</v>
      </c>
      <c r="JUL29" s="7">
        <v>203.876</v>
      </c>
      <c r="JVA29" s="6"/>
      <c r="JVZ29" s="6"/>
      <c r="JWY29" s="6"/>
      <c r="JXX29" s="6"/>
      <c r="JYH29" s="7">
        <v>5.6040000000000001</v>
      </c>
      <c r="JYW29" s="6"/>
      <c r="JZV29" s="6"/>
      <c r="KAU29" s="6"/>
      <c r="KBT29" s="6"/>
      <c r="KCS29" s="6"/>
      <c r="KDR29" s="6"/>
      <c r="KEQ29" s="6"/>
      <c r="KFP29" s="6"/>
      <c r="KGO29" s="6"/>
      <c r="KHN29" s="6"/>
      <c r="KIM29" s="6"/>
      <c r="KJL29" s="6"/>
      <c r="KJQ29" s="7">
        <v>37.146000000000001</v>
      </c>
      <c r="KJR29" s="7">
        <v>26.882000000000001</v>
      </c>
      <c r="KJS29" s="7">
        <v>40.347000000000001</v>
      </c>
      <c r="KJT29" s="7">
        <v>30.407</v>
      </c>
      <c r="KJU29" s="7">
        <v>26.936</v>
      </c>
      <c r="KJV29" s="7">
        <v>18.074000000000002</v>
      </c>
      <c r="KJW29" s="7">
        <v>24.2805</v>
      </c>
      <c r="KKK29" s="6"/>
      <c r="KKP29" s="7">
        <v>44.292000000000002</v>
      </c>
      <c r="KKQ29" s="7">
        <v>20.298999999999999</v>
      </c>
      <c r="KKR29" s="7">
        <v>42.694000000000003</v>
      </c>
      <c r="KKS29" s="7">
        <v>21.81</v>
      </c>
      <c r="KKU29" s="7">
        <v>22.513999999999999</v>
      </c>
      <c r="KKW29" s="7">
        <v>43.134</v>
      </c>
      <c r="KKX29" s="7">
        <v>10.606999999999999</v>
      </c>
      <c r="KKY29" s="7">
        <v>86.266999999999996</v>
      </c>
      <c r="KKZ29" s="7">
        <v>43.134</v>
      </c>
      <c r="KLA29" s="7">
        <v>67.174999999999997</v>
      </c>
      <c r="KLD29" s="7">
        <v>65.054000000000002</v>
      </c>
      <c r="KLH29" s="7">
        <v>27788.5</v>
      </c>
      <c r="KLJ29" s="6"/>
      <c r="KMI29" s="6"/>
      <c r="KNH29" s="6"/>
      <c r="KNM29" s="7">
        <v>25.260999999999999</v>
      </c>
      <c r="KNN29" s="7">
        <v>15.038</v>
      </c>
      <c r="KNO29" s="7">
        <v>27.143000000000001</v>
      </c>
      <c r="KNP29" s="7">
        <v>22.06</v>
      </c>
      <c r="KNQ29" s="7">
        <v>21.358000000000001</v>
      </c>
      <c r="KNR29" s="7">
        <v>16.405000000000001</v>
      </c>
      <c r="KNS29" s="7">
        <v>42.510300000000001</v>
      </c>
      <c r="KOG29" s="6"/>
      <c r="KPF29" s="6"/>
      <c r="KPK29" s="7">
        <v>35.895000000000003</v>
      </c>
      <c r="KPL29" s="7">
        <v>23.056000000000001</v>
      </c>
      <c r="KPM29" s="7">
        <v>38.5</v>
      </c>
      <c r="KPN29" s="7">
        <v>29.399000000000001</v>
      </c>
      <c r="KPP29" s="7">
        <v>17.696000000000002</v>
      </c>
      <c r="KQE29" s="6"/>
      <c r="KRD29" s="6"/>
      <c r="KSC29" s="6"/>
      <c r="KTB29" s="6"/>
      <c r="KTG29" s="7">
        <v>42.991</v>
      </c>
      <c r="KTH29" s="7">
        <v>24.445</v>
      </c>
      <c r="KTI29" s="7">
        <v>45.206000000000003</v>
      </c>
      <c r="KTJ29" s="7">
        <v>32.668999999999997</v>
      </c>
      <c r="KTK29" s="7">
        <v>29.992000000000001</v>
      </c>
      <c r="KTL29" s="7">
        <v>25.042000000000002</v>
      </c>
      <c r="KTM29" s="7">
        <v>19.5168</v>
      </c>
      <c r="KUA29" s="6"/>
      <c r="KUZ29" s="6"/>
      <c r="KVY29" s="6"/>
      <c r="KWX29" s="6"/>
      <c r="KXW29" s="6"/>
      <c r="KYV29" s="6"/>
      <c r="KZU29" s="6"/>
      <c r="LAT29" s="6"/>
      <c r="LAY29" s="7">
        <v>19.837</v>
      </c>
      <c r="LAZ29" s="7">
        <v>18.914999999999999</v>
      </c>
      <c r="LBA29" s="7">
        <v>21.548000000000002</v>
      </c>
      <c r="LBB29" s="7">
        <v>17.683</v>
      </c>
      <c r="LBC29" s="7">
        <v>18.875</v>
      </c>
      <c r="LBD29" s="7">
        <v>21.664000000000001</v>
      </c>
      <c r="LBE29" s="7">
        <v>17.662800000000001</v>
      </c>
      <c r="LBS29" s="6"/>
      <c r="LCR29" s="6"/>
      <c r="LDQ29" s="6"/>
      <c r="LDV29" s="7">
        <v>33.228000000000002</v>
      </c>
      <c r="LDW29" s="7">
        <v>22.61</v>
      </c>
      <c r="LDX29" s="7">
        <v>33.439</v>
      </c>
      <c r="LDY29" s="7">
        <v>27.937000000000001</v>
      </c>
      <c r="LDZ29" s="7">
        <v>23.405999999999999</v>
      </c>
      <c r="LEA29" s="7">
        <v>22.196000000000002</v>
      </c>
      <c r="LEB29" s="7">
        <v>22.998699999999999</v>
      </c>
      <c r="LEP29" s="6"/>
      <c r="LFO29" s="6"/>
      <c r="LGN29" s="6"/>
      <c r="LGS29" s="7">
        <v>55.524000000000001</v>
      </c>
      <c r="LGT29" s="7">
        <v>1.9529999999999998</v>
      </c>
      <c r="LGU29" s="7">
        <v>52.737000000000002</v>
      </c>
      <c r="LGV29" s="7">
        <v>67.418000000000006</v>
      </c>
      <c r="LGX29" s="7">
        <v>1.7810000000000001</v>
      </c>
      <c r="LHM29" s="6"/>
      <c r="LIJ29" s="7">
        <v>2811.6655000000001</v>
      </c>
      <c r="LIL29" s="6"/>
      <c r="LJK29" s="6"/>
      <c r="LKH29" s="7">
        <v>1241</v>
      </c>
      <c r="LKJ29" s="6"/>
      <c r="LKO29" s="7">
        <v>33.286000000000001</v>
      </c>
      <c r="LKP29" s="7">
        <v>5.14</v>
      </c>
      <c r="LKQ29" s="7">
        <v>32.034999999999997</v>
      </c>
      <c r="LKR29" s="7">
        <v>10.867000000000001</v>
      </c>
      <c r="LKT29" s="7">
        <v>6.9489999999999998</v>
      </c>
      <c r="LLG29" s="7">
        <v>1241</v>
      </c>
      <c r="LLI29" s="6"/>
      <c r="LMF29" s="7">
        <v>1241</v>
      </c>
      <c r="LMH29" s="6"/>
      <c r="LNG29" s="6"/>
      <c r="LOF29" s="6"/>
      <c r="LPE29" s="6"/>
      <c r="LPJ29" s="7">
        <v>62.353999999999999</v>
      </c>
      <c r="LPK29" s="7">
        <v>41.749000000000002</v>
      </c>
      <c r="LPL29" s="7">
        <v>74.546000000000006</v>
      </c>
      <c r="LPM29" s="7">
        <v>57.548999999999999</v>
      </c>
      <c r="LPO29" s="7">
        <v>21.754999999999999</v>
      </c>
      <c r="LQD29" s="6"/>
      <c r="LQI29" s="7">
        <v>25.992000000000001</v>
      </c>
      <c r="LQJ29" s="7">
        <v>19.004999999999999</v>
      </c>
      <c r="LQK29" s="7">
        <v>27.065999999999999</v>
      </c>
      <c r="LQL29" s="7">
        <v>22.103000000000002</v>
      </c>
      <c r="LQM29" s="7">
        <v>25.61</v>
      </c>
      <c r="LQN29" s="7">
        <v>18.23</v>
      </c>
      <c r="LQO29" s="7">
        <v>24.293199999999999</v>
      </c>
      <c r="LRC29" s="6"/>
      <c r="LSB29" s="6"/>
      <c r="LSH29" s="7">
        <v>10.965</v>
      </c>
      <c r="LSL29" s="7">
        <v>10.052</v>
      </c>
      <c r="LTA29" s="6"/>
      <c r="LTZ29" s="6"/>
      <c r="LUE29" s="7">
        <v>34.295000000000002</v>
      </c>
      <c r="LUF29" s="7">
        <v>59.786999999999999</v>
      </c>
      <c r="LUG29" s="7">
        <v>33.161999999999999</v>
      </c>
      <c r="LUH29" s="7">
        <v>39.826000000000001</v>
      </c>
      <c r="LUJ29" s="7">
        <v>77.277000000000001</v>
      </c>
      <c r="LUY29" s="6"/>
      <c r="LVX29" s="6"/>
      <c r="LWC29" s="7">
        <v>64.396000000000001</v>
      </c>
      <c r="LWD29" s="7">
        <v>44.317999999999998</v>
      </c>
      <c r="LWE29" s="7">
        <v>75.028999999999996</v>
      </c>
      <c r="LWF29" s="7">
        <v>60.350999999999999</v>
      </c>
      <c r="LWH29" s="7">
        <v>32.136000000000003</v>
      </c>
      <c r="LWW29" s="6"/>
      <c r="LXV29" s="6"/>
      <c r="LYA29" s="7">
        <v>62.137</v>
      </c>
      <c r="LYB29" s="7">
        <v>41.021999999999998</v>
      </c>
      <c r="LYC29" s="7">
        <v>66.498000000000005</v>
      </c>
      <c r="LYD29" s="7">
        <v>45.912999999999997</v>
      </c>
      <c r="LYF29" s="7">
        <v>30.257000000000001</v>
      </c>
      <c r="LYU29" s="6"/>
      <c r="LYZ29" s="7">
        <v>74.406000000000006</v>
      </c>
      <c r="LZA29" s="7">
        <v>36.729999999999997</v>
      </c>
      <c r="LZB29" s="7">
        <v>80.102000000000004</v>
      </c>
      <c r="LZC29" s="7">
        <v>46.48</v>
      </c>
      <c r="LZD29" s="7">
        <v>38.96</v>
      </c>
      <c r="LZE29" s="7">
        <v>25.58</v>
      </c>
      <c r="LZF29" s="7">
        <v>36.941800000000001</v>
      </c>
      <c r="LZT29" s="6"/>
      <c r="MAS29" s="6"/>
      <c r="MBR29" s="6"/>
      <c r="MCO29" s="7">
        <v>16688.5</v>
      </c>
      <c r="MCQ29" s="6"/>
      <c r="MDP29" s="6"/>
      <c r="MEO29" s="6"/>
      <c r="MET29" s="7">
        <v>24.673000000000002</v>
      </c>
      <c r="MEU29" s="7">
        <v>22.49</v>
      </c>
      <c r="MEV29" s="7">
        <v>28.498000000000001</v>
      </c>
      <c r="MEW29" s="7">
        <v>25.631</v>
      </c>
      <c r="MEY29" s="7">
        <v>5.88</v>
      </c>
      <c r="MFN29" s="6"/>
      <c r="MGM29" s="6"/>
      <c r="MHJ29" s="7">
        <v>990.56899999999996</v>
      </c>
      <c r="MHL29" s="6"/>
      <c r="MII29" s="7">
        <v>990.56899999999996</v>
      </c>
      <c r="MIK29" s="6"/>
      <c r="MIP29" s="7">
        <v>29.055</v>
      </c>
      <c r="MIQ29" s="7">
        <v>11.625</v>
      </c>
      <c r="MIR29" s="7">
        <v>29.114999999999998</v>
      </c>
      <c r="MIS29" s="7">
        <v>32.204999999999998</v>
      </c>
      <c r="MIU29" s="7">
        <v>15.555</v>
      </c>
      <c r="MIW29" s="7">
        <v>7.2859999999999996</v>
      </c>
      <c r="MIX29" s="7">
        <v>2.7290000000000001</v>
      </c>
      <c r="MIY29" s="7">
        <v>84.674000000000007</v>
      </c>
      <c r="MIZ29" s="7">
        <v>7.2859999999999996</v>
      </c>
      <c r="MJA29" s="7">
        <v>11.148</v>
      </c>
      <c r="MJB29" s="7">
        <v>3.8970000000000002</v>
      </c>
      <c r="MJH29" s="7">
        <v>990.56899999999996</v>
      </c>
      <c r="MJJ29" s="6"/>
      <c r="MKI29" s="6"/>
      <c r="MLH29" s="6"/>
      <c r="MMG29" s="6"/>
      <c r="MNF29" s="6"/>
      <c r="MOE29" s="6"/>
      <c r="MPD29" s="6"/>
      <c r="MQC29" s="6"/>
      <c r="MQZ29" s="7">
        <v>474.4015</v>
      </c>
      <c r="MRB29" s="6"/>
      <c r="MRG29" s="7">
        <v>25.376999999999999</v>
      </c>
      <c r="MRH29" s="7">
        <v>16.117000000000001</v>
      </c>
      <c r="MRI29" s="7">
        <v>25.427</v>
      </c>
      <c r="MRJ29" s="7">
        <v>20.172999999999998</v>
      </c>
      <c r="MRK29" s="7">
        <v>19.420999999999999</v>
      </c>
      <c r="MRL29" s="7">
        <v>13.945</v>
      </c>
      <c r="MRM29" s="7">
        <v>18.5718</v>
      </c>
      <c r="MSA29" s="6"/>
      <c r="MSZ29" s="6"/>
      <c r="MTY29" s="6"/>
      <c r="MUX29" s="6"/>
      <c r="MVW29" s="6"/>
      <c r="MWV29" s="6"/>
      <c r="MXA29" s="7">
        <v>47.28</v>
      </c>
      <c r="MXB29" s="7">
        <v>29.501999999999999</v>
      </c>
      <c r="MXC29" s="7">
        <v>54.680999999999997</v>
      </c>
      <c r="MXD29" s="7">
        <v>47.9</v>
      </c>
      <c r="MXF29" s="7">
        <v>16.997</v>
      </c>
      <c r="MXU29" s="6"/>
      <c r="MXZ29" s="7">
        <v>37.545999999999999</v>
      </c>
      <c r="MYA29" s="7">
        <v>58.228000000000002</v>
      </c>
      <c r="MYC29" s="7">
        <v>41.578000000000003</v>
      </c>
      <c r="MYE29" s="7">
        <v>59.911000000000001</v>
      </c>
      <c r="MYT29" s="6"/>
      <c r="MZS29" s="6"/>
      <c r="MZY29" s="7">
        <v>12.336</v>
      </c>
      <c r="NAC29" s="7">
        <v>9.4489999999999998</v>
      </c>
      <c r="NAR29" s="6"/>
      <c r="NBQ29" s="6"/>
      <c r="NCP29" s="6"/>
      <c r="NDO29" s="6"/>
      <c r="NEN29" s="6"/>
      <c r="NFM29" s="6"/>
      <c r="NGL29" s="6"/>
      <c r="NGQ29" s="7">
        <v>33.735999999999997</v>
      </c>
      <c r="NGR29" s="7">
        <v>18.318000000000001</v>
      </c>
      <c r="NGS29" s="7">
        <v>35.017000000000003</v>
      </c>
      <c r="NGT29" s="7">
        <v>24.516999999999999</v>
      </c>
      <c r="NGV29" s="7">
        <v>19.603999999999999</v>
      </c>
      <c r="NHK29" s="6"/>
      <c r="NIJ29" s="6"/>
      <c r="NIO29" s="7">
        <v>42.683</v>
      </c>
      <c r="NIP29" s="7">
        <v>28.02</v>
      </c>
      <c r="NIQ29" s="7">
        <v>43.281999999999996</v>
      </c>
      <c r="NIR29" s="7">
        <v>41.795000000000002</v>
      </c>
      <c r="NIT29" s="7">
        <v>13.141999999999999</v>
      </c>
      <c r="NJI29" s="6"/>
      <c r="NKH29" s="6"/>
      <c r="NKN29" s="7">
        <v>39.950000000000003</v>
      </c>
      <c r="NKR29" s="7">
        <v>25.283000000000001</v>
      </c>
      <c r="NLG29" s="6"/>
      <c r="NLL29" s="7">
        <v>16.681999999999999</v>
      </c>
      <c r="NLM29" s="7">
        <v>14.657999999999999</v>
      </c>
      <c r="NLN29" s="7">
        <v>16.117999999999999</v>
      </c>
      <c r="NLO29" s="7">
        <v>13.903</v>
      </c>
      <c r="NLQ29" s="7">
        <v>15.196</v>
      </c>
      <c r="NMF29" s="6"/>
      <c r="NNE29" s="6"/>
      <c r="NNJ29" s="7">
        <v>34.75</v>
      </c>
      <c r="NNK29" s="7">
        <v>35.058999999999997</v>
      </c>
      <c r="NNL29" s="7">
        <v>36.651000000000003</v>
      </c>
      <c r="NNM29" s="7">
        <v>27.998000000000001</v>
      </c>
      <c r="NNN29" s="7">
        <v>33.479999999999997</v>
      </c>
      <c r="NNO29" s="7">
        <v>41.723999999999997</v>
      </c>
      <c r="NNP29" s="7">
        <v>28.714700000000001</v>
      </c>
      <c r="NOD29" s="6"/>
      <c r="NOI29" s="7">
        <v>55.125999999999998</v>
      </c>
      <c r="NOJ29" s="7">
        <v>34.238999999999997</v>
      </c>
      <c r="NOK29" s="7">
        <v>56.887999999999998</v>
      </c>
      <c r="NOL29" s="7">
        <v>58.265000000000001</v>
      </c>
      <c r="NON29" s="7">
        <v>40.262999999999998</v>
      </c>
      <c r="NPC29" s="6"/>
      <c r="NQB29" s="6"/>
      <c r="NRA29" s="6"/>
      <c r="NRZ29" s="6"/>
      <c r="NSY29" s="6"/>
      <c r="NTX29" s="6"/>
      <c r="NUW29" s="6"/>
      <c r="NVB29" s="7">
        <v>49.896000000000001</v>
      </c>
      <c r="NVC29" s="7">
        <v>42.155000000000001</v>
      </c>
      <c r="NVD29" s="7">
        <v>51.457000000000001</v>
      </c>
      <c r="NVE29" s="7">
        <v>47.26</v>
      </c>
      <c r="NVF29" s="7">
        <v>42.774999999999999</v>
      </c>
      <c r="NVG29" s="7">
        <v>47.533000000000001</v>
      </c>
      <c r="NVH29" s="7">
        <v>41.446100000000001</v>
      </c>
      <c r="NVV29" s="6"/>
      <c r="NWU29" s="6"/>
      <c r="NXT29" s="6"/>
      <c r="NXY29" s="7">
        <v>26.559000000000001</v>
      </c>
      <c r="NXZ29" s="7">
        <v>12.884</v>
      </c>
      <c r="NYA29" s="7">
        <v>30.196000000000002</v>
      </c>
      <c r="NYB29" s="7">
        <v>24.896000000000001</v>
      </c>
      <c r="NYD29" s="7">
        <v>9.9550000000000001</v>
      </c>
      <c r="NYS29" s="6"/>
      <c r="NYY29" s="7">
        <v>9.2279999999999998</v>
      </c>
      <c r="NZC29" s="7">
        <v>10.882</v>
      </c>
      <c r="NZR29" s="6"/>
      <c r="NZW29" s="7">
        <v>20.413</v>
      </c>
      <c r="NZX29" s="7">
        <v>13.821</v>
      </c>
      <c r="NZY29" s="7">
        <v>19.920999999999999</v>
      </c>
      <c r="NZZ29" s="7">
        <v>19.023</v>
      </c>
      <c r="OAB29" s="7">
        <v>15.634</v>
      </c>
      <c r="OAQ29" s="6"/>
      <c r="OBP29" s="6"/>
      <c r="OCO29" s="6"/>
    </row>
    <row r="30" spans="6:1018 1031:2043 2056:3058 3081:4083 4106:5108 5131:6144 6156:7158 7183:8183 8208:9208 9233:10233 10256:10256" s="7" customFormat="1" x14ac:dyDescent="0.25">
      <c r="F30" s="17">
        <v>40178</v>
      </c>
      <c r="G30" s="6">
        <v>40178</v>
      </c>
      <c r="BD30" s="7">
        <v>11338.5</v>
      </c>
      <c r="CC30" s="7">
        <v>10279.5</v>
      </c>
      <c r="DB30" s="7">
        <v>10279.5</v>
      </c>
      <c r="EA30" s="7">
        <v>10279.5</v>
      </c>
      <c r="EZ30" s="7">
        <v>10279.5</v>
      </c>
      <c r="FY30" s="7">
        <v>9875</v>
      </c>
      <c r="HW30" s="7">
        <v>1021.0007000000001</v>
      </c>
      <c r="IV30" s="7">
        <v>1021.0007000000001</v>
      </c>
      <c r="JU30" s="7">
        <v>2690.7395000000001</v>
      </c>
      <c r="KT30" s="7">
        <v>2690.7395000000001</v>
      </c>
      <c r="LS30" s="7">
        <v>2690.7395000000001</v>
      </c>
      <c r="MR30" s="7">
        <v>2690.7395000000001</v>
      </c>
      <c r="NQ30" s="7">
        <v>2690.7395000000001</v>
      </c>
      <c r="OP30" s="7">
        <v>2690.7395000000001</v>
      </c>
      <c r="PO30" s="7">
        <v>2242.7595000000001</v>
      </c>
      <c r="RM30" s="7">
        <v>10019.299999999999</v>
      </c>
      <c r="SL30" s="7">
        <v>10019.299999999999</v>
      </c>
      <c r="TK30" s="7">
        <v>2266.13</v>
      </c>
      <c r="UJ30" s="7">
        <v>999.529</v>
      </c>
      <c r="VI30" s="7">
        <v>999.529</v>
      </c>
      <c r="WH30" s="7">
        <v>247.3</v>
      </c>
      <c r="ZE30" s="7">
        <v>30856</v>
      </c>
      <c r="AAD30" s="7">
        <v>1932.5139999999999</v>
      </c>
      <c r="ABC30" s="7">
        <v>1932.5139999999999</v>
      </c>
      <c r="ADA30" s="7">
        <v>1932.5139999999999</v>
      </c>
      <c r="ADZ30" s="7">
        <v>36971.5</v>
      </c>
      <c r="AEY30" s="7">
        <v>36971.5</v>
      </c>
      <c r="AFX30" s="7">
        <v>36971.5</v>
      </c>
      <c r="AIU30" s="7">
        <v>21289.5</v>
      </c>
      <c r="AJT30" s="7">
        <v>21289.5</v>
      </c>
      <c r="AKS30" s="7">
        <v>21289.5</v>
      </c>
      <c r="ALR30" s="7">
        <v>21289.5</v>
      </c>
      <c r="AMQ30" s="7">
        <v>1792.2</v>
      </c>
      <c r="ANP30" s="7">
        <v>1792.2</v>
      </c>
      <c r="AOO30" s="7">
        <v>1870.902</v>
      </c>
      <c r="ARL30" s="7">
        <v>7657.45</v>
      </c>
      <c r="ATJ30" s="7">
        <v>8606.4928999999993</v>
      </c>
      <c r="AUI30" s="7">
        <v>8606.4928999999993</v>
      </c>
      <c r="AZD30" s="7">
        <v>176916.5</v>
      </c>
      <c r="BAC30" s="7">
        <v>7298.2075000000004</v>
      </c>
      <c r="BBB30" s="7">
        <v>7298.2075000000004</v>
      </c>
      <c r="BGV30" s="7">
        <v>287047</v>
      </c>
      <c r="BHU30" s="7">
        <v>25191</v>
      </c>
      <c r="BIT30" s="7">
        <v>25191</v>
      </c>
      <c r="BJS30" s="7">
        <v>41989</v>
      </c>
      <c r="BLQ30" s="7">
        <v>4663.7790000000005</v>
      </c>
      <c r="BMP30" s="7">
        <v>4663.7790000000005</v>
      </c>
      <c r="BNO30" s="7">
        <v>13429.3</v>
      </c>
      <c r="BON30" s="7">
        <v>13429.3</v>
      </c>
      <c r="BPM30" s="7">
        <v>9203.7999999999993</v>
      </c>
      <c r="BQL30" s="7">
        <v>9203.7999999999993</v>
      </c>
      <c r="BYD30" s="7">
        <v>3614.5</v>
      </c>
      <c r="BZC30" s="7">
        <v>3614.5</v>
      </c>
      <c r="CAB30" s="7">
        <v>1636.7355</v>
      </c>
      <c r="CBA30" s="7">
        <v>1636.7355</v>
      </c>
      <c r="CBZ30" s="7">
        <v>1636.7355</v>
      </c>
      <c r="CEW30" s="7">
        <v>3060</v>
      </c>
      <c r="CFV30" s="7">
        <v>3060</v>
      </c>
      <c r="CGU30" s="7">
        <v>3060</v>
      </c>
      <c r="CHT30" s="7">
        <v>3060</v>
      </c>
      <c r="CIS30" s="7">
        <v>20797.5</v>
      </c>
      <c r="CJR30" s="7">
        <v>915.1</v>
      </c>
      <c r="CWE30" s="7">
        <v>191.12</v>
      </c>
      <c r="CXD30" s="7">
        <v>191.12</v>
      </c>
      <c r="CYC30" s="7">
        <v>191.12</v>
      </c>
      <c r="DAA30" s="7">
        <v>5593.8895000000002</v>
      </c>
      <c r="DAZ30" s="7">
        <v>5593.8895000000002</v>
      </c>
      <c r="DBY30" s="7">
        <v>11338.5</v>
      </c>
      <c r="DDW30" s="7">
        <v>2708.3454999999999</v>
      </c>
      <c r="DEV30" s="7">
        <v>2708.3454999999999</v>
      </c>
      <c r="DFU30" s="7">
        <v>2708.3454999999999</v>
      </c>
      <c r="DGT30" s="7">
        <v>2708.3454999999999</v>
      </c>
      <c r="DIR30" s="7">
        <v>1004.5945</v>
      </c>
      <c r="DNM30" s="7">
        <v>6781.1</v>
      </c>
      <c r="DOL30" s="7">
        <v>496.96350000000001</v>
      </c>
      <c r="DTG30" s="7">
        <v>616.23400000000004</v>
      </c>
      <c r="DUF30" s="7">
        <v>616.23400000000004</v>
      </c>
      <c r="DVE30" s="7">
        <v>616.23400000000004</v>
      </c>
      <c r="DWD30" s="7">
        <v>616.23400000000004</v>
      </c>
      <c r="DXC30" s="7">
        <v>616.23400000000004</v>
      </c>
      <c r="DYB30" s="7">
        <v>1633.809</v>
      </c>
      <c r="DZA30" s="7">
        <v>4024.5</v>
      </c>
      <c r="ECW30" s="7">
        <v>3560.7379999999998</v>
      </c>
      <c r="EDV30" s="7">
        <v>13100.5</v>
      </c>
      <c r="EFT30" s="7">
        <v>6351.6270000000004</v>
      </c>
      <c r="EIQ30" s="7">
        <v>3813.6</v>
      </c>
      <c r="EKO30" s="7">
        <v>4836.5</v>
      </c>
      <c r="EMM30" s="7">
        <v>32390</v>
      </c>
      <c r="EOK30" s="7">
        <v>1426.2</v>
      </c>
      <c r="EPJ30" s="7">
        <v>1426.2</v>
      </c>
      <c r="ERH30" s="7">
        <v>3550.5664999999999</v>
      </c>
      <c r="ESG30" s="7">
        <v>3550.5664999999999</v>
      </c>
      <c r="ETF30" s="7">
        <v>4339.83</v>
      </c>
      <c r="EUE30" s="7">
        <v>4339.83</v>
      </c>
      <c r="EVD30" s="7">
        <v>4339.83</v>
      </c>
      <c r="EWC30" s="7">
        <v>4339.83</v>
      </c>
      <c r="EXB30" s="7">
        <v>4339.83</v>
      </c>
      <c r="EYA30" s="7">
        <v>4339.83</v>
      </c>
      <c r="EZY30" s="7">
        <v>4761.25</v>
      </c>
      <c r="FAX30" s="7">
        <v>4761.25</v>
      </c>
      <c r="FBW30" s="7">
        <v>4761.25</v>
      </c>
      <c r="FCV30" s="7">
        <v>12524</v>
      </c>
      <c r="FDU30" s="7">
        <v>12524</v>
      </c>
      <c r="FET30" s="7">
        <v>12524</v>
      </c>
      <c r="FFS30" s="7">
        <v>12524</v>
      </c>
      <c r="FGR30" s="7">
        <v>2225.1174999999998</v>
      </c>
      <c r="FHQ30" s="7">
        <v>475.91230000000002</v>
      </c>
      <c r="FIP30" s="7">
        <v>475.91230000000002</v>
      </c>
      <c r="FJO30" s="7">
        <v>830.67650000000003</v>
      </c>
      <c r="FKN30" s="7">
        <v>830.67650000000003</v>
      </c>
      <c r="FOJ30" s="7">
        <v>1827.5740000000001</v>
      </c>
      <c r="FPI30" s="7">
        <v>1827.5740000000001</v>
      </c>
      <c r="FRG30" s="7">
        <v>7248.4655000000002</v>
      </c>
      <c r="FSF30" s="7">
        <v>358.82900000000001</v>
      </c>
      <c r="FVC30" s="7">
        <v>699.90020000000004</v>
      </c>
      <c r="FZX30" s="7">
        <v>2069.9135000000001</v>
      </c>
      <c r="GBV30" s="7">
        <v>27172.5</v>
      </c>
      <c r="GCU30" s="7">
        <v>698.69899999999996</v>
      </c>
      <c r="GES30" s="7">
        <v>3213.9470000000001</v>
      </c>
      <c r="GFR30" s="7">
        <v>3213.9470000000001</v>
      </c>
      <c r="GGQ30" s="7">
        <v>19026.5</v>
      </c>
      <c r="GHP30" s="7">
        <v>19026.5</v>
      </c>
      <c r="GJN30" s="7">
        <v>727.64049999999997</v>
      </c>
      <c r="GKM30" s="7">
        <v>727.64049999999997</v>
      </c>
      <c r="GMK30" s="7">
        <v>4594.1779999999999</v>
      </c>
      <c r="GNJ30" s="7">
        <v>4594.1779999999999</v>
      </c>
      <c r="GOI30" s="7">
        <v>4594.1779999999999</v>
      </c>
      <c r="GPH30" s="7">
        <v>4594.1779999999999</v>
      </c>
      <c r="GQG30" s="7">
        <v>4594.1779999999999</v>
      </c>
      <c r="GRF30" s="7">
        <v>4594.1779999999999</v>
      </c>
      <c r="GSE30" s="7">
        <v>506.23349999999999</v>
      </c>
      <c r="GTD30" s="7">
        <v>506.23349999999999</v>
      </c>
      <c r="GUC30" s="7">
        <v>915.1</v>
      </c>
      <c r="GVB30" s="7">
        <v>1785.1959999999999</v>
      </c>
      <c r="GWA30" s="7">
        <v>1785.1959999999999</v>
      </c>
      <c r="GWZ30" s="7">
        <v>12904.2</v>
      </c>
      <c r="GXY30" s="7">
        <v>12904.2</v>
      </c>
      <c r="GYX30" s="7">
        <v>4594.1779999999999</v>
      </c>
      <c r="GZW30" s="7">
        <v>496.96350000000001</v>
      </c>
      <c r="HAV30" s="7">
        <v>496.96350000000001</v>
      </c>
      <c r="HCT30" s="7">
        <v>19360</v>
      </c>
      <c r="HDS30" s="7">
        <v>12988.5</v>
      </c>
      <c r="HHO30" s="7">
        <v>2069.9135000000001</v>
      </c>
      <c r="HJM30" s="7">
        <v>3939.1705000000002</v>
      </c>
      <c r="HLK30" s="7">
        <v>4656.3789999999999</v>
      </c>
      <c r="HMJ30" s="7">
        <v>4656.3789999999999</v>
      </c>
      <c r="HNI30" s="7">
        <v>4656.3789999999999</v>
      </c>
      <c r="HOH30" s="7">
        <v>4656.3789999999999</v>
      </c>
      <c r="HPG30" s="7">
        <v>3032.0549999999998</v>
      </c>
      <c r="HQF30" s="7">
        <v>3032.0549999999998</v>
      </c>
      <c r="HRE30" s="7">
        <v>3032.0549999999998</v>
      </c>
      <c r="HSD30" s="7">
        <v>5333.3</v>
      </c>
      <c r="HUB30" s="7">
        <v>496.96350000000001</v>
      </c>
      <c r="HVA30" s="7">
        <v>68.397800000000004</v>
      </c>
      <c r="HVZ30" s="7">
        <v>68.397800000000004</v>
      </c>
      <c r="HWY30" s="7">
        <v>68.397800000000004</v>
      </c>
      <c r="HZV30" s="7">
        <v>654.66300000000001</v>
      </c>
      <c r="IAU30" s="7">
        <v>3453</v>
      </c>
      <c r="IBT30" s="7">
        <v>2458.7240000000002</v>
      </c>
      <c r="IFP30" s="7">
        <v>1080.5</v>
      </c>
      <c r="IGO30" s="7">
        <v>1080.5</v>
      </c>
      <c r="IHN30" s="7">
        <v>1080.5</v>
      </c>
      <c r="IIM30" s="7">
        <v>1080.5</v>
      </c>
      <c r="IKK30" s="7">
        <v>694.93849999999998</v>
      </c>
      <c r="ILJ30" s="7">
        <v>694.93849999999998</v>
      </c>
      <c r="IMI30" s="7">
        <v>1859.22</v>
      </c>
      <c r="INH30" s="7">
        <v>1859.22</v>
      </c>
      <c r="IOG30" s="7">
        <v>1859.22</v>
      </c>
      <c r="IPF30" s="7">
        <v>4730</v>
      </c>
      <c r="IQE30" s="7">
        <v>5035</v>
      </c>
      <c r="ISC30" s="7">
        <v>5681.75</v>
      </c>
      <c r="IUZ30" s="7">
        <v>1544.7835</v>
      </c>
      <c r="IVY30" s="7">
        <v>1544.7835</v>
      </c>
      <c r="IWX30" s="7">
        <v>1544.7835</v>
      </c>
      <c r="JAT30" s="7">
        <v>28580.5</v>
      </c>
      <c r="JDQ30" s="7">
        <v>240.95599999999999</v>
      </c>
      <c r="JEP30" s="7">
        <v>417.12799999999999</v>
      </c>
      <c r="JIL30" s="7">
        <v>2069.9135000000001</v>
      </c>
      <c r="JKJ30" s="7">
        <v>657.74850000000004</v>
      </c>
      <c r="JLI30" s="7">
        <v>657.74850000000004</v>
      </c>
      <c r="JMH30" s="7">
        <v>657.74850000000004</v>
      </c>
      <c r="JNG30" s="7">
        <v>657.74850000000004</v>
      </c>
      <c r="JOF30" s="7">
        <v>657.74850000000004</v>
      </c>
      <c r="JQD30" s="7">
        <v>2718.9865</v>
      </c>
      <c r="JRC30" s="7">
        <v>2718.9865</v>
      </c>
      <c r="JSB30" s="7">
        <v>14234.6</v>
      </c>
      <c r="JTA30" s="7">
        <v>3878.1264999999999</v>
      </c>
      <c r="JTZ30" s="7">
        <v>3878.1264999999999</v>
      </c>
      <c r="JUY30" s="7">
        <v>3878.1264999999999</v>
      </c>
      <c r="KFN30" s="7">
        <v>8425.65</v>
      </c>
      <c r="KGM30" s="7">
        <v>1428.6265000000001</v>
      </c>
      <c r="KKI30" s="7">
        <v>18768.996999999999</v>
      </c>
      <c r="KLH30" s="7">
        <v>9875</v>
      </c>
      <c r="KNF30" s="7">
        <v>7373.7754999999997</v>
      </c>
      <c r="KOE30" s="7">
        <v>7373.7754999999997</v>
      </c>
      <c r="KPD30" s="7">
        <v>7373.7754999999997</v>
      </c>
      <c r="KQC30" s="7">
        <v>865.18949999999995</v>
      </c>
      <c r="KRB30" s="7">
        <v>17025.5</v>
      </c>
      <c r="KSA30" s="7">
        <v>1792.2</v>
      </c>
      <c r="KSZ30" s="7">
        <v>1792.2</v>
      </c>
      <c r="KTY30" s="7">
        <v>1426.2</v>
      </c>
      <c r="KUX30" s="7">
        <v>1426.2</v>
      </c>
      <c r="KVW30" s="7">
        <v>1426.2</v>
      </c>
      <c r="LAR30" s="7">
        <v>13907</v>
      </c>
      <c r="LBQ30" s="7">
        <v>13907</v>
      </c>
      <c r="LEN30" s="7">
        <v>7363.5315000000001</v>
      </c>
      <c r="LFM30" s="7">
        <v>7363.5315000000001</v>
      </c>
      <c r="LGL30" s="7">
        <v>7363.5315000000001</v>
      </c>
      <c r="LHK30" s="7">
        <v>10647.2</v>
      </c>
      <c r="LKH30" s="7">
        <v>780.99950000000001</v>
      </c>
      <c r="LLG30" s="7">
        <v>780.99950000000001</v>
      </c>
      <c r="LMF30" s="7">
        <v>780.99950000000001</v>
      </c>
      <c r="LOD30" s="7">
        <v>69176.5</v>
      </c>
      <c r="LPC30" s="7">
        <v>69176.5</v>
      </c>
      <c r="LQB30" s="7">
        <v>706.62249999999995</v>
      </c>
      <c r="LRA30" s="7">
        <v>2485.4499999999998</v>
      </c>
      <c r="LRZ30" s="7">
        <v>2485.4499999999998</v>
      </c>
      <c r="LSY30" s="7">
        <v>2485.4499999999998</v>
      </c>
      <c r="LUW30" s="7">
        <v>2485.4499999999998</v>
      </c>
      <c r="LVV30" s="7">
        <v>18768.996999999999</v>
      </c>
      <c r="LWU30" s="7">
        <v>628.59450000000004</v>
      </c>
      <c r="LXT30" s="7">
        <v>29464</v>
      </c>
      <c r="LYS30" s="7">
        <v>29464</v>
      </c>
      <c r="LZR30" s="7">
        <v>29464</v>
      </c>
      <c r="MBP30" s="7">
        <v>6172.1805000000004</v>
      </c>
      <c r="MDN30" s="7">
        <v>19421.5</v>
      </c>
      <c r="MEM30" s="7">
        <v>19421.5</v>
      </c>
      <c r="MFL30" s="7">
        <v>19421.5</v>
      </c>
      <c r="MKG30" s="7">
        <v>35052</v>
      </c>
      <c r="MLF30" s="7">
        <v>35052</v>
      </c>
      <c r="MME30" s="7">
        <v>35052</v>
      </c>
      <c r="MOC30" s="7">
        <v>3198.9205000000002</v>
      </c>
      <c r="MPB30" s="7">
        <v>7794.7451000000001</v>
      </c>
      <c r="MRY30" s="7">
        <v>9710.5</v>
      </c>
      <c r="MSX30" s="7">
        <v>45317.5</v>
      </c>
      <c r="MTW30" s="7">
        <v>45317.5</v>
      </c>
      <c r="MUV30" s="7">
        <v>45317.5</v>
      </c>
      <c r="MVU30" s="7">
        <v>45317.5</v>
      </c>
      <c r="MWT30" s="7">
        <v>46398</v>
      </c>
      <c r="MXS30" s="7">
        <v>2062.85</v>
      </c>
      <c r="MYR30" s="7">
        <v>2062.85</v>
      </c>
      <c r="MZQ30" s="7">
        <v>2062.85</v>
      </c>
      <c r="NBO30" s="7">
        <v>4911.4579999999996</v>
      </c>
      <c r="NCN30" s="7">
        <v>1774.394</v>
      </c>
      <c r="NDM30" s="7">
        <v>7949.4</v>
      </c>
      <c r="NEL30" s="7">
        <v>2638.9920000000002</v>
      </c>
      <c r="NHI30" s="7">
        <v>2205.2365</v>
      </c>
      <c r="NIH30" s="7">
        <v>2205.2365</v>
      </c>
      <c r="NJG30" s="7">
        <v>2711.7</v>
      </c>
      <c r="NKF30" s="7">
        <v>2711.7</v>
      </c>
      <c r="NLE30" s="7">
        <v>2711.7</v>
      </c>
      <c r="NMD30" s="7">
        <v>11707.5</v>
      </c>
      <c r="NNC30" s="7">
        <v>11707.5</v>
      </c>
      <c r="NOB30" s="7">
        <v>3438.8409999999999</v>
      </c>
      <c r="NPA30" s="7">
        <v>3438.8409999999999</v>
      </c>
      <c r="NPZ30" s="7">
        <v>20919.5</v>
      </c>
      <c r="NSW30" s="7">
        <v>786.9325</v>
      </c>
      <c r="NVT30" s="7">
        <v>10013.175999999999</v>
      </c>
      <c r="NWS30" s="7">
        <v>10013.175999999999</v>
      </c>
      <c r="NXR30" s="7">
        <v>10013.175999999999</v>
      </c>
      <c r="OBN30" s="7">
        <v>9076.3580000000002</v>
      </c>
    </row>
    <row r="31" spans="6:1018 1031:2043 2056:3058 3081:4083 4106:5108 5131:6144 6156:7158 7183:8183 8208:9208 9233:10233 10256:10256" x14ac:dyDescent="0.25">
      <c r="F31" s="18">
        <v>39813</v>
      </c>
      <c r="G31" s="1">
        <v>39813</v>
      </c>
      <c r="AG31" s="1"/>
      <c r="AL31">
        <v>91.256</v>
      </c>
      <c r="AM31">
        <v>88.203000000000003</v>
      </c>
      <c r="AN31">
        <v>88.358000000000004</v>
      </c>
      <c r="AO31">
        <v>105.61499999999999</v>
      </c>
      <c r="AP31">
        <v>66.02</v>
      </c>
      <c r="AQ31">
        <v>82.034000000000006</v>
      </c>
      <c r="AR31">
        <v>59.767099999999999</v>
      </c>
      <c r="BF31" s="1"/>
      <c r="BK31">
        <v>107.36199999999999</v>
      </c>
      <c r="BL31">
        <v>162.57</v>
      </c>
      <c r="BM31">
        <v>102.53100000000001</v>
      </c>
      <c r="BN31">
        <v>126.19799999999999</v>
      </c>
      <c r="BP31">
        <v>101.42100000000001</v>
      </c>
      <c r="CE31" s="1"/>
      <c r="DD31" s="1"/>
      <c r="EC31" s="1"/>
      <c r="EH31">
        <v>108.224</v>
      </c>
      <c r="EI31">
        <v>177.45699999999999</v>
      </c>
      <c r="EJ31">
        <v>103.268</v>
      </c>
      <c r="EK31">
        <v>127.015</v>
      </c>
      <c r="EM31">
        <v>139.465</v>
      </c>
      <c r="FB31" s="1"/>
      <c r="FY31">
        <v>27788.5</v>
      </c>
      <c r="GA31" s="1"/>
      <c r="GF31">
        <v>192.19200000000001</v>
      </c>
      <c r="GG31">
        <v>186.892</v>
      </c>
      <c r="GH31">
        <v>185.75399999999999</v>
      </c>
      <c r="GI31">
        <v>211.726</v>
      </c>
      <c r="GK31">
        <v>212.80699999999999</v>
      </c>
      <c r="GX31">
        <v>1336.5</v>
      </c>
      <c r="GZ31" s="1"/>
      <c r="HE31">
        <v>95.224999999999994</v>
      </c>
      <c r="HF31">
        <v>94.754000000000005</v>
      </c>
      <c r="HG31">
        <v>90.700999999999993</v>
      </c>
      <c r="HH31">
        <v>115.84399999999999</v>
      </c>
      <c r="HJ31">
        <v>134.715</v>
      </c>
      <c r="HY31" s="1"/>
      <c r="IX31" s="1"/>
      <c r="JC31">
        <v>44.555</v>
      </c>
      <c r="JD31">
        <v>60.619</v>
      </c>
      <c r="JE31">
        <v>42.720999999999997</v>
      </c>
      <c r="JF31">
        <v>51.436</v>
      </c>
      <c r="JH31">
        <v>59.033999999999999</v>
      </c>
      <c r="JW31" s="1"/>
      <c r="KV31" s="1"/>
      <c r="LU31" s="1"/>
      <c r="MT31" s="1"/>
      <c r="NS31" s="1"/>
      <c r="OR31" s="1"/>
      <c r="PQ31" s="1"/>
      <c r="QP31" s="1"/>
      <c r="QV31">
        <v>72.984999999999999</v>
      </c>
      <c r="QZ31">
        <v>73.007000000000005</v>
      </c>
      <c r="RO31" s="1"/>
      <c r="RT31">
        <v>44.262999999999998</v>
      </c>
      <c r="RU31">
        <v>39.215000000000003</v>
      </c>
      <c r="RV31">
        <v>43.454000000000001</v>
      </c>
      <c r="RW31">
        <v>49.999000000000002</v>
      </c>
      <c r="RY31">
        <v>38.218000000000004</v>
      </c>
      <c r="SN31" s="1"/>
      <c r="TM31" s="1"/>
      <c r="TS31">
        <v>385.74299999999999</v>
      </c>
      <c r="TW31">
        <v>535.93899999999996</v>
      </c>
      <c r="UL31" s="1"/>
      <c r="UQ31">
        <v>86.575000000000003</v>
      </c>
      <c r="UR31">
        <v>72.820999999999998</v>
      </c>
      <c r="US31">
        <v>83.144000000000005</v>
      </c>
      <c r="UT31">
        <v>101.10599999999999</v>
      </c>
      <c r="UU31">
        <v>79.563000000000002</v>
      </c>
      <c r="UV31">
        <v>65.953000000000003</v>
      </c>
      <c r="UW31">
        <v>96.997</v>
      </c>
      <c r="VK31" s="1"/>
      <c r="VP31">
        <v>79.515000000000001</v>
      </c>
      <c r="VQ31">
        <v>81.221000000000004</v>
      </c>
      <c r="VR31">
        <v>75.893000000000001</v>
      </c>
      <c r="VS31">
        <v>92.688000000000002</v>
      </c>
      <c r="VU31">
        <v>79.771000000000001</v>
      </c>
      <c r="WJ31" s="1"/>
      <c r="XG31">
        <v>151.51230000000001</v>
      </c>
      <c r="XI31" s="1"/>
      <c r="XN31">
        <v>122.602</v>
      </c>
      <c r="XO31">
        <v>236.35300000000001</v>
      </c>
      <c r="XP31">
        <v>117.916</v>
      </c>
      <c r="XQ31">
        <v>145.23599999999999</v>
      </c>
      <c r="XS31">
        <v>220.815</v>
      </c>
      <c r="XY31">
        <v>18.738</v>
      </c>
      <c r="YF31">
        <v>151.51230000000001</v>
      </c>
      <c r="YH31" s="1"/>
      <c r="ZG31" s="1"/>
      <c r="AAF31" s="1"/>
      <c r="ABE31" s="1"/>
      <c r="ABJ31">
        <v>28.062000000000001</v>
      </c>
      <c r="ABK31">
        <v>13.823</v>
      </c>
      <c r="ABL31">
        <v>28.084</v>
      </c>
      <c r="ABM31">
        <v>27.382999999999999</v>
      </c>
      <c r="ABO31">
        <v>14.055999999999999</v>
      </c>
      <c r="ABS31">
        <v>61.426000000000002</v>
      </c>
      <c r="ACB31">
        <v>989.25199999999995</v>
      </c>
      <c r="ACD31" s="1"/>
      <c r="ADC31" s="1"/>
      <c r="AEB31" s="1"/>
      <c r="AEH31">
        <v>51.171999999999997</v>
      </c>
      <c r="AEL31">
        <v>84.671999999999997</v>
      </c>
      <c r="AFA31" s="1"/>
      <c r="AFZ31" s="1"/>
      <c r="AGY31" s="1"/>
      <c r="AHX31" s="1"/>
      <c r="AIC31">
        <v>69.409000000000006</v>
      </c>
      <c r="AID31">
        <v>44.845999999999997</v>
      </c>
      <c r="AIE31">
        <v>68.004000000000005</v>
      </c>
      <c r="AIF31">
        <v>78.998999999999995</v>
      </c>
      <c r="AIH31">
        <v>41.921999999999997</v>
      </c>
      <c r="AIW31" s="1"/>
      <c r="AJB31">
        <v>73.665000000000006</v>
      </c>
      <c r="AJC31">
        <v>47.814999999999998</v>
      </c>
      <c r="AJD31">
        <v>71.960999999999999</v>
      </c>
      <c r="AJE31">
        <v>84.37</v>
      </c>
      <c r="AJF31">
        <v>52.387999999999998</v>
      </c>
      <c r="AJG31">
        <v>42.496000000000002</v>
      </c>
      <c r="AJH31">
        <v>68.081699999999998</v>
      </c>
      <c r="AJV31" s="1"/>
      <c r="AKU31" s="1"/>
      <c r="ALT31" s="1"/>
      <c r="ALY31">
        <v>20.73</v>
      </c>
      <c r="ALZ31">
        <v>59.670999999999999</v>
      </c>
      <c r="AMA31">
        <v>20.92</v>
      </c>
      <c r="AMB31">
        <v>18.452999999999999</v>
      </c>
      <c r="AMD31">
        <v>76.462999999999994</v>
      </c>
      <c r="AMS31" s="1"/>
      <c r="ANR31" s="1"/>
      <c r="AOQ31" s="1"/>
      <c r="APP31" s="1"/>
      <c r="AQO31" s="1"/>
      <c r="ARN31" s="1"/>
      <c r="ASM31" s="1"/>
      <c r="ATL31" s="1"/>
      <c r="AUK31" s="1"/>
      <c r="AVJ31" s="1"/>
      <c r="AVP31">
        <v>57.463000000000001</v>
      </c>
      <c r="AVT31">
        <v>61.835999999999999</v>
      </c>
      <c r="AWI31" s="1"/>
      <c r="AWO31">
        <v>34.911000000000001</v>
      </c>
      <c r="AWS31">
        <v>17.841000000000001</v>
      </c>
      <c r="AXH31" s="1"/>
      <c r="AYG31" s="1"/>
      <c r="AZF31" s="1"/>
      <c r="AZK31">
        <v>78.180999999999997</v>
      </c>
      <c r="AZL31">
        <v>81.861999999999995</v>
      </c>
      <c r="AZM31">
        <v>75.331000000000003</v>
      </c>
      <c r="AZN31">
        <v>90.542000000000002</v>
      </c>
      <c r="AZO31">
        <v>69.421999999999997</v>
      </c>
      <c r="AZP31">
        <v>85.137</v>
      </c>
      <c r="AZQ31">
        <v>69.240799999999993</v>
      </c>
      <c r="BAE31" s="1"/>
      <c r="BBD31" s="1"/>
      <c r="BCC31" s="1"/>
      <c r="BDB31" s="1"/>
      <c r="BEA31" s="1"/>
      <c r="BEX31">
        <v>56793</v>
      </c>
      <c r="BEZ31" s="1"/>
      <c r="BFY31" s="1"/>
      <c r="BGX31" s="1"/>
      <c r="BHW31" s="1"/>
      <c r="BIV31" s="1"/>
      <c r="BJU31" s="1"/>
      <c r="BKT31" s="1"/>
      <c r="BKY31">
        <v>87.61</v>
      </c>
      <c r="BKZ31">
        <v>79.694000000000003</v>
      </c>
      <c r="BLA31">
        <v>84.185000000000002</v>
      </c>
      <c r="BLB31">
        <v>100.328</v>
      </c>
      <c r="BLC31">
        <v>60.04</v>
      </c>
      <c r="BLD31">
        <v>77.864000000000004</v>
      </c>
      <c r="BLE31">
        <v>66.537300000000002</v>
      </c>
      <c r="BLS31" s="1"/>
      <c r="BMR31" s="1"/>
      <c r="BMW31">
        <v>62.054000000000002</v>
      </c>
      <c r="BMX31">
        <v>67.953999999999994</v>
      </c>
      <c r="BMY31">
        <v>40.292000000000002</v>
      </c>
      <c r="BMZ31">
        <v>53.13</v>
      </c>
      <c r="BNB31">
        <v>63.415999999999997</v>
      </c>
      <c r="BNQ31" s="1"/>
      <c r="BNV31">
        <v>48.328000000000003</v>
      </c>
      <c r="BNW31">
        <v>74.227000000000004</v>
      </c>
      <c r="BNX31">
        <v>46.767000000000003</v>
      </c>
      <c r="BNY31">
        <v>57.603999999999999</v>
      </c>
      <c r="BNZ31">
        <v>45.987000000000002</v>
      </c>
      <c r="BOA31">
        <v>79.391999999999996</v>
      </c>
      <c r="BOB31">
        <v>46.321800000000003</v>
      </c>
      <c r="BOP31" s="1"/>
      <c r="BOU31">
        <v>41.945</v>
      </c>
      <c r="BOV31">
        <v>40.892000000000003</v>
      </c>
      <c r="BOW31">
        <v>40.914999999999999</v>
      </c>
      <c r="BOX31">
        <v>25.968</v>
      </c>
      <c r="BOZ31">
        <v>61.540999999999997</v>
      </c>
      <c r="BPO31" s="1"/>
      <c r="BPT31">
        <v>39.232999999999997</v>
      </c>
      <c r="BPU31">
        <v>24.850999999999999</v>
      </c>
      <c r="BPV31">
        <v>38.325000000000003</v>
      </c>
      <c r="BPW31">
        <v>45.033000000000001</v>
      </c>
      <c r="BPX31">
        <v>35.195</v>
      </c>
      <c r="BPY31">
        <v>29.216000000000001</v>
      </c>
      <c r="BPZ31">
        <v>35.517699999999998</v>
      </c>
      <c r="BQN31" s="1"/>
      <c r="BRM31" s="1"/>
      <c r="BSL31" s="1"/>
      <c r="BTK31" s="1"/>
      <c r="BUJ31" s="1"/>
      <c r="BVI31" s="1"/>
      <c r="BWH31" s="1"/>
      <c r="BXG31" s="1"/>
      <c r="BXL31">
        <v>72.602000000000004</v>
      </c>
      <c r="BXM31">
        <v>114.514</v>
      </c>
      <c r="BXN31">
        <v>70.59</v>
      </c>
      <c r="BXO31">
        <v>86.334999999999994</v>
      </c>
      <c r="BXP31">
        <v>78.674000000000007</v>
      </c>
      <c r="BXQ31">
        <v>129.57400000000001</v>
      </c>
      <c r="BYF31" s="1"/>
      <c r="BZE31" s="1"/>
      <c r="BZO31">
        <v>36.116</v>
      </c>
      <c r="CAD31" s="1"/>
      <c r="CBC31" s="1"/>
      <c r="CBH31">
        <v>47.262</v>
      </c>
      <c r="CBI31">
        <v>72.194000000000003</v>
      </c>
      <c r="CBJ31">
        <v>46.597000000000001</v>
      </c>
      <c r="CBK31">
        <v>51.747999999999998</v>
      </c>
      <c r="CBM31">
        <v>28.266999999999999</v>
      </c>
      <c r="CCB31" s="1"/>
      <c r="CDA31" s="1"/>
      <c r="CDK31">
        <v>20.547000000000001</v>
      </c>
      <c r="CDX31">
        <v>990.56899999999996</v>
      </c>
      <c r="CDZ31" s="1"/>
      <c r="CEE31">
        <v>89.768000000000001</v>
      </c>
      <c r="CEF31">
        <v>115.96899999999999</v>
      </c>
      <c r="CEG31">
        <v>86.593000000000004</v>
      </c>
      <c r="CEH31">
        <v>95.64</v>
      </c>
      <c r="CEI31">
        <v>78.63</v>
      </c>
      <c r="CEJ31">
        <v>96.945999999999998</v>
      </c>
      <c r="CEK31">
        <v>79.6875</v>
      </c>
      <c r="CEY31" s="1"/>
      <c r="CFX31" s="1"/>
      <c r="CGW31" s="1"/>
      <c r="CHV31" s="1"/>
      <c r="CIU31" s="1"/>
      <c r="CIZ31">
        <v>119.252</v>
      </c>
      <c r="CJA31">
        <v>153.916</v>
      </c>
      <c r="CJB31">
        <v>113.93899999999999</v>
      </c>
      <c r="CJC31">
        <v>142.066</v>
      </c>
      <c r="CJE31">
        <v>113.072</v>
      </c>
      <c r="CJT31" s="1"/>
      <c r="CKS31" s="1"/>
      <c r="CLR31" s="1"/>
      <c r="CMQ31" s="1"/>
      <c r="CNP31" s="1"/>
      <c r="COO31" s="1"/>
      <c r="CPN31" s="1"/>
      <c r="CQM31" s="1"/>
      <c r="CRL31" s="1"/>
      <c r="CSK31" s="1"/>
      <c r="CTJ31" s="1"/>
      <c r="CUI31" s="1"/>
      <c r="CVH31" s="1"/>
      <c r="CVM31">
        <v>125.078</v>
      </c>
      <c r="CVN31">
        <v>135.16399999999999</v>
      </c>
      <c r="CVO31">
        <v>120.136</v>
      </c>
      <c r="CVP31">
        <v>150.28800000000001</v>
      </c>
      <c r="CVR31">
        <v>153.55699999999999</v>
      </c>
      <c r="CWG31" s="1"/>
      <c r="CXF31" s="1"/>
      <c r="CYE31" s="1"/>
      <c r="CZD31" s="1"/>
      <c r="DAC31" s="1"/>
      <c r="DAH31">
        <v>37.908000000000001</v>
      </c>
      <c r="DAI31">
        <v>43.084000000000003</v>
      </c>
      <c r="DAJ31">
        <v>37.688000000000002</v>
      </c>
      <c r="DAK31">
        <v>42.176000000000002</v>
      </c>
      <c r="DAM31">
        <v>41.54</v>
      </c>
      <c r="DBB31" s="1"/>
      <c r="DCA31" s="1"/>
      <c r="DCZ31" s="1"/>
      <c r="DDE31">
        <v>47.231999999999999</v>
      </c>
      <c r="DDF31">
        <v>61.554000000000002</v>
      </c>
      <c r="DDG31">
        <v>46.356000000000002</v>
      </c>
      <c r="DDH31">
        <v>54.517000000000003</v>
      </c>
      <c r="DDJ31">
        <v>50.38</v>
      </c>
      <c r="DDY31" s="1"/>
      <c r="DEX31" s="1"/>
      <c r="DFW31" s="1"/>
      <c r="DGV31" s="1"/>
      <c r="DHU31" s="1"/>
      <c r="DIT31" s="1"/>
      <c r="DJS31" s="1"/>
      <c r="DKR31" s="1"/>
      <c r="DLQ31" s="1"/>
      <c r="DMP31" s="1"/>
      <c r="DNO31" s="1"/>
      <c r="DNY31">
        <v>47</v>
      </c>
      <c r="DOL31">
        <v>299.03800000000001</v>
      </c>
      <c r="DON31" s="1"/>
      <c r="DPK31">
        <v>10245.2251</v>
      </c>
      <c r="DPM31" s="1"/>
      <c r="DPR31">
        <v>55.91</v>
      </c>
      <c r="DPS31">
        <v>4.6769999999999996</v>
      </c>
      <c r="DPT31">
        <v>54.201000000000001</v>
      </c>
      <c r="DPU31">
        <v>64.768000000000001</v>
      </c>
      <c r="DPW31">
        <v>6.4850000000000003</v>
      </c>
      <c r="DQJ31">
        <v>10245.2251</v>
      </c>
      <c r="DQL31" s="1"/>
      <c r="DRK31" s="1"/>
      <c r="DSJ31" s="1"/>
      <c r="DTI31" s="1"/>
      <c r="DUH31" s="1"/>
      <c r="DVG31" s="1"/>
      <c r="DWF31" s="1"/>
      <c r="DXE31" s="1"/>
      <c r="DYD31" s="1"/>
      <c r="DYI31">
        <v>39.276000000000003</v>
      </c>
      <c r="DYJ31">
        <v>72.343999999999994</v>
      </c>
      <c r="DYK31">
        <v>37.890999999999998</v>
      </c>
      <c r="DYL31">
        <v>42.220999999999997</v>
      </c>
      <c r="DYN31">
        <v>70.825999999999993</v>
      </c>
      <c r="DZA31">
        <v>5073.5</v>
      </c>
      <c r="DZC31" s="1"/>
      <c r="EAB31" s="1"/>
      <c r="EBA31" s="1"/>
      <c r="EBZ31" s="1"/>
      <c r="ECE31">
        <v>114.59099999999999</v>
      </c>
      <c r="ECF31">
        <v>107.929</v>
      </c>
      <c r="ECG31">
        <v>109.97499999999999</v>
      </c>
      <c r="ECH31">
        <v>134.614</v>
      </c>
      <c r="ECI31">
        <v>80.94</v>
      </c>
      <c r="ECJ31">
        <v>107.246</v>
      </c>
      <c r="ECK31">
        <v>84.651799999999994</v>
      </c>
      <c r="ECY31" s="1"/>
      <c r="EDX31" s="1"/>
      <c r="EEW31" s="1"/>
      <c r="EFV31" s="1"/>
      <c r="EGU31" s="1"/>
      <c r="EHT31" s="1"/>
      <c r="EIS31" s="1"/>
      <c r="EJR31" s="1"/>
      <c r="EKQ31" s="1"/>
      <c r="ELP31" s="1"/>
      <c r="EMO31" s="1"/>
      <c r="ENN31" s="1"/>
      <c r="EOM31" s="1"/>
      <c r="EPL31" s="1"/>
      <c r="EQK31" s="1"/>
      <c r="EQP31">
        <v>54.804000000000002</v>
      </c>
      <c r="EQQ31">
        <v>76</v>
      </c>
      <c r="EQR31">
        <v>53.046999999999997</v>
      </c>
      <c r="EQS31">
        <v>64.015000000000001</v>
      </c>
      <c r="EQT31">
        <v>56.777000000000001</v>
      </c>
      <c r="EQU31">
        <v>84.986999999999995</v>
      </c>
      <c r="EQV31">
        <v>60.625599999999999</v>
      </c>
      <c r="ERJ31" s="1"/>
      <c r="ESI31" s="1"/>
      <c r="ESN31">
        <v>31.620999999999999</v>
      </c>
      <c r="ESO31">
        <v>31.69</v>
      </c>
      <c r="ESP31">
        <v>30.209</v>
      </c>
      <c r="ESQ31">
        <v>37.698999999999998</v>
      </c>
      <c r="ESS31">
        <v>27.331</v>
      </c>
      <c r="ETH31" s="1"/>
      <c r="EUG31" s="1"/>
      <c r="EVF31" s="1"/>
      <c r="EWE31" s="1"/>
      <c r="EWO31">
        <v>229.76900000000001</v>
      </c>
      <c r="EXD31" s="1"/>
      <c r="EYC31" s="1"/>
      <c r="EZB31" s="1"/>
      <c r="EZG31">
        <v>104.08799999999999</v>
      </c>
      <c r="EZH31">
        <v>110.849</v>
      </c>
      <c r="EZI31">
        <v>99.805999999999997</v>
      </c>
      <c r="EZJ31">
        <v>125.67</v>
      </c>
      <c r="EZK31">
        <v>100.071</v>
      </c>
      <c r="EZL31">
        <v>68.584999999999994</v>
      </c>
      <c r="EZM31">
        <v>100.9599</v>
      </c>
      <c r="FAA31" s="1"/>
      <c r="FAZ31" s="1"/>
      <c r="FBY31" s="1"/>
      <c r="FCX31" s="1"/>
      <c r="FDW31" s="1"/>
      <c r="FEB31">
        <v>36.802</v>
      </c>
      <c r="FEC31">
        <v>45.051000000000002</v>
      </c>
      <c r="FED31">
        <v>36.384</v>
      </c>
      <c r="FEE31">
        <v>38.372</v>
      </c>
      <c r="FEG31">
        <v>35.18</v>
      </c>
      <c r="FEV31" s="1"/>
      <c r="FFA31">
        <v>11.425000000000001</v>
      </c>
      <c r="FFB31">
        <v>10.542999999999999</v>
      </c>
      <c r="FFD31">
        <v>12.872999999999999</v>
      </c>
      <c r="FFF31">
        <v>9.4979999999999993</v>
      </c>
      <c r="FFU31" s="1"/>
      <c r="FGT31" s="1"/>
      <c r="FGY31">
        <v>35.784999999999997</v>
      </c>
      <c r="FGZ31">
        <v>8.8580000000000005</v>
      </c>
      <c r="FHA31">
        <v>34.389000000000003</v>
      </c>
      <c r="FHB31">
        <v>10.782</v>
      </c>
      <c r="FHD31">
        <v>8.1669999999999998</v>
      </c>
      <c r="FHF31">
        <v>2.8279999999999998</v>
      </c>
      <c r="FHG31">
        <v>0</v>
      </c>
      <c r="FHH31">
        <v>8.8360000000000003</v>
      </c>
      <c r="FHI31">
        <v>2.8279999999999998</v>
      </c>
      <c r="FHJ31">
        <v>2.8279999999999998</v>
      </c>
      <c r="FHM31">
        <v>1.909</v>
      </c>
      <c r="FHQ31">
        <v>936.08399999999995</v>
      </c>
      <c r="FHS31" s="1"/>
      <c r="FIP31">
        <v>936.08399999999995</v>
      </c>
      <c r="FIR31" s="1"/>
      <c r="FJQ31" s="1"/>
      <c r="FJV31">
        <v>185.654</v>
      </c>
      <c r="FJW31">
        <v>230.70099999999999</v>
      </c>
      <c r="FJX31">
        <v>176.32499999999999</v>
      </c>
      <c r="FJY31">
        <v>223.52600000000001</v>
      </c>
      <c r="FKA31">
        <v>311.709</v>
      </c>
      <c r="FKP31" s="1"/>
      <c r="FLO31" s="1"/>
      <c r="FMN31" s="1"/>
      <c r="FNM31" s="1"/>
      <c r="FOL31" s="1"/>
      <c r="FPK31" s="1"/>
      <c r="FPP31">
        <v>19.786999999999999</v>
      </c>
      <c r="FPQ31">
        <v>7.4610000000000003</v>
      </c>
      <c r="FPR31">
        <v>20.538</v>
      </c>
      <c r="FPS31">
        <v>12.935</v>
      </c>
      <c r="FPU31">
        <v>5.34</v>
      </c>
      <c r="FQH31">
        <v>12813.135200000001</v>
      </c>
      <c r="FQJ31" s="1"/>
      <c r="FRI31" s="1"/>
      <c r="FSH31" s="1"/>
      <c r="FTG31" s="1"/>
      <c r="FUF31" s="1"/>
      <c r="FVE31" s="1"/>
      <c r="FWD31" s="1"/>
      <c r="FXC31" s="1"/>
      <c r="FYB31" s="1"/>
      <c r="FZA31" s="1"/>
      <c r="FZF31">
        <v>97.712999999999994</v>
      </c>
      <c r="FZG31">
        <v>73.658000000000001</v>
      </c>
      <c r="FZH31">
        <v>93.588999999999999</v>
      </c>
      <c r="FZI31">
        <v>114.931</v>
      </c>
      <c r="FZJ31">
        <v>119.03100000000001</v>
      </c>
      <c r="FZK31">
        <v>88.602999999999994</v>
      </c>
      <c r="FZL31">
        <v>157.4281</v>
      </c>
      <c r="FZZ31" s="1"/>
      <c r="GAY31" s="1"/>
      <c r="GBD31">
        <v>59.744999999999997</v>
      </c>
      <c r="GBE31">
        <v>85.382000000000005</v>
      </c>
      <c r="GBF31">
        <v>57.326999999999998</v>
      </c>
      <c r="GBG31">
        <v>64.956999999999994</v>
      </c>
      <c r="GBH31">
        <v>56.707999999999998</v>
      </c>
      <c r="GBI31">
        <v>76.992999999999995</v>
      </c>
      <c r="GBJ31">
        <v>56.743400000000001</v>
      </c>
      <c r="GBX31" s="1"/>
      <c r="GCC31">
        <v>28.227</v>
      </c>
      <c r="GCD31">
        <v>1.573</v>
      </c>
      <c r="GCE31">
        <v>27.757000000000001</v>
      </c>
      <c r="GCF31">
        <v>31.25</v>
      </c>
      <c r="GCH31">
        <v>2.0840000000000001</v>
      </c>
      <c r="GCU31">
        <v>876.69</v>
      </c>
      <c r="GCW31" s="1"/>
      <c r="GDV31" s="1"/>
      <c r="GEA31">
        <v>91.433999999999997</v>
      </c>
      <c r="GEB31">
        <v>79.075999999999993</v>
      </c>
      <c r="GEC31">
        <v>88.051000000000002</v>
      </c>
      <c r="GED31">
        <v>107.28100000000001</v>
      </c>
      <c r="GEE31">
        <v>68.694000000000003</v>
      </c>
      <c r="GEF31">
        <v>70.094999999999999</v>
      </c>
      <c r="GEG31">
        <v>80.421599999999998</v>
      </c>
      <c r="GEU31" s="1"/>
      <c r="GFT31" s="1"/>
      <c r="GFY31">
        <v>68.933000000000007</v>
      </c>
      <c r="GFZ31">
        <v>63.728000000000002</v>
      </c>
      <c r="GGA31">
        <v>66.14</v>
      </c>
      <c r="GGB31">
        <v>80.847999999999999</v>
      </c>
      <c r="GGC31">
        <v>56.468000000000004</v>
      </c>
      <c r="GGD31">
        <v>50.447000000000003</v>
      </c>
      <c r="GGE31">
        <v>56.274700000000003</v>
      </c>
      <c r="GGS31" s="1"/>
      <c r="GHR31" s="1"/>
      <c r="GHW31">
        <v>50.963999999999999</v>
      </c>
      <c r="GHX31">
        <v>39.552999999999997</v>
      </c>
      <c r="GHY31">
        <v>50.470999999999997</v>
      </c>
      <c r="GHZ31">
        <v>53.811999999999998</v>
      </c>
      <c r="GIB31">
        <v>33.424999999999997</v>
      </c>
      <c r="GIO31">
        <v>13208.351199999999</v>
      </c>
      <c r="GIQ31" s="1"/>
      <c r="GJP31" s="1"/>
      <c r="GJU31">
        <v>80.082999999999998</v>
      </c>
      <c r="GJV31">
        <v>122.063</v>
      </c>
      <c r="GJW31">
        <v>76.864999999999995</v>
      </c>
      <c r="GJX31">
        <v>95.534999999999997</v>
      </c>
      <c r="GJZ31">
        <v>251.87799999999999</v>
      </c>
      <c r="GKO31" s="1"/>
      <c r="GLN31" s="1"/>
      <c r="GMM31" s="1"/>
      <c r="GNL31" s="1"/>
      <c r="GOK31" s="1"/>
      <c r="GOP31">
        <v>36.255000000000003</v>
      </c>
      <c r="GOQ31">
        <v>66.138999999999996</v>
      </c>
      <c r="GOR31">
        <v>34.619</v>
      </c>
      <c r="GOS31">
        <v>43.146000000000001</v>
      </c>
      <c r="GOU31">
        <v>68.334000000000003</v>
      </c>
      <c r="GPJ31" s="1"/>
      <c r="GQI31" s="1"/>
      <c r="GRH31" s="1"/>
      <c r="GRM31">
        <v>82.597999999999999</v>
      </c>
      <c r="GRN31">
        <v>183.715</v>
      </c>
      <c r="GRO31">
        <v>81.698999999999998</v>
      </c>
      <c r="GRP31">
        <v>97.935000000000002</v>
      </c>
      <c r="GRR31">
        <v>176.07300000000001</v>
      </c>
      <c r="GSG31" s="1"/>
      <c r="GTF31" s="1"/>
      <c r="GUE31" s="1"/>
      <c r="GUJ31">
        <v>47.58</v>
      </c>
      <c r="GUK31">
        <v>61.692999999999998</v>
      </c>
      <c r="GUL31">
        <v>45.720999999999997</v>
      </c>
      <c r="GUM31">
        <v>54.139000000000003</v>
      </c>
      <c r="GUO31">
        <v>55.399000000000001</v>
      </c>
      <c r="GVD31" s="1"/>
      <c r="GWC31" s="1"/>
      <c r="GXB31" s="1"/>
      <c r="GXH31">
        <v>53.055999999999997</v>
      </c>
      <c r="GXL31">
        <v>50.238999999999997</v>
      </c>
      <c r="GYA31" s="1"/>
      <c r="GYF31">
        <v>32.470999999999997</v>
      </c>
      <c r="GYG31">
        <v>17.297000000000001</v>
      </c>
      <c r="GYH31">
        <v>31.564</v>
      </c>
      <c r="GYI31">
        <v>35.744</v>
      </c>
      <c r="GYK31">
        <v>16.312999999999999</v>
      </c>
      <c r="GYZ31" s="1"/>
      <c r="GZJ31">
        <v>1190.6790000000001</v>
      </c>
      <c r="GZW31">
        <v>299.03800000000001</v>
      </c>
      <c r="GZY31" s="1"/>
      <c r="HAV31">
        <v>299.03800000000001</v>
      </c>
      <c r="HAX31" s="1"/>
      <c r="HBW31" s="1"/>
      <c r="HCV31" s="1"/>
      <c r="HDU31" s="1"/>
      <c r="HET31" s="1"/>
      <c r="HFS31" s="1"/>
      <c r="HGR31" s="1"/>
      <c r="HHQ31" s="1"/>
      <c r="HIP31" s="1"/>
      <c r="HJO31" s="1"/>
      <c r="HKN31" s="1"/>
      <c r="HLM31" s="1"/>
      <c r="HML31" s="1"/>
      <c r="HNK31" s="1"/>
      <c r="HOJ31" s="1"/>
      <c r="HOO31">
        <v>63.703000000000003</v>
      </c>
      <c r="HOP31">
        <v>46.1</v>
      </c>
      <c r="HOQ31">
        <v>61.512</v>
      </c>
      <c r="HOR31">
        <v>69.492000000000004</v>
      </c>
      <c r="HOS31">
        <v>56.819000000000003</v>
      </c>
      <c r="HOT31">
        <v>57.375</v>
      </c>
      <c r="HOU31">
        <v>62.441499999999998</v>
      </c>
      <c r="HPI31" s="1"/>
      <c r="HQH31" s="1"/>
      <c r="HRG31" s="1"/>
      <c r="HSF31" s="1"/>
      <c r="HTE31" s="1"/>
      <c r="HUB31">
        <v>299.03800000000001</v>
      </c>
      <c r="HUD31" s="1"/>
      <c r="HVC31" s="1"/>
      <c r="HWB31" s="1"/>
      <c r="HXA31" s="1"/>
      <c r="HXZ31" s="1"/>
      <c r="HYY31" s="1"/>
      <c r="HZX31" s="1"/>
      <c r="IAW31" s="1"/>
      <c r="IBB31">
        <v>151.45599999999999</v>
      </c>
      <c r="IBC31">
        <v>177.68899999999999</v>
      </c>
      <c r="IBD31">
        <v>144.267</v>
      </c>
      <c r="IBE31">
        <v>182.65700000000001</v>
      </c>
      <c r="IBG31">
        <v>150.78399999999999</v>
      </c>
      <c r="IBV31" s="1"/>
      <c r="ICU31" s="1"/>
      <c r="IDR31">
        <v>12813.135200000001</v>
      </c>
      <c r="IDT31" s="1"/>
      <c r="IEQ31">
        <v>12813.135200000001</v>
      </c>
      <c r="IES31" s="1"/>
      <c r="IEX31">
        <v>103.328</v>
      </c>
      <c r="IEY31">
        <v>89.257000000000005</v>
      </c>
      <c r="IEZ31">
        <v>99.667000000000002</v>
      </c>
      <c r="IFA31">
        <v>119.80800000000001</v>
      </c>
      <c r="IFB31">
        <v>398.16500000000002</v>
      </c>
      <c r="IFC31">
        <v>91.192999999999998</v>
      </c>
      <c r="IFD31">
        <v>398.16539999999998</v>
      </c>
      <c r="IFR31" s="1"/>
      <c r="IGQ31" s="1"/>
      <c r="IGW31">
        <v>1053.6120000000001</v>
      </c>
      <c r="IHA31">
        <v>1194.835</v>
      </c>
      <c r="IHP31" s="1"/>
      <c r="IIO31" s="1"/>
      <c r="IJN31" s="1"/>
      <c r="IJS31">
        <v>127.27200000000001</v>
      </c>
      <c r="IJT31">
        <v>133.96799999999999</v>
      </c>
      <c r="IJU31">
        <v>121.84399999999999</v>
      </c>
      <c r="IJV31">
        <v>150.32400000000001</v>
      </c>
      <c r="IJX31">
        <v>159.364</v>
      </c>
      <c r="IKM31" s="1"/>
      <c r="ILL31" s="1"/>
      <c r="ILQ31">
        <v>40.42</v>
      </c>
      <c r="ILR31">
        <v>29.965</v>
      </c>
      <c r="ILS31">
        <v>38.816000000000003</v>
      </c>
      <c r="ILT31">
        <v>46.777999999999999</v>
      </c>
      <c r="ILV31">
        <v>34.231999999999999</v>
      </c>
      <c r="IMK31" s="1"/>
      <c r="INJ31" s="1"/>
      <c r="IOI31" s="1"/>
      <c r="ION31">
        <v>84.844999999999999</v>
      </c>
      <c r="IOO31">
        <v>108.092</v>
      </c>
      <c r="IOP31">
        <v>81.611000000000004</v>
      </c>
      <c r="IOQ31">
        <v>99.62</v>
      </c>
      <c r="IOS31">
        <v>69.837999999999994</v>
      </c>
      <c r="IPH31" s="1"/>
      <c r="IQG31" s="1"/>
      <c r="IQQ31">
        <v>56.859000000000002</v>
      </c>
      <c r="IRF31" s="1"/>
      <c r="ISE31" s="1"/>
      <c r="ITD31" s="1"/>
      <c r="IUC31" s="1"/>
      <c r="IVB31" s="1"/>
      <c r="IWA31" s="1"/>
      <c r="IWZ31" s="1"/>
      <c r="IXY31" s="1"/>
      <c r="IYX31" s="1"/>
      <c r="IZW31" s="1"/>
      <c r="JAV31" s="1"/>
      <c r="JBU31" s="1"/>
      <c r="JCT31" s="1"/>
      <c r="JDS31" s="1"/>
      <c r="JER31" s="1"/>
      <c r="JFQ31" s="1"/>
      <c r="JFV31">
        <v>73.218000000000004</v>
      </c>
      <c r="JFW31">
        <v>71.247</v>
      </c>
      <c r="JFX31">
        <v>70.061000000000007</v>
      </c>
      <c r="JFY31">
        <v>85.543000000000006</v>
      </c>
      <c r="JFZ31">
        <v>55.317</v>
      </c>
      <c r="JGA31">
        <v>58.209000000000003</v>
      </c>
      <c r="JGB31">
        <v>54.185499999999998</v>
      </c>
      <c r="JGP31" s="1"/>
      <c r="JHO31" s="1"/>
      <c r="JIN31" s="1"/>
      <c r="JIT31">
        <v>62.191000000000003</v>
      </c>
      <c r="JIX31">
        <v>58.066000000000003</v>
      </c>
      <c r="JJM31" s="1"/>
      <c r="JJR31">
        <v>59.649000000000001</v>
      </c>
      <c r="JJS31">
        <v>37.234000000000002</v>
      </c>
      <c r="JJT31">
        <v>56.786000000000001</v>
      </c>
      <c r="JJU31">
        <v>70.972999999999999</v>
      </c>
      <c r="JJW31">
        <v>23.234999999999999</v>
      </c>
      <c r="JKL31" s="1"/>
      <c r="JLK31" s="1"/>
      <c r="JMJ31" s="1"/>
      <c r="JNI31" s="1"/>
      <c r="JOH31" s="1"/>
      <c r="JPG31" s="1"/>
      <c r="JQF31" s="1"/>
      <c r="JQK31">
        <v>57.332000000000001</v>
      </c>
      <c r="JQL31">
        <v>70.844999999999999</v>
      </c>
      <c r="JQM31">
        <v>55.008000000000003</v>
      </c>
      <c r="JQN31">
        <v>64.05</v>
      </c>
      <c r="JQP31">
        <v>82.007000000000005</v>
      </c>
      <c r="JRE31" s="1"/>
      <c r="JRJ31">
        <v>93.763000000000005</v>
      </c>
      <c r="JRK31">
        <v>106.479</v>
      </c>
      <c r="JRL31">
        <v>90.117000000000004</v>
      </c>
      <c r="JRM31">
        <v>109.001</v>
      </c>
      <c r="JRN31">
        <v>75.179000000000002</v>
      </c>
      <c r="JRO31">
        <v>94.528999999999996</v>
      </c>
      <c r="JRP31">
        <v>67.955500000000001</v>
      </c>
      <c r="JSD31" s="1"/>
      <c r="JTC31" s="1"/>
      <c r="JUB31" s="1"/>
      <c r="JVA31" s="1"/>
      <c r="JVZ31" s="1"/>
      <c r="JWY31" s="1"/>
      <c r="JXX31" s="1"/>
      <c r="JYH31">
        <v>5.6040000000000001</v>
      </c>
      <c r="JYW31" s="1"/>
      <c r="JZV31" s="1"/>
      <c r="KAU31" s="1"/>
      <c r="KBT31" s="1"/>
      <c r="KCS31" s="1"/>
      <c r="KDR31" s="1"/>
      <c r="KEQ31" s="1"/>
      <c r="KFP31" s="1"/>
      <c r="KGO31" s="1"/>
      <c r="KHN31" s="1"/>
      <c r="KIM31" s="1"/>
      <c r="KJL31" s="1"/>
      <c r="KJQ31">
        <v>85.04</v>
      </c>
      <c r="KJR31">
        <v>64.063999999999993</v>
      </c>
      <c r="KJS31">
        <v>81.930999999999997</v>
      </c>
      <c r="KJT31">
        <v>99.358000000000004</v>
      </c>
      <c r="KJU31">
        <v>68.355000000000004</v>
      </c>
      <c r="KJV31">
        <v>56.536000000000001</v>
      </c>
      <c r="KJW31">
        <v>64.602999999999994</v>
      </c>
      <c r="KKK31" s="1"/>
      <c r="KKP31">
        <v>44.292000000000002</v>
      </c>
      <c r="KKQ31">
        <v>20.298999999999999</v>
      </c>
      <c r="KKR31">
        <v>42.694000000000003</v>
      </c>
      <c r="KKS31">
        <v>21.81</v>
      </c>
      <c r="KKU31">
        <v>22.513999999999999</v>
      </c>
      <c r="KKW31">
        <v>43.134</v>
      </c>
      <c r="KKX31">
        <v>10.606999999999999</v>
      </c>
      <c r="KKY31">
        <v>86.266999999999996</v>
      </c>
      <c r="KKZ31">
        <v>43.134</v>
      </c>
      <c r="KLA31">
        <v>67.174999999999997</v>
      </c>
      <c r="KLD31">
        <v>65.054000000000002</v>
      </c>
      <c r="KLH31">
        <v>27788.5</v>
      </c>
      <c r="KLJ31" s="1"/>
      <c r="KMI31" s="1"/>
      <c r="KNH31" s="1"/>
      <c r="KNM31">
        <v>45.136000000000003</v>
      </c>
      <c r="KNN31">
        <v>52.097999999999999</v>
      </c>
      <c r="KNO31">
        <v>43.981000000000002</v>
      </c>
      <c r="KNP31">
        <v>52.929000000000002</v>
      </c>
      <c r="KNQ31">
        <v>28.513999999999999</v>
      </c>
      <c r="KNR31">
        <v>41.75</v>
      </c>
      <c r="KNS31">
        <v>241.17339999999999</v>
      </c>
      <c r="KOG31" s="1"/>
      <c r="KPF31" s="1"/>
      <c r="KPK31">
        <v>64.649000000000001</v>
      </c>
      <c r="KPL31">
        <v>68.933999999999997</v>
      </c>
      <c r="KPM31">
        <v>62.195</v>
      </c>
      <c r="KPN31">
        <v>72.486999999999995</v>
      </c>
      <c r="KPP31">
        <v>81.995000000000005</v>
      </c>
      <c r="KQE31" s="1"/>
      <c r="KRD31" s="1"/>
      <c r="KSC31" s="1"/>
      <c r="KTB31" s="1"/>
      <c r="KTG31">
        <v>55.317</v>
      </c>
      <c r="KTH31">
        <v>67.823999999999998</v>
      </c>
      <c r="KTI31">
        <v>53.59</v>
      </c>
      <c r="KTJ31">
        <v>64.322000000000003</v>
      </c>
      <c r="KTK31">
        <v>58.957999999999998</v>
      </c>
      <c r="KTL31">
        <v>58.091999999999999</v>
      </c>
      <c r="KTM31">
        <v>67.292000000000002</v>
      </c>
      <c r="KUA31" s="1"/>
      <c r="KUZ31" s="1"/>
      <c r="KVY31" s="1"/>
      <c r="KWX31" s="1"/>
      <c r="KXW31" s="1"/>
      <c r="KYV31" s="1"/>
      <c r="KZU31" s="1"/>
      <c r="LAT31" s="1"/>
      <c r="LAY31">
        <v>37.89</v>
      </c>
      <c r="LAZ31">
        <v>35.904000000000003</v>
      </c>
      <c r="LBA31">
        <v>38.770000000000003</v>
      </c>
      <c r="LBB31">
        <v>39.323999999999998</v>
      </c>
      <c r="LBC31">
        <v>40.716000000000001</v>
      </c>
      <c r="LBD31">
        <v>28.954999999999998</v>
      </c>
      <c r="LBE31">
        <v>39.831499999999998</v>
      </c>
      <c r="LBS31" s="1"/>
      <c r="LCR31" s="1"/>
      <c r="LDQ31" s="1"/>
      <c r="LDV31">
        <v>67.343999999999994</v>
      </c>
      <c r="LDW31">
        <v>53.695</v>
      </c>
      <c r="LDX31">
        <v>64.36</v>
      </c>
      <c r="LDY31">
        <v>78.066000000000003</v>
      </c>
      <c r="LDZ31">
        <v>54.875</v>
      </c>
      <c r="LEA31">
        <v>51.567</v>
      </c>
      <c r="LEB31">
        <v>53.114899999999999</v>
      </c>
      <c r="LEP31" s="1"/>
      <c r="LFO31" s="1"/>
      <c r="LGN31" s="1"/>
      <c r="LGS31">
        <v>55.524000000000001</v>
      </c>
      <c r="LGT31">
        <v>1.9529999999999998</v>
      </c>
      <c r="LGU31">
        <v>52.737000000000002</v>
      </c>
      <c r="LGV31">
        <v>67.418000000000006</v>
      </c>
      <c r="LGX31">
        <v>1.7810000000000001</v>
      </c>
      <c r="LHM31" s="1"/>
      <c r="LIJ31">
        <v>2511.3679999999999</v>
      </c>
      <c r="LIL31" s="1"/>
      <c r="LJK31" s="1"/>
      <c r="LKH31">
        <v>1241</v>
      </c>
      <c r="LKJ31" s="1"/>
      <c r="LKO31">
        <v>33.286000000000001</v>
      </c>
      <c r="LKP31">
        <v>5.14</v>
      </c>
      <c r="LKQ31">
        <v>32.034999999999997</v>
      </c>
      <c r="LKR31">
        <v>10.867000000000001</v>
      </c>
      <c r="LKT31">
        <v>6.9489999999999998</v>
      </c>
      <c r="LLG31">
        <v>1241</v>
      </c>
      <c r="LLI31" s="1"/>
      <c r="LMF31">
        <v>1241</v>
      </c>
      <c r="LMH31" s="1"/>
      <c r="LNG31" s="1"/>
      <c r="LOF31" s="1"/>
      <c r="LPE31" s="1"/>
      <c r="LPJ31">
        <v>99.42</v>
      </c>
      <c r="LPK31">
        <v>155.37200000000001</v>
      </c>
      <c r="LPL31">
        <v>96.02</v>
      </c>
      <c r="LPM31">
        <v>110.71</v>
      </c>
      <c r="LPO31">
        <v>112.98399999999999</v>
      </c>
      <c r="LQD31" s="1"/>
      <c r="LQI31">
        <v>53.469000000000001</v>
      </c>
      <c r="LQJ31">
        <v>68.322999999999993</v>
      </c>
      <c r="LQK31">
        <v>51.037999999999997</v>
      </c>
      <c r="LQL31">
        <v>62.645000000000003</v>
      </c>
      <c r="LQN31">
        <v>39.981000000000002</v>
      </c>
      <c r="LRC31" s="1"/>
      <c r="LSB31" s="1"/>
      <c r="LSH31">
        <v>10.965</v>
      </c>
      <c r="LSL31">
        <v>10.052</v>
      </c>
      <c r="LTA31" s="1"/>
      <c r="LTZ31" s="1"/>
      <c r="LUE31">
        <v>34.295000000000002</v>
      </c>
      <c r="LUF31">
        <v>59.786999999999999</v>
      </c>
      <c r="LUG31">
        <v>33.161999999999999</v>
      </c>
      <c r="LUH31">
        <v>39.826000000000001</v>
      </c>
      <c r="LUJ31">
        <v>77.277000000000001</v>
      </c>
      <c r="LUY31" s="1"/>
      <c r="LVX31" s="1"/>
      <c r="LWC31">
        <v>101.70099999999999</v>
      </c>
      <c r="LWD31">
        <v>120.997</v>
      </c>
      <c r="LWE31">
        <v>99.513000000000005</v>
      </c>
      <c r="LWF31">
        <v>118.56399999999999</v>
      </c>
      <c r="LWH31">
        <v>123.19799999999999</v>
      </c>
      <c r="LWW31" s="1"/>
      <c r="LXV31" s="1"/>
      <c r="LYA31">
        <v>92.799000000000007</v>
      </c>
      <c r="LYB31">
        <v>108.599</v>
      </c>
      <c r="LYC31">
        <v>89.887</v>
      </c>
      <c r="LYD31">
        <v>109.733</v>
      </c>
      <c r="LYF31">
        <v>145.98500000000001</v>
      </c>
      <c r="LYU31" s="1"/>
      <c r="LYZ31">
        <v>117.542</v>
      </c>
      <c r="LZA31">
        <v>140.554</v>
      </c>
      <c r="LZB31">
        <v>112.794</v>
      </c>
      <c r="LZC31">
        <v>140.79599999999999</v>
      </c>
      <c r="LZD31">
        <v>117.965</v>
      </c>
      <c r="LZE31">
        <v>171.10300000000001</v>
      </c>
      <c r="LZF31">
        <v>116.2996</v>
      </c>
      <c r="LZT31" s="1"/>
      <c r="MAS31" s="1"/>
      <c r="MBR31" s="1"/>
      <c r="MCO31">
        <v>16688.5</v>
      </c>
      <c r="MCQ31" s="1"/>
      <c r="MDP31" s="1"/>
      <c r="MEO31" s="1"/>
      <c r="MET31">
        <v>48.389000000000003</v>
      </c>
      <c r="MEU31">
        <v>63.335000000000001</v>
      </c>
      <c r="MEV31">
        <v>46.929000000000002</v>
      </c>
      <c r="MEW31">
        <v>55.484000000000002</v>
      </c>
      <c r="MEY31">
        <v>50.375</v>
      </c>
      <c r="MFN31" s="1"/>
      <c r="MGM31" s="1"/>
      <c r="MHJ31">
        <v>990.56899999999996</v>
      </c>
      <c r="MHL31" s="1"/>
      <c r="MII31">
        <v>990.56899999999996</v>
      </c>
      <c r="MIK31" s="1"/>
      <c r="MIP31">
        <v>29.055</v>
      </c>
      <c r="MIQ31">
        <v>11.625</v>
      </c>
      <c r="MIR31">
        <v>29.114999999999998</v>
      </c>
      <c r="MIS31">
        <v>32.204999999999998</v>
      </c>
      <c r="MIU31">
        <v>15.555</v>
      </c>
      <c r="MIW31">
        <v>7.2859999999999996</v>
      </c>
      <c r="MIX31">
        <v>2.7290000000000001</v>
      </c>
      <c r="MIY31">
        <v>84.674000000000007</v>
      </c>
      <c r="MIZ31">
        <v>7.2859999999999996</v>
      </c>
      <c r="MJA31">
        <v>11.148</v>
      </c>
      <c r="MJB31">
        <v>3.8970000000000002</v>
      </c>
      <c r="MJH31">
        <v>990.56899999999996</v>
      </c>
      <c r="MJJ31" s="1"/>
      <c r="MKI31" s="1"/>
      <c r="MLH31" s="1"/>
      <c r="MMG31" s="1"/>
      <c r="MNF31" s="1"/>
      <c r="MOE31" s="1"/>
      <c r="MPD31" s="1"/>
      <c r="MQC31" s="1"/>
      <c r="MQZ31">
        <v>474.4015</v>
      </c>
      <c r="MRB31" s="1"/>
      <c r="MRG31">
        <v>51.530999999999999</v>
      </c>
      <c r="MRH31">
        <v>33.276000000000003</v>
      </c>
      <c r="MRI31">
        <v>49.808999999999997</v>
      </c>
      <c r="MRJ31">
        <v>60.707000000000001</v>
      </c>
      <c r="MRK31">
        <v>40.293999999999997</v>
      </c>
      <c r="MRL31">
        <v>35.909999999999997</v>
      </c>
      <c r="MRM31">
        <v>41.253700000000002</v>
      </c>
      <c r="MSA31" s="1"/>
      <c r="MSZ31" s="1"/>
      <c r="MTY31" s="1"/>
      <c r="MUX31" s="1"/>
      <c r="MVW31" s="1"/>
      <c r="MWV31" s="1"/>
      <c r="MXA31">
        <v>74.367000000000004</v>
      </c>
      <c r="MXB31">
        <v>145.636</v>
      </c>
      <c r="MXC31">
        <v>70.832999999999998</v>
      </c>
      <c r="MXD31">
        <v>87.584000000000003</v>
      </c>
      <c r="MXF31">
        <v>205.86699999999999</v>
      </c>
      <c r="MXU31" s="1"/>
      <c r="MXZ31">
        <v>37.545999999999999</v>
      </c>
      <c r="MYA31">
        <v>58.228000000000002</v>
      </c>
      <c r="MYC31">
        <v>41.578000000000003</v>
      </c>
      <c r="MYE31">
        <v>42.970999999999997</v>
      </c>
      <c r="MYT31" s="1"/>
      <c r="MZS31" s="1"/>
      <c r="MZY31">
        <v>12.336</v>
      </c>
      <c r="NAC31">
        <v>9.4489999999999998</v>
      </c>
      <c r="NAR31" s="1"/>
      <c r="NBQ31" s="1"/>
      <c r="NCP31" s="1"/>
      <c r="NDO31" s="1"/>
      <c r="NEN31" s="1"/>
      <c r="NFM31" s="1"/>
      <c r="NGL31" s="1"/>
      <c r="NGQ31">
        <v>61.448</v>
      </c>
      <c r="NGR31">
        <v>74.594999999999999</v>
      </c>
      <c r="NGS31">
        <v>58.966000000000001</v>
      </c>
      <c r="NGT31">
        <v>71.902000000000001</v>
      </c>
      <c r="NGV31">
        <v>78.44</v>
      </c>
      <c r="NHK31" s="1"/>
      <c r="NIJ31" s="1"/>
      <c r="NIO31">
        <v>48.988</v>
      </c>
      <c r="NIP31">
        <v>83.268000000000001</v>
      </c>
      <c r="NIQ31">
        <v>47.109000000000002</v>
      </c>
      <c r="NIR31">
        <v>57.603000000000002</v>
      </c>
      <c r="NIT31">
        <v>85.046000000000006</v>
      </c>
      <c r="NJI31" s="1"/>
      <c r="NKH31" s="1"/>
      <c r="NKN31">
        <v>39.950000000000003</v>
      </c>
      <c r="NKR31">
        <v>25.283000000000001</v>
      </c>
      <c r="NLG31" s="1"/>
      <c r="NLL31">
        <v>16.681999999999999</v>
      </c>
      <c r="NLM31">
        <v>14.657999999999999</v>
      </c>
      <c r="NLN31">
        <v>16.117999999999999</v>
      </c>
      <c r="NLO31">
        <v>13.903</v>
      </c>
      <c r="NLQ31">
        <v>15.196</v>
      </c>
      <c r="NMF31" s="1"/>
      <c r="NNE31" s="1"/>
      <c r="NNJ31">
        <v>57.49</v>
      </c>
      <c r="NNK31">
        <v>71.686999999999998</v>
      </c>
      <c r="NNL31">
        <v>55.777999999999999</v>
      </c>
      <c r="NNM31">
        <v>62.633000000000003</v>
      </c>
      <c r="NNN31">
        <v>56.241999999999997</v>
      </c>
      <c r="NNO31">
        <v>54.395000000000003</v>
      </c>
      <c r="NNP31">
        <v>59.048000000000002</v>
      </c>
      <c r="NOD31" s="1"/>
      <c r="NOI31">
        <v>78.212999999999994</v>
      </c>
      <c r="NOJ31">
        <v>121.041</v>
      </c>
      <c r="NOK31">
        <v>82.769000000000005</v>
      </c>
      <c r="NOL31">
        <v>88.185000000000002</v>
      </c>
      <c r="NON31">
        <v>131.124</v>
      </c>
      <c r="NPC31" s="1"/>
      <c r="NQB31" s="1"/>
      <c r="NRA31" s="1"/>
      <c r="NRZ31" s="1"/>
      <c r="NSY31" s="1"/>
      <c r="NTX31" s="1"/>
      <c r="NUW31" s="1"/>
      <c r="NVB31">
        <v>101.979</v>
      </c>
      <c r="NVC31">
        <v>80.352000000000004</v>
      </c>
      <c r="NVD31">
        <v>98.531999999999996</v>
      </c>
      <c r="NVE31">
        <v>120.149</v>
      </c>
      <c r="NVF31">
        <v>77.120999999999995</v>
      </c>
      <c r="NVG31">
        <v>102.574</v>
      </c>
      <c r="NVH31">
        <v>75.641400000000004</v>
      </c>
      <c r="NVV31" s="1"/>
      <c r="NWU31" s="1"/>
      <c r="NXT31" s="1"/>
      <c r="NXY31">
        <v>44.811</v>
      </c>
      <c r="NXZ31">
        <v>68.8</v>
      </c>
      <c r="NYA31">
        <v>43.963000000000001</v>
      </c>
      <c r="NYB31">
        <v>51.661999999999999</v>
      </c>
      <c r="NYD31">
        <v>85.200999999999993</v>
      </c>
      <c r="NYS31" s="1"/>
      <c r="NYY31">
        <v>9.2279999999999998</v>
      </c>
      <c r="NZC31">
        <v>10.882</v>
      </c>
      <c r="NZR31" s="1"/>
      <c r="NZW31">
        <v>20.413</v>
      </c>
      <c r="NZX31">
        <v>13.821</v>
      </c>
      <c r="NZY31">
        <v>19.920999999999999</v>
      </c>
      <c r="NZZ31">
        <v>19.023</v>
      </c>
      <c r="OAB31">
        <v>15.634</v>
      </c>
      <c r="OAQ31" s="1"/>
      <c r="OBP31" s="1"/>
      <c r="OCO31" s="1"/>
    </row>
    <row r="32" spans="6:1018 1031:2043 2056:3058 3081:4083 4106:5108 5131:6144 6156:7158 7183:8183 8208:9208 9233:10233 10256:10256" x14ac:dyDescent="0.25">
      <c r="F32" s="18">
        <v>39813</v>
      </c>
      <c r="G32" s="1">
        <v>39813</v>
      </c>
      <c r="BD32">
        <v>9811</v>
      </c>
      <c r="CC32">
        <v>10885</v>
      </c>
      <c r="DB32">
        <v>10885</v>
      </c>
      <c r="EA32">
        <v>10885</v>
      </c>
      <c r="EZ32">
        <v>10885</v>
      </c>
      <c r="FY32">
        <v>9683.5</v>
      </c>
      <c r="HW32">
        <v>943.05840000000001</v>
      </c>
      <c r="IV32">
        <v>943.05840000000001</v>
      </c>
      <c r="JU32">
        <v>2380.5970000000002</v>
      </c>
      <c r="KT32">
        <v>2380.5970000000002</v>
      </c>
      <c r="LS32">
        <v>2380.5970000000002</v>
      </c>
      <c r="MR32">
        <v>2380.5970000000002</v>
      </c>
      <c r="NQ32">
        <v>2380.5970000000002</v>
      </c>
      <c r="OP32">
        <v>2380.5970000000002</v>
      </c>
      <c r="PO32">
        <v>1755.1505</v>
      </c>
      <c r="RM32">
        <v>9311.9</v>
      </c>
      <c r="SL32">
        <v>9311.9</v>
      </c>
      <c r="UJ32">
        <v>679.346</v>
      </c>
      <c r="VI32">
        <v>679.346</v>
      </c>
      <c r="WH32">
        <v>245.1345</v>
      </c>
      <c r="ZE32">
        <v>25618</v>
      </c>
      <c r="AAD32">
        <v>1848.1690000000001</v>
      </c>
      <c r="ABC32">
        <v>1848.1690000000001</v>
      </c>
      <c r="ADA32">
        <v>1848.1690000000001</v>
      </c>
      <c r="ADZ32">
        <v>38856.5</v>
      </c>
      <c r="AEY32">
        <v>38856.5</v>
      </c>
      <c r="AFX32">
        <v>38856.5</v>
      </c>
      <c r="AIU32">
        <v>21289.5</v>
      </c>
      <c r="AJT32">
        <v>21289.5</v>
      </c>
      <c r="AKS32">
        <v>21289.5</v>
      </c>
      <c r="ALR32">
        <v>21289.5</v>
      </c>
      <c r="AMQ32">
        <v>1999</v>
      </c>
      <c r="ANP32">
        <v>1999</v>
      </c>
      <c r="AOO32">
        <v>1854.7370000000001</v>
      </c>
      <c r="ARL32">
        <v>1568.6</v>
      </c>
      <c r="ATJ32">
        <v>2201.9544000000001</v>
      </c>
      <c r="AUI32">
        <v>2201.9544000000001</v>
      </c>
      <c r="BAC32">
        <v>7202.2309999999998</v>
      </c>
      <c r="BBB32">
        <v>7202.2309999999998</v>
      </c>
      <c r="BHU32">
        <v>25948</v>
      </c>
      <c r="BIT32">
        <v>25948</v>
      </c>
      <c r="BJS32">
        <v>41837</v>
      </c>
      <c r="BLQ32">
        <v>3055.1295</v>
      </c>
      <c r="BMP32">
        <v>3055.1295</v>
      </c>
      <c r="BNO32">
        <v>13429.3</v>
      </c>
      <c r="BON32">
        <v>13429.3</v>
      </c>
      <c r="BPM32">
        <v>8471.7999999999993</v>
      </c>
      <c r="BQL32">
        <v>8471.7999999999993</v>
      </c>
      <c r="BYD32">
        <v>3911.5</v>
      </c>
      <c r="BZC32">
        <v>3911.5</v>
      </c>
      <c r="CAB32">
        <v>1706.0854999999999</v>
      </c>
      <c r="CBA32">
        <v>1706.0854999999999</v>
      </c>
      <c r="CBZ32">
        <v>1706.0854999999999</v>
      </c>
      <c r="CEW32">
        <v>3446.15</v>
      </c>
      <c r="CFV32">
        <v>3446.15</v>
      </c>
      <c r="CGU32">
        <v>3446.15</v>
      </c>
      <c r="CHT32">
        <v>3446.15</v>
      </c>
      <c r="CJR32">
        <v>146.94390000000001</v>
      </c>
      <c r="CWE32">
        <v>60.561</v>
      </c>
      <c r="CXD32">
        <v>60.561</v>
      </c>
      <c r="CYC32">
        <v>60.561</v>
      </c>
      <c r="DAA32">
        <v>5161.4759999999997</v>
      </c>
      <c r="DAZ32">
        <v>5161.4759999999997</v>
      </c>
      <c r="DBY32">
        <v>9811</v>
      </c>
      <c r="DDW32">
        <v>2488.5810000000001</v>
      </c>
      <c r="DEV32">
        <v>2488.5810000000001</v>
      </c>
      <c r="DFU32">
        <v>2488.5810000000001</v>
      </c>
      <c r="DGT32">
        <v>2488.5810000000001</v>
      </c>
      <c r="DIR32">
        <v>1004.379</v>
      </c>
      <c r="DNM32">
        <v>5998.7</v>
      </c>
      <c r="DTG32">
        <v>374.83249999999998</v>
      </c>
      <c r="DUF32">
        <v>374.83249999999998</v>
      </c>
      <c r="DVE32">
        <v>374.83249999999998</v>
      </c>
      <c r="DWD32">
        <v>374.83249999999998</v>
      </c>
      <c r="DXC32">
        <v>374.83249999999998</v>
      </c>
      <c r="DYB32">
        <v>1510.2360000000001</v>
      </c>
      <c r="DZA32">
        <v>3496</v>
      </c>
      <c r="ECW32">
        <v>2170.7384999999999</v>
      </c>
      <c r="EDV32">
        <v>11518</v>
      </c>
      <c r="EFT32">
        <v>5803.8395</v>
      </c>
      <c r="EIQ32">
        <v>3612.95</v>
      </c>
      <c r="EKO32">
        <v>5844.5</v>
      </c>
      <c r="EMM32">
        <v>34077</v>
      </c>
      <c r="EOK32">
        <v>1593.2</v>
      </c>
      <c r="EPJ32">
        <v>1593.2</v>
      </c>
      <c r="ERH32">
        <v>4195.9049999999997</v>
      </c>
      <c r="ESG32">
        <v>4195.9049999999997</v>
      </c>
      <c r="ETF32">
        <v>3699.634</v>
      </c>
      <c r="EUE32">
        <v>3699.634</v>
      </c>
      <c r="EVD32">
        <v>3699.634</v>
      </c>
      <c r="EWC32">
        <v>3699.634</v>
      </c>
      <c r="EXB32">
        <v>3699.634</v>
      </c>
      <c r="EYA32">
        <v>3699.634</v>
      </c>
      <c r="EZY32">
        <v>3784.55</v>
      </c>
      <c r="FAX32">
        <v>3784.55</v>
      </c>
      <c r="FBW32">
        <v>3784.55</v>
      </c>
      <c r="FCV32">
        <v>11652.5</v>
      </c>
      <c r="FDU32">
        <v>11652.5</v>
      </c>
      <c r="FET32">
        <v>11652.5</v>
      </c>
      <c r="FFS32">
        <v>11652.5</v>
      </c>
      <c r="FGR32">
        <v>1938.3544999999999</v>
      </c>
      <c r="FHQ32">
        <v>324.70339999999999</v>
      </c>
      <c r="FIP32">
        <v>324.70339999999999</v>
      </c>
      <c r="FJO32">
        <v>792.81600000000003</v>
      </c>
      <c r="FKN32">
        <v>792.81600000000003</v>
      </c>
      <c r="FRG32">
        <v>7484.7415000000001</v>
      </c>
      <c r="FVC32">
        <v>699.90020000000004</v>
      </c>
      <c r="FZX32">
        <v>1870.58</v>
      </c>
      <c r="GBV32">
        <v>26390.5</v>
      </c>
      <c r="GCU32">
        <v>685.61249999999995</v>
      </c>
      <c r="GES32">
        <v>2574.2375000000002</v>
      </c>
      <c r="GFR32">
        <v>2574.2375000000002</v>
      </c>
      <c r="GGQ32">
        <v>17694.5</v>
      </c>
      <c r="GHP32">
        <v>17694.5</v>
      </c>
      <c r="GJN32">
        <v>469.92090000000002</v>
      </c>
      <c r="GKM32">
        <v>469.92090000000002</v>
      </c>
      <c r="GMK32">
        <v>4299.1904999999997</v>
      </c>
      <c r="GNJ32">
        <v>4299.1904999999997</v>
      </c>
      <c r="GOI32">
        <v>4299.1904999999997</v>
      </c>
      <c r="GPH32">
        <v>4299.1904999999997</v>
      </c>
      <c r="GQG32">
        <v>4299.1904999999997</v>
      </c>
      <c r="GRF32">
        <v>4299.1904999999997</v>
      </c>
      <c r="GSE32">
        <v>555.5095</v>
      </c>
      <c r="GTD32">
        <v>555.5095</v>
      </c>
      <c r="GUC32">
        <v>146.94390000000001</v>
      </c>
      <c r="GVB32">
        <v>1675.5895</v>
      </c>
      <c r="GWA32">
        <v>1675.5895</v>
      </c>
      <c r="GWZ32">
        <v>7700.35</v>
      </c>
      <c r="GXY32">
        <v>7700.35</v>
      </c>
      <c r="GYX32">
        <v>4299.1904999999997</v>
      </c>
      <c r="HCT32">
        <v>19360</v>
      </c>
      <c r="HDS32">
        <v>12746</v>
      </c>
      <c r="HHO32">
        <v>1870.58</v>
      </c>
      <c r="HJM32">
        <v>3704.2950000000001</v>
      </c>
      <c r="HLK32">
        <v>3696.1165000000001</v>
      </c>
      <c r="HMJ32">
        <v>3696.1165000000001</v>
      </c>
      <c r="HNI32">
        <v>3696.1165000000001</v>
      </c>
      <c r="HOH32">
        <v>3696.1165000000001</v>
      </c>
      <c r="HPG32">
        <v>2861.2220000000002</v>
      </c>
      <c r="HQF32">
        <v>2861.2220000000002</v>
      </c>
      <c r="HRE32">
        <v>2861.2220000000002</v>
      </c>
      <c r="HSD32">
        <v>5171.8500000000004</v>
      </c>
      <c r="HVA32">
        <v>66.161799999999999</v>
      </c>
      <c r="HVZ32">
        <v>66.161799999999999</v>
      </c>
      <c r="HWY32">
        <v>66.161799999999999</v>
      </c>
      <c r="HZV32">
        <v>654.66300000000001</v>
      </c>
      <c r="IAU32">
        <v>3059.5</v>
      </c>
      <c r="IBT32">
        <v>2222.98</v>
      </c>
      <c r="IFP32">
        <v>1043.5</v>
      </c>
      <c r="IGO32">
        <v>1043.5</v>
      </c>
      <c r="IHN32">
        <v>1043.5</v>
      </c>
      <c r="IIM32">
        <v>1043.5</v>
      </c>
      <c r="IKK32">
        <v>694.93849999999998</v>
      </c>
      <c r="ILJ32">
        <v>694.93849999999998</v>
      </c>
      <c r="IMI32">
        <v>1184.4659999999999</v>
      </c>
      <c r="INH32">
        <v>1184.4659999999999</v>
      </c>
      <c r="IOG32">
        <v>1184.4659999999999</v>
      </c>
      <c r="IPF32">
        <v>4283.5</v>
      </c>
      <c r="ISC32">
        <v>5276.95</v>
      </c>
      <c r="IUZ32">
        <v>1481.5195000000001</v>
      </c>
      <c r="IVY32">
        <v>1481.5195000000001</v>
      </c>
      <c r="IWX32">
        <v>1481.5195000000001</v>
      </c>
      <c r="JAT32">
        <v>26581.5</v>
      </c>
      <c r="JEP32">
        <v>429.38200000000001</v>
      </c>
      <c r="JIL32">
        <v>1870.58</v>
      </c>
      <c r="JKJ32">
        <v>439.91149999999999</v>
      </c>
      <c r="JLI32">
        <v>439.91149999999999</v>
      </c>
      <c r="JMH32">
        <v>439.91149999999999</v>
      </c>
      <c r="JNG32">
        <v>439.91149999999999</v>
      </c>
      <c r="JOF32">
        <v>439.91149999999999</v>
      </c>
      <c r="JQD32">
        <v>2349.6669999999999</v>
      </c>
      <c r="JRC32">
        <v>2349.6669999999999</v>
      </c>
      <c r="JSB32">
        <v>11585.5</v>
      </c>
      <c r="JTA32">
        <v>4512.7075000000004</v>
      </c>
      <c r="JTZ32">
        <v>4512.7075000000004</v>
      </c>
      <c r="JUY32">
        <v>4512.7075000000004</v>
      </c>
      <c r="KFN32">
        <v>8143.7</v>
      </c>
      <c r="KGM32">
        <v>1428.6265000000001</v>
      </c>
      <c r="KKI32">
        <v>21643.123800000001</v>
      </c>
      <c r="KLH32">
        <v>9683.5</v>
      </c>
      <c r="KNF32">
        <v>5599.5209999999997</v>
      </c>
      <c r="KOE32">
        <v>5599.5209999999997</v>
      </c>
      <c r="KPD32">
        <v>5599.5209999999997</v>
      </c>
      <c r="KQC32">
        <v>773.65449999999998</v>
      </c>
      <c r="KRB32">
        <v>17050</v>
      </c>
      <c r="KSA32">
        <v>1999</v>
      </c>
      <c r="KSZ32">
        <v>1999</v>
      </c>
      <c r="KTY32">
        <v>1593.2</v>
      </c>
      <c r="KUX32">
        <v>1593.2</v>
      </c>
      <c r="KVW32">
        <v>1593.2</v>
      </c>
      <c r="LAR32">
        <v>12991</v>
      </c>
      <c r="LBQ32">
        <v>12991</v>
      </c>
      <c r="LEN32">
        <v>6988.9105</v>
      </c>
      <c r="LFM32">
        <v>6988.9105</v>
      </c>
      <c r="LGL32">
        <v>6988.9105</v>
      </c>
      <c r="LHK32">
        <v>8473.9500000000007</v>
      </c>
      <c r="LKH32">
        <v>741.9</v>
      </c>
      <c r="LLG32">
        <v>741.9</v>
      </c>
      <c r="LMF32">
        <v>741.9</v>
      </c>
      <c r="LOD32">
        <v>51137</v>
      </c>
      <c r="LPC32">
        <v>51137</v>
      </c>
      <c r="LQB32">
        <v>706.62249999999995</v>
      </c>
      <c r="LRA32">
        <v>2150.4499999999998</v>
      </c>
      <c r="LRZ32">
        <v>2150.4499999999998</v>
      </c>
      <c r="LSY32">
        <v>2150.4499999999998</v>
      </c>
      <c r="LUW32">
        <v>2150.4499999999998</v>
      </c>
      <c r="LVV32">
        <v>21643.123800000001</v>
      </c>
      <c r="LWU32">
        <v>523.64449999999999</v>
      </c>
      <c r="LXT32">
        <v>30703</v>
      </c>
      <c r="LYS32">
        <v>30703</v>
      </c>
      <c r="LZR32">
        <v>30703</v>
      </c>
      <c r="MBP32">
        <v>6166.8864999999996</v>
      </c>
      <c r="MDN32">
        <v>19120</v>
      </c>
      <c r="MEM32">
        <v>19120</v>
      </c>
      <c r="MFL32">
        <v>19120</v>
      </c>
      <c r="MKG32">
        <v>34581</v>
      </c>
      <c r="MLF32">
        <v>34581</v>
      </c>
      <c r="MME32">
        <v>34581</v>
      </c>
      <c r="MOC32">
        <v>2919.5194999999999</v>
      </c>
      <c r="MPB32">
        <v>7794.7451000000001</v>
      </c>
      <c r="MRY32">
        <v>8805</v>
      </c>
      <c r="MSX32">
        <v>41627.5</v>
      </c>
      <c r="MTW32">
        <v>41627.5</v>
      </c>
      <c r="MUV32">
        <v>41627.5</v>
      </c>
      <c r="MVU32">
        <v>41627.5</v>
      </c>
      <c r="MWT32">
        <v>42802.5</v>
      </c>
      <c r="MXS32">
        <v>1939.25</v>
      </c>
      <c r="MYR32">
        <v>1939.25</v>
      </c>
      <c r="MZQ32">
        <v>1939.25</v>
      </c>
      <c r="NBO32">
        <v>4692.5870000000004</v>
      </c>
      <c r="NCN32">
        <v>1677.491</v>
      </c>
      <c r="NDM32">
        <v>4466.7</v>
      </c>
      <c r="NEL32">
        <v>2468.7075</v>
      </c>
      <c r="NHI32">
        <v>1941.5174999999999</v>
      </c>
      <c r="NIH32">
        <v>1941.5174999999999</v>
      </c>
      <c r="NJG32">
        <v>3112.35</v>
      </c>
      <c r="NKF32">
        <v>3112.35</v>
      </c>
      <c r="NLE32">
        <v>3112.35</v>
      </c>
      <c r="NMD32">
        <v>10777</v>
      </c>
      <c r="NNC32">
        <v>10777</v>
      </c>
      <c r="NOB32">
        <v>3381.2020000000002</v>
      </c>
      <c r="NPA32">
        <v>3381.2020000000002</v>
      </c>
      <c r="NPZ32">
        <v>19903.5</v>
      </c>
      <c r="NSW32">
        <v>626.87549999999999</v>
      </c>
      <c r="NVT32">
        <v>9522.3070000000007</v>
      </c>
      <c r="NWS32">
        <v>9522.3070000000007</v>
      </c>
      <c r="NXR32">
        <v>9522.3070000000007</v>
      </c>
      <c r="OBN32">
        <v>9153.9125000000004</v>
      </c>
    </row>
    <row r="33" spans="6:1018 1031:2043 2056:3058 3081:4083 4106:5108 5131:6143 6156:7158 7183:8183 8208:9208 9233:10233" s="7" customFormat="1" x14ac:dyDescent="0.25">
      <c r="F33" s="17">
        <v>39447</v>
      </c>
      <c r="G33" s="6">
        <v>39447</v>
      </c>
      <c r="AG33" s="6"/>
      <c r="AL33" s="7">
        <v>42.997999999999998</v>
      </c>
      <c r="AM33" s="7">
        <v>50.625999999999998</v>
      </c>
      <c r="AN33" s="7">
        <v>41.402999999999999</v>
      </c>
      <c r="AO33" s="7">
        <v>45.627000000000002</v>
      </c>
      <c r="AP33" s="7">
        <v>56.776000000000003</v>
      </c>
      <c r="AQ33" s="7">
        <v>54.676000000000002</v>
      </c>
      <c r="AR33" s="7">
        <v>53.402500000000003</v>
      </c>
      <c r="BF33" s="6"/>
      <c r="BK33" s="7">
        <v>38.130000000000003</v>
      </c>
      <c r="BL33" s="7">
        <v>27.094000000000001</v>
      </c>
      <c r="BM33" s="7">
        <v>37.304000000000002</v>
      </c>
      <c r="BN33" s="7">
        <v>43.725000000000001</v>
      </c>
      <c r="BP33" s="7">
        <v>34.408000000000001</v>
      </c>
      <c r="CE33" s="6"/>
      <c r="DD33" s="6"/>
      <c r="EC33" s="6"/>
      <c r="EH33" s="7">
        <v>38.087000000000003</v>
      </c>
      <c r="EI33" s="7">
        <v>26.756</v>
      </c>
      <c r="EJ33" s="7">
        <v>37.356999999999999</v>
      </c>
      <c r="EK33" s="7">
        <v>43.317999999999998</v>
      </c>
      <c r="EM33" s="7">
        <v>33.545999999999999</v>
      </c>
      <c r="FB33" s="6"/>
      <c r="FY33" s="7">
        <v>27788.5</v>
      </c>
      <c r="GA33" s="6"/>
      <c r="GF33" s="7">
        <v>192.19200000000001</v>
      </c>
      <c r="GG33" s="7">
        <v>186.892</v>
      </c>
      <c r="GH33" s="7">
        <v>185.75399999999999</v>
      </c>
      <c r="GI33" s="7">
        <v>211.726</v>
      </c>
      <c r="GK33" s="7">
        <v>212.80699999999999</v>
      </c>
      <c r="GX33" s="7">
        <v>1336.5</v>
      </c>
      <c r="GZ33" s="6"/>
      <c r="HE33" s="7">
        <v>21.42</v>
      </c>
      <c r="HF33" s="7">
        <v>23.91</v>
      </c>
      <c r="HG33" s="7">
        <v>21.239000000000001</v>
      </c>
      <c r="HH33" s="7">
        <v>21.79</v>
      </c>
      <c r="HJ33" s="7">
        <v>25.260999999999999</v>
      </c>
      <c r="HY33" s="6"/>
      <c r="IX33" s="6"/>
      <c r="JC33" s="7">
        <v>18.364999999999998</v>
      </c>
      <c r="JD33" s="7">
        <v>12.836</v>
      </c>
      <c r="JE33" s="7">
        <v>18.722999999999999</v>
      </c>
      <c r="JF33" s="7">
        <v>18.588999999999999</v>
      </c>
      <c r="JH33" s="7">
        <v>15.196999999999999</v>
      </c>
      <c r="JW33" s="6"/>
      <c r="KV33" s="6"/>
      <c r="LU33" s="6"/>
      <c r="MT33" s="6"/>
      <c r="NS33" s="6"/>
      <c r="OR33" s="6"/>
      <c r="PQ33" s="6"/>
      <c r="QP33" s="6"/>
      <c r="QV33" s="7">
        <v>19.93</v>
      </c>
      <c r="QZ33" s="7">
        <v>33.226999999999997</v>
      </c>
      <c r="RO33" s="6"/>
      <c r="RT33" s="7">
        <v>28.274999999999999</v>
      </c>
      <c r="RU33" s="7">
        <v>38.6</v>
      </c>
      <c r="RV33" s="7">
        <v>28.088999999999999</v>
      </c>
      <c r="RW33" s="7">
        <v>30.254999999999999</v>
      </c>
      <c r="RY33" s="7">
        <v>34.524999999999999</v>
      </c>
      <c r="SN33" s="6"/>
      <c r="TM33" s="6"/>
      <c r="TS33" s="7">
        <v>385.74299999999999</v>
      </c>
      <c r="TW33" s="7">
        <v>535.93899999999996</v>
      </c>
      <c r="UL33" s="6"/>
      <c r="UQ33" s="7">
        <v>58.085000000000001</v>
      </c>
      <c r="UR33" s="7">
        <v>98.037000000000006</v>
      </c>
      <c r="US33" s="7">
        <v>57.844999999999999</v>
      </c>
      <c r="UT33" s="7">
        <v>66.355999999999995</v>
      </c>
      <c r="UU33" s="7">
        <v>103.083</v>
      </c>
      <c r="UV33" s="7">
        <v>79.75</v>
      </c>
      <c r="UW33" s="7">
        <v>195.06360000000001</v>
      </c>
      <c r="VK33" s="6"/>
      <c r="VP33" s="7">
        <v>36.026000000000003</v>
      </c>
      <c r="VQ33" s="7">
        <v>33.334000000000003</v>
      </c>
      <c r="VR33" s="7">
        <v>34.838999999999999</v>
      </c>
      <c r="VS33" s="7">
        <v>40.182000000000002</v>
      </c>
      <c r="VU33" s="7">
        <v>18.379000000000001</v>
      </c>
      <c r="WJ33" s="6"/>
      <c r="XG33" s="7">
        <v>46.293100000000003</v>
      </c>
      <c r="XI33" s="6"/>
      <c r="XN33" s="7">
        <v>64.159000000000006</v>
      </c>
      <c r="XO33" s="7">
        <v>82.459000000000003</v>
      </c>
      <c r="XP33" s="7">
        <v>62.768000000000001</v>
      </c>
      <c r="XQ33" s="7">
        <v>65.343000000000004</v>
      </c>
      <c r="XS33" s="7">
        <v>56.786999999999999</v>
      </c>
      <c r="YF33" s="7">
        <v>46.293100000000003</v>
      </c>
      <c r="YH33" s="6"/>
      <c r="ZG33" s="6"/>
      <c r="AAF33" s="6"/>
      <c r="ABE33" s="6"/>
      <c r="ABJ33" s="7">
        <v>28.062000000000001</v>
      </c>
      <c r="ABK33" s="7">
        <v>13.823</v>
      </c>
      <c r="ABL33" s="7">
        <v>28.084</v>
      </c>
      <c r="ABM33" s="7">
        <v>27.382999999999999</v>
      </c>
      <c r="ABO33" s="7">
        <v>14.055999999999999</v>
      </c>
      <c r="ABS33" s="7">
        <v>61.426000000000002</v>
      </c>
      <c r="ACB33" s="7">
        <v>989.25199999999995</v>
      </c>
      <c r="ACD33" s="6"/>
      <c r="ADC33" s="6"/>
      <c r="AEB33" s="6"/>
      <c r="AEH33" s="7">
        <v>51.171999999999997</v>
      </c>
      <c r="AEL33" s="7">
        <v>84.671999999999997</v>
      </c>
      <c r="AFA33" s="6"/>
      <c r="AFZ33" s="6"/>
      <c r="AGY33" s="6"/>
      <c r="AHX33" s="6"/>
      <c r="AIC33" s="7">
        <v>41.920999999999999</v>
      </c>
      <c r="AID33" s="7">
        <v>34.414000000000001</v>
      </c>
      <c r="AIE33" s="7">
        <v>40.51</v>
      </c>
      <c r="AIF33" s="7">
        <v>41.475000000000001</v>
      </c>
      <c r="AIH33" s="7">
        <v>24.146999999999998</v>
      </c>
      <c r="AIW33" s="6"/>
      <c r="AJB33" s="7">
        <v>42.103999999999999</v>
      </c>
      <c r="AJC33" s="7">
        <v>36.685000000000002</v>
      </c>
      <c r="AJD33" s="7">
        <v>40.396999999999998</v>
      </c>
      <c r="AJE33" s="7">
        <v>41.856000000000002</v>
      </c>
      <c r="AJF33" s="7">
        <v>45.777000000000001</v>
      </c>
      <c r="AJG33" s="7">
        <v>30.728000000000002</v>
      </c>
      <c r="AJH33" s="7">
        <v>42.6098</v>
      </c>
      <c r="AJV33" s="6"/>
      <c r="AKU33" s="6"/>
      <c r="ALT33" s="6"/>
      <c r="ALY33" s="7">
        <v>20.73</v>
      </c>
      <c r="ALZ33" s="7">
        <v>25.036000000000001</v>
      </c>
      <c r="AMA33" s="7">
        <v>20.92</v>
      </c>
      <c r="AMB33" s="7">
        <v>18.452999999999999</v>
      </c>
      <c r="AMD33" s="7">
        <v>27.364999999999998</v>
      </c>
      <c r="AMS33" s="6"/>
      <c r="ANR33" s="6"/>
      <c r="AOQ33" s="6"/>
      <c r="APP33" s="6"/>
      <c r="AQO33" s="6"/>
      <c r="ARN33" s="6"/>
      <c r="ASM33" s="6"/>
      <c r="ATL33" s="6"/>
      <c r="AUK33" s="6"/>
      <c r="AVJ33" s="6"/>
      <c r="AVP33" s="7">
        <v>57.463000000000001</v>
      </c>
      <c r="AVT33" s="7">
        <v>61.835999999999999</v>
      </c>
      <c r="AWI33" s="6"/>
      <c r="AWO33" s="7">
        <v>34.911000000000001</v>
      </c>
      <c r="AWS33" s="7">
        <v>17.841000000000001</v>
      </c>
      <c r="AXH33" s="6"/>
      <c r="AYG33" s="6"/>
      <c r="AZF33" s="6"/>
      <c r="AZK33" s="7">
        <v>42.3</v>
      </c>
      <c r="AZL33" s="7">
        <v>37.225000000000001</v>
      </c>
      <c r="AZM33" s="7">
        <v>42.066000000000003</v>
      </c>
      <c r="AZN33" s="7">
        <v>45.63</v>
      </c>
      <c r="AZO33" s="7">
        <v>44.052</v>
      </c>
      <c r="AZP33" s="7">
        <v>40.110999999999997</v>
      </c>
      <c r="AZQ33" s="7">
        <v>42.03</v>
      </c>
      <c r="BAE33" s="6"/>
      <c r="BBD33" s="6"/>
      <c r="BCC33" s="6"/>
      <c r="BDB33" s="6"/>
      <c r="BEA33" s="6"/>
      <c r="BEX33" s="7">
        <v>50566.5</v>
      </c>
      <c r="BEZ33" s="6"/>
      <c r="BFY33" s="6"/>
      <c r="BGX33" s="6"/>
      <c r="BHW33" s="6"/>
      <c r="BIV33" s="6"/>
      <c r="BJU33" s="6"/>
      <c r="BKT33" s="6"/>
      <c r="BKY33" s="7">
        <v>33.680999999999997</v>
      </c>
      <c r="BKZ33" s="7">
        <v>24.273</v>
      </c>
      <c r="BLA33" s="7">
        <v>32.832000000000001</v>
      </c>
      <c r="BLB33" s="7">
        <v>34.988999999999997</v>
      </c>
      <c r="BLC33" s="7">
        <v>30.167999999999999</v>
      </c>
      <c r="BLD33" s="7">
        <v>28.189</v>
      </c>
      <c r="BLE33" s="7">
        <v>31.6128</v>
      </c>
      <c r="BLS33" s="6"/>
      <c r="BMR33" s="6"/>
      <c r="BMW33" s="7">
        <v>45.177999999999997</v>
      </c>
      <c r="BMX33" s="7">
        <v>25.524000000000001</v>
      </c>
      <c r="BMY33" s="7">
        <v>40.292000000000002</v>
      </c>
      <c r="BMZ33" s="7">
        <v>42.569000000000003</v>
      </c>
      <c r="BNB33" s="7">
        <v>34.234999999999999</v>
      </c>
      <c r="BNQ33" s="6"/>
      <c r="BNV33" s="7">
        <v>23.713000000000001</v>
      </c>
      <c r="BNW33" s="7">
        <v>26.934000000000001</v>
      </c>
      <c r="BNX33" s="7">
        <v>23.206</v>
      </c>
      <c r="BNY33" s="7">
        <v>24.167999999999999</v>
      </c>
      <c r="BNZ33" s="7">
        <v>28.097999999999999</v>
      </c>
      <c r="BOA33" s="7">
        <v>33.784999999999997</v>
      </c>
      <c r="BOB33" s="7">
        <v>29.439800000000002</v>
      </c>
      <c r="BOP33" s="6"/>
      <c r="BOU33" s="7">
        <v>26.704000000000001</v>
      </c>
      <c r="BOV33" s="7">
        <v>28.963000000000001</v>
      </c>
      <c r="BOW33" s="7">
        <v>26.09</v>
      </c>
      <c r="BOX33" s="7">
        <v>25.263999999999999</v>
      </c>
      <c r="BOZ33" s="7">
        <v>39.433</v>
      </c>
      <c r="BPO33" s="6"/>
      <c r="BPT33" s="7">
        <v>25.97</v>
      </c>
      <c r="BPU33" s="7">
        <v>22.006</v>
      </c>
      <c r="BPV33" s="7">
        <v>25.242999999999999</v>
      </c>
      <c r="BPW33" s="7">
        <v>26.332000000000001</v>
      </c>
      <c r="BPY33" s="7">
        <v>26.673000000000002</v>
      </c>
      <c r="BQN33" s="6"/>
      <c r="BRM33" s="6"/>
      <c r="BSL33" s="6"/>
      <c r="BTK33" s="6"/>
      <c r="BUJ33" s="6"/>
      <c r="BVI33" s="6"/>
      <c r="BWH33" s="6"/>
      <c r="BXG33" s="6"/>
      <c r="BXL33" s="7">
        <v>31.446000000000002</v>
      </c>
      <c r="BXM33" s="7">
        <v>32.26</v>
      </c>
      <c r="BXN33" s="7">
        <v>30.771000000000001</v>
      </c>
      <c r="BXO33" s="7">
        <v>34.220999999999997</v>
      </c>
      <c r="BXP33" s="7">
        <v>78.674000000000007</v>
      </c>
      <c r="BXQ33" s="7">
        <v>31.303999999999998</v>
      </c>
      <c r="BYF33" s="6"/>
      <c r="BZE33" s="6"/>
      <c r="BZO33" s="7">
        <v>36.116</v>
      </c>
      <c r="CAD33" s="6"/>
      <c r="CBC33" s="6"/>
      <c r="CBH33" s="7">
        <v>29.757999999999999</v>
      </c>
      <c r="CBI33" s="7">
        <v>29.187000000000001</v>
      </c>
      <c r="CBJ33" s="7">
        <v>29.22</v>
      </c>
      <c r="CBK33" s="7">
        <v>32.442</v>
      </c>
      <c r="CBM33" s="7">
        <v>36.360999999999997</v>
      </c>
      <c r="CCB33" s="6"/>
      <c r="CDA33" s="6"/>
      <c r="CDK33" s="7">
        <v>20.547000000000001</v>
      </c>
      <c r="CDX33" s="7">
        <v>990.56899999999996</v>
      </c>
      <c r="CDZ33" s="6"/>
      <c r="CEE33" s="7">
        <v>32.009</v>
      </c>
      <c r="CEF33" s="7">
        <v>25.867999999999999</v>
      </c>
      <c r="CEG33" s="7">
        <v>31.09</v>
      </c>
      <c r="CEH33" s="7">
        <v>34.704000000000001</v>
      </c>
      <c r="CEI33" s="7">
        <v>50.7</v>
      </c>
      <c r="CEJ33" s="7">
        <v>25.356999999999999</v>
      </c>
      <c r="CEK33" s="7">
        <v>48.304400000000001</v>
      </c>
      <c r="CEY33" s="6"/>
      <c r="CFX33" s="6"/>
      <c r="CGW33" s="6"/>
      <c r="CHV33" s="6"/>
      <c r="CIU33" s="6"/>
      <c r="CIZ33" s="7">
        <v>60.006999999999998</v>
      </c>
      <c r="CJA33" s="7">
        <v>49.765999999999998</v>
      </c>
      <c r="CJB33" s="7">
        <v>58.402999999999999</v>
      </c>
      <c r="CJC33" s="7">
        <v>62.756</v>
      </c>
      <c r="CJE33" s="7">
        <v>60.441000000000003</v>
      </c>
      <c r="CJT33" s="6"/>
      <c r="CKS33" s="6"/>
      <c r="CLR33" s="6"/>
      <c r="CMQ33" s="6"/>
      <c r="CNP33" s="6"/>
      <c r="COO33" s="6"/>
      <c r="CPN33" s="6"/>
      <c r="CQM33" s="6"/>
      <c r="CRL33" s="6"/>
      <c r="CSK33" s="6"/>
      <c r="CTJ33" s="6"/>
      <c r="CUI33" s="6"/>
      <c r="CVH33" s="6"/>
      <c r="CVM33" s="7">
        <v>22.826999999999998</v>
      </c>
      <c r="CVN33" s="7">
        <v>31.253</v>
      </c>
      <c r="CVO33" s="7">
        <v>22.457999999999998</v>
      </c>
      <c r="CVP33" s="7">
        <v>25.757000000000001</v>
      </c>
      <c r="CVR33" s="7">
        <v>21.251000000000001</v>
      </c>
      <c r="CWG33" s="6"/>
      <c r="CXF33" s="6"/>
      <c r="CYE33" s="6"/>
      <c r="CZD33" s="6"/>
      <c r="DAC33" s="6"/>
      <c r="DAH33" s="7">
        <v>24.707999999999998</v>
      </c>
      <c r="DAI33" s="7">
        <v>21.901</v>
      </c>
      <c r="DAJ33" s="7">
        <v>25.122</v>
      </c>
      <c r="DAK33" s="7">
        <v>26.727</v>
      </c>
      <c r="DAM33" s="7">
        <v>22.199000000000002</v>
      </c>
      <c r="DBB33" s="6"/>
      <c r="DCA33" s="6"/>
      <c r="DCZ33" s="6"/>
      <c r="DDE33" s="7">
        <v>19.876999999999999</v>
      </c>
      <c r="DDF33" s="7">
        <v>18.920999999999999</v>
      </c>
      <c r="DDG33" s="7">
        <v>20.565999999999999</v>
      </c>
      <c r="DDH33" s="7">
        <v>21.475999999999999</v>
      </c>
      <c r="DDJ33" s="7">
        <v>7.8780000000000001</v>
      </c>
      <c r="DDY33" s="6"/>
      <c r="DEX33" s="6"/>
      <c r="DFW33" s="6"/>
      <c r="DGV33" s="6"/>
      <c r="DHU33" s="6"/>
      <c r="DIT33" s="6"/>
      <c r="DJS33" s="6"/>
      <c r="DKR33" s="6"/>
      <c r="DLQ33" s="6"/>
      <c r="DMP33" s="6"/>
      <c r="DNO33" s="6"/>
      <c r="DNY33" s="7">
        <v>47</v>
      </c>
      <c r="DOL33" s="7">
        <v>299.03800000000001</v>
      </c>
      <c r="DON33" s="6"/>
      <c r="DPK33" s="7">
        <v>10245.2251</v>
      </c>
      <c r="DPM33" s="6"/>
      <c r="DPR33" s="7">
        <v>55.91</v>
      </c>
      <c r="DPS33" s="7">
        <v>4.6769999999999996</v>
      </c>
      <c r="DPT33" s="7">
        <v>54.201000000000001</v>
      </c>
      <c r="DPU33" s="7">
        <v>64.768000000000001</v>
      </c>
      <c r="DPW33" s="7">
        <v>6.4850000000000003</v>
      </c>
      <c r="DQJ33" s="7">
        <v>10245.2251</v>
      </c>
      <c r="DQL33" s="6"/>
      <c r="DRK33" s="6"/>
      <c r="DSJ33" s="6"/>
      <c r="DTI33" s="6"/>
      <c r="DUH33" s="6"/>
      <c r="DVG33" s="6"/>
      <c r="DWF33" s="6"/>
      <c r="DXE33" s="6"/>
      <c r="DYD33" s="6"/>
      <c r="DYI33" s="7">
        <v>39.276000000000003</v>
      </c>
      <c r="DYJ33" s="7">
        <v>72.343999999999994</v>
      </c>
      <c r="DYK33" s="7">
        <v>37.890999999999998</v>
      </c>
      <c r="DYL33" s="7">
        <v>42.220999999999997</v>
      </c>
      <c r="DYN33" s="7">
        <v>70.825999999999993</v>
      </c>
      <c r="DZA33" s="7">
        <v>5073.5</v>
      </c>
      <c r="DZC33" s="6"/>
      <c r="EAB33" s="6"/>
      <c r="EBA33" s="6"/>
      <c r="EBZ33" s="6"/>
      <c r="ECE33" s="7">
        <v>60.37</v>
      </c>
      <c r="ECF33" s="7">
        <v>45.728999999999999</v>
      </c>
      <c r="ECG33" s="7">
        <v>57.865000000000002</v>
      </c>
      <c r="ECH33" s="7">
        <v>67.334000000000003</v>
      </c>
      <c r="ECI33" s="7">
        <v>54.951000000000001</v>
      </c>
      <c r="ECJ33" s="7">
        <v>55.253</v>
      </c>
      <c r="ECK33" s="7">
        <v>52.020600000000002</v>
      </c>
      <c r="ECY33" s="6"/>
      <c r="EDX33" s="6"/>
      <c r="EEW33" s="6"/>
      <c r="EFV33" s="6"/>
      <c r="EGU33" s="6"/>
      <c r="EHT33" s="6"/>
      <c r="EIS33" s="6"/>
      <c r="EJR33" s="6"/>
      <c r="EKQ33" s="6"/>
      <c r="ELP33" s="6"/>
      <c r="EMO33" s="6"/>
      <c r="ENN33" s="6"/>
      <c r="EOM33" s="6"/>
      <c r="EPL33" s="6"/>
      <c r="EQK33" s="6"/>
      <c r="EQP33" s="7">
        <v>31.545000000000002</v>
      </c>
      <c r="EQQ33" s="7">
        <v>29.510999999999999</v>
      </c>
      <c r="EQR33" s="7">
        <v>30.32</v>
      </c>
      <c r="EQS33" s="7">
        <v>33.865000000000002</v>
      </c>
      <c r="EQT33" s="7">
        <v>38.463000000000001</v>
      </c>
      <c r="EQU33" s="7">
        <v>36.615000000000002</v>
      </c>
      <c r="EQV33" s="7">
        <v>34.7761</v>
      </c>
      <c r="ERJ33" s="6"/>
      <c r="ESI33" s="6"/>
      <c r="ESN33" s="7">
        <v>14.209</v>
      </c>
      <c r="ESO33" s="7">
        <v>15.423999999999999</v>
      </c>
      <c r="ESP33" s="7">
        <v>14.491</v>
      </c>
      <c r="ESQ33" s="7">
        <v>13.382</v>
      </c>
      <c r="ESS33" s="7">
        <v>12.021000000000001</v>
      </c>
      <c r="ETH33" s="6"/>
      <c r="EUG33" s="6"/>
      <c r="EVF33" s="6"/>
      <c r="EWE33" s="6"/>
      <c r="EWO33" s="7">
        <v>229.76900000000001</v>
      </c>
      <c r="EXD33" s="6"/>
      <c r="EYC33" s="6"/>
      <c r="EZB33" s="6"/>
      <c r="EZG33" s="7">
        <v>54.802</v>
      </c>
      <c r="EZH33" s="7">
        <v>58.731000000000002</v>
      </c>
      <c r="EZI33" s="7">
        <v>53.162999999999997</v>
      </c>
      <c r="EZJ33" s="7">
        <v>59.198999999999998</v>
      </c>
      <c r="EZK33" s="7">
        <v>54.835999999999999</v>
      </c>
      <c r="EZL33" s="7">
        <v>57.238</v>
      </c>
      <c r="EZM33" s="7">
        <v>52.9163</v>
      </c>
      <c r="FAA33" s="6"/>
      <c r="FAZ33" s="6"/>
      <c r="FBY33" s="6"/>
      <c r="FCX33" s="6"/>
      <c r="FDW33" s="6"/>
      <c r="FEB33" s="7">
        <v>36.802</v>
      </c>
      <c r="FEC33" s="7">
        <v>45.051000000000002</v>
      </c>
      <c r="FED33" s="7">
        <v>36.384</v>
      </c>
      <c r="FEE33" s="7">
        <v>38.372</v>
      </c>
      <c r="FEG33" s="7">
        <v>35.18</v>
      </c>
      <c r="FEV33" s="6"/>
      <c r="FFA33" s="7">
        <v>11.425000000000001</v>
      </c>
      <c r="FFB33" s="7">
        <v>10.542999999999999</v>
      </c>
      <c r="FFD33" s="7">
        <v>12.872999999999999</v>
      </c>
      <c r="FFF33" s="7">
        <v>9.4979999999999993</v>
      </c>
      <c r="FFU33" s="6"/>
      <c r="FGT33" s="6"/>
      <c r="FGY33" s="7">
        <v>35.784999999999997</v>
      </c>
      <c r="FGZ33" s="7">
        <v>8.8580000000000005</v>
      </c>
      <c r="FHA33" s="7">
        <v>34.389000000000003</v>
      </c>
      <c r="FHB33" s="7">
        <v>10.782</v>
      </c>
      <c r="FHD33" s="7">
        <v>8.1669999999999998</v>
      </c>
      <c r="FHF33" s="7">
        <v>2.8279999999999998</v>
      </c>
      <c r="FHG33" s="7">
        <v>0</v>
      </c>
      <c r="FHH33" s="7">
        <v>8.8360000000000003</v>
      </c>
      <c r="FHI33" s="7">
        <v>2.8279999999999998</v>
      </c>
      <c r="FHJ33" s="7">
        <v>2.8279999999999998</v>
      </c>
      <c r="FHM33" s="7">
        <v>1.909</v>
      </c>
      <c r="FHQ33" s="7">
        <v>936.08399999999995</v>
      </c>
      <c r="FHS33" s="6"/>
      <c r="FIP33" s="7">
        <v>936.08399999999995</v>
      </c>
      <c r="FIR33" s="6"/>
      <c r="FJQ33" s="6"/>
      <c r="FJV33" s="7">
        <v>35.838999999999999</v>
      </c>
      <c r="FJW33" s="7">
        <v>53.191000000000003</v>
      </c>
      <c r="FJX33" s="7">
        <v>36.661999999999999</v>
      </c>
      <c r="FJY33" s="7">
        <v>40.670999999999999</v>
      </c>
      <c r="FKA33" s="7">
        <v>39.058</v>
      </c>
      <c r="FKP33" s="6"/>
      <c r="FLO33" s="6"/>
      <c r="FMN33" s="6"/>
      <c r="FNM33" s="6"/>
      <c r="FOL33" s="6"/>
      <c r="FPK33" s="6"/>
      <c r="FPP33" s="7">
        <v>19.786999999999999</v>
      </c>
      <c r="FPQ33" s="7">
        <v>7.4610000000000003</v>
      </c>
      <c r="FPR33" s="7">
        <v>20.538</v>
      </c>
      <c r="FPS33" s="7">
        <v>12.935</v>
      </c>
      <c r="FPU33" s="7">
        <v>5.34</v>
      </c>
      <c r="FQH33" s="7">
        <v>12813.135200000001</v>
      </c>
      <c r="FQJ33" s="6"/>
      <c r="FRI33" s="6"/>
      <c r="FSH33" s="6"/>
      <c r="FTG33" s="6"/>
      <c r="FUF33" s="6"/>
      <c r="FVE33" s="6"/>
      <c r="FWD33" s="6"/>
      <c r="FXC33" s="6"/>
      <c r="FYB33" s="6"/>
      <c r="FZA33" s="6"/>
      <c r="FZF33" s="7">
        <v>46.454999999999998</v>
      </c>
      <c r="FZG33" s="7">
        <v>47.094999999999999</v>
      </c>
      <c r="FZH33" s="7">
        <v>45.505000000000003</v>
      </c>
      <c r="FZI33" s="7">
        <v>45.915999999999997</v>
      </c>
      <c r="FZJ33" s="7">
        <v>44.524000000000001</v>
      </c>
      <c r="FZK33" s="7">
        <v>46.411999999999999</v>
      </c>
      <c r="FZL33" s="7">
        <v>49.372399999999999</v>
      </c>
      <c r="FZZ33" s="6"/>
      <c r="GAY33" s="6"/>
      <c r="GBD33" s="7">
        <v>23.745000000000001</v>
      </c>
      <c r="GBE33" s="7">
        <v>23.352</v>
      </c>
      <c r="GBF33" s="7">
        <v>23.17</v>
      </c>
      <c r="GBG33" s="7">
        <v>26.013999999999999</v>
      </c>
      <c r="GBH33" s="7">
        <v>25.544</v>
      </c>
      <c r="GBI33" s="7">
        <v>13.94</v>
      </c>
      <c r="GBJ33" s="7">
        <v>21.813600000000001</v>
      </c>
      <c r="GBX33" s="6"/>
      <c r="GCC33" s="7">
        <v>27.495999999999999</v>
      </c>
      <c r="GCD33" s="7">
        <v>1.573</v>
      </c>
      <c r="GCE33" s="7">
        <v>28.895</v>
      </c>
      <c r="GCF33" s="7">
        <v>30.899000000000001</v>
      </c>
      <c r="GCH33" s="7">
        <v>2.0840000000000001</v>
      </c>
      <c r="GCU33" s="7">
        <v>876.69</v>
      </c>
      <c r="GCW33" s="6"/>
      <c r="GDV33" s="6"/>
      <c r="GEA33" s="7">
        <v>41.996000000000002</v>
      </c>
      <c r="GEB33" s="7">
        <v>50.027999999999999</v>
      </c>
      <c r="GEC33" s="7">
        <v>41.012</v>
      </c>
      <c r="GED33" s="7">
        <v>45.353999999999999</v>
      </c>
      <c r="GEE33" s="7">
        <v>56.143000000000001</v>
      </c>
      <c r="GEF33" s="7">
        <v>58.923999999999999</v>
      </c>
      <c r="GEG33" s="7">
        <v>60.216099999999997</v>
      </c>
      <c r="GEU33" s="6"/>
      <c r="GFT33" s="6"/>
      <c r="GFY33" s="7">
        <v>26.72</v>
      </c>
      <c r="GFZ33" s="7">
        <v>22.678999999999998</v>
      </c>
      <c r="GGA33" s="7">
        <v>26.46</v>
      </c>
      <c r="GGB33" s="7">
        <v>27.867999999999999</v>
      </c>
      <c r="GGC33" s="7">
        <v>30.274000000000001</v>
      </c>
      <c r="GGD33" s="7">
        <v>22.209</v>
      </c>
      <c r="GGE33" s="7">
        <v>30.2697</v>
      </c>
      <c r="GGS33" s="6"/>
      <c r="GHR33" s="6"/>
      <c r="GHW33" s="7">
        <v>50.963999999999999</v>
      </c>
      <c r="GHX33" s="7">
        <v>39.552999999999997</v>
      </c>
      <c r="GHY33" s="7">
        <v>50.470999999999997</v>
      </c>
      <c r="GHZ33" s="7">
        <v>53.811999999999998</v>
      </c>
      <c r="GIB33" s="7">
        <v>33.424999999999997</v>
      </c>
      <c r="GIO33" s="7">
        <v>13208.351199999999</v>
      </c>
      <c r="GIQ33" s="6"/>
      <c r="GJP33" s="6"/>
      <c r="GJZ33" s="7">
        <v>32.746000000000002</v>
      </c>
      <c r="GKO33" s="6"/>
      <c r="GLN33" s="6"/>
      <c r="GMM33" s="6"/>
      <c r="GNL33" s="6"/>
      <c r="GOK33" s="6"/>
      <c r="GOP33" s="7">
        <v>15.644</v>
      </c>
      <c r="GOQ33" s="7">
        <v>15.723000000000001</v>
      </c>
      <c r="GOR33" s="7">
        <v>15.608000000000001</v>
      </c>
      <c r="GOS33" s="7">
        <v>15.898</v>
      </c>
      <c r="GOU33" s="7">
        <v>13.374000000000001</v>
      </c>
      <c r="GPJ33" s="6"/>
      <c r="GQI33" s="6"/>
      <c r="GRH33" s="6"/>
      <c r="GRM33" s="7">
        <v>59.55</v>
      </c>
      <c r="GRN33" s="7">
        <v>49.904000000000003</v>
      </c>
      <c r="GRO33" s="7">
        <v>57.789000000000001</v>
      </c>
      <c r="GRP33" s="7">
        <v>71.212999999999994</v>
      </c>
      <c r="GRR33" s="7">
        <v>71.905000000000001</v>
      </c>
      <c r="GSG33" s="6"/>
      <c r="GTF33" s="6"/>
      <c r="GUE33" s="6"/>
      <c r="GUJ33" s="7">
        <v>25.617999999999999</v>
      </c>
      <c r="GUK33" s="7">
        <v>31.42</v>
      </c>
      <c r="GUL33" s="7">
        <v>25.815999999999999</v>
      </c>
      <c r="GUM33" s="7">
        <v>25.968</v>
      </c>
      <c r="GUO33" s="7">
        <v>29.792999999999999</v>
      </c>
      <c r="GVD33" s="6"/>
      <c r="GWC33" s="6"/>
      <c r="GXB33" s="6"/>
      <c r="GXH33" s="7">
        <v>53.055999999999997</v>
      </c>
      <c r="GXL33" s="7">
        <v>50.238999999999997</v>
      </c>
      <c r="GYA33" s="6"/>
      <c r="GYF33" s="7">
        <v>32.470999999999997</v>
      </c>
      <c r="GYG33" s="7">
        <v>17.297000000000001</v>
      </c>
      <c r="GYH33" s="7">
        <v>31.564</v>
      </c>
      <c r="GYI33" s="7">
        <v>35.744</v>
      </c>
      <c r="GYK33" s="7">
        <v>16.312999999999999</v>
      </c>
      <c r="GYZ33" s="6"/>
      <c r="GZJ33" s="7">
        <v>1190.6790000000001</v>
      </c>
      <c r="GZW33" s="7">
        <v>299.03800000000001</v>
      </c>
      <c r="GZY33" s="6"/>
      <c r="HAV33" s="7">
        <v>299.03800000000001</v>
      </c>
      <c r="HAX33" s="6"/>
      <c r="HBW33" s="6"/>
      <c r="HCV33" s="6"/>
      <c r="HDU33" s="6"/>
      <c r="HET33" s="6"/>
      <c r="HFS33" s="6"/>
      <c r="HGR33" s="6"/>
      <c r="HHQ33" s="6"/>
      <c r="HIP33" s="6"/>
      <c r="HJO33" s="6"/>
      <c r="HKN33" s="6"/>
      <c r="HLM33" s="6"/>
      <c r="HML33" s="6"/>
      <c r="HNK33" s="6"/>
      <c r="HOJ33" s="6"/>
      <c r="HOO33" s="7">
        <v>38.701999999999998</v>
      </c>
      <c r="HOP33" s="7">
        <v>31.651</v>
      </c>
      <c r="HOQ33" s="7">
        <v>38.262999999999998</v>
      </c>
      <c r="HOR33" s="7">
        <v>39.44</v>
      </c>
      <c r="HOS33" s="7">
        <v>41.401000000000003</v>
      </c>
      <c r="HOT33" s="7">
        <v>34.850999999999999</v>
      </c>
      <c r="HOU33" s="7">
        <v>40.696800000000003</v>
      </c>
      <c r="HPI33" s="6"/>
      <c r="HQH33" s="6"/>
      <c r="HRG33" s="6"/>
      <c r="HSF33" s="6"/>
      <c r="HTE33" s="6"/>
      <c r="HUB33" s="7">
        <v>299.03800000000001</v>
      </c>
      <c r="HUD33" s="6"/>
      <c r="HVC33" s="6"/>
      <c r="HWB33" s="6"/>
      <c r="HXA33" s="6"/>
      <c r="HXZ33" s="6"/>
      <c r="HYY33" s="6"/>
      <c r="HZX33" s="6"/>
      <c r="IAW33" s="6"/>
      <c r="IBB33" s="7">
        <v>50.966999999999999</v>
      </c>
      <c r="IBC33" s="7">
        <v>54.526000000000003</v>
      </c>
      <c r="IBD33" s="7">
        <v>50.896000000000001</v>
      </c>
      <c r="IBE33" s="7">
        <v>60.198999999999998</v>
      </c>
      <c r="IBG33" s="7">
        <v>44.232999999999997</v>
      </c>
      <c r="IBV33" s="6"/>
      <c r="ICU33" s="6"/>
      <c r="IDR33" s="7">
        <v>12813.135200000001</v>
      </c>
      <c r="IDT33" s="6"/>
      <c r="IEQ33" s="7">
        <v>12813.135200000001</v>
      </c>
      <c r="IES33" s="6"/>
      <c r="IEX33" s="7">
        <v>32.122999999999998</v>
      </c>
      <c r="IEY33" s="7">
        <v>36.436999999999998</v>
      </c>
      <c r="IEZ33" s="7">
        <v>31.141999999999999</v>
      </c>
      <c r="IFA33" s="7">
        <v>35.326999999999998</v>
      </c>
      <c r="IFB33" s="7">
        <v>44.137</v>
      </c>
      <c r="IFC33" s="7">
        <v>21.116</v>
      </c>
      <c r="IFD33" s="7">
        <v>44.301299999999998</v>
      </c>
      <c r="IFR33" s="6"/>
      <c r="IGQ33" s="6"/>
      <c r="IHP33" s="6"/>
      <c r="IIO33" s="6"/>
      <c r="IJN33" s="6"/>
      <c r="IJT33" s="7">
        <v>45.09</v>
      </c>
      <c r="IJV33" s="7">
        <v>45.194000000000003</v>
      </c>
      <c r="IJX33" s="7">
        <v>51.357999999999997</v>
      </c>
      <c r="IKM33" s="6"/>
      <c r="ILL33" s="6"/>
      <c r="ILQ33" s="7">
        <v>24.992000000000001</v>
      </c>
      <c r="ILR33" s="7">
        <v>20.367000000000001</v>
      </c>
      <c r="ILS33" s="7">
        <v>24.585000000000001</v>
      </c>
      <c r="ILT33" s="7">
        <v>23.411999999999999</v>
      </c>
      <c r="ILV33" s="7">
        <v>10.602</v>
      </c>
      <c r="IMK33" s="6"/>
      <c r="INJ33" s="6"/>
      <c r="IOI33" s="6"/>
      <c r="ION33" s="7">
        <v>32.051000000000002</v>
      </c>
      <c r="IOO33" s="7">
        <v>33.548999999999999</v>
      </c>
      <c r="IOP33" s="7">
        <v>31.957000000000001</v>
      </c>
      <c r="IOQ33" s="7">
        <v>31.285</v>
      </c>
      <c r="IOS33" s="7">
        <v>22.762</v>
      </c>
      <c r="IPH33" s="6"/>
      <c r="IQG33" s="6"/>
      <c r="IQQ33" s="7">
        <v>56.859000000000002</v>
      </c>
      <c r="IRF33" s="6"/>
      <c r="ISE33" s="6"/>
      <c r="ITD33" s="6"/>
      <c r="IUC33" s="6"/>
      <c r="IVB33" s="6"/>
      <c r="IWA33" s="6"/>
      <c r="IWZ33" s="6"/>
      <c r="IXY33" s="6"/>
      <c r="IYX33" s="6"/>
      <c r="IZW33" s="6"/>
      <c r="JAV33" s="6"/>
      <c r="JBU33" s="6"/>
      <c r="JCT33" s="6"/>
      <c r="JDS33" s="6"/>
      <c r="JER33" s="6"/>
      <c r="JFQ33" s="6"/>
      <c r="JFV33" s="7">
        <v>24.696000000000002</v>
      </c>
      <c r="JFW33" s="7">
        <v>24.709</v>
      </c>
      <c r="JFX33" s="7">
        <v>24.556999999999999</v>
      </c>
      <c r="JFY33" s="7">
        <v>23.404</v>
      </c>
      <c r="JFZ33" s="7">
        <v>26.983000000000001</v>
      </c>
      <c r="JGA33" s="7">
        <v>17.724</v>
      </c>
      <c r="JGB33" s="7">
        <v>24.906099999999999</v>
      </c>
      <c r="JGP33" s="6"/>
      <c r="JHO33" s="6"/>
      <c r="JIN33" s="6"/>
      <c r="JIT33" s="7">
        <v>62.191000000000003</v>
      </c>
      <c r="JIX33" s="7">
        <v>58.066000000000003</v>
      </c>
      <c r="JJM33" s="6"/>
      <c r="JJR33" s="7">
        <v>34.972999999999999</v>
      </c>
      <c r="JJS33" s="7">
        <v>34.043999999999997</v>
      </c>
      <c r="JJT33" s="7">
        <v>33.621000000000002</v>
      </c>
      <c r="JJU33" s="7">
        <v>36.869</v>
      </c>
      <c r="JJW33" s="7">
        <v>34.667000000000002</v>
      </c>
      <c r="JKL33" s="6"/>
      <c r="JLK33" s="6"/>
      <c r="JMJ33" s="6"/>
      <c r="JNI33" s="6"/>
      <c r="JOH33" s="6"/>
      <c r="JPG33" s="6"/>
      <c r="JQF33" s="6"/>
      <c r="JQK33" s="7">
        <v>57.332000000000001</v>
      </c>
      <c r="JQL33" s="7">
        <v>70.844999999999999</v>
      </c>
      <c r="JQM33" s="7">
        <v>55.008000000000003</v>
      </c>
      <c r="JQN33" s="7">
        <v>64.05</v>
      </c>
      <c r="JQP33" s="7">
        <v>82.007000000000005</v>
      </c>
      <c r="JRE33" s="6"/>
      <c r="JRJ33" s="7">
        <v>43.173999999999999</v>
      </c>
      <c r="JRK33" s="7">
        <v>41.768000000000001</v>
      </c>
      <c r="JRL33" s="7">
        <v>41.749000000000002</v>
      </c>
      <c r="JRM33" s="7">
        <v>48.27</v>
      </c>
      <c r="JRN33" s="7">
        <v>56.741999999999997</v>
      </c>
      <c r="JRO33" s="7">
        <v>47.003</v>
      </c>
      <c r="JRP33" s="7">
        <v>54.951099999999997</v>
      </c>
      <c r="JSD33" s="6"/>
      <c r="JTC33" s="6"/>
      <c r="JUB33" s="6"/>
      <c r="JVA33" s="6"/>
      <c r="JVZ33" s="6"/>
      <c r="JWY33" s="6"/>
      <c r="JXX33" s="6"/>
      <c r="JYH33" s="7">
        <v>5.6040000000000001</v>
      </c>
      <c r="JYW33" s="6"/>
      <c r="JZV33" s="6"/>
      <c r="KAU33" s="6"/>
      <c r="KBT33" s="6"/>
      <c r="KCS33" s="6"/>
      <c r="KDR33" s="6"/>
      <c r="KEQ33" s="6"/>
      <c r="KFP33" s="6"/>
      <c r="KGO33" s="6"/>
      <c r="KHN33" s="6"/>
      <c r="KIM33" s="6"/>
      <c r="KJL33" s="6"/>
      <c r="KJQ33" s="7">
        <v>26.617999999999999</v>
      </c>
      <c r="KJR33" s="7">
        <v>25.013000000000002</v>
      </c>
      <c r="KJS33" s="7">
        <v>27.135000000000002</v>
      </c>
      <c r="KJT33" s="7">
        <v>26.024999999999999</v>
      </c>
      <c r="KJU33" s="7">
        <v>31.292000000000002</v>
      </c>
      <c r="KJV33" s="7">
        <v>20.524999999999999</v>
      </c>
      <c r="KJW33" s="7">
        <v>31.318200000000001</v>
      </c>
      <c r="KKK33" s="6"/>
      <c r="KKP33" s="7">
        <v>44.292000000000002</v>
      </c>
      <c r="KKQ33" s="7">
        <v>20.298999999999999</v>
      </c>
      <c r="KKR33" s="7">
        <v>42.694000000000003</v>
      </c>
      <c r="KKS33" s="7">
        <v>21.81</v>
      </c>
      <c r="KKU33" s="7">
        <v>22.513999999999999</v>
      </c>
      <c r="KKW33" s="7">
        <v>43.134</v>
      </c>
      <c r="KKX33" s="7">
        <v>10.606999999999999</v>
      </c>
      <c r="KKY33" s="7">
        <v>86.266999999999996</v>
      </c>
      <c r="KKZ33" s="7">
        <v>43.134</v>
      </c>
      <c r="KLA33" s="7">
        <v>67.174999999999997</v>
      </c>
      <c r="KLD33" s="7">
        <v>65.054000000000002</v>
      </c>
      <c r="KLH33" s="7">
        <v>27788.5</v>
      </c>
      <c r="KLJ33" s="6"/>
      <c r="KMI33" s="6"/>
      <c r="KNH33" s="6"/>
      <c r="KNM33" s="7">
        <v>25.692</v>
      </c>
      <c r="KNN33" s="7">
        <v>39.625999999999998</v>
      </c>
      <c r="KNO33" s="7">
        <v>24.777999999999999</v>
      </c>
      <c r="KNP33" s="7">
        <v>28.344000000000001</v>
      </c>
      <c r="KNQ33" s="7">
        <v>28.513999999999999</v>
      </c>
      <c r="KNR33" s="7">
        <v>47.957999999999998</v>
      </c>
      <c r="KNS33" s="7">
        <v>241.17339999999999</v>
      </c>
      <c r="KOG33" s="6"/>
      <c r="KPF33" s="6"/>
      <c r="KPK33" s="7">
        <v>26.847000000000001</v>
      </c>
      <c r="KPL33" s="7">
        <v>28.731999999999999</v>
      </c>
      <c r="KPM33" s="7">
        <v>26.164000000000001</v>
      </c>
      <c r="KPN33" s="7">
        <v>28.021000000000001</v>
      </c>
      <c r="KPP33" s="7">
        <v>35.804000000000002</v>
      </c>
      <c r="KQE33" s="6"/>
      <c r="KRD33" s="6"/>
      <c r="KSC33" s="6"/>
      <c r="KTB33" s="6"/>
      <c r="KTG33" s="7">
        <v>27.826999999999998</v>
      </c>
      <c r="KTH33" s="7">
        <v>28.757999999999999</v>
      </c>
      <c r="KTI33" s="7">
        <v>26.792000000000002</v>
      </c>
      <c r="KTJ33" s="7">
        <v>29.109000000000002</v>
      </c>
      <c r="KTL33" s="7">
        <v>30.841999999999999</v>
      </c>
      <c r="KUA33" s="6"/>
      <c r="KUZ33" s="6"/>
      <c r="KVY33" s="6"/>
      <c r="KWX33" s="6"/>
      <c r="KXW33" s="6"/>
      <c r="KYV33" s="6"/>
      <c r="KZU33" s="6"/>
      <c r="LAT33" s="6"/>
      <c r="LAY33" s="7">
        <v>22.917999999999999</v>
      </c>
      <c r="LAZ33" s="7">
        <v>24.45</v>
      </c>
      <c r="LBA33" s="7">
        <v>23.248000000000001</v>
      </c>
      <c r="LBB33" s="7">
        <v>23.315999999999999</v>
      </c>
      <c r="LBC33" s="7">
        <v>30.637</v>
      </c>
      <c r="LBD33" s="7">
        <v>28.582000000000001</v>
      </c>
      <c r="LBE33" s="7">
        <v>30.247900000000001</v>
      </c>
      <c r="LBS33" s="6"/>
      <c r="LCR33" s="6"/>
      <c r="LDQ33" s="6"/>
      <c r="LDV33" s="7">
        <v>30.826999999999998</v>
      </c>
      <c r="LDW33" s="7">
        <v>19.919</v>
      </c>
      <c r="LDX33" s="7">
        <v>30.111000000000001</v>
      </c>
      <c r="LDY33" s="7">
        <v>32.399000000000001</v>
      </c>
      <c r="LDZ33" s="7">
        <v>33.551000000000002</v>
      </c>
      <c r="LEA33" s="7">
        <v>17.013999999999999</v>
      </c>
      <c r="LEB33" s="7">
        <v>26.193300000000001</v>
      </c>
      <c r="LEP33" s="6"/>
      <c r="LFO33" s="6"/>
      <c r="LGN33" s="6"/>
      <c r="LGS33" s="7">
        <v>55.524000000000001</v>
      </c>
      <c r="LGT33" s="7">
        <v>1.9529999999999998</v>
      </c>
      <c r="LGU33" s="7">
        <v>52.737000000000002</v>
      </c>
      <c r="LGV33" s="7">
        <v>67.418000000000006</v>
      </c>
      <c r="LGX33" s="7">
        <v>1.7810000000000001</v>
      </c>
      <c r="LHM33" s="6"/>
      <c r="LIL33" s="6"/>
      <c r="LJK33" s="6"/>
      <c r="LKH33" s="7">
        <v>1241</v>
      </c>
      <c r="LKJ33" s="6"/>
      <c r="LKO33" s="7">
        <v>33.286000000000001</v>
      </c>
      <c r="LKP33" s="7">
        <v>5.14</v>
      </c>
      <c r="LKQ33" s="7">
        <v>32.034999999999997</v>
      </c>
      <c r="LKR33" s="7">
        <v>10.867000000000001</v>
      </c>
      <c r="LKT33" s="7">
        <v>6.9489999999999998</v>
      </c>
      <c r="LLG33" s="7">
        <v>1241</v>
      </c>
      <c r="LLI33" s="6"/>
      <c r="LMF33" s="7">
        <v>1241</v>
      </c>
      <c r="LMH33" s="6"/>
      <c r="LNG33" s="6"/>
      <c r="LOF33" s="6"/>
      <c r="LPE33" s="6"/>
      <c r="LPJ33" s="7">
        <v>38.682000000000002</v>
      </c>
      <c r="LPK33" s="7">
        <v>52.603000000000002</v>
      </c>
      <c r="LPL33" s="7">
        <v>37.524999999999999</v>
      </c>
      <c r="LPM33" s="7">
        <v>43.335999999999999</v>
      </c>
      <c r="LPO33" s="7">
        <v>59.472999999999999</v>
      </c>
      <c r="LQD33" s="6"/>
      <c r="LQI33" s="7">
        <v>26.965</v>
      </c>
      <c r="LQJ33" s="7">
        <v>27.751999999999999</v>
      </c>
      <c r="LQK33" s="7">
        <v>26.196000000000002</v>
      </c>
      <c r="LQL33" s="7">
        <v>28.959</v>
      </c>
      <c r="LQN33" s="7">
        <v>37.942</v>
      </c>
      <c r="LRC33" s="6"/>
      <c r="LSB33" s="6"/>
      <c r="LSH33" s="7">
        <v>10.965</v>
      </c>
      <c r="LSL33" s="7">
        <v>10.052</v>
      </c>
      <c r="LTA33" s="6"/>
      <c r="LTZ33" s="6"/>
      <c r="LUE33" s="7">
        <v>34.295000000000002</v>
      </c>
      <c r="LUF33" s="7">
        <v>59.786999999999999</v>
      </c>
      <c r="LUG33" s="7">
        <v>33.161999999999999</v>
      </c>
      <c r="LUH33" s="7">
        <v>39.826000000000001</v>
      </c>
      <c r="LUJ33" s="7">
        <v>77.277000000000001</v>
      </c>
      <c r="LUY33" s="6"/>
      <c r="LVX33" s="6"/>
      <c r="LWC33" s="7">
        <v>66.957999999999998</v>
      </c>
      <c r="LWD33" s="7">
        <v>87.558000000000007</v>
      </c>
      <c r="LWE33" s="7">
        <v>65.129000000000005</v>
      </c>
      <c r="LWF33" s="7">
        <v>73.587999999999994</v>
      </c>
      <c r="LWH33" s="7">
        <v>105.59099999999999</v>
      </c>
      <c r="LWW33" s="6"/>
      <c r="LXV33" s="6"/>
      <c r="LYA33" s="7">
        <v>39.237000000000002</v>
      </c>
      <c r="LYB33" s="7">
        <v>40.290999999999997</v>
      </c>
      <c r="LYC33" s="7">
        <v>38.302</v>
      </c>
      <c r="LYD33" s="7">
        <v>40.988999999999997</v>
      </c>
      <c r="LYF33" s="7">
        <v>30.638999999999999</v>
      </c>
      <c r="LYU33" s="6"/>
      <c r="LYZ33" s="7">
        <v>40.783999999999999</v>
      </c>
      <c r="LZA33" s="7">
        <v>47.472999999999999</v>
      </c>
      <c r="LZB33" s="7">
        <v>39.863</v>
      </c>
      <c r="LZC33" s="7">
        <v>44.329000000000001</v>
      </c>
      <c r="LZD33" s="7">
        <v>46.390999999999998</v>
      </c>
      <c r="LZE33" s="7">
        <v>47.67</v>
      </c>
      <c r="LZF33" s="7">
        <v>42.662799999999997</v>
      </c>
      <c r="LZT33" s="6"/>
      <c r="MAS33" s="6"/>
      <c r="MBR33" s="6"/>
      <c r="MCQ33" s="6"/>
      <c r="MDP33" s="6"/>
      <c r="MEO33" s="6"/>
      <c r="MET33" s="7">
        <v>24.544</v>
      </c>
      <c r="MEU33" s="7">
        <v>30.402000000000001</v>
      </c>
      <c r="MEV33" s="7">
        <v>24.062999999999999</v>
      </c>
      <c r="MEW33" s="7">
        <v>24.872</v>
      </c>
      <c r="MEY33" s="7">
        <v>17.959</v>
      </c>
      <c r="MFN33" s="6"/>
      <c r="MGM33" s="6"/>
      <c r="MHJ33" s="7">
        <v>990.56899999999996</v>
      </c>
      <c r="MHL33" s="6"/>
      <c r="MII33" s="7">
        <v>990.56899999999996</v>
      </c>
      <c r="MIK33" s="6"/>
      <c r="MIP33" s="7">
        <v>29.055</v>
      </c>
      <c r="MIQ33" s="7">
        <v>11.625</v>
      </c>
      <c r="MIR33" s="7">
        <v>29.114999999999998</v>
      </c>
      <c r="MIS33" s="7">
        <v>32.204999999999998</v>
      </c>
      <c r="MIU33" s="7">
        <v>15.555</v>
      </c>
      <c r="MIW33" s="7">
        <v>7.2859999999999996</v>
      </c>
      <c r="MIX33" s="7">
        <v>2.7290000000000001</v>
      </c>
      <c r="MIY33" s="7">
        <v>84.674000000000007</v>
      </c>
      <c r="MIZ33" s="7">
        <v>7.2859999999999996</v>
      </c>
      <c r="MJA33" s="7">
        <v>11.148</v>
      </c>
      <c r="MJB33" s="7">
        <v>3.8970000000000002</v>
      </c>
      <c r="MJH33" s="7">
        <v>990.56899999999996</v>
      </c>
      <c r="MJJ33" s="6"/>
      <c r="MKI33" s="6"/>
      <c r="MLH33" s="6"/>
      <c r="MMG33" s="6"/>
      <c r="MNF33" s="6"/>
      <c r="MOE33" s="6"/>
      <c r="MPD33" s="6"/>
      <c r="MQC33" s="6"/>
      <c r="MRB33" s="6"/>
      <c r="MRG33" s="7">
        <v>22.172000000000001</v>
      </c>
      <c r="MRH33" s="7">
        <v>16.885000000000002</v>
      </c>
      <c r="MRI33" s="7">
        <v>21.425000000000001</v>
      </c>
      <c r="MRJ33" s="7">
        <v>21.199000000000002</v>
      </c>
      <c r="MRK33" s="7">
        <v>21.343</v>
      </c>
      <c r="MRL33" s="7">
        <v>14.686999999999999</v>
      </c>
      <c r="MRM33" s="7">
        <v>19.3718</v>
      </c>
      <c r="MSA33" s="6"/>
      <c r="MSZ33" s="6"/>
      <c r="MTY33" s="6"/>
      <c r="MUX33" s="6"/>
      <c r="MVW33" s="6"/>
      <c r="MWV33" s="6"/>
      <c r="MXA33" s="7">
        <v>30.158999999999999</v>
      </c>
      <c r="MXB33" s="7">
        <v>32.127000000000002</v>
      </c>
      <c r="MXC33" s="7">
        <v>28.885999999999999</v>
      </c>
      <c r="MXD33" s="7">
        <v>33.698</v>
      </c>
      <c r="MXF33" s="7">
        <v>35.143999999999998</v>
      </c>
      <c r="MXU33" s="6"/>
      <c r="MXZ33" s="7">
        <v>37.545999999999999</v>
      </c>
      <c r="MYA33" s="7">
        <v>39.155999999999999</v>
      </c>
      <c r="MYC33" s="7">
        <v>41.578000000000003</v>
      </c>
      <c r="MYE33" s="7">
        <v>85.852999999999994</v>
      </c>
      <c r="MYT33" s="6"/>
      <c r="MZS33" s="6"/>
      <c r="MZY33" s="7">
        <v>12.336</v>
      </c>
      <c r="NAC33" s="7">
        <v>9.4489999999999998</v>
      </c>
      <c r="NAR33" s="6"/>
      <c r="NBQ33" s="6"/>
      <c r="NCP33" s="6"/>
      <c r="NDO33" s="6"/>
      <c r="NEN33" s="6"/>
      <c r="NFM33" s="6"/>
      <c r="NGL33" s="6"/>
      <c r="NGQ33" s="7">
        <v>20.934999999999999</v>
      </c>
      <c r="NGR33" s="7">
        <v>19.931000000000001</v>
      </c>
      <c r="NGS33" s="7">
        <v>20.965</v>
      </c>
      <c r="NGT33" s="7">
        <v>20.475000000000001</v>
      </c>
      <c r="NGV33" s="7">
        <v>12.609</v>
      </c>
      <c r="NHK33" s="6"/>
      <c r="NIJ33" s="6"/>
      <c r="NIO33" s="7">
        <v>25.052</v>
      </c>
      <c r="NIP33" s="7">
        <v>39.390999999999998</v>
      </c>
      <c r="NIQ33" s="7">
        <v>24.591000000000001</v>
      </c>
      <c r="NIR33" s="7">
        <v>28.405999999999999</v>
      </c>
      <c r="NIT33" s="7">
        <v>31.341999999999999</v>
      </c>
      <c r="NJI33" s="6"/>
      <c r="NKH33" s="6"/>
      <c r="NKN33" s="7">
        <v>39.950000000000003</v>
      </c>
      <c r="NKR33" s="7">
        <v>25.283000000000001</v>
      </c>
      <c r="NLG33" s="6"/>
      <c r="NLL33" s="7">
        <v>16.681999999999999</v>
      </c>
      <c r="NLM33" s="7">
        <v>14.657999999999999</v>
      </c>
      <c r="NLN33" s="7">
        <v>16.117999999999999</v>
      </c>
      <c r="NLO33" s="7">
        <v>13.903</v>
      </c>
      <c r="NLQ33" s="7">
        <v>15.196</v>
      </c>
      <c r="NMF33" s="6"/>
      <c r="NNE33" s="6"/>
      <c r="NNJ33" s="7">
        <v>26.785</v>
      </c>
      <c r="NNK33" s="7">
        <v>33.143000000000001</v>
      </c>
      <c r="NNL33" s="7">
        <v>26.635999999999999</v>
      </c>
      <c r="NNM33" s="7">
        <v>28.780999999999999</v>
      </c>
      <c r="NNN33" s="7">
        <v>31.722999999999999</v>
      </c>
      <c r="NNO33" s="7">
        <v>13.672000000000001</v>
      </c>
      <c r="NNP33" s="7">
        <v>27.6006</v>
      </c>
      <c r="NOD33" s="6"/>
      <c r="NOI33" s="7">
        <v>41.661000000000001</v>
      </c>
      <c r="NOJ33" s="7">
        <v>31.472000000000001</v>
      </c>
      <c r="NOK33" s="7">
        <v>41.244999999999997</v>
      </c>
      <c r="NOL33" s="7">
        <v>44.878</v>
      </c>
      <c r="NON33" s="7">
        <v>12.625999999999999</v>
      </c>
      <c r="NPC33" s="6"/>
      <c r="NQB33" s="6"/>
      <c r="NRA33" s="6"/>
      <c r="NRZ33" s="6"/>
      <c r="NSY33" s="6"/>
      <c r="NTX33" s="6"/>
      <c r="NUW33" s="6"/>
      <c r="NVB33" s="7">
        <v>45.154000000000003</v>
      </c>
      <c r="NVC33" s="7">
        <v>46.481999999999999</v>
      </c>
      <c r="NVD33" s="7">
        <v>43.71</v>
      </c>
      <c r="NVE33" s="7">
        <v>47.756999999999998</v>
      </c>
      <c r="NVF33" s="7">
        <v>46.152999999999999</v>
      </c>
      <c r="NVG33" s="7">
        <v>58.584000000000003</v>
      </c>
      <c r="NVH33" s="7">
        <v>47.253599999999999</v>
      </c>
      <c r="NVV33" s="6"/>
      <c r="NWU33" s="6"/>
      <c r="NXT33" s="6"/>
      <c r="NXY33" s="7">
        <v>18.448</v>
      </c>
      <c r="NXZ33" s="7">
        <v>18.52</v>
      </c>
      <c r="NYA33" s="7">
        <v>18.262</v>
      </c>
      <c r="NYB33" s="7">
        <v>18.867000000000001</v>
      </c>
      <c r="NYD33" s="7">
        <v>21.571999999999999</v>
      </c>
      <c r="NYS33" s="6"/>
      <c r="NYY33" s="7">
        <v>9.2279999999999998</v>
      </c>
      <c r="NZC33" s="7">
        <v>10.882</v>
      </c>
      <c r="NZR33" s="6"/>
      <c r="NZW33" s="7">
        <v>20.413</v>
      </c>
      <c r="NZX33" s="7">
        <v>13.821</v>
      </c>
      <c r="NZY33" s="7">
        <v>19.920999999999999</v>
      </c>
      <c r="NZZ33" s="7">
        <v>19.023</v>
      </c>
      <c r="OAB33" s="7">
        <v>15.634</v>
      </c>
      <c r="OAQ33" s="6"/>
      <c r="OBP33" s="6"/>
      <c r="OCO33" s="6"/>
    </row>
    <row r="34" spans="6:1018 1031:2043 2056:3058 3081:4083 4106:5108 5131:6143 6156:7158 7183:8183 8208:9208 9233:10233" s="7" customFormat="1" x14ac:dyDescent="0.25">
      <c r="F34" s="17">
        <v>39447</v>
      </c>
      <c r="G34" s="6">
        <v>39447</v>
      </c>
      <c r="BD34" s="7">
        <v>7834.5</v>
      </c>
      <c r="CC34" s="7">
        <v>11592</v>
      </c>
      <c r="DB34" s="7">
        <v>11592</v>
      </c>
      <c r="EA34" s="7">
        <v>11592</v>
      </c>
      <c r="EZ34" s="7">
        <v>11592</v>
      </c>
      <c r="HW34" s="7">
        <v>793.79859999999996</v>
      </c>
      <c r="IV34" s="7">
        <v>793.79859999999996</v>
      </c>
      <c r="JU34" s="7">
        <v>1652.4835</v>
      </c>
      <c r="KT34" s="7">
        <v>1652.4835</v>
      </c>
      <c r="LS34" s="7">
        <v>1652.4835</v>
      </c>
      <c r="MR34" s="7">
        <v>1652.4835</v>
      </c>
      <c r="NQ34" s="7">
        <v>1652.4835</v>
      </c>
      <c r="OP34" s="7">
        <v>1652.4835</v>
      </c>
      <c r="PO34" s="7">
        <v>1480.6565000000001</v>
      </c>
      <c r="RM34" s="7">
        <v>8344.4501</v>
      </c>
      <c r="SL34" s="7">
        <v>8344.4501</v>
      </c>
      <c r="UJ34" s="7">
        <v>679.346</v>
      </c>
      <c r="VI34" s="7">
        <v>679.346</v>
      </c>
      <c r="WH34" s="7">
        <v>315.72250000000003</v>
      </c>
      <c r="ZE34" s="7">
        <v>23056</v>
      </c>
      <c r="AAD34" s="7">
        <v>1609.7415000000001</v>
      </c>
      <c r="ABC34" s="7">
        <v>1609.7415000000001</v>
      </c>
      <c r="ADA34" s="7">
        <v>1609.7415000000001</v>
      </c>
      <c r="ADZ34" s="7">
        <v>38946.5</v>
      </c>
      <c r="AEY34" s="7">
        <v>38946.5</v>
      </c>
      <c r="AFX34" s="7">
        <v>38946.5</v>
      </c>
      <c r="AIU34" s="7">
        <v>21713</v>
      </c>
      <c r="AJT34" s="7">
        <v>21713</v>
      </c>
      <c r="AKS34" s="7">
        <v>21713</v>
      </c>
      <c r="ALR34" s="7">
        <v>21713</v>
      </c>
      <c r="AMQ34" s="7">
        <v>1988.252</v>
      </c>
      <c r="ANP34" s="7">
        <v>1988.252</v>
      </c>
      <c r="AOO34" s="7">
        <v>1854.7370000000001</v>
      </c>
      <c r="ARL34" s="7">
        <v>1099.9000000000001</v>
      </c>
      <c r="ATJ34" s="7">
        <v>904.95609999999999</v>
      </c>
      <c r="AUI34" s="7">
        <v>904.95609999999999</v>
      </c>
      <c r="BAC34" s="7">
        <v>6190.9915000000001</v>
      </c>
      <c r="BBB34" s="7">
        <v>6190.9915000000001</v>
      </c>
      <c r="BHU34" s="7">
        <v>25090</v>
      </c>
      <c r="BIT34" s="7">
        <v>25090</v>
      </c>
      <c r="BJS34" s="7">
        <v>39382</v>
      </c>
      <c r="BLQ34" s="7">
        <v>1719.89</v>
      </c>
      <c r="BMP34" s="7">
        <v>1719.89</v>
      </c>
      <c r="BNO34" s="7">
        <v>13429.3</v>
      </c>
      <c r="BON34" s="7">
        <v>13429.3</v>
      </c>
      <c r="BPM34" s="7">
        <v>7572.7</v>
      </c>
      <c r="BQL34" s="7">
        <v>7572.7</v>
      </c>
      <c r="BYD34" s="7">
        <v>3900</v>
      </c>
      <c r="BZC34" s="7">
        <v>3900</v>
      </c>
      <c r="CAB34" s="7">
        <v>1627.4319</v>
      </c>
      <c r="CBA34" s="7">
        <v>1627.4319</v>
      </c>
      <c r="CBZ34" s="7">
        <v>1627.4319</v>
      </c>
      <c r="CEW34" s="7">
        <v>4128.3500000000004</v>
      </c>
      <c r="CFV34" s="7">
        <v>4128.3500000000004</v>
      </c>
      <c r="CGU34" s="7">
        <v>4128.3500000000004</v>
      </c>
      <c r="CHT34" s="7">
        <v>4128.3500000000004</v>
      </c>
      <c r="CJR34" s="7">
        <v>103.38800000000001</v>
      </c>
      <c r="CWE34" s="7">
        <v>205.58099999999999</v>
      </c>
      <c r="CXD34" s="7">
        <v>205.58099999999999</v>
      </c>
      <c r="CYC34" s="7">
        <v>205.58099999999999</v>
      </c>
      <c r="DAA34" s="7">
        <v>5161.4759999999997</v>
      </c>
      <c r="DAZ34" s="7">
        <v>5161.4759999999997</v>
      </c>
      <c r="DBY34" s="7">
        <v>7834.5</v>
      </c>
      <c r="DDW34" s="7">
        <v>2488.5810000000001</v>
      </c>
      <c r="DEV34" s="7">
        <v>2488.5810000000001</v>
      </c>
      <c r="DFU34" s="7">
        <v>2488.5810000000001</v>
      </c>
      <c r="DGT34" s="7">
        <v>2488.5810000000001</v>
      </c>
      <c r="DIR34" s="7">
        <v>823.85149999999999</v>
      </c>
      <c r="DNM34" s="7">
        <v>5142.55</v>
      </c>
      <c r="DTG34" s="7">
        <v>374.83249999999998</v>
      </c>
      <c r="DUF34" s="7">
        <v>374.83249999999998</v>
      </c>
      <c r="DVE34" s="7">
        <v>374.83249999999998</v>
      </c>
      <c r="DWD34" s="7">
        <v>374.83249999999998</v>
      </c>
      <c r="DXC34" s="7">
        <v>374.83249999999998</v>
      </c>
      <c r="DYB34" s="7">
        <v>1510.2360000000001</v>
      </c>
      <c r="ECW34" s="7">
        <v>748.55550000000005</v>
      </c>
      <c r="EFT34" s="7">
        <v>5803.8395</v>
      </c>
      <c r="EIQ34" s="7">
        <v>2968.9</v>
      </c>
      <c r="EKO34" s="7">
        <v>6755</v>
      </c>
      <c r="EOK34" s="7">
        <v>1579.2</v>
      </c>
      <c r="EPJ34" s="7">
        <v>1579.2</v>
      </c>
      <c r="ERH34" s="7">
        <v>4427.2690000000002</v>
      </c>
      <c r="ESG34" s="7">
        <v>4427.2690000000002</v>
      </c>
      <c r="ETF34" s="7">
        <v>3558.5169999999998</v>
      </c>
      <c r="EUE34" s="7">
        <v>3558.5169999999998</v>
      </c>
      <c r="EVD34" s="7">
        <v>3558.5169999999998</v>
      </c>
      <c r="EWC34" s="7">
        <v>3558.5169999999998</v>
      </c>
      <c r="EXB34" s="7">
        <v>3558.5169999999998</v>
      </c>
      <c r="EYA34" s="7">
        <v>3558.5169999999998</v>
      </c>
      <c r="EZY34" s="7">
        <v>2843.6</v>
      </c>
      <c r="FAX34" s="7">
        <v>2843.6</v>
      </c>
      <c r="FBW34" s="7">
        <v>2843.6</v>
      </c>
      <c r="FCV34" s="7">
        <v>10719.5</v>
      </c>
      <c r="FDU34" s="7">
        <v>10719.5</v>
      </c>
      <c r="FET34" s="7">
        <v>10719.5</v>
      </c>
      <c r="FFS34" s="7">
        <v>10719.5</v>
      </c>
      <c r="FJO34" s="7">
        <v>792.81600000000003</v>
      </c>
      <c r="FKN34" s="7">
        <v>792.81600000000003</v>
      </c>
      <c r="FRG34" s="7">
        <v>7279.1255000000001</v>
      </c>
      <c r="FVC34" s="7">
        <v>699.90020000000004</v>
      </c>
      <c r="FZX34" s="7">
        <v>1425.2773</v>
      </c>
      <c r="GBV34" s="7">
        <v>24091.5</v>
      </c>
      <c r="GCU34" s="7">
        <v>685.61249999999995</v>
      </c>
      <c r="GES34" s="7">
        <v>2173.6489999999999</v>
      </c>
      <c r="GFR34" s="7">
        <v>2173.6489999999999</v>
      </c>
      <c r="GGQ34" s="7">
        <v>17101.5</v>
      </c>
      <c r="GHP34" s="7">
        <v>17101.5</v>
      </c>
      <c r="GJN34" s="7">
        <v>387.48020000000002</v>
      </c>
      <c r="GKM34" s="7">
        <v>387.48020000000002</v>
      </c>
      <c r="GMK34" s="7">
        <v>3837.7455</v>
      </c>
      <c r="GNJ34" s="7">
        <v>3837.7455</v>
      </c>
      <c r="GOI34" s="7">
        <v>3837.7455</v>
      </c>
      <c r="GPH34" s="7">
        <v>3837.7455</v>
      </c>
      <c r="GQG34" s="7">
        <v>3837.7455</v>
      </c>
      <c r="GRF34" s="7">
        <v>3837.7455</v>
      </c>
      <c r="GSE34" s="7">
        <v>638.98249999999996</v>
      </c>
      <c r="GTD34" s="7">
        <v>638.98249999999996</v>
      </c>
      <c r="GUC34" s="7">
        <v>103.38800000000001</v>
      </c>
      <c r="GVB34" s="7">
        <v>1512.1385</v>
      </c>
      <c r="GWA34" s="7">
        <v>1512.1385</v>
      </c>
      <c r="GWZ34" s="7">
        <v>7058.4</v>
      </c>
      <c r="GXY34" s="7">
        <v>7058.4</v>
      </c>
      <c r="GYX34" s="7">
        <v>3837.7455</v>
      </c>
      <c r="HCT34" s="7">
        <v>19360</v>
      </c>
      <c r="HDS34" s="7">
        <v>14266</v>
      </c>
      <c r="HHO34" s="7">
        <v>1425.2773</v>
      </c>
      <c r="HJM34" s="7">
        <v>3704.2950000000001</v>
      </c>
      <c r="HPG34" s="7">
        <v>2834.4630000000002</v>
      </c>
      <c r="HQF34" s="7">
        <v>2834.4630000000002</v>
      </c>
      <c r="HRE34" s="7">
        <v>2834.4630000000002</v>
      </c>
      <c r="HSD34" s="7">
        <v>5171.8500000000004</v>
      </c>
      <c r="HVA34" s="7">
        <v>66.161799999999999</v>
      </c>
      <c r="HVZ34" s="7">
        <v>66.161799999999999</v>
      </c>
      <c r="HWY34" s="7">
        <v>66.161799999999999</v>
      </c>
      <c r="HZV34" s="7">
        <v>654.66300000000001</v>
      </c>
      <c r="IAU34" s="7">
        <v>3059.5</v>
      </c>
      <c r="IBT34" s="7">
        <v>1215.3735999999999</v>
      </c>
      <c r="IFP34" s="7">
        <v>1224</v>
      </c>
      <c r="IGO34" s="7">
        <v>1224</v>
      </c>
      <c r="IHN34" s="7">
        <v>1224</v>
      </c>
      <c r="IIM34" s="7">
        <v>1224</v>
      </c>
      <c r="IKK34" s="7">
        <v>668.09749999999997</v>
      </c>
      <c r="ILJ34" s="7">
        <v>668.09749999999997</v>
      </c>
      <c r="IMI34" s="7">
        <v>682.59849999999994</v>
      </c>
      <c r="INH34" s="7">
        <v>682.59849999999994</v>
      </c>
      <c r="IOG34" s="7">
        <v>682.59849999999994</v>
      </c>
      <c r="IPF34" s="7">
        <v>4256.5</v>
      </c>
      <c r="ISC34" s="7">
        <v>4721.05</v>
      </c>
      <c r="IUZ34" s="7">
        <v>1045.2304999999999</v>
      </c>
      <c r="IVY34" s="7">
        <v>1045.2304999999999</v>
      </c>
      <c r="IWX34" s="7">
        <v>1045.2304999999999</v>
      </c>
      <c r="JAT34" s="7">
        <v>17023.5</v>
      </c>
      <c r="JEP34" s="7">
        <v>456.03300000000002</v>
      </c>
      <c r="JIL34" s="7">
        <v>1425.2773</v>
      </c>
      <c r="JKJ34" s="7">
        <v>392.64699999999999</v>
      </c>
      <c r="JLI34" s="7">
        <v>392.64699999999999</v>
      </c>
      <c r="JMH34" s="7">
        <v>392.64699999999999</v>
      </c>
      <c r="JNG34" s="7">
        <v>392.64699999999999</v>
      </c>
      <c r="JOF34" s="7">
        <v>392.64699999999999</v>
      </c>
      <c r="JQD34" s="7">
        <v>2042.5084999999999</v>
      </c>
      <c r="JRC34" s="7">
        <v>2042.5084999999999</v>
      </c>
      <c r="JSB34" s="7">
        <v>9982.7000000000007</v>
      </c>
      <c r="JTA34" s="7">
        <v>3298.5895</v>
      </c>
      <c r="JTZ34" s="7">
        <v>3298.5895</v>
      </c>
      <c r="JUY34" s="7">
        <v>3298.5895</v>
      </c>
      <c r="KFN34" s="7">
        <v>7777.65</v>
      </c>
      <c r="KGM34" s="7">
        <v>1428.6265000000001</v>
      </c>
      <c r="KKI34" s="7">
        <v>17092.165099999998</v>
      </c>
      <c r="KNF34" s="7">
        <v>5296.6774999999998</v>
      </c>
      <c r="KOE34" s="7">
        <v>5296.6774999999998</v>
      </c>
      <c r="KPD34" s="7">
        <v>5296.6774999999998</v>
      </c>
      <c r="KQC34" s="7">
        <v>681.1875</v>
      </c>
      <c r="KRB34" s="7">
        <v>16203.5</v>
      </c>
      <c r="KSA34" s="7">
        <v>1988.252</v>
      </c>
      <c r="KSZ34" s="7">
        <v>1988.252</v>
      </c>
      <c r="KTY34" s="7">
        <v>1579.2</v>
      </c>
      <c r="KUX34" s="7">
        <v>1579.2</v>
      </c>
      <c r="KVW34" s="7">
        <v>1579.2</v>
      </c>
      <c r="LAR34" s="7">
        <v>12991</v>
      </c>
      <c r="LBQ34" s="7">
        <v>12991</v>
      </c>
      <c r="LEN34" s="7">
        <v>6628.4620000000004</v>
      </c>
      <c r="LFM34" s="7">
        <v>6628.4620000000004</v>
      </c>
      <c r="LGL34" s="7">
        <v>6628.4620000000004</v>
      </c>
      <c r="LHK34" s="7">
        <v>8473.9500000000007</v>
      </c>
      <c r="LOD34" s="7">
        <v>28518.5</v>
      </c>
      <c r="LPC34" s="7">
        <v>28518.5</v>
      </c>
      <c r="LQB34" s="7">
        <v>706.62249999999995</v>
      </c>
      <c r="LRA34" s="7">
        <v>1784.85</v>
      </c>
      <c r="LRZ34" s="7">
        <v>1784.85</v>
      </c>
      <c r="LSY34" s="7">
        <v>1784.85</v>
      </c>
      <c r="LUW34" s="7">
        <v>1784.85</v>
      </c>
      <c r="LVV34" s="7">
        <v>17092.165099999998</v>
      </c>
      <c r="LWU34" s="7">
        <v>444.7285</v>
      </c>
      <c r="LXT34" s="7">
        <v>22553</v>
      </c>
      <c r="LYS34" s="7">
        <v>22553</v>
      </c>
      <c r="LZR34" s="7">
        <v>22553</v>
      </c>
      <c r="MDN34" s="7">
        <v>18004.3</v>
      </c>
      <c r="MEM34" s="7">
        <v>18004.3</v>
      </c>
      <c r="MFL34" s="7">
        <v>18004.3</v>
      </c>
      <c r="MKG34" s="7">
        <v>28710</v>
      </c>
      <c r="MLF34" s="7">
        <v>28710</v>
      </c>
      <c r="MME34" s="7">
        <v>28710</v>
      </c>
      <c r="MOC34" s="7">
        <v>2737.7815000000001</v>
      </c>
      <c r="MPB34" s="7">
        <v>7794.7451000000001</v>
      </c>
      <c r="MRY34" s="7">
        <v>7490.5</v>
      </c>
      <c r="MSX34" s="7">
        <v>34872</v>
      </c>
      <c r="MTW34" s="7">
        <v>34872</v>
      </c>
      <c r="MUV34" s="7">
        <v>34872</v>
      </c>
      <c r="MVU34" s="7">
        <v>34872</v>
      </c>
      <c r="MWT34" s="7">
        <v>36336</v>
      </c>
      <c r="MXS34" s="7">
        <v>1939.25</v>
      </c>
      <c r="MYR34" s="7">
        <v>1939.25</v>
      </c>
      <c r="MZQ34" s="7">
        <v>1939.25</v>
      </c>
      <c r="NBO34" s="7">
        <v>4692.5870000000004</v>
      </c>
      <c r="NCN34" s="7">
        <v>1677.491</v>
      </c>
      <c r="NDM34" s="7">
        <v>4466.7</v>
      </c>
      <c r="NEL34" s="7">
        <v>2468.7075</v>
      </c>
      <c r="NHI34" s="7">
        <v>1733.241</v>
      </c>
      <c r="NIH34" s="7">
        <v>1733.241</v>
      </c>
      <c r="NJG34" s="7">
        <v>3486.75</v>
      </c>
      <c r="NKF34" s="7">
        <v>3486.75</v>
      </c>
      <c r="NLE34" s="7">
        <v>3486.75</v>
      </c>
      <c r="NMD34" s="7">
        <v>9867</v>
      </c>
      <c r="NNC34" s="7">
        <v>9867</v>
      </c>
      <c r="NOB34" s="7">
        <v>3126.462</v>
      </c>
      <c r="NPA34" s="7">
        <v>3126.462</v>
      </c>
      <c r="NPZ34" s="7">
        <v>19049</v>
      </c>
      <c r="NSW34" s="7">
        <v>449.84249999999997</v>
      </c>
      <c r="NVT34" s="7">
        <v>9616.6389999999992</v>
      </c>
      <c r="NWS34" s="7">
        <v>9616.6389999999992</v>
      </c>
      <c r="NXR34" s="7">
        <v>9616.6389999999992</v>
      </c>
      <c r="OBN34" s="7">
        <v>9315.8654999999999</v>
      </c>
    </row>
    <row r="35" spans="6:1018 1031:2043 2056:3058 3081:4083 4106:5108 5131:6143 6156:7158 7183:8183 8208:9208 9233:10233" x14ac:dyDescent="0.25">
      <c r="F35" s="18">
        <v>39080</v>
      </c>
      <c r="G35" s="1">
        <v>39080</v>
      </c>
      <c r="AG35" s="1"/>
      <c r="AL35">
        <v>33.567999999999998</v>
      </c>
      <c r="AM35">
        <v>29.795000000000002</v>
      </c>
      <c r="AN35">
        <v>32.795999999999999</v>
      </c>
      <c r="AO35">
        <v>32.143999999999998</v>
      </c>
      <c r="AP35">
        <v>34.738999999999997</v>
      </c>
      <c r="AQ35">
        <v>36.71</v>
      </c>
      <c r="AR35">
        <v>26.9407</v>
      </c>
      <c r="BF35" s="1"/>
      <c r="BL35">
        <v>30.547000000000001</v>
      </c>
      <c r="BP35">
        <v>22.312999999999999</v>
      </c>
      <c r="CE35" s="1"/>
      <c r="DD35" s="1"/>
      <c r="EC35" s="1"/>
      <c r="EI35">
        <v>29.420999999999999</v>
      </c>
      <c r="EM35">
        <v>16.532</v>
      </c>
      <c r="FB35" s="1"/>
      <c r="GA35" s="1"/>
      <c r="GF35">
        <v>192.19200000000001</v>
      </c>
      <c r="GG35">
        <v>186.892</v>
      </c>
      <c r="GH35">
        <v>185.75399999999999</v>
      </c>
      <c r="GI35">
        <v>211.726</v>
      </c>
      <c r="GK35">
        <v>212.80699999999999</v>
      </c>
      <c r="GX35">
        <v>1336.5</v>
      </c>
      <c r="GZ35" s="1"/>
      <c r="HE35">
        <v>20.283999999999999</v>
      </c>
      <c r="HF35">
        <v>18.047999999999998</v>
      </c>
      <c r="HG35">
        <v>20.114999999999998</v>
      </c>
      <c r="HH35">
        <v>19.869</v>
      </c>
      <c r="HJ35">
        <v>22.01</v>
      </c>
      <c r="HY35" s="1"/>
      <c r="IX35" s="1"/>
      <c r="JC35">
        <v>28.988</v>
      </c>
      <c r="JD35">
        <v>20.263999999999999</v>
      </c>
      <c r="JE35">
        <v>27.763999999999999</v>
      </c>
      <c r="JF35">
        <v>30.082999999999998</v>
      </c>
      <c r="JH35">
        <v>23.856000000000002</v>
      </c>
      <c r="JW35" s="1"/>
      <c r="KV35" s="1"/>
      <c r="LU35" s="1"/>
      <c r="MT35" s="1"/>
      <c r="NS35" s="1"/>
      <c r="OR35" s="1"/>
      <c r="PQ35" s="1"/>
      <c r="QP35" s="1"/>
      <c r="QV35">
        <v>19.93</v>
      </c>
      <c r="QZ35">
        <v>22.146999999999998</v>
      </c>
      <c r="RO35" s="1"/>
      <c r="RT35">
        <v>23.881</v>
      </c>
      <c r="RU35">
        <v>22.998999999999999</v>
      </c>
      <c r="RV35">
        <v>23.440999999999999</v>
      </c>
      <c r="RW35">
        <v>23.719000000000001</v>
      </c>
      <c r="RY35">
        <v>24.234999999999999</v>
      </c>
      <c r="SN35" s="1"/>
      <c r="TM35" s="1"/>
      <c r="UL35" s="1"/>
      <c r="UQ35">
        <v>49.329000000000001</v>
      </c>
      <c r="UR35">
        <v>42.298999999999999</v>
      </c>
      <c r="US35">
        <v>47.372</v>
      </c>
      <c r="UT35">
        <v>36.167999999999999</v>
      </c>
      <c r="UU35">
        <v>69.414000000000001</v>
      </c>
      <c r="UV35">
        <v>24.155999999999999</v>
      </c>
      <c r="UW35">
        <v>39.641199999999998</v>
      </c>
      <c r="VK35" s="1"/>
      <c r="VP35">
        <v>44.618000000000002</v>
      </c>
      <c r="VQ35">
        <v>30.425999999999998</v>
      </c>
      <c r="VS35">
        <v>49.494</v>
      </c>
      <c r="VU35">
        <v>30.204000000000001</v>
      </c>
      <c r="WJ35" s="1"/>
      <c r="XI35" s="1"/>
      <c r="XN35">
        <v>63.279000000000003</v>
      </c>
      <c r="XO35">
        <v>52.73</v>
      </c>
      <c r="XP35">
        <v>61.851999999999997</v>
      </c>
      <c r="XQ35">
        <v>53.601999999999997</v>
      </c>
      <c r="XS35">
        <v>68.36</v>
      </c>
      <c r="YH35" s="1"/>
      <c r="ZG35" s="1"/>
      <c r="AAF35" s="1"/>
      <c r="ABE35" s="1"/>
      <c r="ABJ35">
        <v>28.062000000000001</v>
      </c>
      <c r="ABK35">
        <v>13.823</v>
      </c>
      <c r="ABL35">
        <v>28.084</v>
      </c>
      <c r="ABM35">
        <v>27.382999999999999</v>
      </c>
      <c r="ABO35">
        <v>14.055999999999999</v>
      </c>
      <c r="ABS35">
        <v>61.426000000000002</v>
      </c>
      <c r="ACB35">
        <v>989.25199999999995</v>
      </c>
      <c r="ACD35" s="1"/>
      <c r="ADC35" s="1"/>
      <c r="AEB35" s="1"/>
      <c r="AEH35">
        <v>51.171999999999997</v>
      </c>
      <c r="AEL35">
        <v>84.671999999999997</v>
      </c>
      <c r="AFA35" s="1"/>
      <c r="AFZ35" s="1"/>
      <c r="AGY35" s="1"/>
      <c r="AHX35" s="1"/>
      <c r="AIC35">
        <v>46.042000000000002</v>
      </c>
      <c r="AID35">
        <v>19.259</v>
      </c>
      <c r="AIE35">
        <v>50.393000000000001</v>
      </c>
      <c r="AIF35">
        <v>42.174999999999997</v>
      </c>
      <c r="AIH35">
        <v>16.456</v>
      </c>
      <c r="AIW35" s="1"/>
      <c r="AJB35">
        <v>44.85</v>
      </c>
      <c r="AJC35">
        <v>20.876000000000001</v>
      </c>
      <c r="AJD35">
        <v>49.786999999999999</v>
      </c>
      <c r="AJE35">
        <v>39.475000000000001</v>
      </c>
      <c r="AJF35">
        <v>46.56</v>
      </c>
      <c r="AJG35">
        <v>23.321000000000002</v>
      </c>
      <c r="AJH35">
        <v>44.741100000000003</v>
      </c>
      <c r="AJV35" s="1"/>
      <c r="AKU35" s="1"/>
      <c r="ALT35" s="1"/>
      <c r="ALY35">
        <v>32.718000000000004</v>
      </c>
      <c r="ALZ35">
        <v>20.640999999999998</v>
      </c>
      <c r="AMA35">
        <v>31.616</v>
      </c>
      <c r="AMB35">
        <v>32.000999999999998</v>
      </c>
      <c r="AMD35">
        <v>9.5259999999999998</v>
      </c>
      <c r="AMS35" s="1"/>
      <c r="ANR35" s="1"/>
      <c r="AOQ35" s="1"/>
      <c r="APP35" s="1"/>
      <c r="AQO35" s="1"/>
      <c r="ARN35" s="1"/>
      <c r="ASM35" s="1"/>
      <c r="ATL35" s="1"/>
      <c r="AUK35" s="1"/>
      <c r="AVJ35" s="1"/>
      <c r="AVP35">
        <v>57.463000000000001</v>
      </c>
      <c r="AVT35">
        <v>61.835999999999999</v>
      </c>
      <c r="AWI35" s="1"/>
      <c r="AWO35">
        <v>34.911000000000001</v>
      </c>
      <c r="AWS35">
        <v>17.841000000000001</v>
      </c>
      <c r="AXH35" s="1"/>
      <c r="AYG35" s="1"/>
      <c r="AZF35" s="1"/>
      <c r="AZK35">
        <v>41.722999999999999</v>
      </c>
      <c r="AZL35">
        <v>30.651</v>
      </c>
      <c r="AZM35">
        <v>41.417999999999999</v>
      </c>
      <c r="AZN35">
        <v>39.960999999999999</v>
      </c>
      <c r="AZO35">
        <v>36.411000000000001</v>
      </c>
      <c r="AZP35">
        <v>30.17</v>
      </c>
      <c r="AZQ35">
        <v>31.186900000000001</v>
      </c>
      <c r="BAE35" s="1"/>
      <c r="BBD35" s="1"/>
      <c r="BCC35" s="1"/>
      <c r="BDB35" s="1"/>
      <c r="BEA35" s="1"/>
      <c r="BEZ35" s="1"/>
      <c r="BFY35" s="1"/>
      <c r="BGX35" s="1"/>
      <c r="BHW35" s="1"/>
      <c r="BIV35" s="1"/>
      <c r="BJU35" s="1"/>
      <c r="BKT35" s="1"/>
      <c r="BKY35">
        <v>45.252000000000002</v>
      </c>
      <c r="BKZ35">
        <v>27.51</v>
      </c>
      <c r="BLA35">
        <v>43.774000000000001</v>
      </c>
      <c r="BLB35">
        <v>43.543999999999997</v>
      </c>
      <c r="BLC35">
        <v>29.933</v>
      </c>
      <c r="BLD35">
        <v>24.539000000000001</v>
      </c>
      <c r="BLE35">
        <v>29.240100000000002</v>
      </c>
      <c r="BLS35" s="1"/>
      <c r="BMR35" s="1"/>
      <c r="BMW35">
        <v>45.177999999999997</v>
      </c>
      <c r="BMX35">
        <v>23.247</v>
      </c>
      <c r="BMY35">
        <v>40.292000000000002</v>
      </c>
      <c r="BMZ35">
        <v>42.569000000000003</v>
      </c>
      <c r="BNB35">
        <v>22.018999999999998</v>
      </c>
      <c r="BNQ35" s="1"/>
      <c r="BNV35">
        <v>19.478000000000002</v>
      </c>
      <c r="BNW35">
        <v>19.068999999999999</v>
      </c>
      <c r="BNX35">
        <v>18.806000000000001</v>
      </c>
      <c r="BNY35">
        <v>19.405000000000001</v>
      </c>
      <c r="BNZ35">
        <v>19.202000000000002</v>
      </c>
      <c r="BOA35">
        <v>15.705</v>
      </c>
      <c r="BOB35">
        <v>18.441600000000001</v>
      </c>
      <c r="BOP35" s="1"/>
      <c r="BOU35">
        <v>22.548999999999999</v>
      </c>
      <c r="BOV35">
        <v>20.946000000000002</v>
      </c>
      <c r="BOW35">
        <v>23.565000000000001</v>
      </c>
      <c r="BOX35">
        <v>20.800999999999998</v>
      </c>
      <c r="BOZ35">
        <v>25.045000000000002</v>
      </c>
      <c r="BPO35" s="1"/>
      <c r="BPT35">
        <v>25.102</v>
      </c>
      <c r="BPU35">
        <v>24.678000000000001</v>
      </c>
      <c r="BPV35">
        <v>25.297999999999998</v>
      </c>
      <c r="BPW35">
        <v>22.760999999999999</v>
      </c>
      <c r="BPY35">
        <v>31.683</v>
      </c>
      <c r="BQN35" s="1"/>
      <c r="BRM35" s="1"/>
      <c r="BSL35" s="1"/>
      <c r="BTK35" s="1"/>
      <c r="BUJ35" s="1"/>
      <c r="BVI35" s="1"/>
      <c r="BWH35" s="1"/>
      <c r="BXG35" s="1"/>
      <c r="BXL35">
        <v>21.832999999999998</v>
      </c>
      <c r="BXM35">
        <v>20.809000000000001</v>
      </c>
      <c r="BXN35">
        <v>23.12</v>
      </c>
      <c r="BXO35">
        <v>19.838999999999999</v>
      </c>
      <c r="BXP35">
        <v>78.674000000000007</v>
      </c>
      <c r="BXQ35">
        <v>19.562000000000001</v>
      </c>
      <c r="BYF35" s="1"/>
      <c r="BZE35" s="1"/>
      <c r="BZO35">
        <v>36.116</v>
      </c>
      <c r="CAD35" s="1"/>
      <c r="CBC35" s="1"/>
      <c r="CBH35">
        <v>23.532</v>
      </c>
      <c r="CBI35">
        <v>21.945</v>
      </c>
      <c r="CBJ35">
        <v>23.167999999999999</v>
      </c>
      <c r="CBK35">
        <v>20.678000000000001</v>
      </c>
      <c r="CBM35">
        <v>14.311999999999999</v>
      </c>
      <c r="CCB35" s="1"/>
      <c r="CDA35" s="1"/>
      <c r="CDK35">
        <v>20.547000000000001</v>
      </c>
      <c r="CDZ35" s="1"/>
      <c r="CEE35">
        <v>44.247999999999998</v>
      </c>
      <c r="CEF35">
        <v>54.176000000000002</v>
      </c>
      <c r="CEG35">
        <v>42.622999999999998</v>
      </c>
      <c r="CEH35">
        <v>48.531999999999996</v>
      </c>
      <c r="CEI35">
        <v>39.959000000000003</v>
      </c>
      <c r="CEJ35">
        <v>24.757999999999999</v>
      </c>
      <c r="CEK35">
        <v>33.209600000000002</v>
      </c>
      <c r="CEY35" s="1"/>
      <c r="CFX35" s="1"/>
      <c r="CGW35" s="1"/>
      <c r="CHV35" s="1"/>
      <c r="CIU35" s="1"/>
      <c r="CIZ35">
        <v>75.754999999999995</v>
      </c>
      <c r="CJA35">
        <v>40.72</v>
      </c>
      <c r="CJB35">
        <v>77.188000000000002</v>
      </c>
      <c r="CJC35">
        <v>52.427999999999997</v>
      </c>
      <c r="CJE35">
        <v>40.292000000000002</v>
      </c>
      <c r="CJT35" s="1"/>
      <c r="CKS35" s="1"/>
      <c r="CLR35" s="1"/>
      <c r="CMQ35" s="1"/>
      <c r="CNP35" s="1"/>
      <c r="COO35" s="1"/>
      <c r="CPN35" s="1"/>
      <c r="CQM35" s="1"/>
      <c r="CRL35" s="1"/>
      <c r="CSK35" s="1"/>
      <c r="CTJ35" s="1"/>
      <c r="CUI35" s="1"/>
      <c r="CVH35" s="1"/>
      <c r="CVM35">
        <v>31.173999999999999</v>
      </c>
      <c r="CVN35">
        <v>31.388000000000002</v>
      </c>
      <c r="CVO35">
        <v>31.064</v>
      </c>
      <c r="CVP35">
        <v>33.478000000000002</v>
      </c>
      <c r="CVR35">
        <v>35.610999999999997</v>
      </c>
      <c r="CWG35" s="1"/>
      <c r="CXF35" s="1"/>
      <c r="CYE35" s="1"/>
      <c r="CZD35" s="1"/>
      <c r="DAC35" s="1"/>
      <c r="DAH35">
        <v>32.404000000000003</v>
      </c>
      <c r="DAI35">
        <v>28.638999999999999</v>
      </c>
      <c r="DAJ35">
        <v>31.741</v>
      </c>
      <c r="DAK35">
        <v>20.65</v>
      </c>
      <c r="DAM35">
        <v>22.405999999999999</v>
      </c>
      <c r="DBB35" s="1"/>
      <c r="DCA35" s="1"/>
      <c r="DCZ35" s="1"/>
      <c r="DDE35">
        <v>30.547000000000001</v>
      </c>
      <c r="DDF35">
        <v>25.081</v>
      </c>
      <c r="DDG35">
        <v>30.324999999999999</v>
      </c>
      <c r="DDH35">
        <v>29.352</v>
      </c>
      <c r="DDJ35">
        <v>32.124000000000002</v>
      </c>
      <c r="DDY35" s="1"/>
      <c r="DEX35" s="1"/>
      <c r="DFW35" s="1"/>
      <c r="DGV35" s="1"/>
      <c r="DHU35" s="1"/>
      <c r="DIT35" s="1"/>
      <c r="DJS35" s="1"/>
      <c r="DKR35" s="1"/>
      <c r="DLQ35" s="1"/>
      <c r="DMP35" s="1"/>
      <c r="DNO35" s="1"/>
      <c r="DNY35">
        <v>47</v>
      </c>
      <c r="DON35" s="1"/>
      <c r="DPK35">
        <v>10245.2251</v>
      </c>
      <c r="DPM35" s="1"/>
      <c r="DPR35">
        <v>55.91</v>
      </c>
      <c r="DPS35">
        <v>4.6769999999999996</v>
      </c>
      <c r="DPT35">
        <v>54.201000000000001</v>
      </c>
      <c r="DPU35">
        <v>64.768000000000001</v>
      </c>
      <c r="DPW35">
        <v>6.4850000000000003</v>
      </c>
      <c r="DQJ35">
        <v>10245.2251</v>
      </c>
      <c r="DQL35" s="1"/>
      <c r="DRK35" s="1"/>
      <c r="DSJ35" s="1"/>
      <c r="DTI35" s="1"/>
      <c r="DUH35" s="1"/>
      <c r="DVG35" s="1"/>
      <c r="DWF35" s="1"/>
      <c r="DXE35" s="1"/>
      <c r="DYD35" s="1"/>
      <c r="DYI35">
        <v>32.948999999999998</v>
      </c>
      <c r="DYJ35">
        <v>32.241</v>
      </c>
      <c r="DYK35">
        <v>33.728999999999999</v>
      </c>
      <c r="DYL35">
        <v>31.617000000000001</v>
      </c>
      <c r="DYN35">
        <v>36.463000000000001</v>
      </c>
      <c r="DZC35" s="1"/>
      <c r="EAB35" s="1"/>
      <c r="EBA35" s="1"/>
      <c r="EBZ35" s="1"/>
      <c r="ECE35">
        <v>45.470999999999997</v>
      </c>
      <c r="ECF35">
        <v>46.095999999999997</v>
      </c>
      <c r="ECG35">
        <v>46.756</v>
      </c>
      <c r="ECH35">
        <v>45.09</v>
      </c>
      <c r="ECI35">
        <v>51.872999999999998</v>
      </c>
      <c r="ECJ35">
        <v>47.189</v>
      </c>
      <c r="ECK35">
        <v>50.77</v>
      </c>
      <c r="ECY35" s="1"/>
      <c r="EDX35" s="1"/>
      <c r="EEW35" s="1"/>
      <c r="EFV35" s="1"/>
      <c r="EGU35" s="1"/>
      <c r="EHT35" s="1"/>
      <c r="EIS35" s="1"/>
      <c r="EJR35" s="1"/>
      <c r="EKQ35" s="1"/>
      <c r="ELP35" s="1"/>
      <c r="EMO35" s="1"/>
      <c r="ENN35" s="1"/>
      <c r="EOM35" s="1"/>
      <c r="EPL35" s="1"/>
      <c r="EQK35" s="1"/>
      <c r="EQP35">
        <v>22.887</v>
      </c>
      <c r="EQQ35">
        <v>19.59</v>
      </c>
      <c r="EQR35">
        <v>22.754999999999999</v>
      </c>
      <c r="EQS35">
        <v>19.696999999999999</v>
      </c>
      <c r="EQT35">
        <v>25.198</v>
      </c>
      <c r="EQU35">
        <v>27.373999999999999</v>
      </c>
      <c r="EQV35">
        <v>451.1232</v>
      </c>
      <c r="ERJ35" s="1"/>
      <c r="ESI35" s="1"/>
      <c r="ESN35">
        <v>17.443000000000001</v>
      </c>
      <c r="ESO35">
        <v>12.882999999999999</v>
      </c>
      <c r="ESP35">
        <v>17.16</v>
      </c>
      <c r="ESQ35">
        <v>17.29</v>
      </c>
      <c r="ESS35">
        <v>10.911</v>
      </c>
      <c r="ETH35" s="1"/>
      <c r="EUG35" s="1"/>
      <c r="EVF35" s="1"/>
      <c r="EWE35" s="1"/>
      <c r="EWO35">
        <v>229.76900000000001</v>
      </c>
      <c r="EXD35" s="1"/>
      <c r="EYC35" s="1"/>
      <c r="EZB35" s="1"/>
      <c r="EZG35">
        <v>62.063000000000002</v>
      </c>
      <c r="EZH35">
        <v>59.445</v>
      </c>
      <c r="EZI35">
        <v>61.186999999999998</v>
      </c>
      <c r="EZJ35">
        <v>59.021000000000001</v>
      </c>
      <c r="EZK35">
        <v>45.322000000000003</v>
      </c>
      <c r="EZL35">
        <v>58.335000000000001</v>
      </c>
      <c r="EZM35">
        <v>41.753</v>
      </c>
      <c r="FAA35" s="1"/>
      <c r="FAZ35" s="1"/>
      <c r="FBY35" s="1"/>
      <c r="FCX35" s="1"/>
      <c r="FDW35" s="1"/>
      <c r="FEB35">
        <v>36.802</v>
      </c>
      <c r="FEC35">
        <v>45.051000000000002</v>
      </c>
      <c r="FED35">
        <v>36.384</v>
      </c>
      <c r="FEE35">
        <v>38.372</v>
      </c>
      <c r="FEG35">
        <v>35.18</v>
      </c>
      <c r="FEV35" s="1"/>
      <c r="FFA35">
        <v>11.425000000000001</v>
      </c>
      <c r="FFB35">
        <v>11.760999999999999</v>
      </c>
      <c r="FFD35">
        <v>12.872999999999999</v>
      </c>
      <c r="FFF35">
        <v>5.9399999999999995</v>
      </c>
      <c r="FFU35" s="1"/>
      <c r="FGT35" s="1"/>
      <c r="FGY35">
        <v>45.886000000000003</v>
      </c>
      <c r="FGZ35">
        <v>6.8769999999999998</v>
      </c>
      <c r="FHA35">
        <v>44.295000000000002</v>
      </c>
      <c r="FHB35">
        <v>47.636000000000003</v>
      </c>
      <c r="FHD35">
        <v>7.5309999999999997</v>
      </c>
      <c r="FHF35">
        <v>1.732</v>
      </c>
      <c r="FHG35">
        <v>0</v>
      </c>
      <c r="FHH35">
        <v>9.0129999999999999</v>
      </c>
      <c r="FHI35">
        <v>1.732</v>
      </c>
      <c r="FHJ35">
        <v>1.7090000000000001</v>
      </c>
      <c r="FHM35">
        <v>1.4849999999999999</v>
      </c>
      <c r="FHS35" s="1"/>
      <c r="FIR35" s="1"/>
      <c r="FJQ35" s="1"/>
      <c r="FJV35">
        <v>33.82</v>
      </c>
      <c r="FJW35">
        <v>42.305</v>
      </c>
      <c r="FJX35">
        <v>33.972999999999999</v>
      </c>
      <c r="FJY35">
        <v>32.610999999999997</v>
      </c>
      <c r="FKA35">
        <v>26.361000000000001</v>
      </c>
      <c r="FKP35" s="1"/>
      <c r="FLO35" s="1"/>
      <c r="FMN35" s="1"/>
      <c r="FNM35" s="1"/>
      <c r="FOL35" s="1"/>
      <c r="FPK35" s="1"/>
      <c r="FPP35">
        <v>19.786999999999999</v>
      </c>
      <c r="FPQ35">
        <v>7.4610000000000003</v>
      </c>
      <c r="FPR35">
        <v>20.538</v>
      </c>
      <c r="FPS35">
        <v>12.935</v>
      </c>
      <c r="FPU35">
        <v>5.34</v>
      </c>
      <c r="FQH35">
        <v>12813.135200000001</v>
      </c>
      <c r="FQJ35" s="1"/>
      <c r="FRI35" s="1"/>
      <c r="FSH35" s="1"/>
      <c r="FTG35" s="1"/>
      <c r="FUF35" s="1"/>
      <c r="FVE35" s="1"/>
      <c r="FWD35" s="1"/>
      <c r="FXC35" s="1"/>
      <c r="FYB35" s="1"/>
      <c r="FZA35" s="1"/>
      <c r="FZF35">
        <v>58.420999999999999</v>
      </c>
      <c r="FZG35">
        <v>38.253999999999998</v>
      </c>
      <c r="FZH35">
        <v>59.93</v>
      </c>
      <c r="FZI35">
        <v>50.256</v>
      </c>
      <c r="FZJ35">
        <v>56.704000000000001</v>
      </c>
      <c r="FZK35">
        <v>32.387999999999998</v>
      </c>
      <c r="FZL35">
        <v>56.502899999999997</v>
      </c>
      <c r="FZZ35" s="1"/>
      <c r="GAY35" s="1"/>
      <c r="GBD35">
        <v>28.751999999999999</v>
      </c>
      <c r="GBE35">
        <v>15.818999999999999</v>
      </c>
      <c r="GBF35">
        <v>28.045999999999999</v>
      </c>
      <c r="GBG35">
        <v>25.478999999999999</v>
      </c>
      <c r="GBH35">
        <v>25.751999999999999</v>
      </c>
      <c r="GBI35">
        <v>16.187000000000001</v>
      </c>
      <c r="GBJ35">
        <v>24.813500000000001</v>
      </c>
      <c r="GBX35" s="1"/>
      <c r="GCC35">
        <v>34.962000000000003</v>
      </c>
      <c r="GCD35">
        <v>39.726999999999997</v>
      </c>
      <c r="GCE35">
        <v>35.194000000000003</v>
      </c>
      <c r="GCF35">
        <v>32.787999999999997</v>
      </c>
      <c r="GCH35">
        <v>46.978999999999999</v>
      </c>
      <c r="GCW35" s="1"/>
      <c r="GDV35" s="1"/>
      <c r="GEA35">
        <v>39.881</v>
      </c>
      <c r="GEB35">
        <v>30.152999999999999</v>
      </c>
      <c r="GEC35">
        <v>39.344000000000001</v>
      </c>
      <c r="GED35">
        <v>39.051000000000002</v>
      </c>
      <c r="GEE35">
        <v>43.253</v>
      </c>
      <c r="GEF35">
        <v>37.518999999999998</v>
      </c>
      <c r="GEG35">
        <v>42.0139</v>
      </c>
      <c r="GEU35" s="1"/>
      <c r="GFT35" s="1"/>
      <c r="GFY35">
        <v>29.364999999999998</v>
      </c>
      <c r="GFZ35">
        <v>22.123000000000001</v>
      </c>
      <c r="GGA35">
        <v>28.466000000000001</v>
      </c>
      <c r="GGB35">
        <v>28.677</v>
      </c>
      <c r="GGC35">
        <v>28.87</v>
      </c>
      <c r="GGD35">
        <v>30.690999999999999</v>
      </c>
      <c r="GGE35">
        <v>25.6936</v>
      </c>
      <c r="GGS35" s="1"/>
      <c r="GHR35" s="1"/>
      <c r="GHW35">
        <v>50.963999999999999</v>
      </c>
      <c r="GHX35">
        <v>39.552999999999997</v>
      </c>
      <c r="GHY35">
        <v>50.470999999999997</v>
      </c>
      <c r="GHZ35">
        <v>53.811999999999998</v>
      </c>
      <c r="GIB35">
        <v>33.424999999999997</v>
      </c>
      <c r="GIO35">
        <v>13208.351199999999</v>
      </c>
      <c r="GIQ35" s="1"/>
      <c r="GJP35" s="1"/>
      <c r="GKO35" s="1"/>
      <c r="GLN35" s="1"/>
      <c r="GMM35" s="1"/>
      <c r="GNL35" s="1"/>
      <c r="GOK35" s="1"/>
      <c r="GOP35">
        <v>30.713999999999999</v>
      </c>
      <c r="GOQ35">
        <v>21.02</v>
      </c>
      <c r="GOR35">
        <v>29.544</v>
      </c>
      <c r="GOS35">
        <v>34.438000000000002</v>
      </c>
      <c r="GOU35">
        <v>24.763000000000002</v>
      </c>
      <c r="GPJ35" s="1"/>
      <c r="GQI35" s="1"/>
      <c r="GRH35" s="1"/>
      <c r="GRM35">
        <v>58.151000000000003</v>
      </c>
      <c r="GRN35">
        <v>78.072000000000003</v>
      </c>
      <c r="GRO35">
        <v>55.424999999999997</v>
      </c>
      <c r="GRP35">
        <v>66.207999999999998</v>
      </c>
      <c r="GRR35">
        <v>94.42</v>
      </c>
      <c r="GSG35" s="1"/>
      <c r="GTF35" s="1"/>
      <c r="GUE35" s="1"/>
      <c r="GUJ35">
        <v>34.442999999999998</v>
      </c>
      <c r="GUK35">
        <v>41.16</v>
      </c>
      <c r="GUL35">
        <v>33.265000000000001</v>
      </c>
      <c r="GUM35">
        <v>36.444000000000003</v>
      </c>
      <c r="GUO35">
        <v>35.563000000000002</v>
      </c>
      <c r="GVD35" s="1"/>
      <c r="GWC35" s="1"/>
      <c r="GXB35" s="1"/>
      <c r="GXH35">
        <v>53.055999999999997</v>
      </c>
      <c r="GXL35">
        <v>50.238999999999997</v>
      </c>
      <c r="GYA35" s="1"/>
      <c r="GYF35">
        <v>32.470999999999997</v>
      </c>
      <c r="GYG35">
        <v>17.297000000000001</v>
      </c>
      <c r="GYH35">
        <v>31.564</v>
      </c>
      <c r="GYI35">
        <v>35.744</v>
      </c>
      <c r="GYK35">
        <v>16.312999999999999</v>
      </c>
      <c r="GYZ35" s="1"/>
      <c r="GZJ35">
        <v>1190.6790000000001</v>
      </c>
      <c r="GZY35" s="1"/>
      <c r="HAX35" s="1"/>
      <c r="HBW35" s="1"/>
      <c r="HCV35" s="1"/>
      <c r="HDU35" s="1"/>
      <c r="HET35" s="1"/>
      <c r="HFS35" s="1"/>
      <c r="HGR35" s="1"/>
      <c r="HHQ35" s="1"/>
      <c r="HIP35" s="1"/>
      <c r="HJO35" s="1"/>
      <c r="HKN35" s="1"/>
      <c r="HLM35" s="1"/>
      <c r="HML35" s="1"/>
      <c r="HNK35" s="1"/>
      <c r="HOJ35" s="1"/>
      <c r="HOO35">
        <v>32.512</v>
      </c>
      <c r="HOP35">
        <v>28.164999999999999</v>
      </c>
      <c r="HOQ35">
        <v>32.15</v>
      </c>
      <c r="HOR35">
        <v>34.488</v>
      </c>
      <c r="HOS35">
        <v>29.303999999999998</v>
      </c>
      <c r="HOT35">
        <v>33.738</v>
      </c>
      <c r="HOU35">
        <v>26.627199999999998</v>
      </c>
      <c r="HPI35" s="1"/>
      <c r="HQH35" s="1"/>
      <c r="HRG35" s="1"/>
      <c r="HSF35" s="1"/>
      <c r="HTE35" s="1"/>
      <c r="HUD35" s="1"/>
      <c r="HVC35" s="1"/>
      <c r="HWB35" s="1"/>
      <c r="HXA35" s="1"/>
      <c r="HXZ35" s="1"/>
      <c r="HYY35" s="1"/>
      <c r="HZX35" s="1"/>
      <c r="IAW35" s="1"/>
      <c r="IBB35">
        <v>43.834000000000003</v>
      </c>
      <c r="IBC35">
        <v>32.055999999999997</v>
      </c>
      <c r="IBD35">
        <v>44.625</v>
      </c>
      <c r="IBE35">
        <v>39.177999999999997</v>
      </c>
      <c r="IBG35">
        <v>35.347000000000001</v>
      </c>
      <c r="IBV35" s="1"/>
      <c r="ICU35" s="1"/>
      <c r="IDR35">
        <v>12813.135200000001</v>
      </c>
      <c r="IDT35" s="1"/>
      <c r="IEQ35">
        <v>12813.135200000001</v>
      </c>
      <c r="IES35" s="1"/>
      <c r="IEX35">
        <v>28.478000000000002</v>
      </c>
      <c r="IEY35">
        <v>19.492999999999999</v>
      </c>
      <c r="IEZ35">
        <v>27.643000000000001</v>
      </c>
      <c r="IFA35">
        <v>24.181000000000001</v>
      </c>
      <c r="IFB35">
        <v>33.616999999999997</v>
      </c>
      <c r="IFC35">
        <v>26.155999999999999</v>
      </c>
      <c r="IFD35">
        <v>39.376100000000001</v>
      </c>
      <c r="IFR35" s="1"/>
      <c r="IGQ35" s="1"/>
      <c r="IHP35" s="1"/>
      <c r="IIO35" s="1"/>
      <c r="IJN35" s="1"/>
      <c r="IJT35">
        <v>29.393999999999998</v>
      </c>
      <c r="IJX35">
        <v>33.134</v>
      </c>
      <c r="IKM35" s="1"/>
      <c r="ILL35" s="1"/>
      <c r="ILQ35">
        <v>32.837000000000003</v>
      </c>
      <c r="ILR35">
        <v>50.295000000000002</v>
      </c>
      <c r="ILS35">
        <v>31.431999999999999</v>
      </c>
      <c r="ILT35">
        <v>36.700000000000003</v>
      </c>
      <c r="ILV35">
        <v>70.341999999999999</v>
      </c>
      <c r="IMK35" s="1"/>
      <c r="INJ35" s="1"/>
      <c r="IOI35" s="1"/>
      <c r="ION35">
        <v>32.173999999999999</v>
      </c>
      <c r="IOO35">
        <v>22.271000000000001</v>
      </c>
      <c r="IOP35">
        <v>32.192</v>
      </c>
      <c r="IOQ35">
        <v>28.154</v>
      </c>
      <c r="IOS35">
        <v>24.789000000000001</v>
      </c>
      <c r="IPH35" s="1"/>
      <c r="IQG35" s="1"/>
      <c r="IQQ35">
        <v>56.859000000000002</v>
      </c>
      <c r="IRF35" s="1"/>
      <c r="ISE35" s="1"/>
      <c r="ITD35" s="1"/>
      <c r="IUC35" s="1"/>
      <c r="IVB35" s="1"/>
      <c r="IWA35" s="1"/>
      <c r="IWZ35" s="1"/>
      <c r="IXY35" s="1"/>
      <c r="IYX35" s="1"/>
      <c r="IZW35" s="1"/>
      <c r="JAV35" s="1"/>
      <c r="JBU35" s="1"/>
      <c r="JCT35" s="1"/>
      <c r="JDS35" s="1"/>
      <c r="JER35" s="1"/>
      <c r="JFQ35" s="1"/>
      <c r="JFV35">
        <v>31.952999999999999</v>
      </c>
      <c r="JFW35">
        <v>29.971</v>
      </c>
      <c r="JFX35">
        <v>31.663</v>
      </c>
      <c r="JFY35">
        <v>31.785</v>
      </c>
      <c r="JFZ35">
        <v>31.834</v>
      </c>
      <c r="JGA35">
        <v>36.725999999999999</v>
      </c>
      <c r="JGB35">
        <v>28.4344</v>
      </c>
      <c r="JGP35" s="1"/>
      <c r="JHO35" s="1"/>
      <c r="JIN35" s="1"/>
      <c r="JIT35">
        <v>62.191000000000003</v>
      </c>
      <c r="JIX35">
        <v>58.066000000000003</v>
      </c>
      <c r="JJM35" s="1"/>
      <c r="JJR35">
        <v>31.709</v>
      </c>
      <c r="JJS35">
        <v>49.676000000000002</v>
      </c>
      <c r="JJT35">
        <v>31.483000000000001</v>
      </c>
      <c r="JJU35">
        <v>32.250999999999998</v>
      </c>
      <c r="JJW35">
        <v>30.574000000000002</v>
      </c>
      <c r="JKL35" s="1"/>
      <c r="JLK35" s="1"/>
      <c r="JMJ35" s="1"/>
      <c r="JNI35" s="1"/>
      <c r="JOH35" s="1"/>
      <c r="JPG35" s="1"/>
      <c r="JQF35" s="1"/>
      <c r="JQK35">
        <v>57.332000000000001</v>
      </c>
      <c r="JQL35">
        <v>70.844999999999999</v>
      </c>
      <c r="JQM35">
        <v>55.008000000000003</v>
      </c>
      <c r="JQN35">
        <v>64.05</v>
      </c>
      <c r="JQP35">
        <v>82.007000000000005</v>
      </c>
      <c r="JRE35" s="1"/>
      <c r="JRJ35">
        <v>32.44</v>
      </c>
      <c r="JRK35">
        <v>31.013000000000002</v>
      </c>
      <c r="JRL35">
        <v>32.564</v>
      </c>
      <c r="JRM35">
        <v>31.687000000000001</v>
      </c>
      <c r="JRN35">
        <v>36.137999999999998</v>
      </c>
      <c r="JRO35">
        <v>38.64</v>
      </c>
      <c r="JRP35">
        <v>479.79300000000001</v>
      </c>
      <c r="JSD35" s="1"/>
      <c r="JTC35" s="1"/>
      <c r="JUB35" s="1"/>
      <c r="JVA35" s="1"/>
      <c r="JVZ35" s="1"/>
      <c r="JWY35" s="1"/>
      <c r="JXX35" s="1"/>
      <c r="JYH35">
        <v>5.6040000000000001</v>
      </c>
      <c r="JYW35" s="1"/>
      <c r="JZV35" s="1"/>
      <c r="KAU35" s="1"/>
      <c r="KBT35" s="1"/>
      <c r="KCS35" s="1"/>
      <c r="KDR35" s="1"/>
      <c r="KEQ35" s="1"/>
      <c r="KFP35" s="1"/>
      <c r="KGO35" s="1"/>
      <c r="KHN35" s="1"/>
      <c r="KIM35" s="1"/>
      <c r="KJL35" s="1"/>
      <c r="KJQ35">
        <v>38.389000000000003</v>
      </c>
      <c r="KJR35">
        <v>28.634</v>
      </c>
      <c r="KJS35">
        <v>37.555999999999997</v>
      </c>
      <c r="KJT35">
        <v>34.741</v>
      </c>
      <c r="KJU35">
        <v>32.835000000000001</v>
      </c>
      <c r="KJV35">
        <v>22.716999999999999</v>
      </c>
      <c r="KJW35">
        <v>29.739699999999999</v>
      </c>
      <c r="KKK35" s="1"/>
      <c r="KKP35">
        <v>35.438000000000002</v>
      </c>
      <c r="KKQ35">
        <v>28.454999999999998</v>
      </c>
      <c r="KKR35">
        <v>34.999000000000002</v>
      </c>
      <c r="KKS35">
        <v>31.812000000000001</v>
      </c>
      <c r="KKU35">
        <v>32.284999999999997</v>
      </c>
      <c r="KKW35">
        <v>98.995000000000005</v>
      </c>
      <c r="KKY35">
        <v>401.26799999999997</v>
      </c>
      <c r="KKZ35">
        <v>98.995000000000005</v>
      </c>
      <c r="KLJ35" s="1"/>
      <c r="KMI35" s="1"/>
      <c r="KNH35" s="1"/>
      <c r="KNM35">
        <v>22.756</v>
      </c>
      <c r="KNN35">
        <v>21.902999999999999</v>
      </c>
      <c r="KNO35">
        <v>22.802</v>
      </c>
      <c r="KNP35">
        <v>20.597000000000001</v>
      </c>
      <c r="KNQ35">
        <v>28.513999999999999</v>
      </c>
      <c r="KNR35">
        <v>17.082000000000001</v>
      </c>
      <c r="KNS35">
        <v>241.17339999999999</v>
      </c>
      <c r="KOG35" s="1"/>
      <c r="KPF35" s="1"/>
      <c r="KPK35">
        <v>26.302</v>
      </c>
      <c r="KPL35">
        <v>22.178999999999998</v>
      </c>
      <c r="KPM35">
        <v>25.748999999999999</v>
      </c>
      <c r="KPN35">
        <v>22.776</v>
      </c>
      <c r="KPP35">
        <v>21.423999999999999</v>
      </c>
      <c r="KQE35" s="1"/>
      <c r="KRD35" s="1"/>
      <c r="KSC35" s="1"/>
      <c r="KTB35" s="1"/>
      <c r="KTG35">
        <v>25.457999999999998</v>
      </c>
      <c r="KTH35">
        <v>27.398</v>
      </c>
      <c r="KTI35">
        <v>24.565999999999999</v>
      </c>
      <c r="KTJ35">
        <v>25.279</v>
      </c>
      <c r="KTL35">
        <v>19.715</v>
      </c>
      <c r="KUA35" s="1"/>
      <c r="KUZ35" s="1"/>
      <c r="KVY35" s="1"/>
      <c r="KWX35" s="1"/>
      <c r="KXW35" s="1"/>
      <c r="KYV35" s="1"/>
      <c r="KZU35" s="1"/>
      <c r="LAT35" s="1"/>
      <c r="LAY35">
        <v>19.266999999999999</v>
      </c>
      <c r="LAZ35">
        <v>16.036999999999999</v>
      </c>
      <c r="LBA35">
        <v>19.071000000000002</v>
      </c>
      <c r="LBB35">
        <v>18.23</v>
      </c>
      <c r="LBC35">
        <v>25.952999999999999</v>
      </c>
      <c r="LBD35">
        <v>10.157</v>
      </c>
      <c r="LBE35">
        <v>470.80759999999998</v>
      </c>
      <c r="LBS35" s="1"/>
      <c r="LCR35" s="1"/>
      <c r="LDQ35" s="1"/>
      <c r="LDV35">
        <v>26.14</v>
      </c>
      <c r="LDW35">
        <v>27.527999999999999</v>
      </c>
      <c r="LDX35">
        <v>25.349</v>
      </c>
      <c r="LDY35">
        <v>26.791</v>
      </c>
      <c r="LDZ35">
        <v>30.334</v>
      </c>
      <c r="LEA35">
        <v>31.54</v>
      </c>
      <c r="LEB35">
        <v>27.4068</v>
      </c>
      <c r="LEP35" s="1"/>
      <c r="LFO35" s="1"/>
      <c r="LGN35" s="1"/>
      <c r="LGS35">
        <v>12.899000000000001</v>
      </c>
      <c r="LGT35">
        <v>15.211</v>
      </c>
      <c r="LGU35">
        <v>12.518000000000001</v>
      </c>
      <c r="LGV35">
        <v>12.877000000000001</v>
      </c>
      <c r="LGX35">
        <v>12.544</v>
      </c>
      <c r="LHM35" s="1"/>
      <c r="LIL35" s="1"/>
      <c r="LJK35" s="1"/>
      <c r="LKJ35" s="1"/>
      <c r="LKO35">
        <v>32.140999999999998</v>
      </c>
      <c r="LKP35">
        <v>18.053999999999998</v>
      </c>
      <c r="LKQ35">
        <v>30.898</v>
      </c>
      <c r="LKR35">
        <v>27.94</v>
      </c>
      <c r="LKT35">
        <v>14.452999999999999</v>
      </c>
      <c r="LLI35" s="1"/>
      <c r="LMH35" s="1"/>
      <c r="LNG35" s="1"/>
      <c r="LOF35" s="1"/>
      <c r="LPE35" s="1"/>
      <c r="LPJ35">
        <v>49.710999999999999</v>
      </c>
      <c r="LPK35">
        <v>38.726999999999997</v>
      </c>
      <c r="LPL35">
        <v>48.826999999999998</v>
      </c>
      <c r="LPM35">
        <v>41.606999999999999</v>
      </c>
      <c r="LPO35">
        <v>45.933999999999997</v>
      </c>
      <c r="LQD35" s="1"/>
      <c r="LQI35">
        <v>50.37</v>
      </c>
      <c r="LQJ35">
        <v>16.068999999999999</v>
      </c>
      <c r="LQK35">
        <v>48.231999999999999</v>
      </c>
      <c r="LQL35">
        <v>36.981000000000002</v>
      </c>
      <c r="LQN35">
        <v>16.858000000000001</v>
      </c>
      <c r="LRC35" s="1"/>
      <c r="LSB35" s="1"/>
      <c r="LSH35">
        <v>10.965</v>
      </c>
      <c r="LSL35">
        <v>10.052</v>
      </c>
      <c r="LTA35" s="1"/>
      <c r="LTZ35" s="1"/>
      <c r="LUE35">
        <v>34.295000000000002</v>
      </c>
      <c r="LUF35">
        <v>59.786999999999999</v>
      </c>
      <c r="LUG35">
        <v>33.161999999999999</v>
      </c>
      <c r="LUH35">
        <v>39.826000000000001</v>
      </c>
      <c r="LUJ35">
        <v>77.277000000000001</v>
      </c>
      <c r="LUY35" s="1"/>
      <c r="LVX35" s="1"/>
      <c r="LWC35">
        <v>74.093999999999994</v>
      </c>
      <c r="LWD35">
        <v>60.921999999999997</v>
      </c>
      <c r="LWE35">
        <v>74.141999999999996</v>
      </c>
      <c r="LWF35">
        <v>66.411000000000001</v>
      </c>
      <c r="LWH35">
        <v>72.304000000000002</v>
      </c>
      <c r="LWW35" s="1"/>
      <c r="LXV35" s="1"/>
      <c r="LYA35">
        <v>45.514000000000003</v>
      </c>
      <c r="LYB35">
        <v>38.283999999999999</v>
      </c>
      <c r="LYC35">
        <v>44.826999999999998</v>
      </c>
      <c r="LYD35">
        <v>42.56</v>
      </c>
      <c r="LYF35">
        <v>45.295000000000002</v>
      </c>
      <c r="LYU35" s="1"/>
      <c r="LYZ35">
        <v>41.146000000000001</v>
      </c>
      <c r="LZA35">
        <v>35.628999999999998</v>
      </c>
      <c r="LZB35">
        <v>40.884999999999998</v>
      </c>
      <c r="LZC35">
        <v>40.073999999999998</v>
      </c>
      <c r="LZD35">
        <v>37.479999999999997</v>
      </c>
      <c r="LZE35">
        <v>37.332999999999998</v>
      </c>
      <c r="LZF35">
        <v>473.70690000000002</v>
      </c>
      <c r="LZT35" s="1"/>
      <c r="MAS35" s="1"/>
      <c r="MBR35" s="1"/>
      <c r="MCQ35" s="1"/>
      <c r="MDP35" s="1"/>
      <c r="MEO35" s="1"/>
      <c r="MET35">
        <v>33.689</v>
      </c>
      <c r="MEU35">
        <v>21.792000000000002</v>
      </c>
      <c r="MEV35">
        <v>32.491</v>
      </c>
      <c r="MEW35">
        <v>38.82</v>
      </c>
      <c r="MEY35">
        <v>20.831</v>
      </c>
      <c r="MFN35" s="1"/>
      <c r="MGM35" s="1"/>
      <c r="MHL35" s="1"/>
      <c r="MIK35" s="1"/>
      <c r="MIP35">
        <v>34.94</v>
      </c>
      <c r="MIQ35">
        <v>15.378</v>
      </c>
      <c r="MIR35">
        <v>33.582000000000001</v>
      </c>
      <c r="MIS35">
        <v>33.799999999999997</v>
      </c>
      <c r="MIU35">
        <v>19.21</v>
      </c>
      <c r="MIW35">
        <v>23.285</v>
      </c>
      <c r="MIY35">
        <v>63.383000000000003</v>
      </c>
      <c r="MIZ35">
        <v>23.285</v>
      </c>
      <c r="MJA35">
        <v>8.66</v>
      </c>
      <c r="MJJ35" s="1"/>
      <c r="MKI35" s="1"/>
      <c r="MLH35" s="1"/>
      <c r="MMG35" s="1"/>
      <c r="MNF35" s="1"/>
      <c r="MOE35" s="1"/>
      <c r="MPD35" s="1"/>
      <c r="MQC35" s="1"/>
      <c r="MRB35" s="1"/>
      <c r="MRG35">
        <v>20.902000000000001</v>
      </c>
      <c r="MRH35">
        <v>11.161</v>
      </c>
      <c r="MRI35">
        <v>21.826000000000001</v>
      </c>
      <c r="MRJ35">
        <v>18.878</v>
      </c>
      <c r="MRK35">
        <v>19.140999999999998</v>
      </c>
      <c r="MRL35">
        <v>7.8629999999999995</v>
      </c>
      <c r="MRM35">
        <v>19.183299999999999</v>
      </c>
      <c r="MSA35" s="1"/>
      <c r="MSZ35" s="1"/>
      <c r="MTY35" s="1"/>
      <c r="MUX35" s="1"/>
      <c r="MVW35" s="1"/>
      <c r="MWV35" s="1"/>
      <c r="MXA35">
        <v>23.844000000000001</v>
      </c>
      <c r="MXB35">
        <v>31.521000000000001</v>
      </c>
      <c r="MXC35">
        <v>24.388999999999999</v>
      </c>
      <c r="MXD35">
        <v>22.308</v>
      </c>
      <c r="MXF35">
        <v>36.515000000000001</v>
      </c>
      <c r="MXU35" s="1"/>
      <c r="MXZ35">
        <v>37.545999999999999</v>
      </c>
      <c r="MYA35">
        <v>39.155999999999999</v>
      </c>
      <c r="MYC35">
        <v>41.578000000000003</v>
      </c>
      <c r="MYE35">
        <v>31.658999999999999</v>
      </c>
      <c r="MYT35" s="1"/>
      <c r="MZS35" s="1"/>
      <c r="MZY35">
        <v>12.336</v>
      </c>
      <c r="NAC35">
        <v>9.4489999999999998</v>
      </c>
      <c r="NAR35" s="1"/>
      <c r="NBQ35" s="1"/>
      <c r="NCP35" s="1"/>
      <c r="NDO35" s="1"/>
      <c r="NEN35" s="1"/>
      <c r="NFM35" s="1"/>
      <c r="NGL35" s="1"/>
      <c r="NGQ35">
        <v>30.663</v>
      </c>
      <c r="NGR35">
        <v>25.506</v>
      </c>
      <c r="NGS35">
        <v>29.748000000000001</v>
      </c>
      <c r="NGT35">
        <v>31.736999999999998</v>
      </c>
      <c r="NGV35">
        <v>27.334</v>
      </c>
      <c r="NHK35" s="1"/>
      <c r="NIJ35" s="1"/>
      <c r="NIO35">
        <v>27.713999999999999</v>
      </c>
      <c r="NIP35">
        <v>23.92</v>
      </c>
      <c r="NIQ35">
        <v>27.843</v>
      </c>
      <c r="NIR35">
        <v>30.341000000000001</v>
      </c>
      <c r="NIT35">
        <v>29.917000000000002</v>
      </c>
      <c r="NJI35" s="1"/>
      <c r="NKH35" s="1"/>
      <c r="NKN35">
        <v>39.950000000000003</v>
      </c>
      <c r="NKR35">
        <v>25.283000000000001</v>
      </c>
      <c r="NLG35" s="1"/>
      <c r="NLL35">
        <v>16.681999999999999</v>
      </c>
      <c r="NLM35">
        <v>14.657999999999999</v>
      </c>
      <c r="NLN35">
        <v>16.117999999999999</v>
      </c>
      <c r="NLO35">
        <v>13.903</v>
      </c>
      <c r="NLQ35">
        <v>15.196</v>
      </c>
      <c r="NMF35" s="1"/>
      <c r="NNE35" s="1"/>
      <c r="NNJ35">
        <v>24.117000000000001</v>
      </c>
      <c r="NNK35">
        <v>20.864999999999998</v>
      </c>
      <c r="NNL35">
        <v>23.565999999999999</v>
      </c>
      <c r="NNM35">
        <v>24.44</v>
      </c>
      <c r="NNN35">
        <v>34.482999999999997</v>
      </c>
      <c r="NNO35">
        <v>17.870999999999999</v>
      </c>
      <c r="NNP35">
        <v>28.452999999999999</v>
      </c>
      <c r="NOD35" s="1"/>
      <c r="NOJ35">
        <v>39.841999999999999</v>
      </c>
      <c r="NON35">
        <v>28.17</v>
      </c>
      <c r="NPC35" s="1"/>
      <c r="NQB35" s="1"/>
      <c r="NRA35" s="1"/>
      <c r="NRZ35" s="1"/>
      <c r="NSY35" s="1"/>
      <c r="NTX35" s="1"/>
      <c r="NUW35" s="1"/>
      <c r="NVB35">
        <v>56.05</v>
      </c>
      <c r="NVC35">
        <v>42.61</v>
      </c>
      <c r="NVD35">
        <v>55.594999999999999</v>
      </c>
      <c r="NVE35">
        <v>49.820999999999998</v>
      </c>
      <c r="NVF35">
        <v>52.935000000000002</v>
      </c>
      <c r="NVG35">
        <v>48.247999999999998</v>
      </c>
      <c r="NVH35">
        <v>51.029600000000002</v>
      </c>
      <c r="NVV35" s="1"/>
      <c r="NWU35" s="1"/>
      <c r="NXT35" s="1"/>
      <c r="NXY35">
        <v>31.785</v>
      </c>
      <c r="NXZ35">
        <v>11.927</v>
      </c>
      <c r="NYA35">
        <v>30.724</v>
      </c>
      <c r="NYB35">
        <v>36.124000000000002</v>
      </c>
      <c r="NYD35">
        <v>12.34</v>
      </c>
      <c r="NYS35" s="1"/>
      <c r="NYY35">
        <v>9.2279999999999998</v>
      </c>
      <c r="NZC35">
        <v>10.882</v>
      </c>
      <c r="NZR35" s="1"/>
      <c r="NZW35">
        <v>20.413</v>
      </c>
      <c r="NZX35">
        <v>13.821</v>
      </c>
      <c r="NZY35">
        <v>19.920999999999999</v>
      </c>
      <c r="NZZ35">
        <v>19.023</v>
      </c>
      <c r="OAB35">
        <v>15.634</v>
      </c>
      <c r="OAQ35" s="1"/>
      <c r="OBP35" s="1"/>
      <c r="OCO35" s="1"/>
    </row>
    <row r="36" spans="6:1018 1031:2043 2056:3058 3081:4083 4106:5108 5131:6143 6156:7158 7183:8183 8208:9208 9233:10233" x14ac:dyDescent="0.25">
      <c r="F36" s="18">
        <v>39080</v>
      </c>
      <c r="G36" s="1">
        <v>39080</v>
      </c>
      <c r="BD36">
        <v>4548.5</v>
      </c>
      <c r="CC36">
        <v>11784.5</v>
      </c>
      <c r="DB36">
        <v>11784.5</v>
      </c>
      <c r="EA36">
        <v>11784.5</v>
      </c>
      <c r="EZ36">
        <v>11784.5</v>
      </c>
      <c r="HW36">
        <v>1010.1862</v>
      </c>
      <c r="IV36">
        <v>1010.1862</v>
      </c>
      <c r="JU36">
        <v>1141.1445000000001</v>
      </c>
      <c r="KT36">
        <v>1141.1445000000001</v>
      </c>
      <c r="LS36">
        <v>1141.1445000000001</v>
      </c>
      <c r="MR36">
        <v>1141.1445000000001</v>
      </c>
      <c r="NQ36">
        <v>1141.1445000000001</v>
      </c>
      <c r="OP36">
        <v>1141.1445000000001</v>
      </c>
      <c r="PO36">
        <v>1386.7529999999999</v>
      </c>
      <c r="RM36">
        <v>7859.1000999999997</v>
      </c>
      <c r="SL36">
        <v>7859.1000999999997</v>
      </c>
      <c r="UJ36">
        <v>574.46799999999996</v>
      </c>
      <c r="VI36">
        <v>574.46799999999996</v>
      </c>
      <c r="WH36">
        <v>356.43650000000002</v>
      </c>
      <c r="ZE36">
        <v>21730.5</v>
      </c>
      <c r="AAD36">
        <v>1243.3895</v>
      </c>
      <c r="ABC36">
        <v>1243.3895</v>
      </c>
      <c r="ADA36">
        <v>1243.3895</v>
      </c>
      <c r="ADZ36">
        <v>37700.5</v>
      </c>
      <c r="AEY36">
        <v>37700.5</v>
      </c>
      <c r="AFX36">
        <v>37700.5</v>
      </c>
      <c r="AIU36">
        <v>21713</v>
      </c>
      <c r="AJT36">
        <v>21713</v>
      </c>
      <c r="AKS36">
        <v>21713</v>
      </c>
      <c r="ALR36">
        <v>21713</v>
      </c>
      <c r="AMQ36">
        <v>2014.2175</v>
      </c>
      <c r="ANP36">
        <v>2014.2175</v>
      </c>
      <c r="AOO36">
        <v>1830.4749999999999</v>
      </c>
      <c r="ATJ36">
        <v>1128.7292</v>
      </c>
      <c r="AUI36">
        <v>1128.7292</v>
      </c>
      <c r="BAC36">
        <v>5255.9054999999998</v>
      </c>
      <c r="BBB36">
        <v>5255.9054999999998</v>
      </c>
      <c r="BHU36">
        <v>23732</v>
      </c>
      <c r="BIT36">
        <v>23732</v>
      </c>
      <c r="BJS36">
        <v>34637</v>
      </c>
      <c r="BLQ36">
        <v>1410.82</v>
      </c>
      <c r="BMP36">
        <v>1410.82</v>
      </c>
      <c r="BNO36">
        <v>12783.7</v>
      </c>
      <c r="BON36">
        <v>12783.7</v>
      </c>
      <c r="BPM36">
        <v>7139.45</v>
      </c>
      <c r="BQL36">
        <v>7139.45</v>
      </c>
      <c r="BYD36">
        <v>3840</v>
      </c>
      <c r="BZC36">
        <v>3840</v>
      </c>
      <c r="CAB36">
        <v>1515.39</v>
      </c>
      <c r="CBA36">
        <v>1515.39</v>
      </c>
      <c r="CBZ36">
        <v>1515.39</v>
      </c>
      <c r="CEW36">
        <v>4578.3999000000003</v>
      </c>
      <c r="CFV36">
        <v>4578.3999000000003</v>
      </c>
      <c r="CGU36">
        <v>4578.3999000000003</v>
      </c>
      <c r="CHT36">
        <v>4578.3999000000003</v>
      </c>
      <c r="CJR36">
        <v>69.169399999999996</v>
      </c>
      <c r="CWE36">
        <v>336.62950000000001</v>
      </c>
      <c r="CXD36">
        <v>336.62950000000001</v>
      </c>
      <c r="CYC36">
        <v>336.62950000000001</v>
      </c>
      <c r="DAA36">
        <v>4028.645</v>
      </c>
      <c r="DAZ36">
        <v>4028.645</v>
      </c>
      <c r="DBY36">
        <v>4548.5</v>
      </c>
      <c r="DDW36">
        <v>2137.0324999999998</v>
      </c>
      <c r="DEV36">
        <v>2137.0324999999998</v>
      </c>
      <c r="DFU36">
        <v>2137.0324999999998</v>
      </c>
      <c r="DGT36">
        <v>2137.0324999999998</v>
      </c>
      <c r="DIR36">
        <v>488.73700000000002</v>
      </c>
      <c r="DNM36">
        <v>4701.8</v>
      </c>
      <c r="DTG36">
        <v>230.19800000000001</v>
      </c>
      <c r="DUF36">
        <v>230.19800000000001</v>
      </c>
      <c r="DVE36">
        <v>230.19800000000001</v>
      </c>
      <c r="DWD36">
        <v>230.19800000000001</v>
      </c>
      <c r="DXC36">
        <v>230.19800000000001</v>
      </c>
      <c r="DYB36">
        <v>1430.7165</v>
      </c>
      <c r="ECW36">
        <v>559.38099999999997</v>
      </c>
      <c r="EFT36">
        <v>4858.7134999999998</v>
      </c>
      <c r="EIQ36">
        <v>2308.2999</v>
      </c>
      <c r="EKO36">
        <v>6472.65</v>
      </c>
      <c r="EOK36">
        <v>1414.95</v>
      </c>
      <c r="EPJ36">
        <v>1414.95</v>
      </c>
      <c r="ERH36">
        <v>4167.4579999999996</v>
      </c>
      <c r="ESG36">
        <v>4167.4579999999996</v>
      </c>
      <c r="ETF36">
        <v>3235.1439</v>
      </c>
      <c r="EUE36">
        <v>3235.1439</v>
      </c>
      <c r="EVD36">
        <v>3235.1439</v>
      </c>
      <c r="EWC36">
        <v>3235.1439</v>
      </c>
      <c r="EXB36">
        <v>3235.1439</v>
      </c>
      <c r="EYA36">
        <v>3235.1439</v>
      </c>
      <c r="EZY36">
        <v>2201.1999999999998</v>
      </c>
      <c r="FAX36">
        <v>2201.1999999999998</v>
      </c>
      <c r="FBW36">
        <v>2201.1999999999998</v>
      </c>
      <c r="FCV36">
        <v>7860.2205000000004</v>
      </c>
      <c r="FDU36">
        <v>7860.2205000000004</v>
      </c>
      <c r="FET36">
        <v>7860.2205000000004</v>
      </c>
      <c r="FFS36">
        <v>7860.2205000000004</v>
      </c>
      <c r="FJO36">
        <v>895.08249999999998</v>
      </c>
      <c r="FKN36">
        <v>895.08249999999998</v>
      </c>
      <c r="FRG36">
        <v>7350.9355999999998</v>
      </c>
      <c r="FVC36">
        <v>656.22310000000004</v>
      </c>
      <c r="FZX36">
        <v>1447.9577999999999</v>
      </c>
      <c r="GBV36">
        <v>19815</v>
      </c>
      <c r="GCU36">
        <v>670.91399999999999</v>
      </c>
      <c r="GES36">
        <v>2237.1439999999998</v>
      </c>
      <c r="GFR36">
        <v>2237.1439999999998</v>
      </c>
      <c r="GGQ36">
        <v>16214</v>
      </c>
      <c r="GHP36">
        <v>16214</v>
      </c>
      <c r="GMK36">
        <v>2853.4690000000001</v>
      </c>
      <c r="GNJ36">
        <v>2853.4690000000001</v>
      </c>
      <c r="GOI36">
        <v>2853.4690000000001</v>
      </c>
      <c r="GPH36">
        <v>2853.4690000000001</v>
      </c>
      <c r="GQG36">
        <v>2853.4690000000001</v>
      </c>
      <c r="GRF36">
        <v>2853.4690000000001</v>
      </c>
      <c r="GSE36">
        <v>697.59249999999997</v>
      </c>
      <c r="GTD36">
        <v>697.59249999999997</v>
      </c>
      <c r="GUC36">
        <v>69.169399999999996</v>
      </c>
      <c r="GVB36">
        <v>1277.0055</v>
      </c>
      <c r="GWA36">
        <v>1277.0055</v>
      </c>
      <c r="GWZ36">
        <v>4391.3999999999996</v>
      </c>
      <c r="GXY36">
        <v>4391.3999999999996</v>
      </c>
      <c r="GYX36">
        <v>2853.4690000000001</v>
      </c>
      <c r="HCT36">
        <v>17694.5</v>
      </c>
      <c r="HDS36">
        <v>14248.5</v>
      </c>
      <c r="HHO36">
        <v>1447.9577999999999</v>
      </c>
      <c r="HJM36">
        <v>3499.0635000000002</v>
      </c>
      <c r="HPG36">
        <v>2661.4760000000001</v>
      </c>
      <c r="HQF36">
        <v>2661.4760000000001</v>
      </c>
      <c r="HRE36">
        <v>2661.4760000000001</v>
      </c>
      <c r="HSD36">
        <v>5107.55</v>
      </c>
      <c r="HVA36">
        <v>54.19</v>
      </c>
      <c r="HVZ36">
        <v>54.19</v>
      </c>
      <c r="HWY36">
        <v>54.19</v>
      </c>
      <c r="HZV36">
        <v>659.58699999999999</v>
      </c>
      <c r="IAU36">
        <v>2981</v>
      </c>
      <c r="IBT36">
        <v>303.44670000000002</v>
      </c>
      <c r="IFP36">
        <v>1351.5</v>
      </c>
      <c r="IGO36">
        <v>1351.5</v>
      </c>
      <c r="IHN36">
        <v>1351.5</v>
      </c>
      <c r="IIM36">
        <v>1351.5</v>
      </c>
      <c r="IKK36">
        <v>668.09749999999997</v>
      </c>
      <c r="ILJ36">
        <v>668.09749999999997</v>
      </c>
      <c r="IMI36">
        <v>710.67399999999998</v>
      </c>
      <c r="INH36">
        <v>710.67399999999998</v>
      </c>
      <c r="IOG36">
        <v>710.67399999999998</v>
      </c>
      <c r="IPF36">
        <v>4523.5</v>
      </c>
      <c r="ISC36">
        <v>4116.25</v>
      </c>
      <c r="IUZ36">
        <v>636.62450000000001</v>
      </c>
      <c r="IVY36">
        <v>636.62450000000001</v>
      </c>
      <c r="IWX36">
        <v>636.62450000000001</v>
      </c>
      <c r="JAT36">
        <v>17023.5</v>
      </c>
      <c r="JEP36">
        <v>420.34899999999999</v>
      </c>
      <c r="JIL36">
        <v>1447.9577999999999</v>
      </c>
      <c r="JKJ36">
        <v>280.61450000000002</v>
      </c>
      <c r="JLI36">
        <v>280.61450000000002</v>
      </c>
      <c r="JMH36">
        <v>280.61450000000002</v>
      </c>
      <c r="JNG36">
        <v>280.61450000000002</v>
      </c>
      <c r="JOF36">
        <v>280.61450000000002</v>
      </c>
      <c r="JQD36">
        <v>1821.5060000000001</v>
      </c>
      <c r="JRC36">
        <v>1821.5060000000001</v>
      </c>
      <c r="JSB36">
        <v>7966.8</v>
      </c>
      <c r="JTA36">
        <v>1762.3315</v>
      </c>
      <c r="JTZ36">
        <v>1762.3315</v>
      </c>
      <c r="JUY36">
        <v>1762.3315</v>
      </c>
      <c r="KFN36">
        <v>7072.4</v>
      </c>
      <c r="KGM36">
        <v>1428.6265000000001</v>
      </c>
      <c r="KKI36">
        <v>13232.106</v>
      </c>
      <c r="KNF36">
        <v>4931.9134999999997</v>
      </c>
      <c r="KOE36">
        <v>4931.9134999999997</v>
      </c>
      <c r="KPD36">
        <v>4931.9134999999997</v>
      </c>
      <c r="KQC36">
        <v>613.55700000000002</v>
      </c>
      <c r="KRB36">
        <v>14715</v>
      </c>
      <c r="KSA36">
        <v>2014.2175</v>
      </c>
      <c r="KSZ36">
        <v>2014.2175</v>
      </c>
      <c r="KTY36">
        <v>1414.95</v>
      </c>
      <c r="KUX36">
        <v>1414.95</v>
      </c>
      <c r="KVW36">
        <v>1414.95</v>
      </c>
      <c r="LAR36">
        <v>12727</v>
      </c>
      <c r="LBQ36">
        <v>12727</v>
      </c>
      <c r="LEN36">
        <v>6362.1864999999998</v>
      </c>
      <c r="LFM36">
        <v>6362.1864999999998</v>
      </c>
      <c r="LGL36">
        <v>6362.1864999999998</v>
      </c>
      <c r="LHK36">
        <v>5849.95</v>
      </c>
      <c r="LOD36">
        <v>21241</v>
      </c>
      <c r="LPC36">
        <v>21241</v>
      </c>
      <c r="LQB36">
        <v>669.40650000000005</v>
      </c>
      <c r="LRA36">
        <v>1539.85</v>
      </c>
      <c r="LRZ36">
        <v>1539.85</v>
      </c>
      <c r="LSY36">
        <v>1539.85</v>
      </c>
      <c r="LUW36">
        <v>1539.85</v>
      </c>
      <c r="LVV36">
        <v>13232.106</v>
      </c>
      <c r="LWU36">
        <v>444.7285</v>
      </c>
      <c r="LXT36">
        <v>12510</v>
      </c>
      <c r="LYS36">
        <v>12510</v>
      </c>
      <c r="LZR36">
        <v>12510</v>
      </c>
      <c r="MDN36">
        <v>16824.5</v>
      </c>
      <c r="MEM36">
        <v>16824.5</v>
      </c>
      <c r="MFL36">
        <v>16824.5</v>
      </c>
      <c r="MKG36">
        <v>21486.5</v>
      </c>
      <c r="MLF36">
        <v>21486.5</v>
      </c>
      <c r="MME36">
        <v>21486.5</v>
      </c>
      <c r="MOC36">
        <v>2643.7285000000002</v>
      </c>
      <c r="MRY36">
        <v>7308.55</v>
      </c>
      <c r="MSX36">
        <v>28119.5</v>
      </c>
      <c r="MTW36">
        <v>28119.5</v>
      </c>
      <c r="MUV36">
        <v>28119.5</v>
      </c>
      <c r="MVU36">
        <v>28119.5</v>
      </c>
      <c r="MXS36">
        <v>1993.5</v>
      </c>
      <c r="MYR36">
        <v>1993.5</v>
      </c>
      <c r="MZQ36">
        <v>1993.5</v>
      </c>
      <c r="NBO36">
        <v>4552.3064999999997</v>
      </c>
      <c r="NCN36">
        <v>1562.3869999999999</v>
      </c>
      <c r="NDM36">
        <v>4466.7</v>
      </c>
      <c r="NEL36">
        <v>2161.0084999999999</v>
      </c>
      <c r="NHI36">
        <v>1565.481</v>
      </c>
      <c r="NIH36">
        <v>1565.481</v>
      </c>
      <c r="NJG36">
        <v>3793.7310000000002</v>
      </c>
      <c r="NKF36">
        <v>3793.7310000000002</v>
      </c>
      <c r="NLE36">
        <v>3793.7310000000002</v>
      </c>
      <c r="NMD36">
        <v>9570.5</v>
      </c>
      <c r="NNC36">
        <v>9570.5</v>
      </c>
      <c r="NOB36">
        <v>2855.3744999999999</v>
      </c>
      <c r="NPA36">
        <v>2855.3744999999999</v>
      </c>
      <c r="NPZ36">
        <v>18514.5</v>
      </c>
      <c r="NSW36">
        <v>412.786</v>
      </c>
      <c r="NVT36">
        <v>6038.558</v>
      </c>
      <c r="NWS36">
        <v>6038.558</v>
      </c>
      <c r="NXR36">
        <v>6038.558</v>
      </c>
      <c r="OBN36">
        <v>9134.3794999999991</v>
      </c>
    </row>
    <row r="37" spans="6:1018 1031:2043 2056:3058 3081:4083 4106:5108 5131:6143 6156:7158 7183:8183 8208:9208 9233:10233" s="7" customFormat="1" x14ac:dyDescent="0.25">
      <c r="F37" s="17">
        <v>38716</v>
      </c>
      <c r="G37" s="6">
        <v>38716</v>
      </c>
      <c r="AG37" s="6"/>
      <c r="AL37" s="7">
        <v>30.635000000000002</v>
      </c>
      <c r="AM37" s="7">
        <v>34.854999999999997</v>
      </c>
      <c r="AN37" s="7">
        <v>30.67</v>
      </c>
      <c r="AO37" s="7">
        <v>31.266999999999999</v>
      </c>
      <c r="AP37" s="7">
        <v>50.63</v>
      </c>
      <c r="AQ37" s="7">
        <v>22.116</v>
      </c>
      <c r="BF37" s="6"/>
      <c r="CE37" s="6"/>
      <c r="DD37" s="6"/>
      <c r="EC37" s="6"/>
      <c r="FB37" s="6"/>
      <c r="GA37" s="6"/>
      <c r="GF37" s="7">
        <v>192.19200000000001</v>
      </c>
      <c r="GG37" s="7">
        <v>186.892</v>
      </c>
      <c r="GH37" s="7">
        <v>185.75399999999999</v>
      </c>
      <c r="GI37" s="7">
        <v>211.726</v>
      </c>
      <c r="GK37" s="7">
        <v>212.80699999999999</v>
      </c>
      <c r="GX37" s="7">
        <v>1336.5</v>
      </c>
      <c r="GZ37" s="6"/>
      <c r="HE37" s="7">
        <v>17.783999999999999</v>
      </c>
      <c r="HF37" s="7">
        <v>18.798999999999999</v>
      </c>
      <c r="HG37" s="7">
        <v>17.977</v>
      </c>
      <c r="HH37" s="7">
        <v>19.379000000000001</v>
      </c>
      <c r="HJ37" s="7">
        <v>14.649000000000001</v>
      </c>
      <c r="HY37" s="6"/>
      <c r="IX37" s="6"/>
      <c r="JC37" s="7">
        <v>25.861000000000001</v>
      </c>
      <c r="JD37" s="7">
        <v>42.220999999999997</v>
      </c>
      <c r="JE37" s="7">
        <v>26.748999999999999</v>
      </c>
      <c r="JF37" s="7">
        <v>29.777000000000001</v>
      </c>
      <c r="JH37" s="7">
        <v>37.643999999999998</v>
      </c>
      <c r="JW37" s="6"/>
      <c r="KV37" s="6"/>
      <c r="LU37" s="6"/>
      <c r="MT37" s="6"/>
      <c r="NS37" s="6"/>
      <c r="OR37" s="6"/>
      <c r="PQ37" s="6"/>
      <c r="QP37" s="6"/>
      <c r="QV37" s="7">
        <v>19.93</v>
      </c>
      <c r="QZ37" s="7">
        <v>22.146999999999998</v>
      </c>
      <c r="RO37" s="6"/>
      <c r="RT37" s="7">
        <v>25.884</v>
      </c>
      <c r="RU37" s="7">
        <v>20.486000000000001</v>
      </c>
      <c r="RV37" s="7">
        <v>24.846</v>
      </c>
      <c r="RW37" s="7">
        <v>27.684999999999999</v>
      </c>
      <c r="RY37" s="7">
        <v>19.867999999999999</v>
      </c>
      <c r="SN37" s="6"/>
      <c r="TM37" s="6"/>
      <c r="UL37" s="6"/>
      <c r="UQ37" s="7">
        <v>42.981999999999999</v>
      </c>
      <c r="UR37" s="7">
        <v>24.036000000000001</v>
      </c>
      <c r="US37" s="7">
        <v>42.298999999999999</v>
      </c>
      <c r="UT37" s="7">
        <v>45.856000000000002</v>
      </c>
      <c r="UV37" s="7">
        <v>26.73</v>
      </c>
      <c r="VK37" s="6"/>
      <c r="WJ37" s="6"/>
      <c r="XI37" s="6"/>
      <c r="XN37" s="7">
        <v>77.941000000000003</v>
      </c>
      <c r="XO37" s="7">
        <v>54.183999999999997</v>
      </c>
      <c r="XP37" s="7">
        <v>79.057000000000002</v>
      </c>
      <c r="XQ37" s="7">
        <v>82.956000000000003</v>
      </c>
      <c r="XS37" s="7">
        <v>65.372</v>
      </c>
      <c r="YH37" s="6"/>
      <c r="ZG37" s="6"/>
      <c r="AAF37" s="6"/>
      <c r="ABE37" s="6"/>
      <c r="ABJ37" s="7">
        <v>28.062000000000001</v>
      </c>
      <c r="ABK37" s="7">
        <v>13.823</v>
      </c>
      <c r="ABL37" s="7">
        <v>28.084</v>
      </c>
      <c r="ABM37" s="7">
        <v>27.382999999999999</v>
      </c>
      <c r="ABO37" s="7">
        <v>14.055999999999999</v>
      </c>
      <c r="ABS37" s="7">
        <v>61.426000000000002</v>
      </c>
      <c r="ACB37" s="7">
        <v>989.25199999999995</v>
      </c>
      <c r="ACD37" s="6"/>
      <c r="ADC37" s="6"/>
      <c r="AEB37" s="6"/>
      <c r="AEH37" s="7">
        <v>51.171999999999997</v>
      </c>
      <c r="AEL37" s="7">
        <v>84.671999999999997</v>
      </c>
      <c r="AFA37" s="6"/>
      <c r="AFZ37" s="6"/>
      <c r="AGY37" s="6"/>
      <c r="AHX37" s="6"/>
      <c r="AIC37" s="7">
        <v>41.170999999999999</v>
      </c>
      <c r="AID37" s="7">
        <v>48.503</v>
      </c>
      <c r="AIE37" s="7">
        <v>40.896000000000001</v>
      </c>
      <c r="AIF37" s="7">
        <v>46.051000000000002</v>
      </c>
      <c r="AIH37" s="7">
        <v>60.448</v>
      </c>
      <c r="AIW37" s="6"/>
      <c r="AJB37" s="7">
        <v>45.951000000000001</v>
      </c>
      <c r="AJC37" s="7">
        <v>51.915999999999997</v>
      </c>
      <c r="AJD37" s="7">
        <v>46.600999999999999</v>
      </c>
      <c r="AJE37" s="7">
        <v>48.609000000000002</v>
      </c>
      <c r="AJF37" s="7">
        <v>52.953000000000003</v>
      </c>
      <c r="AJG37" s="7">
        <v>67.025000000000006</v>
      </c>
      <c r="AJH37" s="7">
        <v>56.968200000000003</v>
      </c>
      <c r="AJV37" s="6"/>
      <c r="AKU37" s="6"/>
      <c r="ALT37" s="6"/>
      <c r="ALY37" s="7">
        <v>16.07</v>
      </c>
      <c r="ALZ37" s="7">
        <v>11.827999999999999</v>
      </c>
      <c r="AMA37" s="7">
        <v>15.558</v>
      </c>
      <c r="AMB37" s="7">
        <v>15.9</v>
      </c>
      <c r="AMD37" s="7">
        <v>10.885</v>
      </c>
      <c r="AMS37" s="6"/>
      <c r="ANR37" s="6"/>
      <c r="AOQ37" s="6"/>
      <c r="APP37" s="6"/>
      <c r="AQO37" s="6"/>
      <c r="ARN37" s="6"/>
      <c r="ASM37" s="6"/>
      <c r="ATL37" s="6"/>
      <c r="AUK37" s="6"/>
      <c r="AVJ37" s="6"/>
      <c r="AVP37" s="7">
        <v>57.463000000000001</v>
      </c>
      <c r="AVT37" s="7">
        <v>61.835999999999999</v>
      </c>
      <c r="AWI37" s="6"/>
      <c r="AWO37" s="7">
        <v>34.911000000000001</v>
      </c>
      <c r="AWS37" s="7">
        <v>17.841000000000001</v>
      </c>
      <c r="AXH37" s="6"/>
      <c r="AYG37" s="6"/>
      <c r="AZF37" s="6"/>
      <c r="AZK37" s="7">
        <v>35.555</v>
      </c>
      <c r="AZL37" s="7">
        <v>29.238</v>
      </c>
      <c r="AZM37" s="7">
        <v>39.526000000000003</v>
      </c>
      <c r="AZN37" s="7">
        <v>34.86</v>
      </c>
      <c r="AZO37" s="7">
        <v>32.4</v>
      </c>
      <c r="AZP37" s="7">
        <v>20.734999999999999</v>
      </c>
      <c r="AZQ37" s="7">
        <v>29.820699999999999</v>
      </c>
      <c r="BAE37" s="6"/>
      <c r="BBD37" s="6"/>
      <c r="BCC37" s="6"/>
      <c r="BDB37" s="6"/>
      <c r="BEA37" s="6"/>
      <c r="BEZ37" s="6"/>
      <c r="BFY37" s="6"/>
      <c r="BGX37" s="6"/>
      <c r="BHW37" s="6"/>
      <c r="BIV37" s="6"/>
      <c r="BJU37" s="6"/>
      <c r="BKT37" s="6"/>
      <c r="BKY37" s="7">
        <v>39.76</v>
      </c>
      <c r="BKZ37" s="7">
        <v>28.512</v>
      </c>
      <c r="BLA37" s="7">
        <v>39.814</v>
      </c>
      <c r="BLB37" s="7">
        <v>42.170999999999999</v>
      </c>
      <c r="BLC37" s="7">
        <v>32.344000000000001</v>
      </c>
      <c r="BLD37" s="7">
        <v>16.643000000000001</v>
      </c>
      <c r="BLE37" s="7">
        <v>31.7256</v>
      </c>
      <c r="BLS37" s="6"/>
      <c r="BMR37" s="6"/>
      <c r="BMW37" s="7">
        <v>33.81</v>
      </c>
      <c r="BMX37" s="7">
        <v>39.9</v>
      </c>
      <c r="BMY37" s="7">
        <v>34.078000000000003</v>
      </c>
      <c r="BMZ37" s="7">
        <v>34.271999999999998</v>
      </c>
      <c r="BNB37" s="7">
        <v>34.317</v>
      </c>
      <c r="BNQ37" s="6"/>
      <c r="BNV37" s="7">
        <v>21.030999999999999</v>
      </c>
      <c r="BNW37" s="7">
        <v>25.402999999999999</v>
      </c>
      <c r="BNX37" s="7">
        <v>20.553999999999998</v>
      </c>
      <c r="BNY37" s="7">
        <v>21.602</v>
      </c>
      <c r="BNZ37" s="7">
        <v>30.207000000000001</v>
      </c>
      <c r="BOA37" s="7">
        <v>32.725000000000001</v>
      </c>
      <c r="BOP37" s="6"/>
      <c r="BOU37" s="7">
        <v>33.055999999999997</v>
      </c>
      <c r="BOV37" s="7">
        <v>22.103999999999999</v>
      </c>
      <c r="BOW37" s="7">
        <v>33.241999999999997</v>
      </c>
      <c r="BOX37" s="7">
        <v>28.295000000000002</v>
      </c>
      <c r="BOZ37" s="7">
        <v>24.850999999999999</v>
      </c>
      <c r="BPO37" s="6"/>
      <c r="BPT37" s="7">
        <v>25.864999999999998</v>
      </c>
      <c r="BPU37" s="7">
        <v>26.72</v>
      </c>
      <c r="BPV37" s="7">
        <v>24.943999999999999</v>
      </c>
      <c r="BPW37" s="7">
        <v>29.388999999999999</v>
      </c>
      <c r="BPY37" s="7">
        <v>29.971</v>
      </c>
      <c r="BQN37" s="6"/>
      <c r="BRM37" s="6"/>
      <c r="BSL37" s="6"/>
      <c r="BTK37" s="6"/>
      <c r="BUJ37" s="6"/>
      <c r="BVI37" s="6"/>
      <c r="BWH37" s="6"/>
      <c r="BXG37" s="6"/>
      <c r="BXL37" s="7">
        <v>29.329000000000001</v>
      </c>
      <c r="BXM37" s="7">
        <v>21.106000000000002</v>
      </c>
      <c r="BXN37" s="7">
        <v>28.552</v>
      </c>
      <c r="BXO37" s="7">
        <v>30.356999999999999</v>
      </c>
      <c r="BXP37" s="7">
        <v>78.674000000000007</v>
      </c>
      <c r="BXQ37" s="7">
        <v>21.673000000000002</v>
      </c>
      <c r="BYF37" s="6"/>
      <c r="BZE37" s="6"/>
      <c r="BZO37" s="7">
        <v>36.116</v>
      </c>
      <c r="CAD37" s="6"/>
      <c r="CBC37" s="6"/>
      <c r="CBH37" s="7">
        <v>28.475999999999999</v>
      </c>
      <c r="CBI37" s="7">
        <v>22.882000000000001</v>
      </c>
      <c r="CBJ37" s="7">
        <v>30.414000000000001</v>
      </c>
      <c r="CBK37" s="7">
        <v>24.829000000000001</v>
      </c>
      <c r="CBM37" s="7">
        <v>13.786</v>
      </c>
      <c r="CCB37" s="6"/>
      <c r="CDA37" s="6"/>
      <c r="CDZ37" s="6"/>
      <c r="CEE37" s="7">
        <v>37.762</v>
      </c>
      <c r="CEF37" s="7">
        <v>22.826000000000001</v>
      </c>
      <c r="CEG37" s="7">
        <v>37.168999999999997</v>
      </c>
      <c r="CEH37" s="7">
        <v>37.960999999999999</v>
      </c>
      <c r="CEI37" s="7">
        <v>32.207000000000001</v>
      </c>
      <c r="CEJ37" s="7">
        <v>19.661999999999999</v>
      </c>
      <c r="CEK37" s="7">
        <v>29.697099999999999</v>
      </c>
      <c r="CEY37" s="6"/>
      <c r="CFX37" s="6"/>
      <c r="CGW37" s="6"/>
      <c r="CHV37" s="6"/>
      <c r="CIU37" s="6"/>
      <c r="CIZ37" s="7">
        <v>82.203999999999994</v>
      </c>
      <c r="CJA37" s="7">
        <v>90.198999999999998</v>
      </c>
      <c r="CJB37" s="7">
        <v>82.882000000000005</v>
      </c>
      <c r="CJC37" s="7">
        <v>82.995999999999995</v>
      </c>
      <c r="CJE37" s="7">
        <v>67.504999999999995</v>
      </c>
      <c r="CJT37" s="6"/>
      <c r="CKS37" s="6"/>
      <c r="CLR37" s="6"/>
      <c r="CMQ37" s="6"/>
      <c r="CNP37" s="6"/>
      <c r="COO37" s="6"/>
      <c r="CPN37" s="6"/>
      <c r="CQM37" s="6"/>
      <c r="CRL37" s="6"/>
      <c r="CSK37" s="6"/>
      <c r="CTJ37" s="6"/>
      <c r="CUI37" s="6"/>
      <c r="CVH37" s="6"/>
      <c r="CVM37" s="7">
        <v>63.612000000000002</v>
      </c>
      <c r="CVN37" s="7">
        <v>41.265000000000001</v>
      </c>
      <c r="CVO37" s="7">
        <v>60.515000000000001</v>
      </c>
      <c r="CVP37" s="7">
        <v>75.448999999999998</v>
      </c>
      <c r="CVR37" s="7">
        <v>46.734000000000002</v>
      </c>
      <c r="CWG37" s="6"/>
      <c r="CXF37" s="6"/>
      <c r="CYE37" s="6"/>
      <c r="CZD37" s="6"/>
      <c r="DAC37" s="6"/>
      <c r="DAH37" s="7">
        <v>25.518999999999998</v>
      </c>
      <c r="DAI37" s="7">
        <v>18.518999999999998</v>
      </c>
      <c r="DAJ37" s="7">
        <v>25.521999999999998</v>
      </c>
      <c r="DAK37" s="7">
        <v>26.835000000000001</v>
      </c>
      <c r="DAM37" s="7">
        <v>8.2460000000000004</v>
      </c>
      <c r="DBB37" s="6"/>
      <c r="DCA37" s="6"/>
      <c r="DCZ37" s="6"/>
      <c r="DDE37" s="7">
        <v>22.257999999999999</v>
      </c>
      <c r="DDF37" s="7">
        <v>16.222000000000001</v>
      </c>
      <c r="DDG37" s="7">
        <v>23.864999999999998</v>
      </c>
      <c r="DDH37" s="7">
        <v>21.02</v>
      </c>
      <c r="DDJ37" s="7">
        <v>11.5</v>
      </c>
      <c r="DDY37" s="6"/>
      <c r="DEX37" s="6"/>
      <c r="DFW37" s="6"/>
      <c r="DGV37" s="6"/>
      <c r="DHU37" s="6"/>
      <c r="DIT37" s="6"/>
      <c r="DJS37" s="6"/>
      <c r="DKR37" s="6"/>
      <c r="DLQ37" s="6"/>
      <c r="DMP37" s="6"/>
      <c r="DNO37" s="6"/>
      <c r="DNY37" s="7">
        <v>47</v>
      </c>
      <c r="DON37" s="6"/>
      <c r="DPK37" s="7">
        <v>10245.2251</v>
      </c>
      <c r="DPM37" s="6"/>
      <c r="DPR37" s="7">
        <v>55.91</v>
      </c>
      <c r="DPS37" s="7">
        <v>4.6769999999999996</v>
      </c>
      <c r="DPT37" s="7">
        <v>54.201000000000001</v>
      </c>
      <c r="DPU37" s="7">
        <v>64.768000000000001</v>
      </c>
      <c r="DPW37" s="7">
        <v>6.4850000000000003</v>
      </c>
      <c r="DQJ37" s="7">
        <v>10245.2251</v>
      </c>
      <c r="DQL37" s="6"/>
      <c r="DRK37" s="6"/>
      <c r="DSJ37" s="6"/>
      <c r="DTI37" s="6"/>
      <c r="DUH37" s="6"/>
      <c r="DVG37" s="6"/>
      <c r="DWF37" s="6"/>
      <c r="DXE37" s="6"/>
      <c r="DYD37" s="6"/>
      <c r="DYI37" s="7">
        <v>40.953000000000003</v>
      </c>
      <c r="DYJ37" s="7">
        <v>38.343000000000004</v>
      </c>
      <c r="DYK37" s="7">
        <v>40.158999999999999</v>
      </c>
      <c r="DYL37" s="7">
        <v>46.475999999999999</v>
      </c>
      <c r="DYN37" s="7">
        <v>38.069000000000003</v>
      </c>
      <c r="DZC37" s="6"/>
      <c r="EAB37" s="6"/>
      <c r="EBA37" s="6"/>
      <c r="EBZ37" s="6"/>
      <c r="ECE37" s="7">
        <v>53.015000000000001</v>
      </c>
      <c r="ECF37" s="7">
        <v>53.411000000000001</v>
      </c>
      <c r="ECG37" s="7">
        <v>53.002000000000002</v>
      </c>
      <c r="ECH37" s="7">
        <v>54.357999999999997</v>
      </c>
      <c r="ECJ37" s="7">
        <v>56.256999999999998</v>
      </c>
      <c r="ECY37" s="6"/>
      <c r="EDX37" s="6"/>
      <c r="EEW37" s="6"/>
      <c r="EFV37" s="6"/>
      <c r="EGU37" s="6"/>
      <c r="EHT37" s="6"/>
      <c r="EIS37" s="6"/>
      <c r="EJR37" s="6"/>
      <c r="EKQ37" s="6"/>
      <c r="ELP37" s="6"/>
      <c r="EMO37" s="6"/>
      <c r="ENN37" s="6"/>
      <c r="EOM37" s="6"/>
      <c r="EPL37" s="6"/>
      <c r="EQK37" s="6"/>
      <c r="EQP37" s="7">
        <v>21.94</v>
      </c>
      <c r="EQQ37" s="7">
        <v>20.954999999999998</v>
      </c>
      <c r="EQR37" s="7">
        <v>21.555</v>
      </c>
      <c r="EQS37" s="7">
        <v>23.027000000000001</v>
      </c>
      <c r="EQU37" s="7">
        <v>21.097999999999999</v>
      </c>
      <c r="ERJ37" s="6"/>
      <c r="ESI37" s="6"/>
      <c r="ESN37" s="7">
        <v>15.048</v>
      </c>
      <c r="ESO37" s="7">
        <v>14.204000000000001</v>
      </c>
      <c r="ESP37" s="7">
        <v>15.651999999999999</v>
      </c>
      <c r="ESQ37" s="7">
        <v>15.537000000000001</v>
      </c>
      <c r="ESS37" s="7">
        <v>17.279</v>
      </c>
      <c r="ETH37" s="6"/>
      <c r="EUG37" s="6"/>
      <c r="EVF37" s="6"/>
      <c r="EWE37" s="6"/>
      <c r="EWO37" s="7">
        <v>229.76900000000001</v>
      </c>
      <c r="EXD37" s="6"/>
      <c r="EYC37" s="6"/>
      <c r="EZB37" s="6"/>
      <c r="EZG37" s="7">
        <v>41.863</v>
      </c>
      <c r="EZH37" s="7">
        <v>29.885000000000002</v>
      </c>
      <c r="EZI37" s="7">
        <v>42.488</v>
      </c>
      <c r="EZJ37" s="7">
        <v>39.298000000000002</v>
      </c>
      <c r="EZL37" s="7">
        <v>27.317</v>
      </c>
      <c r="FAA37" s="6"/>
      <c r="FAZ37" s="6"/>
      <c r="FBY37" s="6"/>
      <c r="FCX37" s="6"/>
      <c r="FDW37" s="6"/>
      <c r="FEB37" s="7">
        <v>36.802</v>
      </c>
      <c r="FEC37" s="7">
        <v>45.051000000000002</v>
      </c>
      <c r="FED37" s="7">
        <v>36.384</v>
      </c>
      <c r="FEE37" s="7">
        <v>38.372</v>
      </c>
      <c r="FEG37" s="7">
        <v>35.18</v>
      </c>
      <c r="FEV37" s="6"/>
      <c r="FFA37" s="7">
        <v>11.425000000000001</v>
      </c>
      <c r="FFB37" s="7">
        <v>11.760999999999999</v>
      </c>
      <c r="FFD37" s="7">
        <v>12.872999999999999</v>
      </c>
      <c r="FFF37" s="7">
        <v>5.9399999999999995</v>
      </c>
      <c r="FFU37" s="6"/>
      <c r="FGT37" s="6"/>
      <c r="FGY37" s="7">
        <v>31.882999999999999</v>
      </c>
      <c r="FGZ37" s="7">
        <v>20.218</v>
      </c>
      <c r="FHA37" s="7">
        <v>30.956</v>
      </c>
      <c r="FHB37" s="7">
        <v>34.085000000000001</v>
      </c>
      <c r="FHD37" s="7">
        <v>16.911999999999999</v>
      </c>
      <c r="FHS37" s="6"/>
      <c r="FIR37" s="6"/>
      <c r="FJQ37" s="6"/>
      <c r="FJV37" s="7">
        <v>31.425999999999998</v>
      </c>
      <c r="FJW37" s="7">
        <v>21.873999999999999</v>
      </c>
      <c r="FJX37" s="7">
        <v>31.387</v>
      </c>
      <c r="FJY37" s="7">
        <v>33.045000000000002</v>
      </c>
      <c r="FKA37" s="7">
        <v>15.492000000000001</v>
      </c>
      <c r="FKP37" s="6"/>
      <c r="FLO37" s="6"/>
      <c r="FMN37" s="6"/>
      <c r="FNM37" s="6"/>
      <c r="FOL37" s="6"/>
      <c r="FPK37" s="6"/>
      <c r="FPP37" s="7">
        <v>33.337000000000003</v>
      </c>
      <c r="FPQ37" s="7">
        <v>17.358000000000001</v>
      </c>
      <c r="FPR37" s="7">
        <v>32.914999999999999</v>
      </c>
      <c r="FPS37" s="7">
        <v>30.856999999999999</v>
      </c>
      <c r="FPU37" s="7">
        <v>16.248999999999999</v>
      </c>
      <c r="FQJ37" s="6"/>
      <c r="FRI37" s="6"/>
      <c r="FSH37" s="6"/>
      <c r="FTG37" s="6"/>
      <c r="FUF37" s="6"/>
      <c r="FVE37" s="6"/>
      <c r="FWD37" s="6"/>
      <c r="FXC37" s="6"/>
      <c r="FYB37" s="6"/>
      <c r="FZA37" s="6"/>
      <c r="FZF37" s="7">
        <v>47.366999999999997</v>
      </c>
      <c r="FZG37" s="7">
        <v>35.716000000000001</v>
      </c>
      <c r="FZH37" s="7">
        <v>48.718000000000004</v>
      </c>
      <c r="FZI37" s="7">
        <v>46.973999999999997</v>
      </c>
      <c r="FZK37" s="7">
        <v>37.432000000000002</v>
      </c>
      <c r="FZZ37" s="6"/>
      <c r="GAY37" s="6"/>
      <c r="GBD37" s="7">
        <v>31.173999999999999</v>
      </c>
      <c r="GBE37" s="7">
        <v>25.818000000000001</v>
      </c>
      <c r="GBF37" s="7">
        <v>31.419</v>
      </c>
      <c r="GBG37" s="7">
        <v>33.636000000000003</v>
      </c>
      <c r="GBH37" s="7">
        <v>33.076999999999998</v>
      </c>
      <c r="GBI37" s="7">
        <v>15.297000000000001</v>
      </c>
      <c r="GBJ37" s="7">
        <v>29.5702</v>
      </c>
      <c r="GBX37" s="6"/>
      <c r="GCC37" s="7">
        <v>27.067</v>
      </c>
      <c r="GCD37" s="7">
        <v>54.851999999999997</v>
      </c>
      <c r="GCE37" s="7">
        <v>26.581</v>
      </c>
      <c r="GCF37" s="7">
        <v>29.495999999999999</v>
      </c>
      <c r="GCH37" s="7">
        <v>54.695999999999998</v>
      </c>
      <c r="GCW37" s="6"/>
      <c r="GDV37" s="6"/>
      <c r="GEA37" s="7">
        <v>37.176000000000002</v>
      </c>
      <c r="GEB37" s="7">
        <v>32.929000000000002</v>
      </c>
      <c r="GEC37" s="7">
        <v>37.048000000000002</v>
      </c>
      <c r="GED37" s="7">
        <v>34.036999999999999</v>
      </c>
      <c r="GEE37" s="7">
        <v>38.039000000000001</v>
      </c>
      <c r="GEF37" s="7">
        <v>31.254999999999999</v>
      </c>
      <c r="GEG37" s="7">
        <v>34.787300000000002</v>
      </c>
      <c r="GEU37" s="6"/>
      <c r="GFT37" s="6"/>
      <c r="GFY37" s="7">
        <v>37.872</v>
      </c>
      <c r="GFZ37" s="7">
        <v>21.919</v>
      </c>
      <c r="GGA37" s="7">
        <v>36.896000000000001</v>
      </c>
      <c r="GGB37" s="7">
        <v>40.786000000000001</v>
      </c>
      <c r="GGC37" s="7">
        <v>33.469000000000001</v>
      </c>
      <c r="GGD37" s="7">
        <v>17.673999999999999</v>
      </c>
      <c r="GGE37" s="7">
        <v>31.829899999999999</v>
      </c>
      <c r="GGS37" s="6"/>
      <c r="GHR37" s="6"/>
      <c r="GHW37" s="7">
        <v>50.963999999999999</v>
      </c>
      <c r="GHX37" s="7">
        <v>39.552999999999997</v>
      </c>
      <c r="GHY37" s="7">
        <v>50.470999999999997</v>
      </c>
      <c r="GHZ37" s="7">
        <v>53.811999999999998</v>
      </c>
      <c r="GIB37" s="7">
        <v>33.424999999999997</v>
      </c>
      <c r="GIQ37" s="6"/>
      <c r="GJP37" s="6"/>
      <c r="GKO37" s="6"/>
      <c r="GLN37" s="6"/>
      <c r="GMM37" s="6"/>
      <c r="GNL37" s="6"/>
      <c r="GOK37" s="6"/>
      <c r="GOP37" s="7">
        <v>22.721</v>
      </c>
      <c r="GOQ37" s="7">
        <v>16.364000000000001</v>
      </c>
      <c r="GOR37" s="7">
        <v>23.61</v>
      </c>
      <c r="GOS37" s="7">
        <v>25.081</v>
      </c>
      <c r="GOU37" s="7">
        <v>13.02</v>
      </c>
      <c r="GPJ37" s="6"/>
      <c r="GQI37" s="6"/>
      <c r="GRH37" s="6"/>
      <c r="GRM37" s="7">
        <v>51.779000000000003</v>
      </c>
      <c r="GRN37" s="7">
        <v>26.859000000000002</v>
      </c>
      <c r="GRO37" s="7">
        <v>49.997999999999998</v>
      </c>
      <c r="GRP37" s="7">
        <v>60.252000000000002</v>
      </c>
      <c r="GRR37" s="7">
        <v>35.295999999999999</v>
      </c>
      <c r="GSG37" s="6"/>
      <c r="GTF37" s="6"/>
      <c r="GUE37" s="6"/>
      <c r="GUJ37" s="7">
        <v>26.091999999999999</v>
      </c>
      <c r="GUK37" s="7">
        <v>32.36</v>
      </c>
      <c r="GUL37" s="7">
        <v>26.584</v>
      </c>
      <c r="GUM37" s="7">
        <v>29.042999999999999</v>
      </c>
      <c r="GUO37" s="7">
        <v>29.105</v>
      </c>
      <c r="GVD37" s="6"/>
      <c r="GWC37" s="6"/>
      <c r="GXB37" s="6"/>
      <c r="GXH37" s="7">
        <v>53.055999999999997</v>
      </c>
      <c r="GXL37" s="7">
        <v>50.238999999999997</v>
      </c>
      <c r="GYA37" s="6"/>
      <c r="GYF37" s="7">
        <v>32.470999999999997</v>
      </c>
      <c r="GYG37" s="7">
        <v>17.297000000000001</v>
      </c>
      <c r="GYH37" s="7">
        <v>31.564</v>
      </c>
      <c r="GYI37" s="7">
        <v>35.744</v>
      </c>
      <c r="GYK37" s="7">
        <v>16.312999999999999</v>
      </c>
      <c r="GYZ37" s="6"/>
      <c r="GZJ37" s="7">
        <v>1190.6790000000001</v>
      </c>
      <c r="GZY37" s="6"/>
      <c r="HAX37" s="6"/>
      <c r="HBW37" s="6"/>
      <c r="HCV37" s="6"/>
      <c r="HDU37" s="6"/>
      <c r="HET37" s="6"/>
      <c r="HFS37" s="6"/>
      <c r="HGR37" s="6"/>
      <c r="HHQ37" s="6"/>
      <c r="HIP37" s="6"/>
      <c r="HJO37" s="6"/>
      <c r="HKN37" s="6"/>
      <c r="HLM37" s="6"/>
      <c r="HML37" s="6"/>
      <c r="HNK37" s="6"/>
      <c r="HOJ37" s="6"/>
      <c r="HOO37" s="7">
        <v>27.288</v>
      </c>
      <c r="HOP37" s="7">
        <v>18.591000000000001</v>
      </c>
      <c r="HOQ37" s="7">
        <v>27.024000000000001</v>
      </c>
      <c r="HOR37" s="7">
        <v>24.609000000000002</v>
      </c>
      <c r="HOS37" s="7">
        <v>28.82</v>
      </c>
      <c r="HOT37" s="7">
        <v>22.88</v>
      </c>
      <c r="HOU37" s="7">
        <v>27.781400000000001</v>
      </c>
      <c r="HPI37" s="6"/>
      <c r="HQH37" s="6"/>
      <c r="HRG37" s="6"/>
      <c r="HSF37" s="6"/>
      <c r="HTE37" s="6"/>
      <c r="HUD37" s="6"/>
      <c r="HVC37" s="6"/>
      <c r="HWB37" s="6"/>
      <c r="HXA37" s="6"/>
      <c r="HXZ37" s="6"/>
      <c r="HYY37" s="6"/>
      <c r="HZX37" s="6"/>
      <c r="IAW37" s="6"/>
      <c r="IBB37" s="7">
        <v>44.067999999999998</v>
      </c>
      <c r="IBC37" s="7">
        <v>42.853999999999999</v>
      </c>
      <c r="IBD37" s="7">
        <v>44.072000000000003</v>
      </c>
      <c r="IBE37" s="7">
        <v>35.656999999999996</v>
      </c>
      <c r="IBG37" s="7">
        <v>53.453000000000003</v>
      </c>
      <c r="IBV37" s="6"/>
      <c r="ICU37" s="6"/>
      <c r="IDT37" s="6"/>
      <c r="IES37" s="6"/>
      <c r="IEX37" s="7">
        <v>30.791</v>
      </c>
      <c r="IEY37" s="7">
        <v>40.71</v>
      </c>
      <c r="IEZ37" s="7">
        <v>30.484999999999999</v>
      </c>
      <c r="IFA37" s="7">
        <v>29.497</v>
      </c>
      <c r="IFB37" s="7">
        <v>30.457999999999998</v>
      </c>
      <c r="IFC37" s="7">
        <v>24.07</v>
      </c>
      <c r="IFD37" s="7">
        <v>33.973100000000002</v>
      </c>
      <c r="IFR37" s="6"/>
      <c r="IGQ37" s="6"/>
      <c r="IHP37" s="6"/>
      <c r="IIO37" s="6"/>
      <c r="IJN37" s="6"/>
      <c r="IKM37" s="6"/>
      <c r="ILL37" s="6"/>
      <c r="ILQ37" s="7">
        <v>26.408999999999999</v>
      </c>
      <c r="ILR37" s="7">
        <v>22.321000000000002</v>
      </c>
      <c r="ILS37" s="7">
        <v>26.960999999999999</v>
      </c>
      <c r="ILT37" s="7">
        <v>30.728000000000002</v>
      </c>
      <c r="ILV37" s="7">
        <v>22.062999999999999</v>
      </c>
      <c r="IMK37" s="6"/>
      <c r="INJ37" s="6"/>
      <c r="IOI37" s="6"/>
      <c r="ION37" s="7">
        <v>36.837000000000003</v>
      </c>
      <c r="IOO37" s="7">
        <v>40.26</v>
      </c>
      <c r="IOP37" s="7">
        <v>36.283999999999999</v>
      </c>
      <c r="IOQ37" s="7">
        <v>32.497999999999998</v>
      </c>
      <c r="IOS37" s="7">
        <v>42.633000000000003</v>
      </c>
      <c r="IPH37" s="6"/>
      <c r="IQG37" s="6"/>
      <c r="IQQ37" s="7">
        <v>56.859000000000002</v>
      </c>
      <c r="IRF37" s="6"/>
      <c r="ISE37" s="6"/>
      <c r="ITD37" s="6"/>
      <c r="IUC37" s="6"/>
      <c r="IVB37" s="6"/>
      <c r="IWA37" s="6"/>
      <c r="IWZ37" s="6"/>
      <c r="IXY37" s="6"/>
      <c r="IYX37" s="6"/>
      <c r="IZW37" s="6"/>
      <c r="JAV37" s="6"/>
      <c r="JBU37" s="6"/>
      <c r="JCT37" s="6"/>
      <c r="JDS37" s="6"/>
      <c r="JER37" s="6"/>
      <c r="JFQ37" s="6"/>
      <c r="JFV37" s="7">
        <v>41.119</v>
      </c>
      <c r="JFW37" s="7">
        <v>28.419</v>
      </c>
      <c r="JFX37" s="7">
        <v>40.209000000000003</v>
      </c>
      <c r="JFY37" s="7">
        <v>44.920999999999999</v>
      </c>
      <c r="JFZ37" s="7">
        <v>39.329000000000001</v>
      </c>
      <c r="JGA37" s="7">
        <v>24.396999999999998</v>
      </c>
      <c r="JGB37" s="7">
        <v>35.8352</v>
      </c>
      <c r="JGP37" s="6"/>
      <c r="JHO37" s="6"/>
      <c r="JIN37" s="6"/>
      <c r="JIT37" s="7">
        <v>62.191000000000003</v>
      </c>
      <c r="JIX37" s="7">
        <v>58.066000000000003</v>
      </c>
      <c r="JJM37" s="6"/>
      <c r="JJR37" s="7">
        <v>23.972000000000001</v>
      </c>
      <c r="JJS37" s="7">
        <v>18.745999999999999</v>
      </c>
      <c r="JJT37" s="7">
        <v>25.632000000000001</v>
      </c>
      <c r="JJU37" s="7">
        <v>26.71</v>
      </c>
      <c r="JJW37" s="7">
        <v>12.978999999999999</v>
      </c>
      <c r="JKL37" s="6"/>
      <c r="JLK37" s="6"/>
      <c r="JMJ37" s="6"/>
      <c r="JNI37" s="6"/>
      <c r="JOH37" s="6"/>
      <c r="JPG37" s="6"/>
      <c r="JQF37" s="6"/>
      <c r="JQK37" s="7">
        <v>57.332000000000001</v>
      </c>
      <c r="JQL37" s="7">
        <v>70.844999999999999</v>
      </c>
      <c r="JQM37" s="7">
        <v>55.008000000000003</v>
      </c>
      <c r="JQN37" s="7">
        <v>64.05</v>
      </c>
      <c r="JQP37" s="7">
        <v>82.007000000000005</v>
      </c>
      <c r="JRE37" s="6"/>
      <c r="JRJ37" s="7">
        <v>32.225000000000001</v>
      </c>
      <c r="JRK37" s="7">
        <v>26.850999999999999</v>
      </c>
      <c r="JRL37" s="7">
        <v>31.925999999999998</v>
      </c>
      <c r="JRM37" s="7">
        <v>34.037999999999997</v>
      </c>
      <c r="JRN37" s="7">
        <v>33.487000000000002</v>
      </c>
      <c r="JRO37" s="7">
        <v>22.748000000000001</v>
      </c>
      <c r="JRP37" s="7">
        <v>34.767499999999998</v>
      </c>
      <c r="JSD37" s="6"/>
      <c r="JTC37" s="6"/>
      <c r="JUB37" s="6"/>
      <c r="JVA37" s="6"/>
      <c r="JVZ37" s="6"/>
      <c r="JWY37" s="6"/>
      <c r="JXX37" s="6"/>
      <c r="JYH37" s="7">
        <v>5.6040000000000001</v>
      </c>
      <c r="JYW37" s="6"/>
      <c r="JZV37" s="6"/>
      <c r="KAU37" s="6"/>
      <c r="KBT37" s="6"/>
      <c r="KCS37" s="6"/>
      <c r="KDR37" s="6"/>
      <c r="KEQ37" s="6"/>
      <c r="KFP37" s="6"/>
      <c r="KGO37" s="6"/>
      <c r="KHN37" s="6"/>
      <c r="KIM37" s="6"/>
      <c r="KJL37" s="6"/>
      <c r="KJQ37" s="7">
        <v>36.798999999999999</v>
      </c>
      <c r="KJR37" s="7">
        <v>28.956</v>
      </c>
      <c r="KJS37" s="7">
        <v>37.421999999999997</v>
      </c>
      <c r="KJT37" s="7">
        <v>38.097000000000001</v>
      </c>
      <c r="KJU37" s="7">
        <v>33.014000000000003</v>
      </c>
      <c r="KJV37" s="7">
        <v>26.030999999999999</v>
      </c>
      <c r="KJW37" s="7">
        <v>32.630299999999998</v>
      </c>
      <c r="KKK37" s="6"/>
      <c r="KKP37" s="7">
        <v>28.513000000000002</v>
      </c>
      <c r="KKQ37" s="7">
        <v>24.928000000000001</v>
      </c>
      <c r="KKR37" s="7">
        <v>29.256</v>
      </c>
      <c r="KKS37" s="7">
        <v>29.63</v>
      </c>
      <c r="KKU37" s="7">
        <v>15.191000000000001</v>
      </c>
      <c r="KLJ37" s="6"/>
      <c r="KMI37" s="6"/>
      <c r="KNH37" s="6"/>
      <c r="KNM37" s="7">
        <v>23.734000000000002</v>
      </c>
      <c r="KNN37" s="7">
        <v>22.317</v>
      </c>
      <c r="KNO37" s="7">
        <v>23.681999999999999</v>
      </c>
      <c r="KNP37" s="7">
        <v>27.486999999999998</v>
      </c>
      <c r="KNQ37" s="7">
        <v>28.513999999999999</v>
      </c>
      <c r="KNR37" s="7">
        <v>28.419</v>
      </c>
      <c r="KNS37" s="7">
        <v>241.17339999999999</v>
      </c>
      <c r="KOG37" s="6"/>
      <c r="KPF37" s="6"/>
      <c r="KPK37" s="7">
        <v>26.92</v>
      </c>
      <c r="KPL37" s="7">
        <v>13.223000000000001</v>
      </c>
      <c r="KPM37" s="7">
        <v>26.189</v>
      </c>
      <c r="KPN37" s="7">
        <v>27.803000000000001</v>
      </c>
      <c r="KPP37" s="7">
        <v>16.408999999999999</v>
      </c>
      <c r="KQE37" s="6"/>
      <c r="KRD37" s="6"/>
      <c r="KSC37" s="6"/>
      <c r="KTB37" s="6"/>
      <c r="KTG37" s="7">
        <v>28.667999999999999</v>
      </c>
      <c r="KTH37" s="7">
        <v>23.513000000000002</v>
      </c>
      <c r="KTI37" s="7">
        <v>30.071999999999999</v>
      </c>
      <c r="KTJ37" s="7">
        <v>26.992999999999999</v>
      </c>
      <c r="KTL37" s="7">
        <v>13.189</v>
      </c>
      <c r="KUA37" s="6"/>
      <c r="KUZ37" s="6"/>
      <c r="KVY37" s="6"/>
      <c r="KWX37" s="6"/>
      <c r="KXW37" s="6"/>
      <c r="KYV37" s="6"/>
      <c r="KZU37" s="6"/>
      <c r="LAT37" s="6"/>
      <c r="LAY37" s="7">
        <v>16.739999999999998</v>
      </c>
      <c r="LAZ37" s="7">
        <v>14.473000000000001</v>
      </c>
      <c r="LBA37" s="7">
        <v>16.827999999999999</v>
      </c>
      <c r="LBB37" s="7">
        <v>16.221</v>
      </c>
      <c r="LBC37" s="7">
        <v>23.55</v>
      </c>
      <c r="LBD37" s="7">
        <v>17.385000000000002</v>
      </c>
      <c r="LBE37" s="7">
        <v>21.862400000000001</v>
      </c>
      <c r="LBS37" s="6"/>
      <c r="LCR37" s="6"/>
      <c r="LDQ37" s="6"/>
      <c r="LDV37" s="7">
        <v>23.754000000000001</v>
      </c>
      <c r="LDW37" s="7">
        <v>18.408999999999999</v>
      </c>
      <c r="LDX37" s="7">
        <v>25.276</v>
      </c>
      <c r="LDY37" s="7">
        <v>22.378</v>
      </c>
      <c r="LEA37" s="7">
        <v>25.492000000000001</v>
      </c>
      <c r="LEP37" s="6"/>
      <c r="LFO37" s="6"/>
      <c r="LGN37" s="6"/>
      <c r="LGS37" s="7">
        <v>22.984999999999999</v>
      </c>
      <c r="LGT37" s="7">
        <v>25.63</v>
      </c>
      <c r="LGU37" s="7">
        <v>22.495999999999999</v>
      </c>
      <c r="LGV37" s="7">
        <v>24.768999999999998</v>
      </c>
      <c r="LGX37" s="7">
        <v>28.198</v>
      </c>
      <c r="LHM37" s="6"/>
      <c r="LIL37" s="6"/>
      <c r="LJK37" s="6"/>
      <c r="LKJ37" s="6"/>
      <c r="LKO37" s="7">
        <v>27.5</v>
      </c>
      <c r="LKP37" s="7">
        <v>16.658999999999999</v>
      </c>
      <c r="LKQ37" s="7">
        <v>26.925000000000001</v>
      </c>
      <c r="LKR37" s="7">
        <v>23.574999999999999</v>
      </c>
      <c r="LKT37" s="7">
        <v>15.138999999999999</v>
      </c>
      <c r="LLI37" s="6"/>
      <c r="LMH37" s="6"/>
      <c r="LNG37" s="6"/>
      <c r="LOF37" s="6"/>
      <c r="LPE37" s="6"/>
      <c r="LPJ37" s="7">
        <v>39.753</v>
      </c>
      <c r="LPK37" s="7">
        <v>28.042000000000002</v>
      </c>
      <c r="LPL37" s="7">
        <v>40.625</v>
      </c>
      <c r="LPM37" s="7">
        <v>36.576000000000001</v>
      </c>
      <c r="LPO37" s="7">
        <v>24.021999999999998</v>
      </c>
      <c r="LQD37" s="6"/>
      <c r="LQI37" s="7">
        <v>30.721</v>
      </c>
      <c r="LQJ37" s="7">
        <v>22.11</v>
      </c>
      <c r="LQK37" s="7">
        <v>29.837</v>
      </c>
      <c r="LQL37" s="7">
        <v>36.209000000000003</v>
      </c>
      <c r="LQN37" s="7">
        <v>24.978000000000002</v>
      </c>
      <c r="LRC37" s="6"/>
      <c r="LSB37" s="6"/>
      <c r="LSH37" s="7">
        <v>10.965</v>
      </c>
      <c r="LSL37" s="7">
        <v>10.052</v>
      </c>
      <c r="LTA37" s="6"/>
      <c r="LTZ37" s="6"/>
      <c r="LUE37" s="7">
        <v>34.295000000000002</v>
      </c>
      <c r="LUF37" s="7">
        <v>59.786999999999999</v>
      </c>
      <c r="LUG37" s="7">
        <v>33.161999999999999</v>
      </c>
      <c r="LUH37" s="7">
        <v>39.826000000000001</v>
      </c>
      <c r="LUJ37" s="7">
        <v>77.277000000000001</v>
      </c>
      <c r="LUY37" s="6"/>
      <c r="LVX37" s="6"/>
      <c r="LWC37" s="7">
        <v>55.067</v>
      </c>
      <c r="LWD37" s="7">
        <v>38.695999999999998</v>
      </c>
      <c r="LWE37" s="7">
        <v>53.843000000000004</v>
      </c>
      <c r="LWF37" s="7">
        <v>54.540999999999997</v>
      </c>
      <c r="LWH37" s="7">
        <v>30.309000000000001</v>
      </c>
      <c r="LWW37" s="6"/>
      <c r="LXV37" s="6"/>
      <c r="LYA37" s="7">
        <v>38.345999999999997</v>
      </c>
      <c r="LYB37" s="7">
        <v>21.388999999999999</v>
      </c>
      <c r="LYC37" s="7">
        <v>39.954000000000001</v>
      </c>
      <c r="LYD37" s="7">
        <v>38.884999999999998</v>
      </c>
      <c r="LYF37" s="7">
        <v>29.324000000000002</v>
      </c>
      <c r="LYU37" s="6"/>
      <c r="LYZ37" s="7">
        <v>33.173000000000002</v>
      </c>
      <c r="LZA37" s="7">
        <v>24.35</v>
      </c>
      <c r="LZB37" s="7">
        <v>34.841000000000001</v>
      </c>
      <c r="LZC37" s="7">
        <v>30.408999999999999</v>
      </c>
      <c r="LZD37" s="7">
        <v>32.154000000000003</v>
      </c>
      <c r="LZE37" s="7">
        <v>22.648</v>
      </c>
      <c r="LZF37" s="7">
        <v>28.660900000000002</v>
      </c>
      <c r="LZT37" s="6"/>
      <c r="MAS37" s="6"/>
      <c r="MBR37" s="6"/>
      <c r="MCQ37" s="6"/>
      <c r="MDP37" s="6"/>
      <c r="MEO37" s="6"/>
      <c r="MET37" s="7">
        <v>21.991</v>
      </c>
      <c r="MEU37" s="7">
        <v>18.064</v>
      </c>
      <c r="MEV37" s="7">
        <v>21.988</v>
      </c>
      <c r="MEW37" s="7">
        <v>23.277999999999999</v>
      </c>
      <c r="MEY37" s="7">
        <v>19.167999999999999</v>
      </c>
      <c r="MFN37" s="6"/>
      <c r="MGM37" s="6"/>
      <c r="MHL37" s="6"/>
      <c r="MIK37" s="6"/>
      <c r="MIP37" s="7">
        <v>33.094999999999999</v>
      </c>
      <c r="MIQ37" s="7">
        <v>34.286999999999999</v>
      </c>
      <c r="MIR37" s="7">
        <v>33.685000000000002</v>
      </c>
      <c r="MIS37" s="7">
        <v>35.981999999999999</v>
      </c>
      <c r="MIU37" s="7">
        <v>35.127000000000002</v>
      </c>
      <c r="MJJ37" s="6"/>
      <c r="MKI37" s="6"/>
      <c r="MLH37" s="6"/>
      <c r="MMG37" s="6"/>
      <c r="MNF37" s="6"/>
      <c r="MOE37" s="6"/>
      <c r="MPD37" s="6"/>
      <c r="MQC37" s="6"/>
      <c r="MRB37" s="6"/>
      <c r="MRG37" s="7">
        <v>22.931000000000001</v>
      </c>
      <c r="MRH37" s="7">
        <v>15.074999999999999</v>
      </c>
      <c r="MRI37" s="7">
        <v>22.22</v>
      </c>
      <c r="MRJ37" s="7">
        <v>24.937000000000001</v>
      </c>
      <c r="MRK37" s="7">
        <v>23.808</v>
      </c>
      <c r="MRL37" s="7">
        <v>12.839</v>
      </c>
      <c r="MRM37" s="7">
        <v>22.609300000000001</v>
      </c>
      <c r="MSA37" s="6"/>
      <c r="MSZ37" s="6"/>
      <c r="MTY37" s="6"/>
      <c r="MUX37" s="6"/>
      <c r="MVW37" s="6"/>
      <c r="MWV37" s="6"/>
      <c r="MXA37" s="7">
        <v>24.783999999999999</v>
      </c>
      <c r="MXB37" s="7">
        <v>14.516</v>
      </c>
      <c r="MXC37" s="7">
        <v>24.376999999999999</v>
      </c>
      <c r="MXD37" s="7">
        <v>24.373000000000001</v>
      </c>
      <c r="MXF37" s="7">
        <v>17.745000000000001</v>
      </c>
      <c r="MXU37" s="6"/>
      <c r="MXZ37" s="7">
        <v>37.545999999999999</v>
      </c>
      <c r="MYA37" s="7">
        <v>25.420999999999999</v>
      </c>
      <c r="MYC37" s="7">
        <v>41.578000000000003</v>
      </c>
      <c r="MYE37" s="7">
        <v>37.091999999999999</v>
      </c>
      <c r="MYT37" s="6"/>
      <c r="MZS37" s="6"/>
      <c r="MZY37" s="7">
        <v>12.336</v>
      </c>
      <c r="NAC37" s="7">
        <v>9.4489999999999998</v>
      </c>
      <c r="NAR37" s="6"/>
      <c r="NBQ37" s="6"/>
      <c r="NCP37" s="6"/>
      <c r="NDO37" s="6"/>
      <c r="NEN37" s="6"/>
      <c r="NFM37" s="6"/>
      <c r="NGL37" s="6"/>
      <c r="NGQ37" s="7">
        <v>30.187999999999999</v>
      </c>
      <c r="NGR37" s="7">
        <v>22.72</v>
      </c>
      <c r="NGS37" s="7">
        <v>31.18</v>
      </c>
      <c r="NGT37" s="7">
        <v>33.515999999999998</v>
      </c>
      <c r="NGV37" s="7">
        <v>25.686</v>
      </c>
      <c r="NHK37" s="6"/>
      <c r="NIJ37" s="6"/>
      <c r="NIO37" s="7">
        <v>19.378</v>
      </c>
      <c r="NIP37" s="7">
        <v>21.574999999999999</v>
      </c>
      <c r="NIQ37" s="7">
        <v>20.058</v>
      </c>
      <c r="NIR37" s="7">
        <v>20.747</v>
      </c>
      <c r="NIT37" s="7">
        <v>23.864000000000001</v>
      </c>
      <c r="NJI37" s="6"/>
      <c r="NKH37" s="6"/>
      <c r="NKN37" s="7">
        <v>39.950000000000003</v>
      </c>
      <c r="NKR37" s="7">
        <v>25.283000000000001</v>
      </c>
      <c r="NLG37" s="6"/>
      <c r="NLL37" s="7">
        <v>16.681999999999999</v>
      </c>
      <c r="NLM37" s="7">
        <v>14.657999999999999</v>
      </c>
      <c r="NLN37" s="7">
        <v>16.117999999999999</v>
      </c>
      <c r="NLO37" s="7">
        <v>13.903</v>
      </c>
      <c r="NLQ37" s="7">
        <v>15.196</v>
      </c>
      <c r="NMF37" s="6"/>
      <c r="NNE37" s="6"/>
      <c r="NNJ37" s="7">
        <v>35.75</v>
      </c>
      <c r="NNK37" s="7">
        <v>38.293999999999997</v>
      </c>
      <c r="NNL37" s="7">
        <v>35.664000000000001</v>
      </c>
      <c r="NNM37" s="7">
        <v>37.731999999999999</v>
      </c>
      <c r="NNN37" s="7">
        <v>47.557000000000002</v>
      </c>
      <c r="NNO37" s="7">
        <v>36.369</v>
      </c>
      <c r="NNP37" s="7">
        <v>42.315300000000001</v>
      </c>
      <c r="NOD37" s="6"/>
      <c r="NON37" s="7">
        <v>70.846999999999994</v>
      </c>
      <c r="NPC37" s="6"/>
      <c r="NQB37" s="6"/>
      <c r="NRA37" s="6"/>
      <c r="NRZ37" s="6"/>
      <c r="NSY37" s="6"/>
      <c r="NTX37" s="6"/>
      <c r="NUW37" s="6"/>
      <c r="NVB37" s="7">
        <v>51.12</v>
      </c>
      <c r="NVC37" s="7">
        <v>60.76</v>
      </c>
      <c r="NVD37" s="7">
        <v>51.447000000000003</v>
      </c>
      <c r="NVE37" s="7">
        <v>49.523000000000003</v>
      </c>
      <c r="NVG37" s="7">
        <v>58.076000000000001</v>
      </c>
      <c r="NVV37" s="6"/>
      <c r="NWU37" s="6"/>
      <c r="NXT37" s="6"/>
      <c r="NXY37" s="7">
        <v>23.712</v>
      </c>
      <c r="NXZ37" s="7">
        <v>23.135999999999999</v>
      </c>
      <c r="NYA37" s="7">
        <v>23.042000000000002</v>
      </c>
      <c r="NYB37" s="7">
        <v>28.489000000000001</v>
      </c>
      <c r="NYD37" s="7">
        <v>25.247</v>
      </c>
      <c r="NYS37" s="6"/>
      <c r="NYY37" s="7">
        <v>9.2279999999999998</v>
      </c>
      <c r="NZC37" s="7">
        <v>10.882</v>
      </c>
      <c r="NZR37" s="6"/>
      <c r="NZW37" s="7">
        <v>20.413</v>
      </c>
      <c r="NZX37" s="7">
        <v>13.821</v>
      </c>
      <c r="NZY37" s="7">
        <v>19.920999999999999</v>
      </c>
      <c r="NZZ37" s="7">
        <v>19.023</v>
      </c>
      <c r="OAB37" s="7">
        <v>15.634</v>
      </c>
      <c r="OAQ37" s="6"/>
      <c r="OBP37" s="6"/>
      <c r="OCO37" s="6"/>
    </row>
    <row r="38" spans="6:1018 1031:2043 2056:3058 3081:4083 4106:5108 5131:6143 6156:7158 7183:8183 8208:9208 9233:10233" s="7" customFormat="1" x14ac:dyDescent="0.25">
      <c r="F38" s="17">
        <v>38716</v>
      </c>
      <c r="G38" s="6">
        <v>38716</v>
      </c>
      <c r="BD38" s="7">
        <v>3025</v>
      </c>
      <c r="HW38" s="7">
        <v>803.28030000000001</v>
      </c>
      <c r="IV38" s="7">
        <v>803.28030000000001</v>
      </c>
      <c r="JU38" s="7">
        <v>1088.952</v>
      </c>
      <c r="KT38" s="7">
        <v>1088.952</v>
      </c>
      <c r="LS38" s="7">
        <v>1088.952</v>
      </c>
      <c r="MR38" s="7">
        <v>1088.952</v>
      </c>
      <c r="NQ38" s="7">
        <v>1088.952</v>
      </c>
      <c r="OP38" s="7">
        <v>1088.952</v>
      </c>
      <c r="RM38" s="7">
        <v>7579.95</v>
      </c>
      <c r="SL38" s="7">
        <v>7579.95</v>
      </c>
      <c r="UJ38" s="7">
        <v>574.46799999999996</v>
      </c>
      <c r="VI38" s="7">
        <v>574.46799999999996</v>
      </c>
      <c r="ZE38" s="7">
        <v>14186</v>
      </c>
      <c r="AAD38" s="7">
        <v>1092.598</v>
      </c>
      <c r="ABC38" s="7">
        <v>1092.598</v>
      </c>
      <c r="ADA38" s="7">
        <v>1092.598</v>
      </c>
      <c r="ADZ38" s="7">
        <v>38826.5</v>
      </c>
      <c r="AEY38" s="7">
        <v>38826.5</v>
      </c>
      <c r="AFX38" s="7">
        <v>38826.5</v>
      </c>
      <c r="AIU38" s="7">
        <v>20348.5</v>
      </c>
      <c r="AJT38" s="7">
        <v>20348.5</v>
      </c>
      <c r="AKS38" s="7">
        <v>20348.5</v>
      </c>
      <c r="ALR38" s="7">
        <v>20348.5</v>
      </c>
      <c r="AMQ38" s="7">
        <v>1814.4670000000001</v>
      </c>
      <c r="ANP38" s="7">
        <v>1814.4670000000001</v>
      </c>
      <c r="AOO38" s="7">
        <v>1830.4749999999999</v>
      </c>
      <c r="ATJ38" s="7">
        <v>982.40030000000002</v>
      </c>
      <c r="AUI38" s="7">
        <v>982.40030000000002</v>
      </c>
      <c r="BAC38" s="7">
        <v>4956.6019999999999</v>
      </c>
      <c r="BBB38" s="7">
        <v>4956.6019999999999</v>
      </c>
      <c r="BHU38" s="7">
        <v>23096</v>
      </c>
      <c r="BIT38" s="7">
        <v>23096</v>
      </c>
      <c r="BJS38" s="7">
        <v>27506</v>
      </c>
      <c r="BLQ38" s="7">
        <v>919.67750000000001</v>
      </c>
      <c r="BMP38" s="7">
        <v>919.67750000000001</v>
      </c>
      <c r="BNO38" s="7">
        <v>12783.7</v>
      </c>
      <c r="BON38" s="7">
        <v>12783.7</v>
      </c>
      <c r="BPM38" s="7">
        <v>6904.6000999999997</v>
      </c>
      <c r="BQL38" s="7">
        <v>6904.6000999999997</v>
      </c>
      <c r="BYD38" s="7">
        <v>3478.5</v>
      </c>
      <c r="BZC38" s="7">
        <v>3478.5</v>
      </c>
      <c r="CAB38" s="7">
        <v>1470.643</v>
      </c>
      <c r="CBA38" s="7">
        <v>1470.643</v>
      </c>
      <c r="CBZ38" s="7">
        <v>1470.643</v>
      </c>
      <c r="CEW38" s="7">
        <v>4772.0497999999998</v>
      </c>
      <c r="CFV38" s="7">
        <v>4772.0497999999998</v>
      </c>
      <c r="CGU38" s="7">
        <v>4772.0497999999998</v>
      </c>
      <c r="CHT38" s="7">
        <v>4772.0497999999998</v>
      </c>
      <c r="CJR38" s="7">
        <v>33.995600000000003</v>
      </c>
      <c r="CWE38" s="7">
        <v>326.20100000000002</v>
      </c>
      <c r="CXD38" s="7">
        <v>326.20100000000002</v>
      </c>
      <c r="CYC38" s="7">
        <v>326.20100000000002</v>
      </c>
      <c r="DAA38" s="7">
        <v>4028.645</v>
      </c>
      <c r="DAZ38" s="7">
        <v>4028.645</v>
      </c>
      <c r="DBY38" s="7">
        <v>3025</v>
      </c>
      <c r="DDW38" s="7">
        <v>2137.0324999999998</v>
      </c>
      <c r="DEV38" s="7">
        <v>2137.0324999999998</v>
      </c>
      <c r="DFU38" s="7">
        <v>2137.0324999999998</v>
      </c>
      <c r="DGT38" s="7">
        <v>2137.0324999999998</v>
      </c>
      <c r="DIR38" s="7">
        <v>286.4425</v>
      </c>
      <c r="DTG38" s="7">
        <v>230.19800000000001</v>
      </c>
      <c r="DUF38" s="7">
        <v>230.19800000000001</v>
      </c>
      <c r="DVE38" s="7">
        <v>230.19800000000001</v>
      </c>
      <c r="DWD38" s="7">
        <v>230.19800000000001</v>
      </c>
      <c r="DXC38" s="7">
        <v>230.19800000000001</v>
      </c>
      <c r="DYB38" s="7">
        <v>1430.7165</v>
      </c>
      <c r="ECW38" s="7">
        <v>423.8775</v>
      </c>
      <c r="EFT38" s="7">
        <v>4858.7134999999998</v>
      </c>
      <c r="EKO38" s="7">
        <v>6023.55</v>
      </c>
      <c r="EOK38" s="7">
        <v>1258.7</v>
      </c>
      <c r="EPJ38" s="7">
        <v>1258.7</v>
      </c>
      <c r="ERH38" s="7">
        <v>3968.5704999999998</v>
      </c>
      <c r="ESG38" s="7">
        <v>3968.5704999999998</v>
      </c>
      <c r="ETF38" s="7">
        <v>2765.0835000000002</v>
      </c>
      <c r="EUE38" s="7">
        <v>2765.0835000000002</v>
      </c>
      <c r="EVD38" s="7">
        <v>2765.0835000000002</v>
      </c>
      <c r="EWC38" s="7">
        <v>2765.0835000000002</v>
      </c>
      <c r="EXB38" s="7">
        <v>2765.0835000000002</v>
      </c>
      <c r="EYA38" s="7">
        <v>2765.0835000000002</v>
      </c>
      <c r="EZY38" s="7">
        <v>1233.1054999999999</v>
      </c>
      <c r="FAX38" s="7">
        <v>1233.1054999999999</v>
      </c>
      <c r="FBW38" s="7">
        <v>1233.1054999999999</v>
      </c>
      <c r="FCV38" s="7">
        <v>5022.2725</v>
      </c>
      <c r="FDU38" s="7">
        <v>5022.2725</v>
      </c>
      <c r="FET38" s="7">
        <v>5022.2725</v>
      </c>
      <c r="FFS38" s="7">
        <v>5022.2725</v>
      </c>
      <c r="FJO38" s="7">
        <v>895.08249999999998</v>
      </c>
      <c r="FKN38" s="7">
        <v>895.08249999999998</v>
      </c>
      <c r="FVC38" s="7">
        <v>656.22310000000004</v>
      </c>
      <c r="FZX38" s="7">
        <v>878.42960000000005</v>
      </c>
      <c r="GBV38" s="7">
        <v>16824.5</v>
      </c>
      <c r="GCU38" s="7">
        <v>670.91399999999999</v>
      </c>
      <c r="GES38" s="7">
        <v>1373.8305</v>
      </c>
      <c r="GFR38" s="7">
        <v>1373.8305</v>
      </c>
      <c r="GGQ38" s="7">
        <v>15861.5</v>
      </c>
      <c r="GHP38" s="7">
        <v>15861.5</v>
      </c>
      <c r="GMK38" s="7">
        <v>2119.7694999999999</v>
      </c>
      <c r="GNJ38" s="7">
        <v>2119.7694999999999</v>
      </c>
      <c r="GOI38" s="7">
        <v>2119.7694999999999</v>
      </c>
      <c r="GPH38" s="7">
        <v>2119.7694999999999</v>
      </c>
      <c r="GQG38" s="7">
        <v>2119.7694999999999</v>
      </c>
      <c r="GRF38" s="7">
        <v>2119.7694999999999</v>
      </c>
      <c r="GSE38" s="7">
        <v>790.851</v>
      </c>
      <c r="GTD38" s="7">
        <v>790.851</v>
      </c>
      <c r="GUC38" s="7">
        <v>33.995600000000003</v>
      </c>
      <c r="GVB38" s="7">
        <v>1221.8209999999999</v>
      </c>
      <c r="GWA38" s="7">
        <v>1221.8209999999999</v>
      </c>
      <c r="GWZ38" s="7">
        <v>1875.8</v>
      </c>
      <c r="GXY38" s="7">
        <v>1875.8</v>
      </c>
      <c r="GYX38" s="7">
        <v>2119.7694999999999</v>
      </c>
      <c r="HCT38" s="7">
        <v>17694.5</v>
      </c>
      <c r="HDS38" s="7">
        <v>12737.5</v>
      </c>
      <c r="HHO38" s="7">
        <v>878.42960000000005</v>
      </c>
      <c r="HJM38" s="7">
        <v>3499.0635000000002</v>
      </c>
      <c r="HPG38" s="7">
        <v>2279.58</v>
      </c>
      <c r="HQF38" s="7">
        <v>2279.58</v>
      </c>
      <c r="HRE38" s="7">
        <v>2279.58</v>
      </c>
      <c r="HSD38" s="7">
        <v>5107.55</v>
      </c>
      <c r="HVA38" s="7">
        <v>54.19</v>
      </c>
      <c r="HVZ38" s="7">
        <v>54.19</v>
      </c>
      <c r="HWY38" s="7">
        <v>54.19</v>
      </c>
      <c r="HZV38" s="7">
        <v>659.58699999999999</v>
      </c>
      <c r="IAU38" s="7">
        <v>2981</v>
      </c>
      <c r="IBT38" s="7">
        <v>74.833799999999997</v>
      </c>
      <c r="IFP38" s="7">
        <v>1313.5</v>
      </c>
      <c r="IGO38" s="7">
        <v>1313.5</v>
      </c>
      <c r="IHN38" s="7">
        <v>1313.5</v>
      </c>
      <c r="IIM38" s="7">
        <v>1313.5</v>
      </c>
      <c r="IKK38" s="7">
        <v>711.43650000000002</v>
      </c>
      <c r="ILJ38" s="7">
        <v>711.43650000000002</v>
      </c>
      <c r="IMI38" s="7">
        <v>639.70399999999995</v>
      </c>
      <c r="INH38" s="7">
        <v>639.70399999999995</v>
      </c>
      <c r="IOG38" s="7">
        <v>639.70399999999995</v>
      </c>
      <c r="IPF38" s="7">
        <v>4623.5</v>
      </c>
      <c r="ISC38" s="7">
        <v>4029.2001</v>
      </c>
      <c r="IUZ38" s="7">
        <v>511.25799999999998</v>
      </c>
      <c r="IVY38" s="7">
        <v>511.25799999999998</v>
      </c>
      <c r="IWX38" s="7">
        <v>511.25799999999998</v>
      </c>
      <c r="JAT38" s="7">
        <v>17023.5</v>
      </c>
      <c r="JIL38" s="7">
        <v>878.42960000000005</v>
      </c>
      <c r="JKJ38" s="7">
        <v>157.221</v>
      </c>
      <c r="JLI38" s="7">
        <v>157.221</v>
      </c>
      <c r="JMH38" s="7">
        <v>157.221</v>
      </c>
      <c r="JNG38" s="7">
        <v>157.221</v>
      </c>
      <c r="JOF38" s="7">
        <v>157.221</v>
      </c>
      <c r="JQD38" s="7">
        <v>1617.6614999999999</v>
      </c>
      <c r="JRC38" s="7">
        <v>1617.6614999999999</v>
      </c>
      <c r="JSB38" s="7">
        <v>5787.45</v>
      </c>
      <c r="JTA38" s="7">
        <v>1740.0340000000001</v>
      </c>
      <c r="JTZ38" s="7">
        <v>1740.0340000000001</v>
      </c>
      <c r="JUY38" s="7">
        <v>1740.0340000000001</v>
      </c>
      <c r="KGM38" s="7">
        <v>1428.6265000000001</v>
      </c>
      <c r="KKI38" s="7">
        <v>13232.106</v>
      </c>
      <c r="KNF38" s="7">
        <v>4440.3793999999998</v>
      </c>
      <c r="KOE38" s="7">
        <v>4440.3793999999998</v>
      </c>
      <c r="KPD38" s="7">
        <v>4440.3793999999998</v>
      </c>
      <c r="KQC38" s="7">
        <v>527.56150000000002</v>
      </c>
      <c r="KRB38" s="7">
        <v>13969.5</v>
      </c>
      <c r="KSA38" s="7">
        <v>1814.4670000000001</v>
      </c>
      <c r="KSZ38" s="7">
        <v>1814.4670000000001</v>
      </c>
      <c r="KTY38" s="7">
        <v>1258.7</v>
      </c>
      <c r="KUX38" s="7">
        <v>1258.7</v>
      </c>
      <c r="KVW38" s="7">
        <v>1258.7</v>
      </c>
      <c r="LAR38" s="7">
        <v>12727</v>
      </c>
      <c r="LBQ38" s="7">
        <v>12727</v>
      </c>
      <c r="LEN38" s="7">
        <v>5132.7240000000002</v>
      </c>
      <c r="LFM38" s="7">
        <v>5132.7240000000002</v>
      </c>
      <c r="LGL38" s="7">
        <v>5132.7240000000002</v>
      </c>
      <c r="LHK38" s="7">
        <v>5849.95</v>
      </c>
      <c r="LOD38" s="7">
        <v>16561</v>
      </c>
      <c r="LPC38" s="7">
        <v>16561</v>
      </c>
      <c r="LQB38" s="7">
        <v>669.40650000000005</v>
      </c>
      <c r="LRA38" s="7">
        <v>1955.2501</v>
      </c>
      <c r="LRZ38" s="7">
        <v>1955.2501</v>
      </c>
      <c r="LSY38" s="7">
        <v>1955.2501</v>
      </c>
      <c r="LUW38" s="7">
        <v>1955.2501</v>
      </c>
      <c r="LVV38" s="7">
        <v>13232.106</v>
      </c>
      <c r="LWU38" s="7">
        <v>337.36200000000002</v>
      </c>
      <c r="LXT38" s="7">
        <v>10128</v>
      </c>
      <c r="LYS38" s="7">
        <v>10128</v>
      </c>
      <c r="LZR38" s="7">
        <v>10128</v>
      </c>
      <c r="MDN38" s="7">
        <v>16441.849999999999</v>
      </c>
      <c r="MEM38" s="7">
        <v>16441.849999999999</v>
      </c>
      <c r="MFL38" s="7">
        <v>16441.849999999999</v>
      </c>
      <c r="MKG38" s="7">
        <v>19788</v>
      </c>
      <c r="MLF38" s="7">
        <v>19788</v>
      </c>
      <c r="MME38" s="7">
        <v>19788</v>
      </c>
      <c r="MOC38" s="7">
        <v>2705.482</v>
      </c>
      <c r="MRY38" s="7">
        <v>7576.6</v>
      </c>
      <c r="MSX38" s="7">
        <v>25011</v>
      </c>
      <c r="MTW38" s="7">
        <v>25011</v>
      </c>
      <c r="MUV38" s="7">
        <v>25011</v>
      </c>
      <c r="MVU38" s="7">
        <v>25011</v>
      </c>
      <c r="MXS38" s="7">
        <v>1993.5</v>
      </c>
      <c r="MYR38" s="7">
        <v>1993.5</v>
      </c>
      <c r="MZQ38" s="7">
        <v>1993.5</v>
      </c>
      <c r="NBO38" s="7">
        <v>4552.3064999999997</v>
      </c>
      <c r="NCN38" s="7">
        <v>1562.3869999999999</v>
      </c>
      <c r="NDM38" s="7">
        <v>4466.7</v>
      </c>
      <c r="NEL38" s="7">
        <v>2161.0084999999999</v>
      </c>
      <c r="NHI38" s="7">
        <v>1287.289</v>
      </c>
      <c r="NIH38" s="7">
        <v>1287.289</v>
      </c>
      <c r="NJG38" s="7">
        <v>3829.6226000000001</v>
      </c>
      <c r="NKF38" s="7">
        <v>3829.6226000000001</v>
      </c>
      <c r="NLE38" s="7">
        <v>3829.6226000000001</v>
      </c>
      <c r="NMD38" s="7">
        <v>9570.5</v>
      </c>
      <c r="NNC38" s="7">
        <v>9570.5</v>
      </c>
      <c r="NOB38" s="7">
        <v>2469.8094999999998</v>
      </c>
      <c r="NPA38" s="7">
        <v>2469.8094999999998</v>
      </c>
      <c r="NPZ38" s="7">
        <v>18594</v>
      </c>
      <c r="NVT38" s="7">
        <v>1324.819</v>
      </c>
      <c r="NWS38" s="7">
        <v>1324.819</v>
      </c>
      <c r="NXR38" s="7">
        <v>1324.819</v>
      </c>
      <c r="OBN38" s="7">
        <v>8188.4229999999998</v>
      </c>
    </row>
    <row r="39" spans="6:1018 1031:2043 2056:3058 3081:4083 4106:5108 5131:6143 6156:7158 7183:8183 8208:9208 9233:10233" x14ac:dyDescent="0.25">
      <c r="F39" s="18">
        <v>38352</v>
      </c>
      <c r="G39" s="1">
        <v>38352</v>
      </c>
      <c r="AG39" s="1"/>
      <c r="AL39">
        <v>26.132000000000001</v>
      </c>
      <c r="AM39">
        <v>20.832999999999998</v>
      </c>
      <c r="AN39">
        <v>28.824000000000002</v>
      </c>
      <c r="AO39">
        <v>27.923000000000002</v>
      </c>
      <c r="AP39">
        <v>50.63</v>
      </c>
      <c r="AQ39">
        <v>24.021000000000001</v>
      </c>
      <c r="BF39" s="1"/>
      <c r="CE39" s="1"/>
      <c r="DD39" s="1"/>
      <c r="EC39" s="1"/>
      <c r="FB39" s="1"/>
      <c r="GA39" s="1"/>
      <c r="GF39">
        <v>192.19200000000001</v>
      </c>
      <c r="GG39">
        <v>186.892</v>
      </c>
      <c r="GH39">
        <v>185.75399999999999</v>
      </c>
      <c r="GI39">
        <v>211.726</v>
      </c>
      <c r="GK39">
        <v>212.80699999999999</v>
      </c>
      <c r="GX39">
        <v>1336.5</v>
      </c>
      <c r="GZ39" s="1"/>
      <c r="HE39">
        <v>13.603999999999999</v>
      </c>
      <c r="HF39">
        <v>12.335000000000001</v>
      </c>
      <c r="HG39">
        <v>15.948</v>
      </c>
      <c r="HH39">
        <v>12.92</v>
      </c>
      <c r="HJ39">
        <v>16.7</v>
      </c>
      <c r="HY39" s="1"/>
      <c r="IX39" s="1"/>
      <c r="JC39">
        <v>17.236000000000001</v>
      </c>
      <c r="JD39">
        <v>13.372</v>
      </c>
      <c r="JE39">
        <v>18.324999999999999</v>
      </c>
      <c r="JF39">
        <v>15.199</v>
      </c>
      <c r="JH39">
        <v>6.8739999999999997</v>
      </c>
      <c r="JW39" s="1"/>
      <c r="KV39" s="1"/>
      <c r="LU39" s="1"/>
      <c r="MT39" s="1"/>
      <c r="NS39" s="1"/>
      <c r="OR39" s="1"/>
      <c r="PQ39" s="1"/>
      <c r="QP39" s="1"/>
      <c r="QV39">
        <v>19.93</v>
      </c>
      <c r="QZ39">
        <v>52.167000000000002</v>
      </c>
      <c r="RO39" s="1"/>
      <c r="RT39">
        <v>18.218</v>
      </c>
      <c r="RU39">
        <v>21.384</v>
      </c>
      <c r="RV39">
        <v>18.696999999999999</v>
      </c>
      <c r="RW39">
        <v>19.558</v>
      </c>
      <c r="RY39">
        <v>19.71</v>
      </c>
      <c r="SN39" s="1"/>
      <c r="TM39" s="1"/>
      <c r="UL39" s="1"/>
      <c r="UQ39">
        <v>23.675000000000001</v>
      </c>
      <c r="UR39">
        <v>24.209</v>
      </c>
      <c r="US39">
        <v>23.536999999999999</v>
      </c>
      <c r="UT39">
        <v>23.802</v>
      </c>
      <c r="UV39">
        <v>14.603999999999999</v>
      </c>
      <c r="VK39" s="1"/>
      <c r="WJ39" s="1"/>
      <c r="XI39" s="1"/>
      <c r="XO39">
        <v>106.437</v>
      </c>
      <c r="XS39">
        <v>88.766000000000005</v>
      </c>
      <c r="YH39" s="1"/>
      <c r="ZG39" s="1"/>
      <c r="AAF39" s="1"/>
      <c r="ABE39" s="1"/>
      <c r="ABJ39">
        <v>28.062000000000001</v>
      </c>
      <c r="ABK39">
        <v>13.823</v>
      </c>
      <c r="ABL39">
        <v>28.084</v>
      </c>
      <c r="ABM39">
        <v>27.382999999999999</v>
      </c>
      <c r="ABO39">
        <v>14.055999999999999</v>
      </c>
      <c r="ABS39">
        <v>61.426000000000002</v>
      </c>
      <c r="ACB39">
        <v>989.25199999999995</v>
      </c>
      <c r="ACD39" s="1"/>
      <c r="ADC39" s="1"/>
      <c r="AEB39" s="1"/>
      <c r="AEH39">
        <v>51.171999999999997</v>
      </c>
      <c r="AEL39">
        <v>84.671999999999997</v>
      </c>
      <c r="AFA39" s="1"/>
      <c r="AFZ39" s="1"/>
      <c r="AGY39" s="1"/>
      <c r="AHX39" s="1"/>
      <c r="AIC39">
        <v>57.417000000000002</v>
      </c>
      <c r="AID39">
        <v>91.119</v>
      </c>
      <c r="AIE39">
        <v>55.923000000000002</v>
      </c>
      <c r="AIF39">
        <v>59.874000000000002</v>
      </c>
      <c r="AIH39">
        <v>61.79</v>
      </c>
      <c r="AIW39" s="1"/>
      <c r="AJB39">
        <v>61.639000000000003</v>
      </c>
      <c r="AJC39">
        <v>82.763999999999996</v>
      </c>
      <c r="AJD39">
        <v>59.97</v>
      </c>
      <c r="AJE39">
        <v>64.275000000000006</v>
      </c>
      <c r="AJF39">
        <v>77.637</v>
      </c>
      <c r="AJG39">
        <v>33.351999999999997</v>
      </c>
      <c r="AJV39" s="1"/>
      <c r="AKU39" s="1"/>
      <c r="ALT39" s="1"/>
      <c r="ALY39">
        <v>12.763</v>
      </c>
      <c r="ALZ39">
        <v>7.6950000000000003</v>
      </c>
      <c r="AMA39">
        <v>15.76</v>
      </c>
      <c r="AMB39">
        <v>11.481</v>
      </c>
      <c r="AMD39">
        <v>8.0760000000000005</v>
      </c>
      <c r="AMS39" s="1"/>
      <c r="ANR39" s="1"/>
      <c r="AOQ39" s="1"/>
      <c r="APP39" s="1"/>
      <c r="AQO39" s="1"/>
      <c r="ARN39" s="1"/>
      <c r="ASM39" s="1"/>
      <c r="ATL39" s="1"/>
      <c r="AUK39" s="1"/>
      <c r="AVJ39" s="1"/>
      <c r="AVP39">
        <v>57.463000000000001</v>
      </c>
      <c r="AVT39">
        <v>61.835999999999999</v>
      </c>
      <c r="AWI39" s="1"/>
      <c r="AWO39">
        <v>34.911000000000001</v>
      </c>
      <c r="AWS39">
        <v>17.841000000000001</v>
      </c>
      <c r="AXH39" s="1"/>
      <c r="AYG39" s="1"/>
      <c r="AZF39" s="1"/>
      <c r="AZK39">
        <v>29.768000000000001</v>
      </c>
      <c r="AZL39">
        <v>30.355</v>
      </c>
      <c r="AZM39">
        <v>30.119</v>
      </c>
      <c r="AZN39">
        <v>27.965</v>
      </c>
      <c r="AZO39">
        <v>39.229999999999997</v>
      </c>
      <c r="AZP39">
        <v>26.331</v>
      </c>
      <c r="BAE39" s="1"/>
      <c r="BBD39" s="1"/>
      <c r="BCC39" s="1"/>
      <c r="BDB39" s="1"/>
      <c r="BEA39" s="1"/>
      <c r="BEZ39" s="1"/>
      <c r="BFY39" s="1"/>
      <c r="BGX39" s="1"/>
      <c r="BHW39" s="1"/>
      <c r="BIV39" s="1"/>
      <c r="BJU39" s="1"/>
      <c r="BKT39" s="1"/>
      <c r="BKY39">
        <v>27.492000000000001</v>
      </c>
      <c r="BKZ39">
        <v>40.125999999999998</v>
      </c>
      <c r="BLA39">
        <v>26.818999999999999</v>
      </c>
      <c r="BLB39">
        <v>30.574000000000002</v>
      </c>
      <c r="BLD39">
        <v>28.838000000000001</v>
      </c>
      <c r="BLS39" s="1"/>
      <c r="BMR39" s="1"/>
      <c r="BMW39">
        <v>39.021999999999998</v>
      </c>
      <c r="BMX39">
        <v>25.350999999999999</v>
      </c>
      <c r="BMY39">
        <v>36.909999999999997</v>
      </c>
      <c r="BMZ39">
        <v>40.880000000000003</v>
      </c>
      <c r="BNB39">
        <v>27.251999999999999</v>
      </c>
      <c r="BNQ39" s="1"/>
      <c r="BNV39">
        <v>23.61</v>
      </c>
      <c r="BNW39">
        <v>28.077999999999999</v>
      </c>
      <c r="BNX39">
        <v>23.222999999999999</v>
      </c>
      <c r="BNY39">
        <v>24.626000000000001</v>
      </c>
      <c r="BNZ39">
        <v>30.207000000000001</v>
      </c>
      <c r="BOA39">
        <v>26.021000000000001</v>
      </c>
      <c r="BOP39" s="1"/>
      <c r="BOU39">
        <v>33.055999999999997</v>
      </c>
      <c r="BOV39">
        <v>19.608000000000001</v>
      </c>
      <c r="BOW39">
        <v>33.241999999999997</v>
      </c>
      <c r="BOX39">
        <v>32.738</v>
      </c>
      <c r="BOZ39">
        <v>28.635999999999999</v>
      </c>
      <c r="BPO39" s="1"/>
      <c r="BPT39">
        <v>18.602</v>
      </c>
      <c r="BPU39">
        <v>24.948</v>
      </c>
      <c r="BPV39">
        <v>20.120999999999999</v>
      </c>
      <c r="BPW39">
        <v>19.312000000000001</v>
      </c>
      <c r="BPY39">
        <v>29.274000000000001</v>
      </c>
      <c r="BQN39" s="1"/>
      <c r="BRM39" s="1"/>
      <c r="BSL39" s="1"/>
      <c r="BTK39" s="1"/>
      <c r="BUJ39" s="1"/>
      <c r="BVI39" s="1"/>
      <c r="BWH39" s="1"/>
      <c r="BXG39" s="1"/>
      <c r="BXL39">
        <v>22.41</v>
      </c>
      <c r="BXM39">
        <v>23.709</v>
      </c>
      <c r="BXN39">
        <v>22.12</v>
      </c>
      <c r="BXO39">
        <v>18.329000000000001</v>
      </c>
      <c r="BXP39">
        <v>78.674000000000007</v>
      </c>
      <c r="BXQ39">
        <v>11.198</v>
      </c>
      <c r="BYF39" s="1"/>
      <c r="BZE39" s="1"/>
      <c r="BZO39">
        <v>36.875</v>
      </c>
      <c r="CAD39" s="1"/>
      <c r="CBC39" s="1"/>
      <c r="CBH39">
        <v>29.161999999999999</v>
      </c>
      <c r="CBI39">
        <v>23.37</v>
      </c>
      <c r="CBJ39">
        <v>28.702999999999999</v>
      </c>
      <c r="CBK39">
        <v>32.103999999999999</v>
      </c>
      <c r="CBM39">
        <v>21.497</v>
      </c>
      <c r="CCB39" s="1"/>
      <c r="CDA39" s="1"/>
      <c r="CDZ39" s="1"/>
      <c r="CEE39">
        <v>46.755000000000003</v>
      </c>
      <c r="CEF39">
        <v>21.844999999999999</v>
      </c>
      <c r="CEG39">
        <v>45.555</v>
      </c>
      <c r="CEH39">
        <v>42.741999999999997</v>
      </c>
      <c r="CEI39">
        <v>47.44</v>
      </c>
      <c r="CEJ39">
        <v>19.940999999999999</v>
      </c>
      <c r="CEY39" s="1"/>
      <c r="CFX39" s="1"/>
      <c r="CGW39" s="1"/>
      <c r="CHV39" s="1"/>
      <c r="CIU39" s="1"/>
      <c r="CIZ39">
        <v>87.209000000000003</v>
      </c>
      <c r="CJA39">
        <v>52.573999999999998</v>
      </c>
      <c r="CJB39">
        <v>87.921000000000006</v>
      </c>
      <c r="CJC39">
        <v>71.361999999999995</v>
      </c>
      <c r="CJE39">
        <v>62.406999999999996</v>
      </c>
      <c r="CJT39" s="1"/>
      <c r="CKS39" s="1"/>
      <c r="CLR39" s="1"/>
      <c r="CMQ39" s="1"/>
      <c r="CNP39" s="1"/>
      <c r="COO39" s="1"/>
      <c r="CPN39" s="1"/>
      <c r="CQM39" s="1"/>
      <c r="CRL39" s="1"/>
      <c r="CSK39" s="1"/>
      <c r="CTJ39" s="1"/>
      <c r="CUI39" s="1"/>
      <c r="CVH39" s="1"/>
      <c r="CVM39">
        <v>21.725999999999999</v>
      </c>
      <c r="CVN39">
        <v>21.521000000000001</v>
      </c>
      <c r="CVO39">
        <v>22.838999999999999</v>
      </c>
      <c r="CVP39">
        <v>21.902000000000001</v>
      </c>
      <c r="CVR39">
        <v>23.879000000000001</v>
      </c>
      <c r="CWG39" s="1"/>
      <c r="CXF39" s="1"/>
      <c r="CYE39" s="1"/>
      <c r="CZD39" s="1"/>
      <c r="DAC39" s="1"/>
      <c r="DAH39">
        <v>23.940999999999999</v>
      </c>
      <c r="DAI39">
        <v>13.723000000000001</v>
      </c>
      <c r="DAJ39">
        <v>24.472999999999999</v>
      </c>
      <c r="DAK39">
        <v>19.196999999999999</v>
      </c>
      <c r="DAM39">
        <v>13.661</v>
      </c>
      <c r="DBB39" s="1"/>
      <c r="DCA39" s="1"/>
      <c r="DCZ39" s="1"/>
      <c r="DDE39">
        <v>26.446000000000002</v>
      </c>
      <c r="DDF39">
        <v>29.448</v>
      </c>
      <c r="DDG39">
        <v>26.247</v>
      </c>
      <c r="DDH39">
        <v>27.876999999999999</v>
      </c>
      <c r="DDJ39">
        <v>35.509</v>
      </c>
      <c r="DDY39" s="1"/>
      <c r="DEX39" s="1"/>
      <c r="DFW39" s="1"/>
      <c r="DGV39" s="1"/>
      <c r="DHU39" s="1"/>
      <c r="DIT39" s="1"/>
      <c r="DJS39" s="1"/>
      <c r="DKR39" s="1"/>
      <c r="DLQ39" s="1"/>
      <c r="DMP39" s="1"/>
      <c r="DNO39" s="1"/>
      <c r="DNY39">
        <v>47</v>
      </c>
      <c r="DON39" s="1"/>
      <c r="DPK39">
        <v>10245.2251</v>
      </c>
      <c r="DPM39" s="1"/>
      <c r="DPR39">
        <v>55.91</v>
      </c>
      <c r="DPS39">
        <v>4.6769999999999996</v>
      </c>
      <c r="DPT39">
        <v>54.201000000000001</v>
      </c>
      <c r="DPU39">
        <v>64.768000000000001</v>
      </c>
      <c r="DPW39">
        <v>6.4850000000000003</v>
      </c>
      <c r="DQJ39">
        <v>10245.2251</v>
      </c>
      <c r="DQL39" s="1"/>
      <c r="DRK39" s="1"/>
      <c r="DSJ39" s="1"/>
      <c r="DTI39" s="1"/>
      <c r="DUH39" s="1"/>
      <c r="DVG39" s="1"/>
      <c r="DWF39" s="1"/>
      <c r="DXE39" s="1"/>
      <c r="DYD39" s="1"/>
      <c r="DYI39">
        <v>22.279</v>
      </c>
      <c r="DYJ39">
        <v>16.225999999999999</v>
      </c>
      <c r="DYK39">
        <v>22.402999999999999</v>
      </c>
      <c r="DYL39">
        <v>21.54</v>
      </c>
      <c r="DYN39">
        <v>16.768000000000001</v>
      </c>
      <c r="DZC39" s="1"/>
      <c r="EAB39" s="1"/>
      <c r="EBA39" s="1"/>
      <c r="EBZ39" s="1"/>
      <c r="ECE39">
        <v>52.179000000000002</v>
      </c>
      <c r="ECF39">
        <v>34.581000000000003</v>
      </c>
      <c r="ECG39">
        <v>51.871000000000002</v>
      </c>
      <c r="ECH39">
        <v>51.526000000000003</v>
      </c>
      <c r="ECJ39">
        <v>29.934999999999999</v>
      </c>
      <c r="ECY39" s="1"/>
      <c r="EDX39" s="1"/>
      <c r="EEW39" s="1"/>
      <c r="EFV39" s="1"/>
      <c r="EGU39" s="1"/>
      <c r="EHT39" s="1"/>
      <c r="EIS39" s="1"/>
      <c r="EJR39" s="1"/>
      <c r="EKQ39" s="1"/>
      <c r="ELP39" s="1"/>
      <c r="EMO39" s="1"/>
      <c r="ENN39" s="1"/>
      <c r="EOM39" s="1"/>
      <c r="EPL39" s="1"/>
      <c r="EQK39" s="1"/>
      <c r="EQP39">
        <v>21.106000000000002</v>
      </c>
      <c r="EQQ39">
        <v>20.021999999999998</v>
      </c>
      <c r="EQR39">
        <v>20.431000000000001</v>
      </c>
      <c r="EQS39">
        <v>22.23</v>
      </c>
      <c r="EQU39">
        <v>19.968</v>
      </c>
      <c r="ERJ39" s="1"/>
      <c r="ESI39" s="1"/>
      <c r="ESN39">
        <v>17.443000000000001</v>
      </c>
      <c r="ESO39">
        <v>25.786999999999999</v>
      </c>
      <c r="ESP39">
        <v>16.957999999999998</v>
      </c>
      <c r="ESQ39">
        <v>15.18</v>
      </c>
      <c r="ESS39">
        <v>32.356000000000002</v>
      </c>
      <c r="ETH39" s="1"/>
      <c r="EUG39" s="1"/>
      <c r="EVF39" s="1"/>
      <c r="EWE39" s="1"/>
      <c r="EWO39">
        <v>229.76900000000001</v>
      </c>
      <c r="EXD39" s="1"/>
      <c r="EYC39" s="1"/>
      <c r="EZB39" s="1"/>
      <c r="EZG39">
        <v>40.143999999999998</v>
      </c>
      <c r="EZH39">
        <v>20.884</v>
      </c>
      <c r="EZI39">
        <v>40.521000000000001</v>
      </c>
      <c r="EZJ39">
        <v>34.496000000000002</v>
      </c>
      <c r="EZL39">
        <v>15.666</v>
      </c>
      <c r="FAA39" s="1"/>
      <c r="FAZ39" s="1"/>
      <c r="FBY39" s="1"/>
      <c r="FCX39" s="1"/>
      <c r="FDW39" s="1"/>
      <c r="FEB39">
        <v>36.802</v>
      </c>
      <c r="FEC39">
        <v>45.051000000000002</v>
      </c>
      <c r="FED39">
        <v>36.384</v>
      </c>
      <c r="FEE39">
        <v>38.372</v>
      </c>
      <c r="FEG39">
        <v>35.18</v>
      </c>
      <c r="FEV39" s="1"/>
      <c r="FFA39">
        <v>11.425000000000001</v>
      </c>
      <c r="FFB39">
        <v>11.760999999999999</v>
      </c>
      <c r="FFD39">
        <v>12.872999999999999</v>
      </c>
      <c r="FFF39">
        <v>5.9399999999999995</v>
      </c>
      <c r="FFU39" s="1"/>
      <c r="FGT39" s="1"/>
      <c r="FGY39">
        <v>22.672000000000001</v>
      </c>
      <c r="FGZ39">
        <v>25.559000000000001</v>
      </c>
      <c r="FHA39">
        <v>22.195</v>
      </c>
      <c r="FHB39">
        <v>20.332000000000001</v>
      </c>
      <c r="FHD39">
        <v>32.890999999999998</v>
      </c>
      <c r="FHS39" s="1"/>
      <c r="FIR39" s="1"/>
      <c r="FJQ39" s="1"/>
      <c r="FJV39">
        <v>51.536000000000001</v>
      </c>
      <c r="FJW39">
        <v>70.704999999999998</v>
      </c>
      <c r="FJX39">
        <v>50.171999999999997</v>
      </c>
      <c r="FJY39">
        <v>54.795999999999999</v>
      </c>
      <c r="FKA39">
        <v>51.718000000000004</v>
      </c>
      <c r="FKP39" s="1"/>
      <c r="FLO39" s="1"/>
      <c r="FMN39" s="1"/>
      <c r="FNM39" s="1"/>
      <c r="FOL39" s="1"/>
      <c r="FPK39" s="1"/>
      <c r="FPP39">
        <v>34.262</v>
      </c>
      <c r="FPQ39">
        <v>22.640999999999998</v>
      </c>
      <c r="FPR39">
        <v>33.909999999999997</v>
      </c>
      <c r="FPS39">
        <v>21.724</v>
      </c>
      <c r="FPU39">
        <v>22.297000000000001</v>
      </c>
      <c r="FQJ39" s="1"/>
      <c r="FRI39" s="1"/>
      <c r="FSH39" s="1"/>
      <c r="FTG39" s="1"/>
      <c r="FUF39" s="1"/>
      <c r="FVE39" s="1"/>
      <c r="FWD39" s="1"/>
      <c r="FXC39" s="1"/>
      <c r="FYB39" s="1"/>
      <c r="FZA39" s="1"/>
      <c r="FZF39">
        <v>129.334</v>
      </c>
      <c r="FZG39">
        <v>135.33000000000001</v>
      </c>
      <c r="FZH39">
        <v>126.12</v>
      </c>
      <c r="FZI39">
        <v>145.346</v>
      </c>
      <c r="FZK39">
        <v>144.18199999999999</v>
      </c>
      <c r="FZZ39" s="1"/>
      <c r="GAY39" s="1"/>
      <c r="GBD39">
        <v>28.672000000000001</v>
      </c>
      <c r="GBE39">
        <v>27.968</v>
      </c>
      <c r="GBF39">
        <v>28.295000000000002</v>
      </c>
      <c r="GBG39">
        <v>28.667000000000002</v>
      </c>
      <c r="GBH39">
        <v>67.992000000000004</v>
      </c>
      <c r="GBI39">
        <v>13.46</v>
      </c>
      <c r="GBX39" s="1"/>
      <c r="GCC39">
        <v>35.856999999999999</v>
      </c>
      <c r="GCD39">
        <v>55.795999999999999</v>
      </c>
      <c r="GCE39">
        <v>34.677</v>
      </c>
      <c r="GCF39">
        <v>39.356000000000002</v>
      </c>
      <c r="GCH39">
        <v>60.493000000000002</v>
      </c>
      <c r="GCW39" s="1"/>
      <c r="GDV39" s="1"/>
      <c r="GEA39">
        <v>50.003999999999998</v>
      </c>
      <c r="GEB39">
        <v>55.058</v>
      </c>
      <c r="GEC39">
        <v>49.438000000000002</v>
      </c>
      <c r="GED39">
        <v>45.814999999999998</v>
      </c>
      <c r="GEE39">
        <v>46.837000000000003</v>
      </c>
      <c r="GEF39">
        <v>27.611999999999998</v>
      </c>
      <c r="GEU39" s="1"/>
      <c r="GFT39" s="1"/>
      <c r="GFY39">
        <v>18.791</v>
      </c>
      <c r="GFZ39">
        <v>18.338999999999999</v>
      </c>
      <c r="GGA39">
        <v>18.978000000000002</v>
      </c>
      <c r="GGB39">
        <v>18.190000000000001</v>
      </c>
      <c r="GGC39">
        <v>19.344999999999999</v>
      </c>
      <c r="GGD39">
        <v>12.922000000000001</v>
      </c>
      <c r="GGS39" s="1"/>
      <c r="GHR39" s="1"/>
      <c r="GHW39">
        <v>50.963999999999999</v>
      </c>
      <c r="GHX39">
        <v>39.552999999999997</v>
      </c>
      <c r="GHY39">
        <v>50.470999999999997</v>
      </c>
      <c r="GHZ39">
        <v>53.811999999999998</v>
      </c>
      <c r="GIB39">
        <v>33.424999999999997</v>
      </c>
      <c r="GIQ39" s="1"/>
      <c r="GJP39" s="1"/>
      <c r="GKO39" s="1"/>
      <c r="GLN39" s="1"/>
      <c r="GMM39" s="1"/>
      <c r="GNL39" s="1"/>
      <c r="GOK39" s="1"/>
      <c r="GOP39">
        <v>15.833</v>
      </c>
      <c r="GOQ39">
        <v>14.978999999999999</v>
      </c>
      <c r="GOR39">
        <v>16.468</v>
      </c>
      <c r="GOS39">
        <v>11.363</v>
      </c>
      <c r="GOU39">
        <v>15.467000000000001</v>
      </c>
      <c r="GPJ39" s="1"/>
      <c r="GQI39" s="1"/>
      <c r="GRH39" s="1"/>
      <c r="GRM39">
        <v>45.573</v>
      </c>
      <c r="GRN39">
        <v>28.076000000000001</v>
      </c>
      <c r="GRO39">
        <v>45.158000000000001</v>
      </c>
      <c r="GRP39">
        <v>33.582000000000001</v>
      </c>
      <c r="GRR39">
        <v>15.209</v>
      </c>
      <c r="GSG39" s="1"/>
      <c r="GTF39" s="1"/>
      <c r="GUE39" s="1"/>
      <c r="GUJ39">
        <v>14.243</v>
      </c>
      <c r="GUK39">
        <v>13.632</v>
      </c>
      <c r="GUL39">
        <v>14.648</v>
      </c>
      <c r="GUM39">
        <v>13.085000000000001</v>
      </c>
      <c r="GUO39">
        <v>16.114999999999998</v>
      </c>
      <c r="GVD39" s="1"/>
      <c r="GWC39" s="1"/>
      <c r="GXB39" s="1"/>
      <c r="GXH39">
        <v>53.055999999999997</v>
      </c>
      <c r="GXL39">
        <v>50.238999999999997</v>
      </c>
      <c r="GYA39" s="1"/>
      <c r="GYF39">
        <v>32.470999999999997</v>
      </c>
      <c r="GYG39">
        <v>17.297000000000001</v>
      </c>
      <c r="GYH39">
        <v>31.564</v>
      </c>
      <c r="GYI39">
        <v>35.744</v>
      </c>
      <c r="GYK39">
        <v>16.312999999999999</v>
      </c>
      <c r="GYZ39" s="1"/>
      <c r="GZY39" s="1"/>
      <c r="HAX39" s="1"/>
      <c r="HBW39" s="1"/>
      <c r="HCV39" s="1"/>
      <c r="HDU39" s="1"/>
      <c r="HET39" s="1"/>
      <c r="HFS39" s="1"/>
      <c r="HGR39" s="1"/>
      <c r="HHQ39" s="1"/>
      <c r="HIP39" s="1"/>
      <c r="HJO39" s="1"/>
      <c r="HKN39" s="1"/>
      <c r="HLM39" s="1"/>
      <c r="HML39" s="1"/>
      <c r="HNK39" s="1"/>
      <c r="HOJ39" s="1"/>
      <c r="HOO39">
        <v>26.035</v>
      </c>
      <c r="HOP39">
        <v>24.367999999999999</v>
      </c>
      <c r="HOQ39">
        <v>25.591000000000001</v>
      </c>
      <c r="HOR39">
        <v>23.812999999999999</v>
      </c>
      <c r="HOS39">
        <v>32.805999999999997</v>
      </c>
      <c r="HOT39">
        <v>22.042999999999999</v>
      </c>
      <c r="HPI39" s="1"/>
      <c r="HQH39" s="1"/>
      <c r="HRG39" s="1"/>
      <c r="HSF39" s="1"/>
      <c r="HTE39" s="1"/>
      <c r="HUD39" s="1"/>
      <c r="HVC39" s="1"/>
      <c r="HWB39" s="1"/>
      <c r="HXA39" s="1"/>
      <c r="HXZ39" s="1"/>
      <c r="HYY39" s="1"/>
      <c r="HZX39" s="1"/>
      <c r="IAW39" s="1"/>
      <c r="IBB39">
        <v>56.457999999999998</v>
      </c>
      <c r="IBC39">
        <v>56.750999999999998</v>
      </c>
      <c r="IBD39">
        <v>55.386000000000003</v>
      </c>
      <c r="IBE39">
        <v>62.280999999999999</v>
      </c>
      <c r="IBG39">
        <v>58.454999999999998</v>
      </c>
      <c r="IBV39" s="1"/>
      <c r="ICU39" s="1"/>
      <c r="IDT39" s="1"/>
      <c r="IES39" s="1"/>
      <c r="IEX39">
        <v>41.246000000000002</v>
      </c>
      <c r="IEY39">
        <v>23.358000000000001</v>
      </c>
      <c r="IEZ39">
        <v>39.909999999999997</v>
      </c>
      <c r="IFA39">
        <v>42.058999999999997</v>
      </c>
      <c r="IFC39">
        <v>18.966000000000001</v>
      </c>
      <c r="IFR39" s="1"/>
      <c r="IGQ39" s="1"/>
      <c r="IHP39" s="1"/>
      <c r="IIO39" s="1"/>
      <c r="IJN39" s="1"/>
      <c r="IKM39" s="1"/>
      <c r="ILL39" s="1"/>
      <c r="ILQ39">
        <v>23.405000000000001</v>
      </c>
      <c r="ILR39">
        <v>19.262</v>
      </c>
      <c r="ILS39">
        <v>24.44</v>
      </c>
      <c r="ILT39">
        <v>19.323</v>
      </c>
      <c r="ILV39">
        <v>22.327999999999999</v>
      </c>
      <c r="IMK39" s="1"/>
      <c r="INJ39" s="1"/>
      <c r="IOI39" s="1"/>
      <c r="ION39">
        <v>23.555</v>
      </c>
      <c r="IOO39">
        <v>23.835000000000001</v>
      </c>
      <c r="IOP39">
        <v>24.483000000000001</v>
      </c>
      <c r="IOQ39">
        <v>23.507000000000001</v>
      </c>
      <c r="IOS39">
        <v>24.782</v>
      </c>
      <c r="IPH39" s="1"/>
      <c r="IQG39" s="1"/>
      <c r="IQQ39">
        <v>56.859000000000002</v>
      </c>
      <c r="IRF39" s="1"/>
      <c r="ISE39" s="1"/>
      <c r="ITD39" s="1"/>
      <c r="IUC39" s="1"/>
      <c r="IVB39" s="1"/>
      <c r="IWA39" s="1"/>
      <c r="IWZ39" s="1"/>
      <c r="IXY39" s="1"/>
      <c r="IYX39" s="1"/>
      <c r="IZW39" s="1"/>
      <c r="JAV39" s="1"/>
      <c r="JBU39" s="1"/>
      <c r="JCT39" s="1"/>
      <c r="JDS39" s="1"/>
      <c r="JER39" s="1"/>
      <c r="JFQ39" s="1"/>
      <c r="JFV39">
        <v>23.46</v>
      </c>
      <c r="JFW39">
        <v>23.082999999999998</v>
      </c>
      <c r="JFX39">
        <v>23.067</v>
      </c>
      <c r="JFY39">
        <v>22.01</v>
      </c>
      <c r="JFZ39">
        <v>28.565000000000001</v>
      </c>
      <c r="JGA39">
        <v>21.8</v>
      </c>
      <c r="JGP39" s="1"/>
      <c r="JHO39" s="1"/>
      <c r="JIN39" s="1"/>
      <c r="JIT39">
        <v>62.191000000000003</v>
      </c>
      <c r="JIX39">
        <v>58.066000000000003</v>
      </c>
      <c r="JJM39" s="1"/>
      <c r="JJR39">
        <v>21.978999999999999</v>
      </c>
      <c r="JJS39">
        <v>17.331</v>
      </c>
      <c r="JJT39">
        <v>21.484999999999999</v>
      </c>
      <c r="JJU39">
        <v>19.875</v>
      </c>
      <c r="JJW39">
        <v>18.741</v>
      </c>
      <c r="JKL39" s="1"/>
      <c r="JLK39" s="1"/>
      <c r="JMJ39" s="1"/>
      <c r="JNI39" s="1"/>
      <c r="JOH39" s="1"/>
      <c r="JPG39" s="1"/>
      <c r="JQF39" s="1"/>
      <c r="JQK39">
        <v>57.332000000000001</v>
      </c>
      <c r="JQL39">
        <v>70.844999999999999</v>
      </c>
      <c r="JQM39">
        <v>55.008000000000003</v>
      </c>
      <c r="JQN39">
        <v>64.05</v>
      </c>
      <c r="JQP39">
        <v>82.007000000000005</v>
      </c>
      <c r="JRE39" s="1"/>
      <c r="JRJ39">
        <v>27.271999999999998</v>
      </c>
      <c r="JRK39">
        <v>20.701000000000001</v>
      </c>
      <c r="JRL39">
        <v>28.838999999999999</v>
      </c>
      <c r="JRM39">
        <v>26.091000000000001</v>
      </c>
      <c r="JRO39">
        <v>20.562000000000001</v>
      </c>
      <c r="JSD39" s="1"/>
      <c r="JTC39" s="1"/>
      <c r="JUB39" s="1"/>
      <c r="JVA39" s="1"/>
      <c r="JVZ39" s="1"/>
      <c r="JWY39" s="1"/>
      <c r="JXX39" s="1"/>
      <c r="JYH39">
        <v>5.6040000000000001</v>
      </c>
      <c r="JYW39" s="1"/>
      <c r="JZV39" s="1"/>
      <c r="KAU39" s="1"/>
      <c r="KBT39" s="1"/>
      <c r="KCS39" s="1"/>
      <c r="KDR39" s="1"/>
      <c r="KEQ39" s="1"/>
      <c r="KFP39" s="1"/>
      <c r="KGO39" s="1"/>
      <c r="KHN39" s="1"/>
      <c r="KIM39" s="1"/>
      <c r="KJL39" s="1"/>
      <c r="KJQ39">
        <v>31.388999999999999</v>
      </c>
      <c r="KJR39">
        <v>33.575000000000003</v>
      </c>
      <c r="KJS39">
        <v>30.524999999999999</v>
      </c>
      <c r="KJT39">
        <v>30.885000000000002</v>
      </c>
      <c r="KJU39">
        <v>32.036999999999999</v>
      </c>
      <c r="KJV39">
        <v>33.378</v>
      </c>
      <c r="KKK39" s="1"/>
      <c r="KKP39">
        <v>23.695</v>
      </c>
      <c r="KKQ39">
        <v>18.315000000000001</v>
      </c>
      <c r="KKR39">
        <v>24.728000000000002</v>
      </c>
      <c r="KKS39">
        <v>22.795000000000002</v>
      </c>
      <c r="KKU39">
        <v>12.452</v>
      </c>
      <c r="KLJ39" s="1"/>
      <c r="KMI39" s="1"/>
      <c r="KNH39" s="1"/>
      <c r="KNM39">
        <v>16.172000000000001</v>
      </c>
      <c r="KNN39">
        <v>14.119</v>
      </c>
      <c r="KNO39">
        <v>18.428000000000001</v>
      </c>
      <c r="KNP39">
        <v>12.404</v>
      </c>
      <c r="KNR39">
        <v>16.236999999999998</v>
      </c>
      <c r="KOG39" s="1"/>
      <c r="KPF39" s="1"/>
      <c r="KPK39">
        <v>24.989000000000001</v>
      </c>
      <c r="KPL39">
        <v>22.638999999999999</v>
      </c>
      <c r="KPM39">
        <v>24.616</v>
      </c>
      <c r="KPN39">
        <v>24.539000000000001</v>
      </c>
      <c r="KPP39">
        <v>22.931000000000001</v>
      </c>
      <c r="KQE39" s="1"/>
      <c r="KRD39" s="1"/>
      <c r="KSC39" s="1"/>
      <c r="KTB39" s="1"/>
      <c r="KTG39">
        <v>30.263000000000002</v>
      </c>
      <c r="KTH39">
        <v>26.19</v>
      </c>
      <c r="KTI39">
        <v>30.04</v>
      </c>
      <c r="KTJ39">
        <v>28.01</v>
      </c>
      <c r="KTL39">
        <v>18.963999999999999</v>
      </c>
      <c r="KUA39" s="1"/>
      <c r="KUZ39" s="1"/>
      <c r="KVY39" s="1"/>
      <c r="KWX39" s="1"/>
      <c r="KXW39" s="1"/>
      <c r="KYV39" s="1"/>
      <c r="KZU39" s="1"/>
      <c r="LAT39" s="1"/>
      <c r="LAY39">
        <v>30.163</v>
      </c>
      <c r="LAZ39">
        <v>38.049999999999997</v>
      </c>
      <c r="LBA39">
        <v>30.062000000000001</v>
      </c>
      <c r="LBB39">
        <v>24.905000000000001</v>
      </c>
      <c r="LBC39">
        <v>31.736000000000001</v>
      </c>
      <c r="LBD39">
        <v>40.722000000000001</v>
      </c>
      <c r="LBS39" s="1"/>
      <c r="LCR39" s="1"/>
      <c r="LDQ39" s="1"/>
      <c r="LDV39">
        <v>21.794</v>
      </c>
      <c r="LDW39">
        <v>16.475000000000001</v>
      </c>
      <c r="LDX39">
        <v>21.42</v>
      </c>
      <c r="LDY39">
        <v>21.355</v>
      </c>
      <c r="LEA39">
        <v>20.497</v>
      </c>
      <c r="LEP39" s="1"/>
      <c r="LFO39" s="1"/>
      <c r="LGN39" s="1"/>
      <c r="LGS39">
        <v>18.984000000000002</v>
      </c>
      <c r="LGT39">
        <v>20.594000000000001</v>
      </c>
      <c r="LGU39">
        <v>18.890999999999998</v>
      </c>
      <c r="LGV39">
        <v>18.814</v>
      </c>
      <c r="LGX39">
        <v>12.106999999999999</v>
      </c>
      <c r="LHM39" s="1"/>
      <c r="LIL39" s="1"/>
      <c r="LJK39" s="1"/>
      <c r="LKJ39" s="1"/>
      <c r="LKO39">
        <v>25.838999999999999</v>
      </c>
      <c r="LKP39">
        <v>27.408000000000001</v>
      </c>
      <c r="LKQ39">
        <v>26.071000000000002</v>
      </c>
      <c r="LKR39">
        <v>24.907</v>
      </c>
      <c r="LKT39">
        <v>31.454999999999998</v>
      </c>
      <c r="LLI39" s="1"/>
      <c r="LMH39" s="1"/>
      <c r="LNG39" s="1"/>
      <c r="LOF39" s="1"/>
      <c r="LPE39" s="1"/>
      <c r="LPJ39">
        <v>50.677999999999997</v>
      </c>
      <c r="LPK39">
        <v>56.951999999999998</v>
      </c>
      <c r="LPL39">
        <v>49.253999999999998</v>
      </c>
      <c r="LPM39">
        <v>53.54</v>
      </c>
      <c r="LPO39">
        <v>79.238</v>
      </c>
      <c r="LQD39" s="1"/>
      <c r="LQI39">
        <v>14.887</v>
      </c>
      <c r="LQJ39">
        <v>14.651999999999999</v>
      </c>
      <c r="LQK39">
        <v>16.265999999999998</v>
      </c>
      <c r="LQL39">
        <v>12.856999999999999</v>
      </c>
      <c r="LQN39">
        <v>8.173</v>
      </c>
      <c r="LRC39" s="1"/>
      <c r="LSB39" s="1"/>
      <c r="LSH39">
        <v>10.965</v>
      </c>
      <c r="LSL39">
        <v>10.052</v>
      </c>
      <c r="LTA39" s="1"/>
      <c r="LTZ39" s="1"/>
      <c r="LUE39">
        <v>34.295000000000002</v>
      </c>
      <c r="LUF39">
        <v>59.786999999999999</v>
      </c>
      <c r="LUG39">
        <v>33.161999999999999</v>
      </c>
      <c r="LUH39">
        <v>39.826000000000001</v>
      </c>
      <c r="LUJ39">
        <v>77.277000000000001</v>
      </c>
      <c r="LUY39" s="1"/>
      <c r="LVX39" s="1"/>
      <c r="LWC39">
        <v>56.384999999999998</v>
      </c>
      <c r="LWD39">
        <v>48.898000000000003</v>
      </c>
      <c r="LWE39">
        <v>58.206000000000003</v>
      </c>
      <c r="LWF39">
        <v>46.286000000000001</v>
      </c>
      <c r="LWH39">
        <v>46.866</v>
      </c>
      <c r="LWW39" s="1"/>
      <c r="LXV39" s="1"/>
      <c r="LYA39">
        <v>43.911000000000001</v>
      </c>
      <c r="LYB39">
        <v>37.082000000000001</v>
      </c>
      <c r="LYC39">
        <v>43.795000000000002</v>
      </c>
      <c r="LYD39">
        <v>38.863</v>
      </c>
      <c r="LYF39">
        <v>31.015999999999998</v>
      </c>
      <c r="LYU39" s="1"/>
      <c r="LYZ39">
        <v>37.646000000000001</v>
      </c>
      <c r="LZA39">
        <v>26.356000000000002</v>
      </c>
      <c r="LZB39">
        <v>38.115000000000002</v>
      </c>
      <c r="LZC39">
        <v>33.011000000000003</v>
      </c>
      <c r="LZD39">
        <v>41.152999999999999</v>
      </c>
      <c r="LZE39">
        <v>26.067</v>
      </c>
      <c r="LZT39" s="1"/>
      <c r="MAS39" s="1"/>
      <c r="MBR39" s="1"/>
      <c r="MCQ39" s="1"/>
      <c r="MDP39" s="1"/>
      <c r="MEO39" s="1"/>
      <c r="MET39">
        <v>30.033999999999999</v>
      </c>
      <c r="MEU39">
        <v>34.805999999999997</v>
      </c>
      <c r="MEV39">
        <v>29.646999999999998</v>
      </c>
      <c r="MEW39">
        <v>31.952999999999999</v>
      </c>
      <c r="MEY39">
        <v>30.187000000000001</v>
      </c>
      <c r="MFN39" s="1"/>
      <c r="MGM39" s="1"/>
      <c r="MHL39" s="1"/>
      <c r="MIK39" s="1"/>
      <c r="MIP39">
        <v>24.478999999999999</v>
      </c>
      <c r="MIQ39">
        <v>19.882999999999999</v>
      </c>
      <c r="MIR39">
        <v>25.274000000000001</v>
      </c>
      <c r="MIS39">
        <v>26.408000000000001</v>
      </c>
      <c r="MIU39">
        <v>15.845000000000001</v>
      </c>
      <c r="MJJ39" s="1"/>
      <c r="MKI39" s="1"/>
      <c r="MLH39" s="1"/>
      <c r="MMG39" s="1"/>
      <c r="MNF39" s="1"/>
      <c r="MOE39" s="1"/>
      <c r="MPD39" s="1"/>
      <c r="MQC39" s="1"/>
      <c r="MRB39" s="1"/>
      <c r="MRG39">
        <v>18.655000000000001</v>
      </c>
      <c r="MRH39">
        <v>19.541</v>
      </c>
      <c r="MRI39">
        <v>18.41</v>
      </c>
      <c r="MRJ39">
        <v>18.997</v>
      </c>
      <c r="MRK39">
        <v>21.812000000000001</v>
      </c>
      <c r="MRL39">
        <v>18.306000000000001</v>
      </c>
      <c r="MSA39" s="1"/>
      <c r="MSZ39" s="1"/>
      <c r="MTY39" s="1"/>
      <c r="MUX39" s="1"/>
      <c r="MVW39" s="1"/>
      <c r="MWV39" s="1"/>
      <c r="MXA39">
        <v>26.233000000000001</v>
      </c>
      <c r="MXB39">
        <v>33.234000000000002</v>
      </c>
      <c r="MXC39">
        <v>25.356999999999999</v>
      </c>
      <c r="MXD39">
        <v>24.641999999999999</v>
      </c>
      <c r="MXF39">
        <v>28.111999999999998</v>
      </c>
      <c r="MXU39" s="1"/>
      <c r="MXZ39">
        <v>37.545999999999999</v>
      </c>
      <c r="MYA39">
        <v>31.298999999999999</v>
      </c>
      <c r="MYC39">
        <v>41.578000000000003</v>
      </c>
      <c r="MYE39">
        <v>21.917000000000002</v>
      </c>
      <c r="MYT39" s="1"/>
      <c r="MZS39" s="1"/>
      <c r="MZY39">
        <v>12.336</v>
      </c>
      <c r="NAC39">
        <v>9.4489999999999998</v>
      </c>
      <c r="NAR39" s="1"/>
      <c r="NBQ39" s="1"/>
      <c r="NCP39" s="1"/>
      <c r="NDO39" s="1"/>
      <c r="NEN39" s="1"/>
      <c r="NFM39" s="1"/>
      <c r="NGL39" s="1"/>
      <c r="NGQ39">
        <v>15.79</v>
      </c>
      <c r="NGR39">
        <v>15.096</v>
      </c>
      <c r="NGS39">
        <v>15.548</v>
      </c>
      <c r="NGT39">
        <v>15.173</v>
      </c>
      <c r="NGV39">
        <v>11.214</v>
      </c>
      <c r="NHK39" s="1"/>
      <c r="NIJ39" s="1"/>
      <c r="NIO39">
        <v>27.238</v>
      </c>
      <c r="NIP39">
        <v>28.63</v>
      </c>
      <c r="NIQ39">
        <v>27.355</v>
      </c>
      <c r="NIR39">
        <v>29.643999999999998</v>
      </c>
      <c r="NIT39">
        <v>20.437999999999999</v>
      </c>
      <c r="NJI39" s="1"/>
      <c r="NKH39" s="1"/>
      <c r="NKN39">
        <v>39.950000000000003</v>
      </c>
      <c r="NKR39">
        <v>25.283000000000001</v>
      </c>
      <c r="NLG39" s="1"/>
      <c r="NLL39">
        <v>16.681999999999999</v>
      </c>
      <c r="NLM39">
        <v>14.657999999999999</v>
      </c>
      <c r="NLN39">
        <v>16.117999999999999</v>
      </c>
      <c r="NLO39">
        <v>13.903</v>
      </c>
      <c r="NLQ39">
        <v>15.196</v>
      </c>
      <c r="NMF39" s="1"/>
      <c r="NNE39" s="1"/>
      <c r="NNJ39">
        <v>42.261000000000003</v>
      </c>
      <c r="NNK39">
        <v>36.259</v>
      </c>
      <c r="NNL39">
        <v>42.228000000000002</v>
      </c>
      <c r="NNM39">
        <v>34.570999999999998</v>
      </c>
      <c r="NNN39">
        <v>36.953000000000003</v>
      </c>
      <c r="NNO39">
        <v>35.860999999999997</v>
      </c>
      <c r="NOD39" s="1"/>
      <c r="NPC39" s="1"/>
      <c r="NQB39" s="1"/>
      <c r="NRA39" s="1"/>
      <c r="NRZ39" s="1"/>
      <c r="NSY39" s="1"/>
      <c r="NTX39" s="1"/>
      <c r="NUW39" s="1"/>
      <c r="NVB39">
        <v>54.094000000000001</v>
      </c>
      <c r="NVC39">
        <v>43.21</v>
      </c>
      <c r="NVD39">
        <v>55.981000000000002</v>
      </c>
      <c r="NVE39">
        <v>46.625</v>
      </c>
      <c r="NVG39">
        <v>42.13</v>
      </c>
      <c r="NVV39" s="1"/>
      <c r="NWU39" s="1"/>
      <c r="NXT39" s="1"/>
      <c r="NXY39">
        <v>13.084</v>
      </c>
      <c r="NXZ39">
        <v>19.731000000000002</v>
      </c>
      <c r="NYA39">
        <v>13.348000000000001</v>
      </c>
      <c r="NYB39">
        <v>11.295999999999999</v>
      </c>
      <c r="NYD39">
        <v>24.326000000000001</v>
      </c>
      <c r="NYS39" s="1"/>
      <c r="NZR39" s="1"/>
      <c r="NZX39">
        <v>34.384</v>
      </c>
      <c r="NZZ39">
        <v>18.210999999999999</v>
      </c>
      <c r="OAB39">
        <v>46.323</v>
      </c>
      <c r="OAQ39" s="1"/>
      <c r="OBP39" s="1"/>
      <c r="OCO39" s="1"/>
    </row>
    <row r="40" spans="6:1018 1031:2043 2056:3058 3081:4083 4106:5108 5131:6143 6156:7158 7183:8183 8208:9208 9233:10233" x14ac:dyDescent="0.25">
      <c r="F40" s="18">
        <v>38352</v>
      </c>
      <c r="G40" s="1">
        <v>38352</v>
      </c>
      <c r="BD40">
        <v>2723</v>
      </c>
      <c r="HW40">
        <v>708.7491</v>
      </c>
      <c r="IV40">
        <v>708.7491</v>
      </c>
      <c r="JU40">
        <v>1088.4625000000001</v>
      </c>
      <c r="KT40">
        <v>1088.4625000000001</v>
      </c>
      <c r="LS40">
        <v>1088.4625000000001</v>
      </c>
      <c r="MR40">
        <v>1088.4625000000001</v>
      </c>
      <c r="NQ40">
        <v>1088.4625000000001</v>
      </c>
      <c r="OP40">
        <v>1088.4625000000001</v>
      </c>
      <c r="RM40">
        <v>7327.6499000000003</v>
      </c>
      <c r="SL40">
        <v>7327.6499000000003</v>
      </c>
      <c r="UJ40">
        <v>641.14350000000002</v>
      </c>
      <c r="VI40">
        <v>641.14350000000002</v>
      </c>
      <c r="ZE40">
        <v>6574.5</v>
      </c>
      <c r="AAD40">
        <v>1104.8515</v>
      </c>
      <c r="ABC40">
        <v>1104.8515</v>
      </c>
      <c r="ADA40">
        <v>1104.8515</v>
      </c>
      <c r="ADZ40">
        <v>39811</v>
      </c>
      <c r="AEY40">
        <v>39811</v>
      </c>
      <c r="AFX40">
        <v>39811</v>
      </c>
      <c r="AIU40">
        <v>20348.5</v>
      </c>
      <c r="AJT40">
        <v>20348.5</v>
      </c>
      <c r="AKS40">
        <v>20348.5</v>
      </c>
      <c r="ALR40">
        <v>20348.5</v>
      </c>
      <c r="AMQ40">
        <v>1388.5015000000001</v>
      </c>
      <c r="ANP40">
        <v>1388.5015000000001</v>
      </c>
      <c r="AOO40">
        <v>1847.1030000000001</v>
      </c>
      <c r="ATJ40">
        <v>950.89769999999999</v>
      </c>
      <c r="AUI40">
        <v>950.89769999999999</v>
      </c>
      <c r="BAC40">
        <v>4412.4395000000004</v>
      </c>
      <c r="BBB40">
        <v>4412.4395000000004</v>
      </c>
      <c r="BHU40">
        <v>22276.5</v>
      </c>
      <c r="BIT40">
        <v>22276.5</v>
      </c>
      <c r="BJS40">
        <v>20112</v>
      </c>
      <c r="BLQ40">
        <v>588.32550000000003</v>
      </c>
      <c r="BMP40">
        <v>588.32550000000003</v>
      </c>
      <c r="BNO40">
        <v>11693.65</v>
      </c>
      <c r="BON40">
        <v>11693.65</v>
      </c>
      <c r="BPM40">
        <v>6716.6000999999997</v>
      </c>
      <c r="BQL40">
        <v>6716.6000999999997</v>
      </c>
      <c r="BYD40">
        <v>3095</v>
      </c>
      <c r="BZC40">
        <v>3095</v>
      </c>
      <c r="CAB40">
        <v>1336.3724999999999</v>
      </c>
      <c r="CBA40">
        <v>1336.3724999999999</v>
      </c>
      <c r="CBZ40">
        <v>1336.3724999999999</v>
      </c>
      <c r="CEW40">
        <v>4898.7997999999998</v>
      </c>
      <c r="CFV40">
        <v>4898.7997999999998</v>
      </c>
      <c r="CGU40">
        <v>4898.7997999999998</v>
      </c>
      <c r="CHT40">
        <v>4898.7997999999998</v>
      </c>
      <c r="CJR40">
        <v>12.0594</v>
      </c>
      <c r="CWE40">
        <v>335.38150000000002</v>
      </c>
      <c r="CXD40">
        <v>335.38150000000002</v>
      </c>
      <c r="CYC40">
        <v>335.38150000000002</v>
      </c>
      <c r="DAA40">
        <v>2810.3789999999999</v>
      </c>
      <c r="DAZ40">
        <v>2810.3789999999999</v>
      </c>
      <c r="DBY40">
        <v>2723</v>
      </c>
      <c r="DDW40">
        <v>2097.538</v>
      </c>
      <c r="DEV40">
        <v>2097.538</v>
      </c>
      <c r="DFU40">
        <v>2097.538</v>
      </c>
      <c r="DGT40">
        <v>2097.538</v>
      </c>
      <c r="DIR40">
        <v>146.571</v>
      </c>
      <c r="DTG40">
        <v>141.4915</v>
      </c>
      <c r="DUF40">
        <v>141.4915</v>
      </c>
      <c r="DVE40">
        <v>141.4915</v>
      </c>
      <c r="DWD40">
        <v>141.4915</v>
      </c>
      <c r="DXC40">
        <v>141.4915</v>
      </c>
      <c r="DYB40">
        <v>1359.4359999999999</v>
      </c>
      <c r="ECW40">
        <v>273.49700000000001</v>
      </c>
      <c r="EFT40">
        <v>4108.6509999999998</v>
      </c>
      <c r="EOK40">
        <v>1120.8405</v>
      </c>
      <c r="EPJ40">
        <v>1120.8405</v>
      </c>
      <c r="ERH40">
        <v>3770.1995000000002</v>
      </c>
      <c r="ESG40">
        <v>3770.1995000000002</v>
      </c>
      <c r="ETF40">
        <v>2181.4425999999999</v>
      </c>
      <c r="EUE40">
        <v>2181.4425999999999</v>
      </c>
      <c r="EVD40">
        <v>2181.4425999999999</v>
      </c>
      <c r="EWC40">
        <v>2181.4425999999999</v>
      </c>
      <c r="EXB40">
        <v>2181.4425999999999</v>
      </c>
      <c r="EYA40">
        <v>2181.4425999999999</v>
      </c>
      <c r="EZY40">
        <v>609.78599999999994</v>
      </c>
      <c r="FAX40">
        <v>609.78599999999994</v>
      </c>
      <c r="FBW40">
        <v>609.78599999999994</v>
      </c>
      <c r="FCV40">
        <v>4267.5600000000004</v>
      </c>
      <c r="FDU40">
        <v>4267.5600000000004</v>
      </c>
      <c r="FET40">
        <v>4267.5600000000004</v>
      </c>
      <c r="FFS40">
        <v>4267.5600000000004</v>
      </c>
      <c r="FJO40">
        <v>970.702</v>
      </c>
      <c r="FKN40">
        <v>970.702</v>
      </c>
      <c r="FVC40">
        <v>517.21100000000001</v>
      </c>
      <c r="FZX40">
        <v>589.92169999999999</v>
      </c>
      <c r="GBV40">
        <v>14477</v>
      </c>
      <c r="GCU40">
        <v>620.9905</v>
      </c>
      <c r="GES40">
        <v>458.49349999999998</v>
      </c>
      <c r="GFR40">
        <v>458.49349999999998</v>
      </c>
      <c r="GGQ40">
        <v>14804.5</v>
      </c>
      <c r="GHP40">
        <v>14804.5</v>
      </c>
      <c r="GMK40">
        <v>1912.6880000000001</v>
      </c>
      <c r="GNJ40">
        <v>1912.6880000000001</v>
      </c>
      <c r="GOI40">
        <v>1912.6880000000001</v>
      </c>
      <c r="GPH40">
        <v>1912.6880000000001</v>
      </c>
      <c r="GQG40">
        <v>1912.6880000000001</v>
      </c>
      <c r="GRF40">
        <v>1912.6880000000001</v>
      </c>
      <c r="GSE40">
        <v>863.01350000000002</v>
      </c>
      <c r="GTD40">
        <v>863.01350000000002</v>
      </c>
      <c r="GUC40">
        <v>12.0594</v>
      </c>
      <c r="GVB40">
        <v>1183.6935000000001</v>
      </c>
      <c r="GWA40">
        <v>1183.6935000000001</v>
      </c>
      <c r="GWZ40">
        <v>1766.15</v>
      </c>
      <c r="GXY40">
        <v>1766.15</v>
      </c>
      <c r="GYX40">
        <v>1912.6880000000001</v>
      </c>
      <c r="HCT40">
        <v>17134.5</v>
      </c>
      <c r="HDS40">
        <v>11968</v>
      </c>
      <c r="HHO40">
        <v>589.92169999999999</v>
      </c>
      <c r="HJM40">
        <v>3359.3685</v>
      </c>
      <c r="HPG40">
        <v>2115.4940000000001</v>
      </c>
      <c r="HQF40">
        <v>2115.4940000000001</v>
      </c>
      <c r="HRE40">
        <v>2115.4940000000001</v>
      </c>
      <c r="HSD40">
        <v>4989</v>
      </c>
      <c r="HVA40">
        <v>38.245100000000001</v>
      </c>
      <c r="HVZ40">
        <v>38.245100000000001</v>
      </c>
      <c r="HWY40">
        <v>38.245100000000001</v>
      </c>
      <c r="HZV40">
        <v>508.76549999999997</v>
      </c>
      <c r="IAU40">
        <v>3186.5</v>
      </c>
      <c r="IBT40">
        <v>31.636099999999999</v>
      </c>
      <c r="IFP40">
        <v>1359.5</v>
      </c>
      <c r="IGO40">
        <v>1359.5</v>
      </c>
      <c r="IHN40">
        <v>1359.5</v>
      </c>
      <c r="IIM40">
        <v>1359.5</v>
      </c>
      <c r="IKK40">
        <v>711.43650000000002</v>
      </c>
      <c r="ILJ40">
        <v>711.43650000000002</v>
      </c>
      <c r="IMI40">
        <v>562.26850000000002</v>
      </c>
      <c r="INH40">
        <v>562.26850000000002</v>
      </c>
      <c r="IOG40">
        <v>562.26850000000002</v>
      </c>
      <c r="IPF40">
        <v>4069.5</v>
      </c>
      <c r="ISC40">
        <v>3973.9</v>
      </c>
      <c r="IUZ40">
        <v>302.98149999999998</v>
      </c>
      <c r="IVY40">
        <v>302.98149999999998</v>
      </c>
      <c r="IWX40">
        <v>302.98149999999998</v>
      </c>
      <c r="JAT40">
        <v>17023.5</v>
      </c>
      <c r="JIL40">
        <v>589.92169999999999</v>
      </c>
      <c r="JKJ40">
        <v>125.218</v>
      </c>
      <c r="JLI40">
        <v>125.218</v>
      </c>
      <c r="JMH40">
        <v>125.218</v>
      </c>
      <c r="JNG40">
        <v>125.218</v>
      </c>
      <c r="JOF40">
        <v>125.218</v>
      </c>
      <c r="JQD40">
        <v>1554.0094999999999</v>
      </c>
      <c r="JRC40">
        <v>1554.0094999999999</v>
      </c>
      <c r="JSB40">
        <v>5242.3499000000002</v>
      </c>
      <c r="JTA40">
        <v>2785.4654999999998</v>
      </c>
      <c r="JTZ40">
        <v>2785.4654999999998</v>
      </c>
      <c r="JUY40">
        <v>2785.4654999999998</v>
      </c>
      <c r="KGM40">
        <v>1421.615</v>
      </c>
      <c r="KKI40">
        <v>10064.0759</v>
      </c>
      <c r="KNF40">
        <v>4114.9153999999999</v>
      </c>
      <c r="KOE40">
        <v>4114.9153999999999</v>
      </c>
      <c r="KPD40">
        <v>4114.9153999999999</v>
      </c>
      <c r="KQC40">
        <v>471.65249999999997</v>
      </c>
      <c r="KRB40">
        <v>13553.369000000001</v>
      </c>
      <c r="KSA40">
        <v>1388.5015000000001</v>
      </c>
      <c r="KSZ40">
        <v>1388.5015000000001</v>
      </c>
      <c r="KTY40">
        <v>1120.8405</v>
      </c>
      <c r="KUX40">
        <v>1120.8405</v>
      </c>
      <c r="KVW40">
        <v>1120.8405</v>
      </c>
      <c r="LAR40">
        <v>12655</v>
      </c>
      <c r="LBQ40">
        <v>12655</v>
      </c>
      <c r="LEN40">
        <v>3600.1015000000002</v>
      </c>
      <c r="LFM40">
        <v>3600.1015000000002</v>
      </c>
      <c r="LGL40">
        <v>3600.1015000000002</v>
      </c>
      <c r="LHK40">
        <v>5609.45</v>
      </c>
      <c r="LOD40">
        <v>13495</v>
      </c>
      <c r="LPC40">
        <v>13495</v>
      </c>
      <c r="LQB40">
        <v>620.40150000000006</v>
      </c>
      <c r="LRA40">
        <v>1962.85</v>
      </c>
      <c r="LRZ40">
        <v>1962.85</v>
      </c>
      <c r="LSY40">
        <v>1962.85</v>
      </c>
      <c r="LUW40">
        <v>1962.85</v>
      </c>
      <c r="LVV40">
        <v>10064.0759</v>
      </c>
      <c r="LWU40">
        <v>337.36200000000002</v>
      </c>
      <c r="LXT40">
        <v>7434</v>
      </c>
      <c r="LYS40">
        <v>7434</v>
      </c>
      <c r="LZR40">
        <v>7434</v>
      </c>
      <c r="MDN40">
        <v>17030.150000000001</v>
      </c>
      <c r="MEM40">
        <v>17030.150000000001</v>
      </c>
      <c r="MFL40">
        <v>17030.150000000001</v>
      </c>
      <c r="MKG40">
        <v>19539.5</v>
      </c>
      <c r="MLF40">
        <v>19539.5</v>
      </c>
      <c r="MME40">
        <v>19539.5</v>
      </c>
      <c r="MOC40">
        <v>2704.056</v>
      </c>
      <c r="MRY40">
        <v>7871.9000999999998</v>
      </c>
      <c r="MSX40">
        <v>23267.5</v>
      </c>
      <c r="MTW40">
        <v>23267.5</v>
      </c>
      <c r="MUV40">
        <v>23267.5</v>
      </c>
      <c r="MVU40">
        <v>23267.5</v>
      </c>
      <c r="MXS40">
        <v>2248.1</v>
      </c>
      <c r="MYR40">
        <v>2248.1</v>
      </c>
      <c r="MZQ40">
        <v>2248.1</v>
      </c>
      <c r="NBO40">
        <v>4406.0290000000005</v>
      </c>
      <c r="NCN40">
        <v>1366.5084999999999</v>
      </c>
      <c r="NDM40">
        <v>4466.7</v>
      </c>
      <c r="NEL40">
        <v>1887.086</v>
      </c>
      <c r="NHI40">
        <v>978.17049999999995</v>
      </c>
      <c r="NIH40">
        <v>978.17049999999995</v>
      </c>
      <c r="NJG40">
        <v>3780.55</v>
      </c>
      <c r="NKF40">
        <v>3780.55</v>
      </c>
      <c r="NLE40">
        <v>3780.55</v>
      </c>
      <c r="NMD40">
        <v>9570.5</v>
      </c>
      <c r="NNC40">
        <v>9570.5</v>
      </c>
      <c r="NOB40">
        <v>2045.223</v>
      </c>
      <c r="NPA40">
        <v>2045.223</v>
      </c>
      <c r="NPZ40">
        <v>18181</v>
      </c>
      <c r="NVT40">
        <v>281.197</v>
      </c>
      <c r="NWS40">
        <v>281.197</v>
      </c>
      <c r="NXR40">
        <v>281.197</v>
      </c>
      <c r="OBN40">
        <v>5265.4435000000003</v>
      </c>
    </row>
    <row r="41" spans="6:1018 1031:2043 2056:3058 3081:4083 4106:5108 5131:6143 6156:7158 7183:8183 8208:9208 9233:10233" s="7" customFormat="1" x14ac:dyDescent="0.25">
      <c r="F41" s="17">
        <v>37986</v>
      </c>
      <c r="G41" s="6">
        <v>37986</v>
      </c>
      <c r="AG41" s="6"/>
      <c r="AL41" s="7">
        <v>28.783999999999999</v>
      </c>
      <c r="AM41" s="7">
        <v>35.936999999999998</v>
      </c>
      <c r="AN41" s="7">
        <v>28.588000000000001</v>
      </c>
      <c r="AO41" s="7">
        <v>29.547000000000001</v>
      </c>
      <c r="AP41" s="7">
        <v>50.63</v>
      </c>
      <c r="AQ41" s="7">
        <v>34.393999999999998</v>
      </c>
      <c r="BF41" s="6"/>
      <c r="CE41" s="6"/>
      <c r="DD41" s="6"/>
      <c r="EC41" s="6"/>
      <c r="FB41" s="6"/>
      <c r="GA41" s="6"/>
      <c r="GF41" s="7">
        <v>192.19200000000001</v>
      </c>
      <c r="GG41" s="7">
        <v>186.892</v>
      </c>
      <c r="GH41" s="7">
        <v>185.75399999999999</v>
      </c>
      <c r="GI41" s="7">
        <v>211.726</v>
      </c>
      <c r="GK41" s="7">
        <v>212.80699999999999</v>
      </c>
      <c r="GX41" s="7">
        <v>1336.5</v>
      </c>
      <c r="GZ41" s="6"/>
      <c r="HE41" s="7">
        <v>13.013</v>
      </c>
      <c r="HF41" s="7">
        <v>13.988</v>
      </c>
      <c r="HG41" s="7">
        <v>13.302</v>
      </c>
      <c r="HH41" s="7">
        <v>12.221</v>
      </c>
      <c r="HJ41" s="7">
        <v>18.577999999999999</v>
      </c>
      <c r="HY41" s="6"/>
      <c r="IX41" s="6"/>
      <c r="JC41" s="7">
        <v>22.236000000000001</v>
      </c>
      <c r="JD41" s="7">
        <v>27.353000000000002</v>
      </c>
      <c r="JE41" s="7">
        <v>23.126000000000001</v>
      </c>
      <c r="JF41" s="7">
        <v>24.007999999999999</v>
      </c>
      <c r="JH41" s="7">
        <v>33.314</v>
      </c>
      <c r="JW41" s="6"/>
      <c r="KV41" s="6"/>
      <c r="LU41" s="6"/>
      <c r="MT41" s="6"/>
      <c r="NS41" s="6"/>
      <c r="OR41" s="6"/>
      <c r="PQ41" s="6"/>
      <c r="QP41" s="6"/>
      <c r="QV41" s="7">
        <v>19.93</v>
      </c>
      <c r="QZ41" s="7">
        <v>52.167000000000002</v>
      </c>
      <c r="RO41" s="6"/>
      <c r="RT41" s="7">
        <v>13.352</v>
      </c>
      <c r="RU41" s="7">
        <v>10.38</v>
      </c>
      <c r="RV41" s="7">
        <v>13.446</v>
      </c>
      <c r="RW41" s="7">
        <v>13.707000000000001</v>
      </c>
      <c r="RY41" s="7">
        <v>13.09</v>
      </c>
      <c r="SN41" s="6"/>
      <c r="TM41" s="6"/>
      <c r="UL41" s="6"/>
      <c r="UQ41" s="7">
        <v>38.344000000000001</v>
      </c>
      <c r="UR41" s="7">
        <v>30.157</v>
      </c>
      <c r="US41" s="7">
        <v>39.155999999999999</v>
      </c>
      <c r="UT41" s="7">
        <v>38.991999999999997</v>
      </c>
      <c r="UV41" s="7">
        <v>27.745999999999999</v>
      </c>
      <c r="VK41" s="6"/>
      <c r="WJ41" s="6"/>
      <c r="XI41" s="6"/>
      <c r="XS41" s="7">
        <v>45.363999999999997</v>
      </c>
      <c r="YH41" s="6"/>
      <c r="ZG41" s="6"/>
      <c r="AAF41" s="6"/>
      <c r="ABE41" s="6"/>
      <c r="ABJ41" s="7">
        <v>28.062000000000001</v>
      </c>
      <c r="ABK41" s="7">
        <v>13.823</v>
      </c>
      <c r="ABL41" s="7">
        <v>28.084</v>
      </c>
      <c r="ABM41" s="7">
        <v>27.382999999999999</v>
      </c>
      <c r="ABO41" s="7">
        <v>14.055999999999999</v>
      </c>
      <c r="ABS41" s="7">
        <v>61.426000000000002</v>
      </c>
      <c r="ACB41" s="7">
        <v>989.25199999999995</v>
      </c>
      <c r="ACD41" s="6"/>
      <c r="ADC41" s="6"/>
      <c r="AEB41" s="6"/>
      <c r="AEH41" s="7">
        <v>51.171999999999997</v>
      </c>
      <c r="AEL41" s="7">
        <v>84.671999999999997</v>
      </c>
      <c r="AFA41" s="6"/>
      <c r="AFZ41" s="6"/>
      <c r="AGY41" s="6"/>
      <c r="AHX41" s="6"/>
      <c r="AIC41" s="7">
        <v>40.482999999999997</v>
      </c>
      <c r="AID41" s="7">
        <v>45.767000000000003</v>
      </c>
      <c r="AIE41" s="7">
        <v>45.813000000000002</v>
      </c>
      <c r="AIF41" s="7">
        <v>40.508000000000003</v>
      </c>
      <c r="AIH41" s="7">
        <v>24.524000000000001</v>
      </c>
      <c r="AIW41" s="6"/>
      <c r="AJB41" s="7">
        <v>42.947000000000003</v>
      </c>
      <c r="AJC41" s="7">
        <v>47.7</v>
      </c>
      <c r="AJD41" s="7">
        <v>51.2</v>
      </c>
      <c r="AJE41" s="7">
        <v>42.636000000000003</v>
      </c>
      <c r="AJF41" s="7">
        <v>51.883000000000003</v>
      </c>
      <c r="AJG41" s="7">
        <v>24.344000000000001</v>
      </c>
      <c r="AJV41" s="6"/>
      <c r="AKU41" s="6"/>
      <c r="ALT41" s="6"/>
      <c r="ALY41" s="7">
        <v>21.837</v>
      </c>
      <c r="ALZ41" s="7">
        <v>14.897</v>
      </c>
      <c r="AMA41" s="7">
        <v>21.550999999999998</v>
      </c>
      <c r="AMB41" s="7">
        <v>20.989000000000001</v>
      </c>
      <c r="AMD41" s="7">
        <v>11.018000000000001</v>
      </c>
      <c r="AMS41" s="6"/>
      <c r="ANR41" s="6"/>
      <c r="AOQ41" s="6"/>
      <c r="APP41" s="6"/>
      <c r="AQO41" s="6"/>
      <c r="ARN41" s="6"/>
      <c r="ASM41" s="6"/>
      <c r="ATL41" s="6"/>
      <c r="AUK41" s="6"/>
      <c r="AVJ41" s="6"/>
      <c r="AVP41" s="7">
        <v>57.463000000000001</v>
      </c>
      <c r="AVT41" s="7">
        <v>61.835999999999999</v>
      </c>
      <c r="AWI41" s="6"/>
      <c r="AWO41" s="7">
        <v>34.911000000000001</v>
      </c>
      <c r="AWS41" s="7">
        <v>17.841000000000001</v>
      </c>
      <c r="AXH41" s="6"/>
      <c r="AYG41" s="6"/>
      <c r="AZF41" s="6"/>
      <c r="AZK41" s="7">
        <v>27.556000000000001</v>
      </c>
      <c r="AZL41" s="7">
        <v>33.423999999999999</v>
      </c>
      <c r="AZM41" s="7">
        <v>30.850999999999999</v>
      </c>
      <c r="AZN41" s="7">
        <v>27.667999999999999</v>
      </c>
      <c r="AZO41" s="7">
        <v>117.72199999999999</v>
      </c>
      <c r="AZP41" s="7">
        <v>31.192</v>
      </c>
      <c r="BAE41" s="6"/>
      <c r="BBD41" s="6"/>
      <c r="BCC41" s="6"/>
      <c r="BDB41" s="6"/>
      <c r="BEA41" s="6"/>
      <c r="BEZ41" s="6"/>
      <c r="BFY41" s="6"/>
      <c r="BGX41" s="6"/>
      <c r="BHW41" s="6"/>
      <c r="BIV41" s="6"/>
      <c r="BJU41" s="6"/>
      <c r="BKT41" s="6"/>
      <c r="BKY41" s="7">
        <v>15.35</v>
      </c>
      <c r="BKZ41" s="7">
        <v>20.686</v>
      </c>
      <c r="BLA41" s="7">
        <v>14.906000000000001</v>
      </c>
      <c r="BLB41" s="7">
        <v>15.778</v>
      </c>
      <c r="BLD41" s="7">
        <v>17.498999999999999</v>
      </c>
      <c r="BLS41" s="6"/>
      <c r="BMR41" s="6"/>
      <c r="BMW41" s="7">
        <v>42.670999999999999</v>
      </c>
      <c r="BMX41" s="7">
        <v>34.35</v>
      </c>
      <c r="BMY41" s="7">
        <v>41.284999999999997</v>
      </c>
      <c r="BMZ41" s="7">
        <v>46.307000000000002</v>
      </c>
      <c r="BNB41" s="7">
        <v>51.709000000000003</v>
      </c>
      <c r="BNQ41" s="6"/>
      <c r="BNV41" s="7">
        <v>20.838000000000001</v>
      </c>
      <c r="BNW41" s="7">
        <v>19.006</v>
      </c>
      <c r="BNX41" s="7">
        <v>22.395</v>
      </c>
      <c r="BNY41" s="7">
        <v>20.623999999999999</v>
      </c>
      <c r="BNZ41" s="7">
        <v>30.207000000000001</v>
      </c>
      <c r="BOA41" s="7">
        <v>14.99</v>
      </c>
      <c r="BOP41" s="6"/>
      <c r="BOU41" s="7">
        <v>33.055999999999997</v>
      </c>
      <c r="BOV41" s="7">
        <v>23.664999999999999</v>
      </c>
      <c r="BOW41" s="7">
        <v>33.241999999999997</v>
      </c>
      <c r="BOX41" s="7">
        <v>32.738</v>
      </c>
      <c r="BOZ41" s="7">
        <v>9.6129999999999995</v>
      </c>
      <c r="BPO41" s="6"/>
      <c r="BPT41" s="7">
        <v>17.606000000000002</v>
      </c>
      <c r="BPU41" s="7">
        <v>26.344000000000001</v>
      </c>
      <c r="BPV41" s="7">
        <v>17.373000000000001</v>
      </c>
      <c r="BPW41" s="7">
        <v>16.728000000000002</v>
      </c>
      <c r="BPY41" s="7">
        <v>38.607999999999997</v>
      </c>
      <c r="BQN41" s="6"/>
      <c r="BRM41" s="6"/>
      <c r="BSL41" s="6"/>
      <c r="BTK41" s="6"/>
      <c r="BUJ41" s="6"/>
      <c r="BVI41" s="6"/>
      <c r="BWH41" s="6"/>
      <c r="BXG41" s="6"/>
      <c r="BXL41" s="7">
        <v>25.202999999999999</v>
      </c>
      <c r="BXM41" s="7">
        <v>30.527000000000001</v>
      </c>
      <c r="BXN41" s="7">
        <v>24.800999999999998</v>
      </c>
      <c r="BXO41" s="7">
        <v>24.494</v>
      </c>
      <c r="BXP41" s="7">
        <v>78.674000000000007</v>
      </c>
      <c r="BXQ41" s="7">
        <v>24.484999999999999</v>
      </c>
      <c r="BYF41" s="6"/>
      <c r="BZE41" s="6"/>
      <c r="BZO41" s="7">
        <v>36.875</v>
      </c>
      <c r="CAD41" s="6"/>
      <c r="CBC41" s="6"/>
      <c r="CBH41" s="7">
        <v>26.015999999999998</v>
      </c>
      <c r="CBI41" s="7">
        <v>36.194000000000003</v>
      </c>
      <c r="CBJ41" s="7">
        <v>25.992000000000001</v>
      </c>
      <c r="CBK41" s="7">
        <v>24.492000000000001</v>
      </c>
      <c r="CBM41" s="7">
        <v>46.485999999999997</v>
      </c>
      <c r="CCB41" s="6"/>
      <c r="CDA41" s="6"/>
      <c r="CDZ41" s="6"/>
      <c r="CEE41" s="7">
        <v>55.758000000000003</v>
      </c>
      <c r="CEF41" s="7">
        <v>47.994999999999997</v>
      </c>
      <c r="CEG41" s="7">
        <v>55.289000000000001</v>
      </c>
      <c r="CEH41" s="7">
        <v>58.582999999999998</v>
      </c>
      <c r="CEI41" s="7">
        <v>41.777999999999999</v>
      </c>
      <c r="CEJ41" s="7">
        <v>27.876000000000001</v>
      </c>
      <c r="CEY41" s="6"/>
      <c r="CFX41" s="6"/>
      <c r="CGW41" s="6"/>
      <c r="CHV41" s="6"/>
      <c r="CIU41" s="6"/>
      <c r="CIZ41" s="7">
        <v>122.496</v>
      </c>
      <c r="CJA41" s="7">
        <v>135.65199999999999</v>
      </c>
      <c r="CJB41" s="7">
        <v>117.776</v>
      </c>
      <c r="CJC41" s="7">
        <v>137.15600000000001</v>
      </c>
      <c r="CJE41" s="7">
        <v>160.93</v>
      </c>
      <c r="CJT41" s="6"/>
      <c r="CKS41" s="6"/>
      <c r="CLR41" s="6"/>
      <c r="CMQ41" s="6"/>
      <c r="CNP41" s="6"/>
      <c r="COO41" s="6"/>
      <c r="CPN41" s="6"/>
      <c r="CQM41" s="6"/>
      <c r="CRL41" s="6"/>
      <c r="CSK41" s="6"/>
      <c r="CTJ41" s="6"/>
      <c r="CUI41" s="6"/>
      <c r="CVH41" s="6"/>
      <c r="CVM41" s="7">
        <v>18.741</v>
      </c>
      <c r="CVN41" s="7">
        <v>24.393999999999998</v>
      </c>
      <c r="CVO41" s="7">
        <v>18.353999999999999</v>
      </c>
      <c r="CVP41" s="7">
        <v>21.018999999999998</v>
      </c>
      <c r="CVR41" s="7">
        <v>29.081</v>
      </c>
      <c r="CWG41" s="6"/>
      <c r="CXF41" s="6"/>
      <c r="CYE41" s="6"/>
      <c r="CZD41" s="6"/>
      <c r="DAC41" s="6"/>
      <c r="DAH41" s="7">
        <v>29.233000000000001</v>
      </c>
      <c r="DAI41" s="7">
        <v>23.620999999999999</v>
      </c>
      <c r="DAJ41" s="7">
        <v>30.632000000000001</v>
      </c>
      <c r="DAK41" s="7">
        <v>25.891999999999999</v>
      </c>
      <c r="DAM41" s="7">
        <v>24.648</v>
      </c>
      <c r="DBB41" s="6"/>
      <c r="DCA41" s="6"/>
      <c r="DCZ41" s="6"/>
      <c r="DDE41" s="7">
        <v>24.091999999999999</v>
      </c>
      <c r="DDF41" s="7">
        <v>18.609000000000002</v>
      </c>
      <c r="DDG41" s="7">
        <v>26.382000000000001</v>
      </c>
      <c r="DDH41" s="7">
        <v>20.905000000000001</v>
      </c>
      <c r="DDJ41" s="7">
        <v>26.532</v>
      </c>
      <c r="DDY41" s="6"/>
      <c r="DEX41" s="6"/>
      <c r="DFW41" s="6"/>
      <c r="DGV41" s="6"/>
      <c r="DHU41" s="6"/>
      <c r="DIT41" s="6"/>
      <c r="DJS41" s="6"/>
      <c r="DKR41" s="6"/>
      <c r="DLQ41" s="6"/>
      <c r="DMP41" s="6"/>
      <c r="DNO41" s="6"/>
      <c r="DNY41" s="7">
        <v>47</v>
      </c>
      <c r="DON41" s="6"/>
      <c r="DPK41" s="7">
        <v>10245.2251</v>
      </c>
      <c r="DPM41" s="6"/>
      <c r="DPR41" s="7">
        <v>55.91</v>
      </c>
      <c r="DPS41" s="7">
        <v>4.6769999999999996</v>
      </c>
      <c r="DPT41" s="7">
        <v>54.201000000000001</v>
      </c>
      <c r="DPU41" s="7">
        <v>64.768000000000001</v>
      </c>
      <c r="DPW41" s="7">
        <v>6.4850000000000003</v>
      </c>
      <c r="DQJ41" s="7">
        <v>10245.2251</v>
      </c>
      <c r="DQL41" s="6"/>
      <c r="DRK41" s="6"/>
      <c r="DSJ41" s="6"/>
      <c r="DTI41" s="6"/>
      <c r="DUH41" s="6"/>
      <c r="DVG41" s="6"/>
      <c r="DWF41" s="6"/>
      <c r="DXE41" s="6"/>
      <c r="DYD41" s="6"/>
      <c r="DYI41" s="7">
        <v>21.722999999999999</v>
      </c>
      <c r="DYJ41" s="7">
        <v>27.553000000000001</v>
      </c>
      <c r="DYK41" s="7">
        <v>22.533999999999999</v>
      </c>
      <c r="DYL41" s="7">
        <v>20.468</v>
      </c>
      <c r="DYN41" s="7">
        <v>27.132999999999999</v>
      </c>
      <c r="DZC41" s="6"/>
      <c r="EAB41" s="6"/>
      <c r="EBA41" s="6"/>
      <c r="EBZ41" s="6"/>
      <c r="ECE41" s="7">
        <v>49.459000000000003</v>
      </c>
      <c r="ECF41" s="7">
        <v>54.375999999999998</v>
      </c>
      <c r="ECG41" s="7">
        <v>49.112000000000002</v>
      </c>
      <c r="ECH41" s="7">
        <v>48.643000000000001</v>
      </c>
      <c r="ECJ41" s="7">
        <v>56.738999999999997</v>
      </c>
      <c r="ECY41" s="6"/>
      <c r="EDX41" s="6"/>
      <c r="EEW41" s="6"/>
      <c r="EFV41" s="6"/>
      <c r="EGU41" s="6"/>
      <c r="EHT41" s="6"/>
      <c r="EIS41" s="6"/>
      <c r="EJR41" s="6"/>
      <c r="EKQ41" s="6"/>
      <c r="ELP41" s="6"/>
      <c r="EMO41" s="6"/>
      <c r="ENN41" s="6"/>
      <c r="EOM41" s="6"/>
      <c r="EPL41" s="6"/>
      <c r="EQK41" s="6"/>
      <c r="EQP41" s="7">
        <v>23.07</v>
      </c>
      <c r="EQQ41" s="7">
        <v>25.673999999999999</v>
      </c>
      <c r="EQR41" s="7">
        <v>23.123000000000001</v>
      </c>
      <c r="EQS41" s="7">
        <v>22.875</v>
      </c>
      <c r="EQU41" s="7">
        <v>25.396999999999998</v>
      </c>
      <c r="ERJ41" s="6"/>
      <c r="ESI41" s="6"/>
      <c r="ESN41" s="7">
        <v>23.186</v>
      </c>
      <c r="ESO41" s="7">
        <v>13.858000000000001</v>
      </c>
      <c r="ESP41" s="7">
        <v>22.635000000000002</v>
      </c>
      <c r="ESQ41" s="7">
        <v>21.56</v>
      </c>
      <c r="ESS41" s="7">
        <v>15.87</v>
      </c>
      <c r="ETH41" s="6"/>
      <c r="EUG41" s="6"/>
      <c r="EVF41" s="6"/>
      <c r="EWE41" s="6"/>
      <c r="EWO41" s="7">
        <v>229.76900000000001</v>
      </c>
      <c r="EXD41" s="6"/>
      <c r="EYC41" s="6"/>
      <c r="EZB41" s="6"/>
      <c r="EZG41" s="7">
        <v>37.311</v>
      </c>
      <c r="EZH41" s="7">
        <v>37.415999999999997</v>
      </c>
      <c r="EZI41" s="7">
        <v>36.256999999999998</v>
      </c>
      <c r="EZJ41" s="7">
        <v>41.496000000000002</v>
      </c>
      <c r="EZL41" s="7">
        <v>19.518999999999998</v>
      </c>
      <c r="FAA41" s="6"/>
      <c r="FAZ41" s="6"/>
      <c r="FBY41" s="6"/>
      <c r="FCX41" s="6"/>
      <c r="FDW41" s="6"/>
      <c r="FEV41" s="6"/>
      <c r="FFB41" s="7">
        <v>8.3249999999999993</v>
      </c>
      <c r="FFF41" s="7">
        <v>11.144</v>
      </c>
      <c r="FFU41" s="6"/>
      <c r="FGT41" s="6"/>
      <c r="FGY41" s="7">
        <v>30.847999999999999</v>
      </c>
      <c r="FGZ41" s="7">
        <v>25.54</v>
      </c>
      <c r="FHA41" s="7">
        <v>33.56</v>
      </c>
      <c r="FHB41" s="7">
        <v>27.427</v>
      </c>
      <c r="FHD41" s="7">
        <v>26.42</v>
      </c>
      <c r="FHS41" s="6"/>
      <c r="FIR41" s="6"/>
      <c r="FJQ41" s="6"/>
      <c r="FJV41" s="7">
        <v>74.930000000000007</v>
      </c>
      <c r="FJW41" s="7">
        <v>37.520000000000003</v>
      </c>
      <c r="FJX41" s="7">
        <v>81.137</v>
      </c>
      <c r="FJY41" s="7">
        <v>73.944000000000003</v>
      </c>
      <c r="FKA41" s="7">
        <v>24.818000000000001</v>
      </c>
      <c r="FKP41" s="6"/>
      <c r="FLO41" s="6"/>
      <c r="FMN41" s="6"/>
      <c r="FNM41" s="6"/>
      <c r="FOL41" s="6"/>
      <c r="FPK41" s="6"/>
      <c r="FPP41" s="7">
        <v>28.192</v>
      </c>
      <c r="FPQ41" s="7">
        <v>27.032</v>
      </c>
      <c r="FPR41" s="7">
        <v>28.434999999999999</v>
      </c>
      <c r="FPS41" s="7">
        <v>31.038</v>
      </c>
      <c r="FPU41" s="7">
        <v>33.424999999999997</v>
      </c>
      <c r="FQJ41" s="6"/>
      <c r="FRI41" s="6"/>
      <c r="FSH41" s="6"/>
      <c r="FTG41" s="6"/>
      <c r="FUF41" s="6"/>
      <c r="FVE41" s="6"/>
      <c r="FWD41" s="6"/>
      <c r="FXC41" s="6"/>
      <c r="FYB41" s="6"/>
      <c r="FZA41" s="6"/>
      <c r="FZF41" s="7">
        <v>135.35300000000001</v>
      </c>
      <c r="FZG41" s="7">
        <v>78.754000000000005</v>
      </c>
      <c r="FZH41" s="7">
        <v>148.84299999999999</v>
      </c>
      <c r="FZI41" s="7">
        <v>138.93600000000001</v>
      </c>
      <c r="FZK41" s="7">
        <v>71.456999999999994</v>
      </c>
      <c r="FZZ41" s="6"/>
      <c r="GAY41" s="6"/>
      <c r="GBD41" s="7">
        <v>20.318999999999999</v>
      </c>
      <c r="GBE41" s="7">
        <v>26.565000000000001</v>
      </c>
      <c r="GBF41" s="7">
        <v>19.869</v>
      </c>
      <c r="GBG41" s="7">
        <v>22.628</v>
      </c>
      <c r="GBH41" s="7">
        <v>67.992000000000004</v>
      </c>
      <c r="GBI41" s="7">
        <v>28.602</v>
      </c>
      <c r="GBX41" s="6"/>
      <c r="GCC41" s="7">
        <v>40.067999999999998</v>
      </c>
      <c r="GCD41" s="7">
        <v>39.417000000000002</v>
      </c>
      <c r="GCE41" s="7">
        <v>39.811999999999998</v>
      </c>
      <c r="GCF41" s="7">
        <v>40.646999999999998</v>
      </c>
      <c r="GCH41" s="7">
        <v>32.1</v>
      </c>
      <c r="GCW41" s="6"/>
      <c r="GDV41" s="6"/>
      <c r="GEA41" s="7">
        <v>40.655000000000001</v>
      </c>
      <c r="GEB41" s="7">
        <v>55.215000000000003</v>
      </c>
      <c r="GEC41" s="7">
        <v>43.043999999999997</v>
      </c>
      <c r="GED41" s="7">
        <v>41.636000000000003</v>
      </c>
      <c r="GEE41" s="7">
        <v>56.427</v>
      </c>
      <c r="GEF41" s="7">
        <v>39.396000000000001</v>
      </c>
      <c r="GEU41" s="6"/>
      <c r="GFT41" s="6"/>
      <c r="GFY41" s="7">
        <v>16.033999999999999</v>
      </c>
      <c r="GFZ41" s="7">
        <v>21.26</v>
      </c>
      <c r="GGA41" s="7">
        <v>15.714</v>
      </c>
      <c r="GGB41" s="7">
        <v>16.434000000000001</v>
      </c>
      <c r="GGC41" s="7">
        <v>19.462</v>
      </c>
      <c r="GGD41" s="7">
        <v>25.817</v>
      </c>
      <c r="GGS41" s="6"/>
      <c r="GHR41" s="6"/>
      <c r="GHW41" s="7">
        <v>50.963999999999999</v>
      </c>
      <c r="GHX41" s="7">
        <v>39.552999999999997</v>
      </c>
      <c r="GHY41" s="7">
        <v>50.470999999999997</v>
      </c>
      <c r="GHZ41" s="7">
        <v>53.811999999999998</v>
      </c>
      <c r="GIB41" s="7">
        <v>33.424999999999997</v>
      </c>
      <c r="GIQ41" s="6"/>
      <c r="GJP41" s="6"/>
      <c r="GKO41" s="6"/>
      <c r="GLN41" s="6"/>
      <c r="GMM41" s="6"/>
      <c r="GNL41" s="6"/>
      <c r="GOK41" s="6"/>
      <c r="GOP41" s="7">
        <v>12.664</v>
      </c>
      <c r="GOQ41" s="7">
        <v>12.077999999999999</v>
      </c>
      <c r="GOR41" s="7">
        <v>12.965999999999999</v>
      </c>
      <c r="GOS41" s="7">
        <v>11.765000000000001</v>
      </c>
      <c r="GOU41" s="7">
        <v>15.813000000000001</v>
      </c>
      <c r="GPJ41" s="6"/>
      <c r="GQI41" s="6"/>
      <c r="GRH41" s="6"/>
      <c r="GRM41" s="7">
        <v>46.816000000000003</v>
      </c>
      <c r="GRN41" s="7">
        <v>35.65</v>
      </c>
      <c r="GRO41" s="7">
        <v>56.408000000000001</v>
      </c>
      <c r="GRP41" s="7">
        <v>43</v>
      </c>
      <c r="GRR41" s="7">
        <v>34.295000000000002</v>
      </c>
      <c r="GSG41" s="6"/>
      <c r="GTF41" s="6"/>
      <c r="GUE41" s="6"/>
      <c r="GUK41" s="7">
        <v>19.536999999999999</v>
      </c>
      <c r="GUM41" s="7">
        <v>18.036000000000001</v>
      </c>
      <c r="GUO41" s="7">
        <v>21.131</v>
      </c>
      <c r="GVD41" s="6"/>
      <c r="GWC41" s="6"/>
      <c r="GXB41" s="6"/>
      <c r="GXH41" s="7">
        <v>53.055999999999997</v>
      </c>
      <c r="GXL41" s="7">
        <v>50.238999999999997</v>
      </c>
      <c r="GYA41" s="6"/>
      <c r="GYF41" s="7">
        <v>32.470999999999997</v>
      </c>
      <c r="GYG41" s="7">
        <v>17.297000000000001</v>
      </c>
      <c r="GYH41" s="7">
        <v>31.564</v>
      </c>
      <c r="GYI41" s="7">
        <v>35.744</v>
      </c>
      <c r="GYK41" s="7">
        <v>16.312999999999999</v>
      </c>
      <c r="GYZ41" s="6"/>
      <c r="GZY41" s="6"/>
      <c r="HAX41" s="6"/>
      <c r="HBW41" s="6"/>
      <c r="HCV41" s="6"/>
      <c r="HDU41" s="6"/>
      <c r="HET41" s="6"/>
      <c r="HFS41" s="6"/>
      <c r="HGR41" s="6"/>
      <c r="HHQ41" s="6"/>
      <c r="HIP41" s="6"/>
      <c r="HJO41" s="6"/>
      <c r="HKN41" s="6"/>
      <c r="HLM41" s="6"/>
      <c r="HML41" s="6"/>
      <c r="HNK41" s="6"/>
      <c r="HOJ41" s="6"/>
      <c r="HOO41" s="7">
        <v>23.899000000000001</v>
      </c>
      <c r="HOP41" s="7">
        <v>22.382000000000001</v>
      </c>
      <c r="HOQ41" s="7">
        <v>24.846</v>
      </c>
      <c r="HOR41" s="7">
        <v>23.57</v>
      </c>
      <c r="HOS41" s="7">
        <v>32.805999999999997</v>
      </c>
      <c r="HOT41" s="7">
        <v>10.137</v>
      </c>
      <c r="HPI41" s="6"/>
      <c r="HQH41" s="6"/>
      <c r="HRG41" s="6"/>
      <c r="HSF41" s="6"/>
      <c r="HTE41" s="6"/>
      <c r="HUD41" s="6"/>
      <c r="HVC41" s="6"/>
      <c r="HWB41" s="6"/>
      <c r="HXA41" s="6"/>
      <c r="HXZ41" s="6"/>
      <c r="HYY41" s="6"/>
      <c r="HZX41" s="6"/>
      <c r="IAW41" s="6"/>
      <c r="IBB41" s="7">
        <v>46.499000000000002</v>
      </c>
      <c r="IBC41" s="7">
        <v>86.32</v>
      </c>
      <c r="IBD41" s="7">
        <v>45.119</v>
      </c>
      <c r="IBE41" s="7">
        <v>50.655999999999999</v>
      </c>
      <c r="IBG41" s="7">
        <v>112.872</v>
      </c>
      <c r="IBV41" s="6"/>
      <c r="ICU41" s="6"/>
      <c r="IDT41" s="6"/>
      <c r="IES41" s="6"/>
      <c r="IEX41" s="7">
        <v>24.821999999999999</v>
      </c>
      <c r="IEY41" s="7">
        <v>45.048999999999999</v>
      </c>
      <c r="IEZ41" s="7">
        <v>24.643000000000001</v>
      </c>
      <c r="IFA41" s="7">
        <v>25.774000000000001</v>
      </c>
      <c r="IFC41" s="7">
        <v>31.391999999999999</v>
      </c>
      <c r="IFR41" s="6"/>
      <c r="IGQ41" s="6"/>
      <c r="IHP41" s="6"/>
      <c r="IIO41" s="6"/>
      <c r="IJN41" s="6"/>
      <c r="IKM41" s="6"/>
      <c r="ILL41" s="6"/>
      <c r="ILQ41" s="7">
        <v>10.794</v>
      </c>
      <c r="ILR41" s="7">
        <v>7.7560000000000002</v>
      </c>
      <c r="ILS41" s="7">
        <v>11.7</v>
      </c>
      <c r="ILT41" s="7">
        <v>9.548</v>
      </c>
      <c r="ILV41" s="7">
        <v>5.3479999999999999</v>
      </c>
      <c r="IMK41" s="6"/>
      <c r="INJ41" s="6"/>
      <c r="IOI41" s="6"/>
      <c r="ION41" s="7">
        <v>24.039000000000001</v>
      </c>
      <c r="IOO41" s="7">
        <v>28.279</v>
      </c>
      <c r="IOP41" s="7">
        <v>26.064</v>
      </c>
      <c r="IOQ41" s="7">
        <v>24.056999999999999</v>
      </c>
      <c r="IOS41" s="7">
        <v>33.322000000000003</v>
      </c>
      <c r="IPH41" s="6"/>
      <c r="IQG41" s="6"/>
      <c r="IQQ41" s="7">
        <v>56.859000000000002</v>
      </c>
      <c r="IRF41" s="6"/>
      <c r="ISE41" s="6"/>
      <c r="ITD41" s="6"/>
      <c r="IUC41" s="6"/>
      <c r="IVB41" s="6"/>
      <c r="IWA41" s="6"/>
      <c r="IWZ41" s="6"/>
      <c r="IXY41" s="6"/>
      <c r="IYX41" s="6"/>
      <c r="IZW41" s="6"/>
      <c r="JAV41" s="6"/>
      <c r="JBU41" s="6"/>
      <c r="JCT41" s="6"/>
      <c r="JDS41" s="6"/>
      <c r="JER41" s="6"/>
      <c r="JFQ41" s="6"/>
      <c r="JFV41" s="7">
        <v>18.297999999999998</v>
      </c>
      <c r="JFW41" s="7">
        <v>23.501999999999999</v>
      </c>
      <c r="JFX41" s="7">
        <v>18.081</v>
      </c>
      <c r="JFY41" s="7">
        <v>17.959</v>
      </c>
      <c r="JFZ41" s="7">
        <v>24.106999999999999</v>
      </c>
      <c r="JGA41" s="7">
        <v>21.881</v>
      </c>
      <c r="JGP41" s="6"/>
      <c r="JHO41" s="6"/>
      <c r="JIN41" s="6"/>
      <c r="JIT41" s="7">
        <v>62.191000000000003</v>
      </c>
      <c r="JIX41" s="7">
        <v>58.066000000000003</v>
      </c>
      <c r="JJM41" s="6"/>
      <c r="JJR41" s="7">
        <v>18.946999999999999</v>
      </c>
      <c r="JJS41" s="7">
        <v>16.132999999999999</v>
      </c>
      <c r="JJT41" s="7">
        <v>18.36</v>
      </c>
      <c r="JJU41" s="7">
        <v>16.957999999999998</v>
      </c>
      <c r="JJW41" s="7">
        <v>15.956</v>
      </c>
      <c r="JKL41" s="6"/>
      <c r="JLK41" s="6"/>
      <c r="JMJ41" s="6"/>
      <c r="JNI41" s="6"/>
      <c r="JOH41" s="6"/>
      <c r="JPG41" s="6"/>
      <c r="JQF41" s="6"/>
      <c r="JQK41" s="7">
        <v>57.332000000000001</v>
      </c>
      <c r="JQL41" s="7">
        <v>70.844999999999999</v>
      </c>
      <c r="JQM41" s="7">
        <v>55.008000000000003</v>
      </c>
      <c r="JQN41" s="7">
        <v>64.05</v>
      </c>
      <c r="JQP41" s="7">
        <v>82.007000000000005</v>
      </c>
      <c r="JRE41" s="6"/>
      <c r="JRJ41" s="7">
        <v>22.558</v>
      </c>
      <c r="JRK41" s="7">
        <v>15.667999999999999</v>
      </c>
      <c r="JRL41" s="7">
        <v>22.238</v>
      </c>
      <c r="JRM41" s="7">
        <v>23.265000000000001</v>
      </c>
      <c r="JRO41" s="7">
        <v>20.27</v>
      </c>
      <c r="JSD41" s="6"/>
      <c r="JTC41" s="6"/>
      <c r="JUB41" s="6"/>
      <c r="JVA41" s="6"/>
      <c r="JVZ41" s="6"/>
      <c r="JWY41" s="6"/>
      <c r="JXX41" s="6"/>
      <c r="JYH41" s="7">
        <v>5.24</v>
      </c>
      <c r="JYW41" s="6"/>
      <c r="JZV41" s="6"/>
      <c r="KAU41" s="6"/>
      <c r="KBT41" s="6"/>
      <c r="KCS41" s="6"/>
      <c r="KDR41" s="6"/>
      <c r="KEQ41" s="6"/>
      <c r="KFP41" s="6"/>
      <c r="KGO41" s="6"/>
      <c r="KHN41" s="6"/>
      <c r="KIM41" s="6"/>
      <c r="KJL41" s="6"/>
      <c r="KJQ41" s="7">
        <v>15.766</v>
      </c>
      <c r="KJR41" s="7">
        <v>21.122</v>
      </c>
      <c r="KJS41" s="7">
        <v>15.914999999999999</v>
      </c>
      <c r="KJT41" s="7">
        <v>16.433</v>
      </c>
      <c r="KJU41" s="7">
        <v>24.353999999999999</v>
      </c>
      <c r="KJV41" s="7">
        <v>21.225000000000001</v>
      </c>
      <c r="KKK41" s="6"/>
      <c r="KKP41" s="7">
        <v>27.047000000000001</v>
      </c>
      <c r="KKQ41" s="7">
        <v>29.39</v>
      </c>
      <c r="KKR41" s="7">
        <v>27.532</v>
      </c>
      <c r="KKS41" s="7">
        <v>28.056000000000001</v>
      </c>
      <c r="KKU41" s="7">
        <v>37.777000000000001</v>
      </c>
      <c r="KLJ41" s="6"/>
      <c r="KMI41" s="6"/>
      <c r="KNH41" s="6"/>
      <c r="KNM41" s="7">
        <v>9.8650000000000002</v>
      </c>
      <c r="KNN41" s="7">
        <v>10.817</v>
      </c>
      <c r="KNO41" s="7">
        <v>10.045999999999999</v>
      </c>
      <c r="KNP41" s="7">
        <v>10.430999999999999</v>
      </c>
      <c r="KNR41" s="7">
        <v>14.946</v>
      </c>
      <c r="KOG41" s="6"/>
      <c r="KPF41" s="6"/>
      <c r="KQE41" s="6"/>
      <c r="KRD41" s="6"/>
      <c r="KSC41" s="6"/>
      <c r="KTB41" s="6"/>
      <c r="KTG41" s="7">
        <v>27.399000000000001</v>
      </c>
      <c r="KTH41" s="7">
        <v>21.677</v>
      </c>
      <c r="KTI41" s="7">
        <v>26.943999999999999</v>
      </c>
      <c r="KTJ41" s="7">
        <v>23.291</v>
      </c>
      <c r="KTL41" s="7">
        <v>23.006</v>
      </c>
      <c r="KUA41" s="6"/>
      <c r="KUZ41" s="6"/>
      <c r="KVY41" s="6"/>
      <c r="KWX41" s="6"/>
      <c r="KXW41" s="6"/>
      <c r="KYV41" s="6"/>
      <c r="KZU41" s="6"/>
      <c r="LAT41" s="6"/>
      <c r="LAY41" s="7">
        <v>23.981000000000002</v>
      </c>
      <c r="LAZ41" s="7">
        <v>17.483000000000001</v>
      </c>
      <c r="LBA41" s="7">
        <v>28.89</v>
      </c>
      <c r="LBB41" s="7">
        <v>20.975999999999999</v>
      </c>
      <c r="LBC41" s="7">
        <v>37.389000000000003</v>
      </c>
      <c r="LBD41" s="7">
        <v>21.484999999999999</v>
      </c>
      <c r="LBS41" s="6"/>
      <c r="LCR41" s="6"/>
      <c r="LDQ41" s="6"/>
      <c r="LDV41" s="7">
        <v>18.931999999999999</v>
      </c>
      <c r="LDW41" s="7">
        <v>22.797000000000001</v>
      </c>
      <c r="LDX41" s="7">
        <v>19.773</v>
      </c>
      <c r="LDY41" s="7">
        <v>18.936</v>
      </c>
      <c r="LEA41" s="7">
        <v>24.187999999999999</v>
      </c>
      <c r="LEP41" s="6"/>
      <c r="LFO41" s="6"/>
      <c r="LGN41" s="6"/>
      <c r="LGS41" s="7">
        <v>21.922000000000001</v>
      </c>
      <c r="LGT41" s="7">
        <v>22.824000000000002</v>
      </c>
      <c r="LGU41" s="7">
        <v>22.02</v>
      </c>
      <c r="LGV41" s="7">
        <v>24.277999999999999</v>
      </c>
      <c r="LGX41" s="7">
        <v>12.731</v>
      </c>
      <c r="LHM41" s="6"/>
      <c r="LIL41" s="6"/>
      <c r="LJK41" s="6"/>
      <c r="LKJ41" s="6"/>
      <c r="LKO41" s="7">
        <v>31.062999999999999</v>
      </c>
      <c r="LKP41" s="7">
        <v>31.565999999999999</v>
      </c>
      <c r="LKQ41" s="7">
        <v>31.824000000000002</v>
      </c>
      <c r="LKR41" s="7">
        <v>31.030999999999999</v>
      </c>
      <c r="LKT41" s="7">
        <v>39.137999999999998</v>
      </c>
      <c r="LLI41" s="6"/>
      <c r="LMH41" s="6"/>
      <c r="LNG41" s="6"/>
      <c r="LOF41" s="6"/>
      <c r="LPE41" s="6"/>
      <c r="LPJ41" s="7">
        <v>60.728000000000002</v>
      </c>
      <c r="LPK41" s="7">
        <v>56.497999999999998</v>
      </c>
      <c r="LPL41" s="7">
        <v>58.545000000000002</v>
      </c>
      <c r="LPM41" s="7">
        <v>62.988</v>
      </c>
      <c r="LPO41" s="7">
        <v>43.207999999999998</v>
      </c>
      <c r="LQD41" s="6"/>
      <c r="LQI41" s="7">
        <v>9.8870000000000005</v>
      </c>
      <c r="LQJ41" s="7">
        <v>12.19</v>
      </c>
      <c r="LQK41" s="7">
        <v>13.685</v>
      </c>
      <c r="LQL41" s="7">
        <v>10.176</v>
      </c>
      <c r="LQN41" s="7">
        <v>11.275</v>
      </c>
      <c r="LRC41" s="6"/>
      <c r="LSB41" s="6"/>
      <c r="LSH41" s="7">
        <v>10.965</v>
      </c>
      <c r="LSL41" s="7">
        <v>10.052</v>
      </c>
      <c r="LTA41" s="6"/>
      <c r="LTZ41" s="6"/>
      <c r="LUE41" s="7">
        <v>34.295000000000002</v>
      </c>
      <c r="LUF41" s="7">
        <v>59.786999999999999</v>
      </c>
      <c r="LUG41" s="7">
        <v>33.161999999999999</v>
      </c>
      <c r="LUH41" s="7">
        <v>39.826000000000001</v>
      </c>
      <c r="LUJ41" s="7">
        <v>77.277000000000001</v>
      </c>
      <c r="LUY41" s="6"/>
      <c r="LVX41" s="6"/>
      <c r="LWC41" s="7">
        <v>102.867</v>
      </c>
      <c r="LWD41" s="7">
        <v>126.916</v>
      </c>
      <c r="LWE41" s="7">
        <v>100.11799999999999</v>
      </c>
      <c r="LWF41" s="7">
        <v>105.03700000000001</v>
      </c>
      <c r="LWH41" s="7">
        <v>68.734999999999999</v>
      </c>
      <c r="LWW41" s="6"/>
      <c r="LXV41" s="6"/>
      <c r="LYB41" s="7">
        <v>46.338999999999999</v>
      </c>
      <c r="LYF41" s="7">
        <v>48.978000000000002</v>
      </c>
      <c r="LYU41" s="6"/>
      <c r="LYZ41" s="7">
        <v>29.567</v>
      </c>
      <c r="LZA41" s="7">
        <v>41.78</v>
      </c>
      <c r="LZB41" s="7">
        <v>30.378</v>
      </c>
      <c r="LZC41" s="7">
        <v>31.571999999999999</v>
      </c>
      <c r="LZD41" s="7">
        <v>34.228999999999999</v>
      </c>
      <c r="LZE41" s="7">
        <v>38.161000000000001</v>
      </c>
      <c r="LZT41" s="6"/>
      <c r="MAS41" s="6"/>
      <c r="MBR41" s="6"/>
      <c r="MCQ41" s="6"/>
      <c r="MDP41" s="6"/>
      <c r="MEO41" s="6"/>
      <c r="MET41" s="7">
        <v>26.059000000000001</v>
      </c>
      <c r="MEU41" s="7">
        <v>13.755000000000001</v>
      </c>
      <c r="MEV41" s="7">
        <v>29.603999999999999</v>
      </c>
      <c r="MEW41" s="7">
        <v>25.247</v>
      </c>
      <c r="MEY41" s="7">
        <v>11.603999999999999</v>
      </c>
      <c r="MFN41" s="6"/>
      <c r="MGM41" s="6"/>
      <c r="MHL41" s="6"/>
      <c r="MIK41" s="6"/>
      <c r="MIP41" s="7">
        <v>19.812999999999999</v>
      </c>
      <c r="MIQ41" s="7">
        <v>21.989000000000001</v>
      </c>
      <c r="MIR41" s="7">
        <v>19.117000000000001</v>
      </c>
      <c r="MIS41" s="7">
        <v>20.079999999999998</v>
      </c>
      <c r="MIU41" s="7">
        <v>24.818999999999999</v>
      </c>
      <c r="MJJ41" s="6"/>
      <c r="MKI41" s="6"/>
      <c r="MLH41" s="6"/>
      <c r="MMG41" s="6"/>
      <c r="MNF41" s="6"/>
      <c r="MOE41" s="6"/>
      <c r="MPD41" s="6"/>
      <c r="MQC41" s="6"/>
      <c r="MRB41" s="6"/>
      <c r="MRG41" s="7">
        <v>18.891999999999999</v>
      </c>
      <c r="MRH41" s="7">
        <v>7.835</v>
      </c>
      <c r="MRI41" s="7">
        <v>19.045000000000002</v>
      </c>
      <c r="MRJ41" s="7">
        <v>15.619</v>
      </c>
      <c r="MRK41" s="7">
        <v>23.126000000000001</v>
      </c>
      <c r="MRL41" s="7">
        <v>6.5369999999999999</v>
      </c>
      <c r="MSA41" s="6"/>
      <c r="MSZ41" s="6"/>
      <c r="MTY41" s="6"/>
      <c r="MUX41" s="6"/>
      <c r="MVW41" s="6"/>
      <c r="MWV41" s="6"/>
      <c r="MXA41" s="7">
        <v>27.056000000000001</v>
      </c>
      <c r="MXB41" s="7">
        <v>29.466999999999999</v>
      </c>
      <c r="MXC41" s="7">
        <v>26.831</v>
      </c>
      <c r="MXD41" s="7">
        <v>26.109000000000002</v>
      </c>
      <c r="MXF41" s="7">
        <v>38.381999999999998</v>
      </c>
      <c r="MXU41" s="6"/>
      <c r="MXZ41" s="7">
        <v>37.545999999999999</v>
      </c>
      <c r="MYA41" s="7">
        <v>25.431000000000001</v>
      </c>
      <c r="MYC41" s="7">
        <v>41.578000000000003</v>
      </c>
      <c r="MYE41" s="7">
        <v>32.828000000000003</v>
      </c>
      <c r="MYT41" s="6"/>
      <c r="MZS41" s="6"/>
      <c r="MZY41" s="7">
        <v>12.336</v>
      </c>
      <c r="NAC41" s="7">
        <v>9.4489999999999998</v>
      </c>
      <c r="NAR41" s="6"/>
      <c r="NBQ41" s="6"/>
      <c r="NCP41" s="6"/>
      <c r="NDO41" s="6"/>
      <c r="NEN41" s="6"/>
      <c r="NFM41" s="6"/>
      <c r="NGL41" s="6"/>
      <c r="NGQ41" s="7">
        <v>14.138999999999999</v>
      </c>
      <c r="NGR41" s="7">
        <v>13.679</v>
      </c>
      <c r="NGS41" s="7">
        <v>14.243</v>
      </c>
      <c r="NGT41" s="7">
        <v>13.611000000000001</v>
      </c>
      <c r="NGV41" s="7">
        <v>12.406000000000001</v>
      </c>
      <c r="NHK41" s="6"/>
      <c r="NIJ41" s="6"/>
      <c r="NIO41" s="7">
        <v>28.587</v>
      </c>
      <c r="NIP41" s="7">
        <v>25.638000000000002</v>
      </c>
      <c r="NIQ41" s="7">
        <v>28.027000000000001</v>
      </c>
      <c r="NIR41" s="7">
        <v>25.673000000000002</v>
      </c>
      <c r="NIT41" s="7">
        <v>21.096</v>
      </c>
      <c r="NJI41" s="6"/>
      <c r="NKH41" s="6"/>
      <c r="NLG41" s="6"/>
      <c r="NLL41" s="7">
        <v>16.681999999999999</v>
      </c>
      <c r="NLM41" s="7">
        <v>14.657999999999999</v>
      </c>
      <c r="NLN41" s="7">
        <v>16.117999999999999</v>
      </c>
      <c r="NLO41" s="7">
        <v>13.903</v>
      </c>
      <c r="NLQ41" s="7">
        <v>15.196</v>
      </c>
      <c r="NMF41" s="6"/>
      <c r="NNE41" s="6"/>
      <c r="NNJ41" s="7">
        <v>33.222000000000001</v>
      </c>
      <c r="NNK41" s="7">
        <v>41.271999999999998</v>
      </c>
      <c r="NNL41" s="7">
        <v>33.606999999999999</v>
      </c>
      <c r="NNM41" s="7">
        <v>36.777000000000001</v>
      </c>
      <c r="NNO41" s="7">
        <v>28.257999999999999</v>
      </c>
      <c r="NOD41" s="6"/>
      <c r="NPC41" s="6"/>
      <c r="NQB41" s="6"/>
      <c r="NRA41" s="6"/>
      <c r="NRZ41" s="6"/>
      <c r="NSY41" s="6"/>
      <c r="NTX41" s="6"/>
      <c r="NUW41" s="6"/>
      <c r="NVB41" s="7">
        <v>146.17699999999999</v>
      </c>
      <c r="NVC41" s="7">
        <v>86.91</v>
      </c>
      <c r="NVD41" s="7">
        <v>142.19900000000001</v>
      </c>
      <c r="NVE41" s="7">
        <v>130.96299999999999</v>
      </c>
      <c r="NVG41" s="7">
        <v>85.438999999999993</v>
      </c>
      <c r="NVV41" s="6"/>
      <c r="NWU41" s="6"/>
      <c r="NXT41" s="6"/>
      <c r="NXZ41" s="7">
        <v>4.0819999999999999</v>
      </c>
      <c r="NYB41" s="7">
        <v>15.585000000000001</v>
      </c>
      <c r="NYD41" s="7">
        <v>5.5919999999999996</v>
      </c>
      <c r="NYS41" s="6"/>
      <c r="NZR41" s="6"/>
      <c r="OAQ41" s="6"/>
      <c r="OBP41" s="6"/>
      <c r="OCO41" s="6"/>
    </row>
    <row r="42" spans="6:1018 1031:2043 2056:3058 3081:4083 4106:5108 5131:6143 6156:7158 7183:8183 8208:9208 9233:10233" s="7" customFormat="1" x14ac:dyDescent="0.25">
      <c r="F42" s="17">
        <v>37986</v>
      </c>
      <c r="G42" s="6">
        <v>37986</v>
      </c>
      <c r="BD42" s="7">
        <v>2723</v>
      </c>
      <c r="HW42" s="7">
        <v>708.7491</v>
      </c>
      <c r="IV42" s="7">
        <v>708.7491</v>
      </c>
      <c r="JU42" s="7">
        <v>1088.4625000000001</v>
      </c>
      <c r="KT42" s="7">
        <v>1088.4625000000001</v>
      </c>
      <c r="LS42" s="7">
        <v>1088.4625000000001</v>
      </c>
      <c r="MR42" s="7">
        <v>1088.4625000000001</v>
      </c>
      <c r="NQ42" s="7">
        <v>1088.4625000000001</v>
      </c>
      <c r="OP42" s="7">
        <v>1088.4625000000001</v>
      </c>
      <c r="RM42" s="7">
        <v>7327.6499000000003</v>
      </c>
      <c r="SL42" s="7">
        <v>7327.6499000000003</v>
      </c>
      <c r="UJ42" s="7">
        <v>641.14350000000002</v>
      </c>
      <c r="VI42" s="7">
        <v>641.14350000000002</v>
      </c>
      <c r="ZE42" s="7">
        <v>6574.5</v>
      </c>
      <c r="AAD42" s="7">
        <v>1104.8515</v>
      </c>
      <c r="ABC42" s="7">
        <v>1104.8515</v>
      </c>
      <c r="ADA42" s="7">
        <v>1104.8515</v>
      </c>
      <c r="ADZ42" s="7">
        <v>39811</v>
      </c>
      <c r="AEY42" s="7">
        <v>39811</v>
      </c>
      <c r="AFX42" s="7">
        <v>39811</v>
      </c>
      <c r="AIU42" s="7">
        <v>18029.5</v>
      </c>
      <c r="AJT42" s="7">
        <v>18029.5</v>
      </c>
      <c r="AKS42" s="7">
        <v>18029.5</v>
      </c>
      <c r="ALR42" s="7">
        <v>18029.5</v>
      </c>
      <c r="AMQ42" s="7">
        <v>1388.5015000000001</v>
      </c>
      <c r="ANP42" s="7">
        <v>1388.5015000000001</v>
      </c>
      <c r="AOO42" s="7">
        <v>1847.1030000000001</v>
      </c>
      <c r="ATJ42" s="7">
        <v>950.89769999999999</v>
      </c>
      <c r="AUI42" s="7">
        <v>950.89769999999999</v>
      </c>
      <c r="BAC42" s="7">
        <v>4412.4395000000004</v>
      </c>
      <c r="BBB42" s="7">
        <v>4412.4395000000004</v>
      </c>
      <c r="BHU42" s="7">
        <v>22276.5</v>
      </c>
      <c r="BIT42" s="7">
        <v>22276.5</v>
      </c>
      <c r="BJS42" s="7">
        <v>20112</v>
      </c>
      <c r="BLQ42" s="7">
        <v>588.32550000000003</v>
      </c>
      <c r="BMP42" s="7">
        <v>588.32550000000003</v>
      </c>
      <c r="BNO42" s="7">
        <v>9960.5</v>
      </c>
      <c r="BON42" s="7">
        <v>9960.5</v>
      </c>
      <c r="BPM42" s="7">
        <v>6716.6000999999997</v>
      </c>
      <c r="BQL42" s="7">
        <v>6716.6000999999997</v>
      </c>
      <c r="BYD42" s="7">
        <v>3095</v>
      </c>
      <c r="BZC42" s="7">
        <v>3095</v>
      </c>
      <c r="CAB42" s="7">
        <v>1336.3724999999999</v>
      </c>
      <c r="CBA42" s="7">
        <v>1336.3724999999999</v>
      </c>
      <c r="CBZ42" s="7">
        <v>1336.3724999999999</v>
      </c>
      <c r="CEW42" s="7">
        <v>4898.7997999999998</v>
      </c>
      <c r="CFV42" s="7">
        <v>4898.7997999999998</v>
      </c>
      <c r="CGU42" s="7">
        <v>4898.7997999999998</v>
      </c>
      <c r="CHT42" s="7">
        <v>4898.7997999999998</v>
      </c>
      <c r="CJR42" s="7">
        <v>12.0594</v>
      </c>
      <c r="CWE42" s="7">
        <v>335.38150000000002</v>
      </c>
      <c r="CXD42" s="7">
        <v>335.38150000000002</v>
      </c>
      <c r="CYC42" s="7">
        <v>335.38150000000002</v>
      </c>
      <c r="DAA42" s="7">
        <v>2810.3789999999999</v>
      </c>
      <c r="DAZ42" s="7">
        <v>2810.3789999999999</v>
      </c>
      <c r="DBY42" s="7">
        <v>2723</v>
      </c>
      <c r="DDW42" s="7">
        <v>2097.538</v>
      </c>
      <c r="DEV42" s="7">
        <v>2097.538</v>
      </c>
      <c r="DFU42" s="7">
        <v>2097.538</v>
      </c>
      <c r="DGT42" s="7">
        <v>2097.538</v>
      </c>
      <c r="DIR42" s="7">
        <v>146.571</v>
      </c>
      <c r="DTG42" s="7">
        <v>141.4915</v>
      </c>
      <c r="DUF42" s="7">
        <v>141.4915</v>
      </c>
      <c r="DVE42" s="7">
        <v>141.4915</v>
      </c>
      <c r="DWD42" s="7">
        <v>141.4915</v>
      </c>
      <c r="DXC42" s="7">
        <v>141.4915</v>
      </c>
      <c r="DYB42" s="7">
        <v>1359.4359999999999</v>
      </c>
      <c r="ECW42" s="7">
        <v>273.49700000000001</v>
      </c>
      <c r="EFT42" s="7">
        <v>4108.6509999999998</v>
      </c>
      <c r="EOK42" s="7">
        <v>1120.8405</v>
      </c>
      <c r="EPJ42" s="7">
        <v>1120.8405</v>
      </c>
      <c r="ERH42" s="7">
        <v>3770.1995000000002</v>
      </c>
      <c r="ESG42" s="7">
        <v>3770.1995000000002</v>
      </c>
      <c r="ETF42" s="7">
        <v>2181.4425999999999</v>
      </c>
      <c r="EUE42" s="7">
        <v>2181.4425999999999</v>
      </c>
      <c r="EVD42" s="7">
        <v>2181.4425999999999</v>
      </c>
      <c r="EWC42" s="7">
        <v>2181.4425999999999</v>
      </c>
      <c r="EXB42" s="7">
        <v>2181.4425999999999</v>
      </c>
      <c r="EYA42" s="7">
        <v>2181.4425999999999</v>
      </c>
      <c r="EZY42" s="7">
        <v>609.78599999999994</v>
      </c>
      <c r="FAX42" s="7">
        <v>609.78599999999994</v>
      </c>
      <c r="FBW42" s="7">
        <v>609.78599999999994</v>
      </c>
      <c r="FCV42" s="7">
        <v>4267.5600000000004</v>
      </c>
      <c r="FDU42" s="7">
        <v>4267.5600000000004</v>
      </c>
      <c r="FET42" s="7">
        <v>4267.5600000000004</v>
      </c>
      <c r="FFS42" s="7">
        <v>4267.5600000000004</v>
      </c>
      <c r="FJO42" s="7">
        <v>970.702</v>
      </c>
      <c r="FKN42" s="7">
        <v>970.702</v>
      </c>
      <c r="FVC42" s="7">
        <v>316.27449999999999</v>
      </c>
      <c r="FZX42" s="7">
        <v>589.92169999999999</v>
      </c>
      <c r="GBV42" s="7">
        <v>14477</v>
      </c>
      <c r="GCU42" s="7">
        <v>620.9905</v>
      </c>
      <c r="GES42" s="7">
        <v>458.49349999999998</v>
      </c>
      <c r="GFR42" s="7">
        <v>458.49349999999998</v>
      </c>
      <c r="GGQ42" s="7">
        <v>14804.5</v>
      </c>
      <c r="GHP42" s="7">
        <v>14804.5</v>
      </c>
      <c r="GMK42" s="7">
        <v>1912.6880000000001</v>
      </c>
      <c r="GNJ42" s="7">
        <v>1912.6880000000001</v>
      </c>
      <c r="GOI42" s="7">
        <v>1912.6880000000001</v>
      </c>
      <c r="GPH42" s="7">
        <v>1912.6880000000001</v>
      </c>
      <c r="GQG42" s="7">
        <v>1912.6880000000001</v>
      </c>
      <c r="GRF42" s="7">
        <v>1912.6880000000001</v>
      </c>
      <c r="GSE42" s="7">
        <v>863.01350000000002</v>
      </c>
      <c r="GTD42" s="7">
        <v>863.01350000000002</v>
      </c>
      <c r="GUC42" s="7">
        <v>12.0594</v>
      </c>
      <c r="GVB42" s="7">
        <v>1183.6935000000001</v>
      </c>
      <c r="GWA42" s="7">
        <v>1183.6935000000001</v>
      </c>
      <c r="GWZ42" s="7">
        <v>1766.15</v>
      </c>
      <c r="GXY42" s="7">
        <v>1766.15</v>
      </c>
      <c r="GYX42" s="7">
        <v>1912.6880000000001</v>
      </c>
      <c r="HCT42" s="7">
        <v>15916</v>
      </c>
      <c r="HDS42" s="7">
        <v>11968</v>
      </c>
      <c r="HHO42" s="7">
        <v>589.92169999999999</v>
      </c>
      <c r="HJM42" s="7">
        <v>3359.3685</v>
      </c>
      <c r="HPG42" s="7">
        <v>2115.4940000000001</v>
      </c>
      <c r="HQF42" s="7">
        <v>2115.4940000000001</v>
      </c>
      <c r="HRE42" s="7">
        <v>2115.4940000000001</v>
      </c>
      <c r="HSD42" s="7">
        <v>4989</v>
      </c>
      <c r="HVA42" s="7">
        <v>38.245100000000001</v>
      </c>
      <c r="HVZ42" s="7">
        <v>38.245100000000001</v>
      </c>
      <c r="HWY42" s="7">
        <v>38.245100000000001</v>
      </c>
      <c r="HZV42" s="7">
        <v>318.08760000000001</v>
      </c>
      <c r="IAU42" s="7">
        <v>3186.5</v>
      </c>
      <c r="IBT42" s="7">
        <v>31.636099999999999</v>
      </c>
      <c r="IFP42" s="7">
        <v>1359.5</v>
      </c>
      <c r="IGO42" s="7">
        <v>1359.5</v>
      </c>
      <c r="IHN42" s="7">
        <v>1359.5</v>
      </c>
      <c r="IIM42" s="7">
        <v>1359.5</v>
      </c>
      <c r="IKK42" s="7">
        <v>752.16700000000003</v>
      </c>
      <c r="ILJ42" s="7">
        <v>752.16700000000003</v>
      </c>
      <c r="IMI42" s="7">
        <v>562.26850000000002</v>
      </c>
      <c r="INH42" s="7">
        <v>562.26850000000002</v>
      </c>
      <c r="IOG42" s="7">
        <v>562.26850000000002</v>
      </c>
      <c r="IPF42" s="7">
        <v>4069.5</v>
      </c>
      <c r="ISC42" s="7">
        <v>3973.9</v>
      </c>
      <c r="IUZ42" s="7">
        <v>302.98149999999998</v>
      </c>
      <c r="IVY42" s="7">
        <v>302.98149999999998</v>
      </c>
      <c r="IWX42" s="7">
        <v>302.98149999999998</v>
      </c>
      <c r="JAT42" s="7">
        <v>17023.5</v>
      </c>
      <c r="JIL42" s="7">
        <v>589.92169999999999</v>
      </c>
      <c r="JKJ42" s="7">
        <v>125.218</v>
      </c>
      <c r="JLI42" s="7">
        <v>125.218</v>
      </c>
      <c r="JMH42" s="7">
        <v>125.218</v>
      </c>
      <c r="JNG42" s="7">
        <v>125.218</v>
      </c>
      <c r="JOF42" s="7">
        <v>125.218</v>
      </c>
      <c r="JQD42" s="7">
        <v>1554.0094999999999</v>
      </c>
      <c r="JRC42" s="7">
        <v>1554.0094999999999</v>
      </c>
      <c r="JSB42" s="7">
        <v>5242.3499000000002</v>
      </c>
      <c r="JTA42" s="7">
        <v>2785.4654999999998</v>
      </c>
      <c r="JTZ42" s="7">
        <v>2785.4654999999998</v>
      </c>
      <c r="JUY42" s="7">
        <v>2785.4654999999998</v>
      </c>
      <c r="KGM42" s="7">
        <v>1421.615</v>
      </c>
      <c r="KKI42" s="7">
        <v>10064.0759</v>
      </c>
      <c r="KNF42" s="7">
        <v>4114.9153999999999</v>
      </c>
      <c r="KOE42" s="7">
        <v>4114.9153999999999</v>
      </c>
      <c r="KPD42" s="7">
        <v>4114.9153999999999</v>
      </c>
      <c r="KQC42" s="7">
        <v>471.65249999999997</v>
      </c>
      <c r="KRB42" s="7">
        <v>13553.369000000001</v>
      </c>
      <c r="KSA42" s="7">
        <v>1388.5015000000001</v>
      </c>
      <c r="KSZ42" s="7">
        <v>1388.5015000000001</v>
      </c>
      <c r="KTY42" s="7">
        <v>1120.8405</v>
      </c>
      <c r="KUX42" s="7">
        <v>1120.8405</v>
      </c>
      <c r="KVW42" s="7">
        <v>1120.8405</v>
      </c>
      <c r="LAR42" s="7">
        <v>12655</v>
      </c>
      <c r="LBQ42" s="7">
        <v>12655</v>
      </c>
      <c r="LEN42" s="7">
        <v>3600.1015000000002</v>
      </c>
      <c r="LFM42" s="7">
        <v>3600.1015000000002</v>
      </c>
      <c r="LGL42" s="7">
        <v>3600.1015000000002</v>
      </c>
      <c r="LHK42" s="7">
        <v>5609.45</v>
      </c>
      <c r="LOD42" s="7">
        <v>13495</v>
      </c>
      <c r="LPC42" s="7">
        <v>13495</v>
      </c>
      <c r="LQB42" s="7">
        <v>580.29499999999996</v>
      </c>
      <c r="LRA42" s="7">
        <v>1962.85</v>
      </c>
      <c r="LRZ42" s="7">
        <v>1962.85</v>
      </c>
      <c r="LSY42" s="7">
        <v>1962.85</v>
      </c>
      <c r="LUW42" s="7">
        <v>1962.85</v>
      </c>
      <c r="LVV42" s="7">
        <v>10064.0759</v>
      </c>
      <c r="LWU42" s="7">
        <v>244.22900000000001</v>
      </c>
      <c r="LXT42" s="7">
        <v>7434</v>
      </c>
      <c r="LYS42" s="7">
        <v>7434</v>
      </c>
      <c r="LZR42" s="7">
        <v>7434</v>
      </c>
      <c r="MDN42" s="7">
        <v>17030.150000000001</v>
      </c>
      <c r="MEM42" s="7">
        <v>17030.150000000001</v>
      </c>
      <c r="MFL42" s="7">
        <v>17030.150000000001</v>
      </c>
      <c r="MKG42" s="7">
        <v>19539.5</v>
      </c>
      <c r="MLF42" s="7">
        <v>19539.5</v>
      </c>
      <c r="MME42" s="7">
        <v>19539.5</v>
      </c>
      <c r="MOC42" s="7">
        <v>2704.056</v>
      </c>
      <c r="MRY42" s="7">
        <v>7871.9000999999998</v>
      </c>
      <c r="MSX42" s="7">
        <v>23267.5</v>
      </c>
      <c r="MTW42" s="7">
        <v>23267.5</v>
      </c>
      <c r="MUV42" s="7">
        <v>23267.5</v>
      </c>
      <c r="MVU42" s="7">
        <v>23267.5</v>
      </c>
      <c r="MXS42" s="7">
        <v>2248.1</v>
      </c>
      <c r="MYR42" s="7">
        <v>2248.1</v>
      </c>
      <c r="MZQ42" s="7">
        <v>2248.1</v>
      </c>
      <c r="NBO42" s="7">
        <v>4406.0290000000005</v>
      </c>
      <c r="NCN42" s="7">
        <v>1366.5084999999999</v>
      </c>
      <c r="NDM42" s="7">
        <v>4100.95</v>
      </c>
      <c r="NEL42" s="7">
        <v>1887.086</v>
      </c>
      <c r="NHI42" s="7">
        <v>978.17049999999995</v>
      </c>
      <c r="NIH42" s="7">
        <v>978.17049999999995</v>
      </c>
      <c r="NJG42" s="7">
        <v>3780.55</v>
      </c>
      <c r="NKF42" s="7">
        <v>3780.55</v>
      </c>
      <c r="NLE42" s="7">
        <v>3780.55</v>
      </c>
      <c r="NMD42" s="7">
        <v>14581.5</v>
      </c>
      <c r="NNC42" s="7">
        <v>14581.5</v>
      </c>
      <c r="NOB42" s="7">
        <v>2045.223</v>
      </c>
      <c r="NPA42" s="7">
        <v>2045.223</v>
      </c>
      <c r="NPZ42" s="7">
        <v>18181</v>
      </c>
      <c r="NVT42" s="7">
        <v>281.197</v>
      </c>
      <c r="NWS42" s="7">
        <v>281.197</v>
      </c>
      <c r="NXR42" s="7">
        <v>281.197</v>
      </c>
      <c r="OBN42" s="7">
        <v>5265.4435000000003</v>
      </c>
    </row>
    <row r="43" spans="6:1018 1031:2043 2056:3058 3081:4083 4106:5108 5131:6143 6156:7158 7183:8183 8208:9208 9233:10233" x14ac:dyDescent="0.25">
      <c r="F43" s="18">
        <v>37621</v>
      </c>
      <c r="G43" s="1">
        <v>37621</v>
      </c>
      <c r="AG43" s="1"/>
      <c r="AL43">
        <v>33.133000000000003</v>
      </c>
      <c r="AM43">
        <v>26.751000000000001</v>
      </c>
      <c r="AN43">
        <v>32.881999999999998</v>
      </c>
      <c r="AO43">
        <v>35.155000000000001</v>
      </c>
      <c r="AP43">
        <v>25.949000000000002</v>
      </c>
      <c r="AQ43">
        <v>26.896000000000001</v>
      </c>
      <c r="BF43" s="1"/>
      <c r="CE43" s="1"/>
      <c r="DD43" s="1"/>
      <c r="EC43" s="1"/>
      <c r="FB43" s="1"/>
      <c r="GA43" s="1"/>
      <c r="GF43">
        <v>192.19200000000001</v>
      </c>
      <c r="GG43">
        <v>186.892</v>
      </c>
      <c r="GH43">
        <v>185.75399999999999</v>
      </c>
      <c r="GI43">
        <v>211.726</v>
      </c>
      <c r="GK43">
        <v>212.80699999999999</v>
      </c>
      <c r="GX43">
        <v>1336.5</v>
      </c>
      <c r="GZ43" s="1"/>
      <c r="HE43">
        <v>14.420999999999999</v>
      </c>
      <c r="HF43">
        <v>15.321</v>
      </c>
      <c r="HG43">
        <v>14.685</v>
      </c>
      <c r="HH43">
        <v>15.037000000000001</v>
      </c>
      <c r="HJ43">
        <v>18.596</v>
      </c>
      <c r="HY43" s="1"/>
      <c r="IX43" s="1"/>
      <c r="JC43">
        <v>29.059000000000001</v>
      </c>
      <c r="JD43">
        <v>24.155000000000001</v>
      </c>
      <c r="JE43">
        <v>31.222000000000001</v>
      </c>
      <c r="JF43">
        <v>29.577999999999999</v>
      </c>
      <c r="JH43">
        <v>31.786999999999999</v>
      </c>
      <c r="JW43" s="1"/>
      <c r="KV43" s="1"/>
      <c r="LU43" s="1"/>
      <c r="MT43" s="1"/>
      <c r="NS43" s="1"/>
      <c r="OR43" s="1"/>
      <c r="PQ43" s="1"/>
      <c r="QP43" s="1"/>
      <c r="QV43">
        <v>19.93</v>
      </c>
      <c r="QZ43">
        <v>52.167000000000002</v>
      </c>
      <c r="RO43" s="1"/>
      <c r="RT43">
        <v>22.928000000000001</v>
      </c>
      <c r="RU43">
        <v>26.77</v>
      </c>
      <c r="RV43">
        <v>23.390999999999998</v>
      </c>
      <c r="RW43">
        <v>23.754000000000001</v>
      </c>
      <c r="RY43">
        <v>27.49</v>
      </c>
      <c r="SN43" s="1"/>
      <c r="TM43" s="1"/>
      <c r="UL43" s="1"/>
      <c r="UQ43">
        <v>52.747999999999998</v>
      </c>
      <c r="UR43">
        <v>39.220999999999997</v>
      </c>
      <c r="US43">
        <v>51.332000000000001</v>
      </c>
      <c r="UT43">
        <v>56.926000000000002</v>
      </c>
      <c r="UV43">
        <v>48.918999999999997</v>
      </c>
      <c r="VK43" s="1"/>
      <c r="WJ43" s="1"/>
      <c r="XI43" s="1"/>
      <c r="XS43">
        <v>45.363999999999997</v>
      </c>
      <c r="YH43" s="1"/>
      <c r="ZG43" s="1"/>
      <c r="AAF43" s="1"/>
      <c r="ABE43" s="1"/>
      <c r="ABJ43">
        <v>47.643999999999998</v>
      </c>
      <c r="ABK43">
        <v>29.155999999999999</v>
      </c>
      <c r="ABL43">
        <v>47.529000000000003</v>
      </c>
      <c r="ABM43">
        <v>47.902000000000001</v>
      </c>
      <c r="ABO43">
        <v>29.602</v>
      </c>
      <c r="ABS43">
        <v>29.26</v>
      </c>
      <c r="ACB43">
        <v>989.25199999999995</v>
      </c>
      <c r="ACD43" s="1"/>
      <c r="ADC43" s="1"/>
      <c r="AEB43" s="1"/>
      <c r="AEH43">
        <v>51.171999999999997</v>
      </c>
      <c r="AEL43">
        <v>84.671999999999997</v>
      </c>
      <c r="AFA43" s="1"/>
      <c r="AFZ43" s="1"/>
      <c r="AGY43" s="1"/>
      <c r="AHX43" s="1"/>
      <c r="AIC43">
        <v>74.872</v>
      </c>
      <c r="AID43">
        <v>56.417999999999999</v>
      </c>
      <c r="AIE43">
        <v>72.215999999999994</v>
      </c>
      <c r="AIF43">
        <v>88.448999999999998</v>
      </c>
      <c r="AIH43">
        <v>36.991</v>
      </c>
      <c r="AIW43" s="1"/>
      <c r="AJB43">
        <v>76.977999999999994</v>
      </c>
      <c r="AJC43">
        <v>65.661000000000001</v>
      </c>
      <c r="AJD43">
        <v>74.334000000000003</v>
      </c>
      <c r="AJE43">
        <v>91.992999999999995</v>
      </c>
      <c r="AJF43">
        <v>71.900000000000006</v>
      </c>
      <c r="AJG43">
        <v>31.155999999999999</v>
      </c>
      <c r="AJV43" s="1"/>
      <c r="AKU43" s="1"/>
      <c r="ALT43" s="1"/>
      <c r="ALY43">
        <v>27.363</v>
      </c>
      <c r="ALZ43">
        <v>20.341999999999999</v>
      </c>
      <c r="AMA43">
        <v>27.254000000000001</v>
      </c>
      <c r="AMB43">
        <v>27.248000000000001</v>
      </c>
      <c r="AMD43">
        <v>18.57</v>
      </c>
      <c r="AMS43" s="1"/>
      <c r="ANR43" s="1"/>
      <c r="AOQ43" s="1"/>
      <c r="APP43" s="1"/>
      <c r="AQO43" s="1"/>
      <c r="ARN43" s="1"/>
      <c r="ASM43" s="1"/>
      <c r="ATL43" s="1"/>
      <c r="AUK43" s="1"/>
      <c r="AVJ43" s="1"/>
      <c r="AVP43">
        <v>57.463000000000001</v>
      </c>
      <c r="AVT43">
        <v>61.835999999999999</v>
      </c>
      <c r="AWI43" s="1"/>
      <c r="AWO43">
        <v>34.911000000000001</v>
      </c>
      <c r="AWS43">
        <v>17.841000000000001</v>
      </c>
      <c r="AXH43" s="1"/>
      <c r="AYG43" s="1"/>
      <c r="AZF43" s="1"/>
      <c r="AZK43">
        <v>38.268000000000001</v>
      </c>
      <c r="AZL43">
        <v>37.097000000000001</v>
      </c>
      <c r="AZM43">
        <v>36.847000000000001</v>
      </c>
      <c r="AZN43">
        <v>40.537999999999997</v>
      </c>
      <c r="AZO43">
        <v>117.72199999999999</v>
      </c>
      <c r="AZP43">
        <v>41.576000000000001</v>
      </c>
      <c r="BAE43" s="1"/>
      <c r="BBD43" s="1"/>
      <c r="BCC43" s="1"/>
      <c r="BDB43" s="1"/>
      <c r="BEA43" s="1"/>
      <c r="BEZ43" s="1"/>
      <c r="BFY43" s="1"/>
      <c r="BGX43" s="1"/>
      <c r="BHW43" s="1"/>
      <c r="BIV43" s="1"/>
      <c r="BJU43" s="1"/>
      <c r="BKT43" s="1"/>
      <c r="BKY43">
        <v>19.515000000000001</v>
      </c>
      <c r="BKZ43">
        <v>15.218999999999999</v>
      </c>
      <c r="BLA43">
        <v>19.782</v>
      </c>
      <c r="BLB43">
        <v>21.577999999999999</v>
      </c>
      <c r="BLD43">
        <v>17.257000000000001</v>
      </c>
      <c r="BLS43" s="1"/>
      <c r="BMR43" s="1"/>
      <c r="BMW43">
        <v>42.670999999999999</v>
      </c>
      <c r="BMX43">
        <v>54.286000000000001</v>
      </c>
      <c r="BMY43">
        <v>41.284999999999997</v>
      </c>
      <c r="BMZ43">
        <v>46.307000000000002</v>
      </c>
      <c r="BNB43">
        <v>53.832999999999998</v>
      </c>
      <c r="BNQ43" s="1"/>
      <c r="BNV43">
        <v>32.307000000000002</v>
      </c>
      <c r="BNW43">
        <v>21.277999999999999</v>
      </c>
      <c r="BNX43">
        <v>31.803999999999998</v>
      </c>
      <c r="BNY43">
        <v>34.551000000000002</v>
      </c>
      <c r="BNZ43">
        <v>30.742999999999999</v>
      </c>
      <c r="BOA43">
        <v>22.616</v>
      </c>
      <c r="BOP43" s="1"/>
      <c r="BOU43">
        <v>33.055999999999997</v>
      </c>
      <c r="BOV43">
        <v>18.928000000000001</v>
      </c>
      <c r="BOW43">
        <v>33.241999999999997</v>
      </c>
      <c r="BOX43">
        <v>32.738</v>
      </c>
      <c r="BOZ43">
        <v>9.6859999999999999</v>
      </c>
      <c r="BPO43" s="1"/>
      <c r="BPT43">
        <v>22.931000000000001</v>
      </c>
      <c r="BPU43">
        <v>21.446999999999999</v>
      </c>
      <c r="BPV43">
        <v>22.567</v>
      </c>
      <c r="BPW43">
        <v>22.556000000000001</v>
      </c>
      <c r="BPY43">
        <v>23.742000000000001</v>
      </c>
      <c r="BQN43" s="1"/>
      <c r="BRM43" s="1"/>
      <c r="BSL43" s="1"/>
      <c r="BTK43" s="1"/>
      <c r="BUJ43" s="1"/>
      <c r="BVI43" s="1"/>
      <c r="BWH43" s="1"/>
      <c r="BXG43" s="1"/>
      <c r="BXL43">
        <v>30.666</v>
      </c>
      <c r="BXM43">
        <v>17.366</v>
      </c>
      <c r="BXN43">
        <v>29.594999999999999</v>
      </c>
      <c r="BXO43">
        <v>31.353000000000002</v>
      </c>
      <c r="BXP43">
        <v>38.634999999999998</v>
      </c>
      <c r="BXQ43">
        <v>18.888999999999999</v>
      </c>
      <c r="BYF43" s="1"/>
      <c r="BZE43" s="1"/>
      <c r="BZO43">
        <v>36.875</v>
      </c>
      <c r="CAD43" s="1"/>
      <c r="CBC43" s="1"/>
      <c r="CBH43">
        <v>37.856999999999999</v>
      </c>
      <c r="CBI43">
        <v>22.689</v>
      </c>
      <c r="CBJ43">
        <v>37.475999999999999</v>
      </c>
      <c r="CBK43">
        <v>34.921999999999997</v>
      </c>
      <c r="CBM43">
        <v>24.297999999999998</v>
      </c>
      <c r="CCB43" s="1"/>
      <c r="CDA43" s="1"/>
      <c r="CDZ43" s="1"/>
      <c r="CEE43">
        <v>89.292000000000002</v>
      </c>
      <c r="CEF43">
        <v>59.332000000000001</v>
      </c>
      <c r="CEG43">
        <v>86.138000000000005</v>
      </c>
      <c r="CEH43">
        <v>96.647000000000006</v>
      </c>
      <c r="CEI43">
        <v>77.992000000000004</v>
      </c>
      <c r="CEJ43">
        <v>55.106999999999999</v>
      </c>
      <c r="CEY43" s="1"/>
      <c r="CFX43" s="1"/>
      <c r="CGW43" s="1"/>
      <c r="CHV43" s="1"/>
      <c r="CIU43" s="1"/>
      <c r="CIZ43">
        <v>129.934</v>
      </c>
      <c r="CJA43">
        <v>194.90899999999999</v>
      </c>
      <c r="CJB43">
        <v>128.09100000000001</v>
      </c>
      <c r="CJC43">
        <v>126.511</v>
      </c>
      <c r="CJE43">
        <v>227.62299999999999</v>
      </c>
      <c r="CJT43" s="1"/>
      <c r="CKS43" s="1"/>
      <c r="CLR43" s="1"/>
      <c r="CMQ43" s="1"/>
      <c r="CNP43" s="1"/>
      <c r="COO43" s="1"/>
      <c r="CPN43" s="1"/>
      <c r="CQM43" s="1"/>
      <c r="CRL43" s="1"/>
      <c r="CSK43" s="1"/>
      <c r="CTJ43" s="1"/>
      <c r="CUI43" s="1"/>
      <c r="CVH43" s="1"/>
      <c r="CVN43">
        <v>15.461</v>
      </c>
      <c r="CVP43">
        <v>12.619</v>
      </c>
      <c r="CVR43">
        <v>16.081</v>
      </c>
      <c r="CWG43" s="1"/>
      <c r="CXF43" s="1"/>
      <c r="CYE43" s="1"/>
      <c r="CZD43" s="1"/>
      <c r="DAC43" s="1"/>
      <c r="DAH43">
        <v>63.276000000000003</v>
      </c>
      <c r="DAI43">
        <v>41.863</v>
      </c>
      <c r="DAJ43">
        <v>60.722999999999999</v>
      </c>
      <c r="DAK43">
        <v>68.38</v>
      </c>
      <c r="DAM43">
        <v>40.137999999999998</v>
      </c>
      <c r="DBB43" s="1"/>
      <c r="DCA43" s="1"/>
      <c r="DCZ43" s="1"/>
      <c r="DDE43">
        <v>39.396000000000001</v>
      </c>
      <c r="DDF43">
        <v>34.265999999999998</v>
      </c>
      <c r="DDG43">
        <v>38.734000000000002</v>
      </c>
      <c r="DDH43">
        <v>41.225000000000001</v>
      </c>
      <c r="DDJ43">
        <v>30.120999999999999</v>
      </c>
      <c r="DDY43" s="1"/>
      <c r="DEX43" s="1"/>
      <c r="DFW43" s="1"/>
      <c r="DGV43" s="1"/>
      <c r="DHU43" s="1"/>
      <c r="DIT43" s="1"/>
      <c r="DJS43" s="1"/>
      <c r="DKR43" s="1"/>
      <c r="DLQ43" s="1"/>
      <c r="DMP43" s="1"/>
      <c r="DNO43" s="1"/>
      <c r="DNY43">
        <v>47</v>
      </c>
      <c r="DON43" s="1"/>
      <c r="DPK43">
        <v>10245.2251</v>
      </c>
      <c r="DPM43" s="1"/>
      <c r="DPR43">
        <v>55.91</v>
      </c>
      <c r="DPS43">
        <v>4.6769999999999996</v>
      </c>
      <c r="DPT43">
        <v>54.201000000000001</v>
      </c>
      <c r="DPU43">
        <v>64.768000000000001</v>
      </c>
      <c r="DPW43">
        <v>6.4850000000000003</v>
      </c>
      <c r="DQJ43">
        <v>10245.2251</v>
      </c>
      <c r="DQL43" s="1"/>
      <c r="DRK43" s="1"/>
      <c r="DSJ43" s="1"/>
      <c r="DTI43" s="1"/>
      <c r="DUH43" s="1"/>
      <c r="DVG43" s="1"/>
      <c r="DWF43" s="1"/>
      <c r="DXE43" s="1"/>
      <c r="DYD43" s="1"/>
      <c r="DYI43">
        <v>34.137</v>
      </c>
      <c r="DYJ43">
        <v>24.923000000000002</v>
      </c>
      <c r="DYK43">
        <v>33.353999999999999</v>
      </c>
      <c r="DYL43">
        <v>37.243000000000002</v>
      </c>
      <c r="DYN43">
        <v>18.497</v>
      </c>
      <c r="DZC43" s="1"/>
      <c r="EAB43" s="1"/>
      <c r="EBA43" s="1"/>
      <c r="EBZ43" s="1"/>
      <c r="ECE43">
        <v>85.617000000000004</v>
      </c>
      <c r="ECF43">
        <v>83.126000000000005</v>
      </c>
      <c r="ECG43">
        <v>85.194000000000003</v>
      </c>
      <c r="ECH43">
        <v>80.492999999999995</v>
      </c>
      <c r="ECJ43">
        <v>101.322</v>
      </c>
      <c r="ECY43" s="1"/>
      <c r="EDX43" s="1"/>
      <c r="EEW43" s="1"/>
      <c r="EFV43" s="1"/>
      <c r="EGU43" s="1"/>
      <c r="EHT43" s="1"/>
      <c r="EIS43" s="1"/>
      <c r="EJR43" s="1"/>
      <c r="EKQ43" s="1"/>
      <c r="ELP43" s="1"/>
      <c r="EMO43" s="1"/>
      <c r="ENN43" s="1"/>
      <c r="EOM43" s="1"/>
      <c r="EPL43" s="1"/>
      <c r="EQK43" s="1"/>
      <c r="EQP43">
        <v>32.688000000000002</v>
      </c>
      <c r="EQQ43">
        <v>32.295000000000002</v>
      </c>
      <c r="EQR43">
        <v>31.87</v>
      </c>
      <c r="EQS43">
        <v>35.341000000000001</v>
      </c>
      <c r="EQU43">
        <v>34.246000000000002</v>
      </c>
      <c r="ERJ43" s="1"/>
      <c r="ESI43" s="1"/>
      <c r="ESN43">
        <v>21.423999999999999</v>
      </c>
      <c r="ESO43">
        <v>16.949000000000002</v>
      </c>
      <c r="ESP43">
        <v>20.797000000000001</v>
      </c>
      <c r="ESQ43">
        <v>21.225000000000001</v>
      </c>
      <c r="ESS43">
        <v>27.280999999999999</v>
      </c>
      <c r="ETH43" s="1"/>
      <c r="EUG43" s="1"/>
      <c r="EVF43" s="1"/>
      <c r="EWE43" s="1"/>
      <c r="EWO43">
        <v>229.76900000000001</v>
      </c>
      <c r="EXD43" s="1"/>
      <c r="EYC43" s="1"/>
      <c r="EZB43" s="1"/>
      <c r="EZG43">
        <v>61.874000000000002</v>
      </c>
      <c r="EZH43">
        <v>84.361999999999995</v>
      </c>
      <c r="EZI43">
        <v>60.100999999999999</v>
      </c>
      <c r="EZJ43">
        <v>66.436999999999998</v>
      </c>
      <c r="EZL43">
        <v>35.005000000000003</v>
      </c>
      <c r="FAA43" s="1"/>
      <c r="FAZ43" s="1"/>
      <c r="FBY43" s="1"/>
      <c r="FCX43" s="1"/>
      <c r="FDW43" s="1"/>
      <c r="FEV43" s="1"/>
      <c r="FFU43" s="1"/>
      <c r="FGT43" s="1"/>
      <c r="FGY43">
        <v>47.65</v>
      </c>
      <c r="FGZ43">
        <v>23.59</v>
      </c>
      <c r="FHA43">
        <v>46.23</v>
      </c>
      <c r="FHB43">
        <v>52.314</v>
      </c>
      <c r="FHD43">
        <v>22.077999999999999</v>
      </c>
      <c r="FHS43" s="1"/>
      <c r="FIR43" s="1"/>
      <c r="FJQ43" s="1"/>
      <c r="FJV43">
        <v>96.082999999999998</v>
      </c>
      <c r="FJW43">
        <v>114.31399999999999</v>
      </c>
      <c r="FJX43">
        <v>94.766999999999996</v>
      </c>
      <c r="FJY43">
        <v>75.084000000000003</v>
      </c>
      <c r="FKA43">
        <v>125.58</v>
      </c>
      <c r="FKP43" s="1"/>
      <c r="FLO43" s="1"/>
      <c r="FMN43" s="1"/>
      <c r="FNM43" s="1"/>
      <c r="FOL43" s="1"/>
      <c r="FPK43" s="1"/>
      <c r="FPP43">
        <v>34.603000000000002</v>
      </c>
      <c r="FPQ43">
        <v>25.972999999999999</v>
      </c>
      <c r="FPR43">
        <v>33.843000000000004</v>
      </c>
      <c r="FPS43">
        <v>37.01</v>
      </c>
      <c r="FPU43">
        <v>21.329000000000001</v>
      </c>
      <c r="FQJ43" s="1"/>
      <c r="FRI43" s="1"/>
      <c r="FSH43" s="1"/>
      <c r="FTG43" s="1"/>
      <c r="FUF43" s="1"/>
      <c r="FVE43" s="1"/>
      <c r="FWD43" s="1"/>
      <c r="FXC43" s="1"/>
      <c r="FYB43" s="1"/>
      <c r="FZA43" s="1"/>
      <c r="FZF43">
        <v>159.24</v>
      </c>
      <c r="FZG43">
        <v>287.40100000000001</v>
      </c>
      <c r="FZH43">
        <v>170.80600000000001</v>
      </c>
      <c r="FZI43">
        <v>154.244</v>
      </c>
      <c r="FZK43">
        <v>207.50899999999999</v>
      </c>
      <c r="FZZ43" s="1"/>
      <c r="GAY43" s="1"/>
      <c r="GBD43">
        <v>25.533999999999999</v>
      </c>
      <c r="GBE43">
        <v>20.707999999999998</v>
      </c>
      <c r="GBF43">
        <v>26.045000000000002</v>
      </c>
      <c r="GBG43">
        <v>25.48</v>
      </c>
      <c r="GBH43">
        <v>40.281999999999996</v>
      </c>
      <c r="GBI43">
        <v>22.872</v>
      </c>
      <c r="GBX43" s="1"/>
      <c r="GCC43">
        <v>53.901000000000003</v>
      </c>
      <c r="GCD43">
        <v>54.040999999999997</v>
      </c>
      <c r="GCE43">
        <v>53.825000000000003</v>
      </c>
      <c r="GCF43">
        <v>57.359000000000002</v>
      </c>
      <c r="GCH43">
        <v>48.86</v>
      </c>
      <c r="GCW43" s="1"/>
      <c r="GDV43" s="1"/>
      <c r="GEA43">
        <v>69.756</v>
      </c>
      <c r="GEB43">
        <v>47.353000000000002</v>
      </c>
      <c r="GEC43">
        <v>68.429000000000002</v>
      </c>
      <c r="GED43">
        <v>70.433000000000007</v>
      </c>
      <c r="GEF43">
        <v>50.863999999999997</v>
      </c>
      <c r="GEU43" s="1"/>
      <c r="GFT43" s="1"/>
      <c r="GFY43">
        <v>21.71</v>
      </c>
      <c r="GFZ43">
        <v>16.856999999999999</v>
      </c>
      <c r="GGA43">
        <v>21.957000000000001</v>
      </c>
      <c r="GGB43">
        <v>21.375</v>
      </c>
      <c r="GGC43">
        <v>23.744</v>
      </c>
      <c r="GGD43">
        <v>9.6560000000000006</v>
      </c>
      <c r="GGS43" s="1"/>
      <c r="GHR43" s="1"/>
      <c r="GHW43">
        <v>50.963999999999999</v>
      </c>
      <c r="GHX43">
        <v>39.552999999999997</v>
      </c>
      <c r="GHY43">
        <v>50.470999999999997</v>
      </c>
      <c r="GHZ43">
        <v>53.811999999999998</v>
      </c>
      <c r="GIB43">
        <v>33.424999999999997</v>
      </c>
      <c r="GIQ43" s="1"/>
      <c r="GJP43" s="1"/>
      <c r="GKO43" s="1"/>
      <c r="GLN43" s="1"/>
      <c r="GMM43" s="1"/>
      <c r="GNL43" s="1"/>
      <c r="GOK43" s="1"/>
      <c r="GOP43">
        <v>19.260999999999999</v>
      </c>
      <c r="GOQ43">
        <v>19.521999999999998</v>
      </c>
      <c r="GOR43">
        <v>21.484000000000002</v>
      </c>
      <c r="GOS43">
        <v>21.667000000000002</v>
      </c>
      <c r="GOU43">
        <v>24.834</v>
      </c>
      <c r="GPJ43" s="1"/>
      <c r="GQI43" s="1"/>
      <c r="GRH43" s="1"/>
      <c r="GRM43">
        <v>57.789000000000001</v>
      </c>
      <c r="GRN43">
        <v>94.59</v>
      </c>
      <c r="GRO43">
        <v>56.573999999999998</v>
      </c>
      <c r="GRP43">
        <v>65.814999999999998</v>
      </c>
      <c r="GRR43">
        <v>105.134</v>
      </c>
      <c r="GSG43" s="1"/>
      <c r="GTF43" s="1"/>
      <c r="GUE43" s="1"/>
      <c r="GVD43" s="1"/>
      <c r="GWC43" s="1"/>
      <c r="GXB43" s="1"/>
      <c r="GXH43">
        <v>53.055999999999997</v>
      </c>
      <c r="GXL43">
        <v>50.238999999999997</v>
      </c>
      <c r="GYA43" s="1"/>
      <c r="GYF43">
        <v>32.470999999999997</v>
      </c>
      <c r="GYG43">
        <v>17.297000000000001</v>
      </c>
      <c r="GYH43">
        <v>31.564</v>
      </c>
      <c r="GYI43">
        <v>35.744</v>
      </c>
      <c r="GYK43">
        <v>16.312999999999999</v>
      </c>
      <c r="GYZ43" s="1"/>
      <c r="GZY43" s="1"/>
      <c r="HAX43" s="1"/>
      <c r="HBW43" s="1"/>
      <c r="HCV43" s="1"/>
      <c r="HDU43" s="1"/>
      <c r="HET43" s="1"/>
      <c r="HFS43" s="1"/>
      <c r="HGR43" s="1"/>
      <c r="HHQ43" s="1"/>
      <c r="HIP43" s="1"/>
      <c r="HJO43" s="1"/>
      <c r="HKN43" s="1"/>
      <c r="HLM43" s="1"/>
      <c r="HML43" s="1"/>
      <c r="HNK43" s="1"/>
      <c r="HOJ43" s="1"/>
      <c r="HOO43">
        <v>37.9</v>
      </c>
      <c r="HOP43">
        <v>38.587000000000003</v>
      </c>
      <c r="HOQ43">
        <v>37.009</v>
      </c>
      <c r="HOR43">
        <v>38.497</v>
      </c>
      <c r="HOS43">
        <v>54.154000000000003</v>
      </c>
      <c r="HOT43">
        <v>54.033000000000001</v>
      </c>
      <c r="HPI43" s="1"/>
      <c r="HQH43" s="1"/>
      <c r="HRG43" s="1"/>
      <c r="HSF43" s="1"/>
      <c r="HTE43" s="1"/>
      <c r="HUD43" s="1"/>
      <c r="HVC43" s="1"/>
      <c r="HWB43" s="1"/>
      <c r="HXA43" s="1"/>
      <c r="HXZ43" s="1"/>
      <c r="HYY43" s="1"/>
      <c r="HZX43" s="1"/>
      <c r="IAW43" s="1"/>
      <c r="IBB43">
        <v>102.20099999999999</v>
      </c>
      <c r="IBC43">
        <v>36.826000000000001</v>
      </c>
      <c r="IBD43">
        <v>98.78</v>
      </c>
      <c r="IBE43">
        <v>106.51900000000001</v>
      </c>
      <c r="IBG43">
        <v>44.533000000000001</v>
      </c>
      <c r="IBV43" s="1"/>
      <c r="ICU43" s="1"/>
      <c r="IDT43" s="1"/>
      <c r="IES43" s="1"/>
      <c r="IEX43">
        <v>28.805</v>
      </c>
      <c r="IEY43">
        <v>31.18</v>
      </c>
      <c r="IEZ43">
        <v>27.724</v>
      </c>
      <c r="IFA43">
        <v>33.155999999999999</v>
      </c>
      <c r="IFC43">
        <v>33.759</v>
      </c>
      <c r="IFR43" s="1"/>
      <c r="IGQ43" s="1"/>
      <c r="IHP43" s="1"/>
      <c r="IIO43" s="1"/>
      <c r="IJN43" s="1"/>
      <c r="IKM43" s="1"/>
      <c r="ILL43" s="1"/>
      <c r="ILQ43">
        <v>19.291</v>
      </c>
      <c r="ILR43">
        <v>30.905999999999999</v>
      </c>
      <c r="ILS43">
        <v>19.265999999999998</v>
      </c>
      <c r="ILT43">
        <v>21.718</v>
      </c>
      <c r="ILV43">
        <v>40.865000000000002</v>
      </c>
      <c r="IMK43" s="1"/>
      <c r="INJ43" s="1"/>
      <c r="IOI43" s="1"/>
      <c r="ION43">
        <v>36.338000000000001</v>
      </c>
      <c r="IOO43">
        <v>23.692</v>
      </c>
      <c r="IOP43">
        <v>36.253</v>
      </c>
      <c r="IOQ43">
        <v>39.018999999999998</v>
      </c>
      <c r="IOS43">
        <v>14.593</v>
      </c>
      <c r="IPH43" s="1"/>
      <c r="IQG43" s="1"/>
      <c r="IQQ43">
        <v>56.859000000000002</v>
      </c>
      <c r="IRF43" s="1"/>
      <c r="ISE43" s="1"/>
      <c r="ITD43" s="1"/>
      <c r="IUC43" s="1"/>
      <c r="IVB43" s="1"/>
      <c r="IWA43" s="1"/>
      <c r="IWZ43" s="1"/>
      <c r="IXY43" s="1"/>
      <c r="IYX43" s="1"/>
      <c r="IZW43" s="1"/>
      <c r="JAV43" s="1"/>
      <c r="JBU43" s="1"/>
      <c r="JCT43" s="1"/>
      <c r="JDS43" s="1"/>
      <c r="JER43" s="1"/>
      <c r="JFQ43" s="1"/>
      <c r="JFV43">
        <v>32.759</v>
      </c>
      <c r="JFW43">
        <v>30.388999999999999</v>
      </c>
      <c r="JFX43">
        <v>32.262999999999998</v>
      </c>
      <c r="JFY43">
        <v>36.267000000000003</v>
      </c>
      <c r="JFZ43">
        <v>29.145</v>
      </c>
      <c r="JGA43">
        <v>27.786999999999999</v>
      </c>
      <c r="JGP43" s="1"/>
      <c r="JHO43" s="1"/>
      <c r="JIN43" s="1"/>
      <c r="JIT43">
        <v>62.191000000000003</v>
      </c>
      <c r="JIX43">
        <v>58.066000000000003</v>
      </c>
      <c r="JJM43" s="1"/>
      <c r="JJR43">
        <v>35.847999999999999</v>
      </c>
      <c r="JJS43">
        <v>11.957000000000001</v>
      </c>
      <c r="JJT43">
        <v>34.857999999999997</v>
      </c>
      <c r="JJU43">
        <v>18.402999999999999</v>
      </c>
      <c r="JJW43">
        <v>14.63</v>
      </c>
      <c r="JKL43" s="1"/>
      <c r="JLK43" s="1"/>
      <c r="JMJ43" s="1"/>
      <c r="JNI43" s="1"/>
      <c r="JOH43" s="1"/>
      <c r="JPG43" s="1"/>
      <c r="JQF43" s="1"/>
      <c r="JQK43">
        <v>57.332000000000001</v>
      </c>
      <c r="JQL43">
        <v>70.844999999999999</v>
      </c>
      <c r="JQM43">
        <v>55.008000000000003</v>
      </c>
      <c r="JQN43">
        <v>64.05</v>
      </c>
      <c r="JQP43">
        <v>82.007000000000005</v>
      </c>
      <c r="JRE43" s="1"/>
      <c r="JRJ43">
        <v>30.231000000000002</v>
      </c>
      <c r="JRK43">
        <v>21.597000000000001</v>
      </c>
      <c r="JRL43">
        <v>29.385000000000002</v>
      </c>
      <c r="JRM43">
        <v>32.781999999999996</v>
      </c>
      <c r="JRO43">
        <v>13.393000000000001</v>
      </c>
      <c r="JSD43" s="1"/>
      <c r="JTC43" s="1"/>
      <c r="JUB43" s="1"/>
      <c r="JVA43" s="1"/>
      <c r="JVZ43" s="1"/>
      <c r="JWY43" s="1"/>
      <c r="JXX43" s="1"/>
      <c r="JYH43">
        <v>5.24</v>
      </c>
      <c r="JYW43" s="1"/>
      <c r="JZV43" s="1"/>
      <c r="KAU43" s="1"/>
      <c r="KBT43" s="1"/>
      <c r="KCS43" s="1"/>
      <c r="KDR43" s="1"/>
      <c r="KEQ43" s="1"/>
      <c r="KFP43" s="1"/>
      <c r="KGO43" s="1"/>
      <c r="KHN43" s="1"/>
      <c r="KIM43" s="1"/>
      <c r="KJL43" s="1"/>
      <c r="KJQ43">
        <v>31.1</v>
      </c>
      <c r="KJR43">
        <v>12.835000000000001</v>
      </c>
      <c r="KJS43">
        <v>30.888000000000002</v>
      </c>
      <c r="KJT43">
        <v>35.676000000000002</v>
      </c>
      <c r="KJU43">
        <v>34.674999999999997</v>
      </c>
      <c r="KJV43">
        <v>10.56</v>
      </c>
      <c r="KKK43" s="1"/>
      <c r="KKP43">
        <v>37.225000000000001</v>
      </c>
      <c r="KKQ43">
        <v>27.135000000000002</v>
      </c>
      <c r="KKR43">
        <v>35.872</v>
      </c>
      <c r="KKS43">
        <v>41.116</v>
      </c>
      <c r="KKU43">
        <v>20.388999999999999</v>
      </c>
      <c r="KLJ43" s="1"/>
      <c r="KMI43" s="1"/>
      <c r="KNH43" s="1"/>
      <c r="KNM43">
        <v>13.728999999999999</v>
      </c>
      <c r="KNN43">
        <v>11.943</v>
      </c>
      <c r="KNO43">
        <v>14.003</v>
      </c>
      <c r="KNP43">
        <v>15.997</v>
      </c>
      <c r="KNR43">
        <v>11.47</v>
      </c>
      <c r="KOG43" s="1"/>
      <c r="KPF43" s="1"/>
      <c r="KQE43" s="1"/>
      <c r="KRD43" s="1"/>
      <c r="KSC43" s="1"/>
      <c r="KTB43" s="1"/>
      <c r="KTG43">
        <v>35.89</v>
      </c>
      <c r="KTH43">
        <v>15.84</v>
      </c>
      <c r="KTI43">
        <v>37.686999999999998</v>
      </c>
      <c r="KTJ43">
        <v>37.078000000000003</v>
      </c>
      <c r="KTL43">
        <v>13.242000000000001</v>
      </c>
      <c r="KUA43" s="1"/>
      <c r="KUZ43" s="1"/>
      <c r="KVY43" s="1"/>
      <c r="KWX43" s="1"/>
      <c r="KXW43" s="1"/>
      <c r="KYV43" s="1"/>
      <c r="KZU43" s="1"/>
      <c r="LAT43" s="1"/>
      <c r="LAY43">
        <v>60.591999999999999</v>
      </c>
      <c r="LAZ43">
        <v>51.194000000000003</v>
      </c>
      <c r="LBA43">
        <v>58.768999999999998</v>
      </c>
      <c r="LBB43">
        <v>66.465999999999994</v>
      </c>
      <c r="LBC43">
        <v>68.751999999999995</v>
      </c>
      <c r="LBD43">
        <v>49.331000000000003</v>
      </c>
      <c r="LBS43" s="1"/>
      <c r="LCR43" s="1"/>
      <c r="LDQ43" s="1"/>
      <c r="LDV43">
        <v>32.058</v>
      </c>
      <c r="LDW43">
        <v>34.610999999999997</v>
      </c>
      <c r="LDX43">
        <v>32.158000000000001</v>
      </c>
      <c r="LDY43">
        <v>31.582999999999998</v>
      </c>
      <c r="LEA43">
        <v>45.276000000000003</v>
      </c>
      <c r="LEP43" s="1"/>
      <c r="LFO43" s="1"/>
      <c r="LGN43" s="1"/>
      <c r="LGS43">
        <v>29.085000000000001</v>
      </c>
      <c r="LGT43">
        <v>22.815999999999999</v>
      </c>
      <c r="LGU43">
        <v>28.95</v>
      </c>
      <c r="LGV43">
        <v>28.882999999999999</v>
      </c>
      <c r="LGX43">
        <v>19.861999999999998</v>
      </c>
      <c r="LHM43" s="1"/>
      <c r="LIL43" s="1"/>
      <c r="LJK43" s="1"/>
      <c r="LKJ43" s="1"/>
      <c r="LKO43">
        <v>40.094000000000001</v>
      </c>
      <c r="LKP43">
        <v>22.940999999999999</v>
      </c>
      <c r="LKQ43">
        <v>38.639000000000003</v>
      </c>
      <c r="LKR43">
        <v>41.848999999999997</v>
      </c>
      <c r="LKT43">
        <v>9.8460000000000001</v>
      </c>
      <c r="LLI43" s="1"/>
      <c r="LMH43" s="1"/>
      <c r="LNG43" s="1"/>
      <c r="LOF43" s="1"/>
      <c r="LPE43" s="1"/>
      <c r="LPK43">
        <v>77.546999999999997</v>
      </c>
      <c r="LPO43">
        <v>54.94</v>
      </c>
      <c r="LQD43" s="1"/>
      <c r="LQI43">
        <v>14.99</v>
      </c>
      <c r="LQJ43">
        <v>15.576000000000001</v>
      </c>
      <c r="LQK43">
        <v>16.756</v>
      </c>
      <c r="LQL43">
        <v>16.898</v>
      </c>
      <c r="LQN43">
        <v>19.007999999999999</v>
      </c>
      <c r="LRC43" s="1"/>
      <c r="LSB43" s="1"/>
      <c r="LSH43">
        <v>10.965</v>
      </c>
      <c r="LSL43">
        <v>10.052</v>
      </c>
      <c r="LTA43" s="1"/>
      <c r="LTZ43" s="1"/>
      <c r="LUE43">
        <v>34.295000000000002</v>
      </c>
      <c r="LUF43">
        <v>59.786999999999999</v>
      </c>
      <c r="LUG43">
        <v>33.161999999999999</v>
      </c>
      <c r="LUH43">
        <v>39.826000000000001</v>
      </c>
      <c r="LUJ43">
        <v>77.277000000000001</v>
      </c>
      <c r="LUY43" s="1"/>
      <c r="LVX43" s="1"/>
      <c r="LWD43">
        <v>206.12700000000001</v>
      </c>
      <c r="LWF43">
        <v>114.508</v>
      </c>
      <c r="LWH43">
        <v>79.233999999999995</v>
      </c>
      <c r="LWW43" s="1"/>
      <c r="LXV43" s="1"/>
      <c r="LYB43">
        <v>56.594000000000001</v>
      </c>
      <c r="LYF43">
        <v>27.882999999999999</v>
      </c>
      <c r="LYU43" s="1"/>
      <c r="LYZ43">
        <v>51.835999999999999</v>
      </c>
      <c r="LZA43">
        <v>33.564</v>
      </c>
      <c r="LZB43">
        <v>50.23</v>
      </c>
      <c r="LZC43">
        <v>57.945</v>
      </c>
      <c r="LZE43">
        <v>30.382999999999999</v>
      </c>
      <c r="LZT43" s="1"/>
      <c r="MAS43" s="1"/>
      <c r="MBR43" s="1"/>
      <c r="MCQ43" s="1"/>
      <c r="MDP43" s="1"/>
      <c r="MEO43" s="1"/>
      <c r="MET43">
        <v>78.554000000000002</v>
      </c>
      <c r="MEU43">
        <v>51.018000000000001</v>
      </c>
      <c r="MEV43">
        <v>76.251999999999995</v>
      </c>
      <c r="MEW43">
        <v>82.728999999999999</v>
      </c>
      <c r="MEY43">
        <v>33.57</v>
      </c>
      <c r="MFN43" s="1"/>
      <c r="MGM43" s="1"/>
      <c r="MHL43" s="1"/>
      <c r="MIK43" s="1"/>
      <c r="MIP43">
        <v>22.341999999999999</v>
      </c>
      <c r="MIQ43">
        <v>18.843</v>
      </c>
      <c r="MIR43">
        <v>23.975999999999999</v>
      </c>
      <c r="MIS43">
        <v>17.129000000000001</v>
      </c>
      <c r="MIU43">
        <v>21.074999999999999</v>
      </c>
      <c r="MJJ43" s="1"/>
      <c r="MKI43" s="1"/>
      <c r="MLH43" s="1"/>
      <c r="MMG43" s="1"/>
      <c r="MNF43" s="1"/>
      <c r="MOE43" s="1"/>
      <c r="MPD43" s="1"/>
      <c r="MQC43" s="1"/>
      <c r="MRB43" s="1"/>
      <c r="MRG43">
        <v>27.481000000000002</v>
      </c>
      <c r="MRH43">
        <v>19.934999999999999</v>
      </c>
      <c r="MRI43">
        <v>27.375</v>
      </c>
      <c r="MRJ43">
        <v>28.61</v>
      </c>
      <c r="MRK43">
        <v>29.911999999999999</v>
      </c>
      <c r="MRL43">
        <v>14.936</v>
      </c>
      <c r="MSA43" s="1"/>
      <c r="MSZ43" s="1"/>
      <c r="MTY43" s="1"/>
      <c r="MUX43" s="1"/>
      <c r="MVW43" s="1"/>
      <c r="MWV43" s="1"/>
      <c r="MXA43">
        <v>32.469000000000001</v>
      </c>
      <c r="MXB43">
        <v>35.25</v>
      </c>
      <c r="MXC43">
        <v>31.661000000000001</v>
      </c>
      <c r="MXD43">
        <v>29.475999999999999</v>
      </c>
      <c r="MXF43">
        <v>30.753</v>
      </c>
      <c r="MXU43" s="1"/>
      <c r="MXZ43">
        <v>37.545999999999999</v>
      </c>
      <c r="MYA43">
        <v>31.077999999999999</v>
      </c>
      <c r="MYC43">
        <v>41.578000000000003</v>
      </c>
      <c r="MYE43">
        <v>38.189</v>
      </c>
      <c r="MYT43" s="1"/>
      <c r="MZS43" s="1"/>
      <c r="MZY43">
        <v>12.336</v>
      </c>
      <c r="NAC43">
        <v>9.4489999999999998</v>
      </c>
      <c r="NAR43" s="1"/>
      <c r="NBQ43" s="1"/>
      <c r="NCP43" s="1"/>
      <c r="NDO43" s="1"/>
      <c r="NEN43" s="1"/>
      <c r="NFM43" s="1"/>
      <c r="NGL43" s="1"/>
      <c r="NGQ43">
        <v>44.194000000000003</v>
      </c>
      <c r="NGR43">
        <v>7.9939999999999998</v>
      </c>
      <c r="NGS43">
        <v>42.725999999999999</v>
      </c>
      <c r="NGT43">
        <v>52.180999999999997</v>
      </c>
      <c r="NGV43">
        <v>8.4480000000000004</v>
      </c>
      <c r="NHK43" s="1"/>
      <c r="NIJ43" s="1"/>
      <c r="NIO43">
        <v>32.966000000000001</v>
      </c>
      <c r="NIP43">
        <v>16.885000000000002</v>
      </c>
      <c r="NIQ43">
        <v>32.414999999999999</v>
      </c>
      <c r="NIR43">
        <v>32.561</v>
      </c>
      <c r="NIT43">
        <v>14.683</v>
      </c>
      <c r="NJI43" s="1"/>
      <c r="NKH43" s="1"/>
      <c r="NLG43" s="1"/>
      <c r="NLL43">
        <v>16.681999999999999</v>
      </c>
      <c r="NLM43">
        <v>14.657999999999999</v>
      </c>
      <c r="NLN43">
        <v>16.117999999999999</v>
      </c>
      <c r="NLO43">
        <v>13.903</v>
      </c>
      <c r="NLQ43">
        <v>15.196</v>
      </c>
      <c r="NMF43" s="1"/>
      <c r="NNE43" s="1"/>
      <c r="NNJ43">
        <v>40.875</v>
      </c>
      <c r="NNK43">
        <v>61.009</v>
      </c>
      <c r="NNL43">
        <v>39.381999999999998</v>
      </c>
      <c r="NNM43">
        <v>44.951999999999998</v>
      </c>
      <c r="NNO43">
        <v>28.356999999999999</v>
      </c>
      <c r="NOD43" s="1"/>
      <c r="NPC43" s="1"/>
      <c r="NQB43" s="1"/>
      <c r="NRA43" s="1"/>
      <c r="NRZ43" s="1"/>
      <c r="NSY43" s="1"/>
      <c r="NTX43" s="1"/>
      <c r="NUW43" s="1"/>
      <c r="NVB43">
        <v>131.75700000000001</v>
      </c>
      <c r="NVC43">
        <v>144.995</v>
      </c>
      <c r="NVD43">
        <v>131.40100000000001</v>
      </c>
      <c r="NVE43">
        <v>125.771</v>
      </c>
      <c r="NVG43">
        <v>119.241</v>
      </c>
      <c r="NVV43" s="1"/>
      <c r="NWU43" s="1"/>
      <c r="NXT43" s="1"/>
      <c r="NYS43" s="1"/>
      <c r="NZR43" s="1"/>
      <c r="OAQ43" s="1"/>
      <c r="OBP43" s="1"/>
      <c r="OCO43" s="1"/>
    </row>
    <row r="44" spans="6:1018 1031:2043 2056:3058 3081:4083 4106:5108 5131:6143 6156:7158 7183:8183 8208:9208 9233:10233" x14ac:dyDescent="0.25">
      <c r="F44" s="18">
        <v>37621</v>
      </c>
      <c r="G44" s="1">
        <v>37621</v>
      </c>
      <c r="BD44">
        <v>2467</v>
      </c>
      <c r="HW44">
        <v>679.25559999999996</v>
      </c>
      <c r="IV44">
        <v>679.25559999999996</v>
      </c>
      <c r="JU44">
        <v>1013.928</v>
      </c>
      <c r="KT44">
        <v>1013.928</v>
      </c>
      <c r="LS44">
        <v>1013.928</v>
      </c>
      <c r="MR44">
        <v>1013.928</v>
      </c>
      <c r="NQ44">
        <v>1013.928</v>
      </c>
      <c r="OP44">
        <v>1013.928</v>
      </c>
      <c r="RM44">
        <v>6905.8499000000002</v>
      </c>
      <c r="SL44">
        <v>6905.8499000000002</v>
      </c>
      <c r="UJ44">
        <v>733.22850000000005</v>
      </c>
      <c r="VI44">
        <v>733.22850000000005</v>
      </c>
      <c r="ZE44">
        <v>5822.5</v>
      </c>
      <c r="AAD44">
        <v>1043.3879999999999</v>
      </c>
      <c r="ABC44">
        <v>1043.3879999999999</v>
      </c>
      <c r="ADA44">
        <v>1043.3879999999999</v>
      </c>
      <c r="ADZ44">
        <v>39280</v>
      </c>
      <c r="AEY44">
        <v>39280</v>
      </c>
      <c r="AFX44">
        <v>39280</v>
      </c>
      <c r="AIU44">
        <v>18029.5</v>
      </c>
      <c r="AJT44">
        <v>18029.5</v>
      </c>
      <c r="AKS44">
        <v>18029.5</v>
      </c>
      <c r="ALR44">
        <v>18029.5</v>
      </c>
      <c r="AMQ44">
        <v>1134</v>
      </c>
      <c r="ANP44">
        <v>1134</v>
      </c>
      <c r="AOO44">
        <v>1832.2555</v>
      </c>
      <c r="ATJ44">
        <v>880.09730000000002</v>
      </c>
      <c r="AUI44">
        <v>880.09730000000002</v>
      </c>
      <c r="BAC44">
        <v>3741.6460000000002</v>
      </c>
      <c r="BBB44">
        <v>3741.6460000000002</v>
      </c>
      <c r="BHU44">
        <v>19757.5</v>
      </c>
      <c r="BIT44">
        <v>19757.5</v>
      </c>
      <c r="BJS44">
        <v>16507.5</v>
      </c>
      <c r="BLQ44">
        <v>527.26750000000004</v>
      </c>
      <c r="BMP44">
        <v>527.26750000000004</v>
      </c>
      <c r="BNO44">
        <v>9960.5</v>
      </c>
      <c r="BON44">
        <v>9960.5</v>
      </c>
      <c r="BPM44">
        <v>6357</v>
      </c>
      <c r="BQL44">
        <v>6357</v>
      </c>
      <c r="BYD44">
        <v>3035.5</v>
      </c>
      <c r="BZC44">
        <v>3035.5</v>
      </c>
      <c r="CAB44">
        <v>1232.954</v>
      </c>
      <c r="CBA44">
        <v>1232.954</v>
      </c>
      <c r="CBZ44">
        <v>1232.954</v>
      </c>
      <c r="CEW44">
        <v>5038.5999000000002</v>
      </c>
      <c r="CFV44">
        <v>5038.5999000000002</v>
      </c>
      <c r="CGU44">
        <v>5038.5999000000002</v>
      </c>
      <c r="CHT44">
        <v>5038.5999000000002</v>
      </c>
      <c r="CJR44">
        <v>7.6098999999999997</v>
      </c>
      <c r="CWE44">
        <v>324.03300000000002</v>
      </c>
      <c r="CXD44">
        <v>324.03300000000002</v>
      </c>
      <c r="CYC44">
        <v>324.03300000000002</v>
      </c>
      <c r="DAA44">
        <v>2707.7489999999998</v>
      </c>
      <c r="DAZ44">
        <v>2707.7489999999998</v>
      </c>
      <c r="DBY44">
        <v>2467</v>
      </c>
      <c r="DDW44">
        <v>2086.4229999999998</v>
      </c>
      <c r="DEV44">
        <v>2086.4229999999998</v>
      </c>
      <c r="DFU44">
        <v>2086.4229999999998</v>
      </c>
      <c r="DGT44">
        <v>2086.4229999999998</v>
      </c>
      <c r="DIR44">
        <v>70.649000000000001</v>
      </c>
      <c r="DTG44">
        <v>140.66300000000001</v>
      </c>
      <c r="DUF44">
        <v>140.66300000000001</v>
      </c>
      <c r="DVE44">
        <v>140.66300000000001</v>
      </c>
      <c r="DWD44">
        <v>140.66300000000001</v>
      </c>
      <c r="DXC44">
        <v>140.66300000000001</v>
      </c>
      <c r="DYB44">
        <v>1316.684</v>
      </c>
      <c r="ECW44">
        <v>224.4315</v>
      </c>
      <c r="EFT44">
        <v>3817.509</v>
      </c>
      <c r="EOK44">
        <v>968.55</v>
      </c>
      <c r="EPJ44">
        <v>968.55</v>
      </c>
      <c r="ERH44">
        <v>3622.2944000000002</v>
      </c>
      <c r="ESG44">
        <v>3622.2944000000002</v>
      </c>
      <c r="ETF44">
        <v>1716.143</v>
      </c>
      <c r="EUE44">
        <v>1716.143</v>
      </c>
      <c r="EVD44">
        <v>1716.143</v>
      </c>
      <c r="EWC44">
        <v>1716.143</v>
      </c>
      <c r="EXB44">
        <v>1716.143</v>
      </c>
      <c r="EYA44">
        <v>1716.143</v>
      </c>
      <c r="EZY44">
        <v>317.62920000000003</v>
      </c>
      <c r="FAX44">
        <v>317.62920000000003</v>
      </c>
      <c r="FBW44">
        <v>317.62920000000003</v>
      </c>
      <c r="FCV44">
        <v>3050.9065999999998</v>
      </c>
      <c r="FDU44">
        <v>3050.9065999999998</v>
      </c>
      <c r="FET44">
        <v>3050.9065999999998</v>
      </c>
      <c r="FFS44">
        <v>3050.9065999999998</v>
      </c>
      <c r="FJO44">
        <v>700.09799999999996</v>
      </c>
      <c r="FKN44">
        <v>700.09799999999996</v>
      </c>
      <c r="FVC44">
        <v>316.27449999999999</v>
      </c>
      <c r="FZX44">
        <v>272.3963</v>
      </c>
      <c r="GBV44">
        <v>12592</v>
      </c>
      <c r="GCU44">
        <v>517.21749999999997</v>
      </c>
      <c r="GES44">
        <v>450.20190000000002</v>
      </c>
      <c r="GFR44">
        <v>450.20190000000002</v>
      </c>
      <c r="GGQ44">
        <v>13194</v>
      </c>
      <c r="GHP44">
        <v>13194</v>
      </c>
      <c r="GMK44">
        <v>1364.1795</v>
      </c>
      <c r="GNJ44">
        <v>1364.1795</v>
      </c>
      <c r="GOI44">
        <v>1364.1795</v>
      </c>
      <c r="GPH44">
        <v>1364.1795</v>
      </c>
      <c r="GQG44">
        <v>1364.1795</v>
      </c>
      <c r="GRF44">
        <v>1364.1795</v>
      </c>
      <c r="GSE44">
        <v>788.12019999999995</v>
      </c>
      <c r="GTD44">
        <v>788.12019999999995</v>
      </c>
      <c r="GUC44">
        <v>7.6098999999999997</v>
      </c>
      <c r="GWZ44">
        <v>1814.35</v>
      </c>
      <c r="GXY44">
        <v>1814.35</v>
      </c>
      <c r="GYX44">
        <v>1364.1795</v>
      </c>
      <c r="HCT44">
        <v>15916</v>
      </c>
      <c r="HDS44">
        <v>10739.5</v>
      </c>
      <c r="HHO44">
        <v>272.3963</v>
      </c>
      <c r="HPG44">
        <v>2103.3406</v>
      </c>
      <c r="HQF44">
        <v>2103.3406</v>
      </c>
      <c r="HRE44">
        <v>2103.3406</v>
      </c>
      <c r="HSD44">
        <v>4812</v>
      </c>
      <c r="HVA44">
        <v>35.456099999999999</v>
      </c>
      <c r="HVZ44">
        <v>35.456099999999999</v>
      </c>
      <c r="HWY44">
        <v>35.456099999999999</v>
      </c>
      <c r="HZV44">
        <v>318.08760000000001</v>
      </c>
      <c r="IAU44">
        <v>3418.5</v>
      </c>
      <c r="IBT44">
        <v>25.075299999999999</v>
      </c>
      <c r="IFP44">
        <v>1727</v>
      </c>
      <c r="IGO44">
        <v>1727</v>
      </c>
      <c r="IHN44">
        <v>1727</v>
      </c>
      <c r="IIM44">
        <v>1727</v>
      </c>
      <c r="IKK44">
        <v>752.16700000000003</v>
      </c>
      <c r="ILJ44">
        <v>752.16700000000003</v>
      </c>
      <c r="IMI44">
        <v>505.46949999999998</v>
      </c>
      <c r="INH44">
        <v>505.46949999999998</v>
      </c>
      <c r="IOG44">
        <v>505.46949999999998</v>
      </c>
      <c r="ISC44">
        <v>3895.05</v>
      </c>
      <c r="IUZ44">
        <v>132.60249999999999</v>
      </c>
      <c r="IVY44">
        <v>132.60249999999999</v>
      </c>
      <c r="IWX44">
        <v>132.60249999999999</v>
      </c>
      <c r="JAT44">
        <v>17023.5</v>
      </c>
      <c r="JIL44">
        <v>272.3963</v>
      </c>
      <c r="JKJ44">
        <v>123.0095</v>
      </c>
      <c r="JLI44">
        <v>123.0095</v>
      </c>
      <c r="JMH44">
        <v>123.0095</v>
      </c>
      <c r="JNG44">
        <v>123.0095</v>
      </c>
      <c r="JOF44">
        <v>123.0095</v>
      </c>
      <c r="JQD44">
        <v>1565.8744999999999</v>
      </c>
      <c r="JRC44">
        <v>1565.8744999999999</v>
      </c>
      <c r="JSB44">
        <v>4847.0497999999998</v>
      </c>
      <c r="JTA44">
        <v>3380.2170000000001</v>
      </c>
      <c r="JTZ44">
        <v>3380.2170000000001</v>
      </c>
      <c r="JUY44">
        <v>3380.2170000000001</v>
      </c>
      <c r="KGM44">
        <v>1283.9849999999999</v>
      </c>
      <c r="KKI44">
        <v>9014.2692000000006</v>
      </c>
      <c r="KNF44">
        <v>3873.8130000000001</v>
      </c>
      <c r="KOE44">
        <v>3873.8130000000001</v>
      </c>
      <c r="KPD44">
        <v>3873.8130000000001</v>
      </c>
      <c r="KQC44">
        <v>427.88549999999998</v>
      </c>
      <c r="KRB44">
        <v>10869.116599999999</v>
      </c>
      <c r="KSA44">
        <v>1134</v>
      </c>
      <c r="KSZ44">
        <v>1134</v>
      </c>
      <c r="KTY44">
        <v>968.55</v>
      </c>
      <c r="KUX44">
        <v>968.55</v>
      </c>
      <c r="KVW44">
        <v>968.55</v>
      </c>
      <c r="LAR44">
        <v>11370.9825</v>
      </c>
      <c r="LBQ44">
        <v>11370.9825</v>
      </c>
      <c r="LEN44">
        <v>2899.0639999999999</v>
      </c>
      <c r="LFM44">
        <v>2899.0639999999999</v>
      </c>
      <c r="LGL44">
        <v>2899.0639999999999</v>
      </c>
      <c r="LHK44">
        <v>5272</v>
      </c>
      <c r="LOD44">
        <v>11171</v>
      </c>
      <c r="LPC44">
        <v>11171</v>
      </c>
      <c r="LQB44">
        <v>580.29499999999996</v>
      </c>
      <c r="LRA44">
        <v>1497.9</v>
      </c>
      <c r="LRZ44">
        <v>1497.9</v>
      </c>
      <c r="LSY44">
        <v>1497.9</v>
      </c>
      <c r="LUW44">
        <v>1497.9</v>
      </c>
      <c r="LVV44">
        <v>9014.2692000000006</v>
      </c>
      <c r="LWU44">
        <v>244.22900000000001</v>
      </c>
      <c r="LXT44">
        <v>5717</v>
      </c>
      <c r="LYS44">
        <v>5717</v>
      </c>
      <c r="LZR44">
        <v>5717</v>
      </c>
      <c r="MDN44">
        <v>17657.75</v>
      </c>
      <c r="MEM44">
        <v>17657.75</v>
      </c>
      <c r="MFL44">
        <v>17657.75</v>
      </c>
      <c r="MKG44">
        <v>19165</v>
      </c>
      <c r="MLF44">
        <v>19165</v>
      </c>
      <c r="MME44">
        <v>19165</v>
      </c>
      <c r="MRY44">
        <v>8266.3500999999997</v>
      </c>
      <c r="MSX44">
        <v>21561.5</v>
      </c>
      <c r="MTW44">
        <v>21561.5</v>
      </c>
      <c r="MUV44">
        <v>21561.5</v>
      </c>
      <c r="MVU44">
        <v>21561.5</v>
      </c>
      <c r="MXS44">
        <v>2477.35</v>
      </c>
      <c r="MYR44">
        <v>2477.35</v>
      </c>
      <c r="MZQ44">
        <v>2477.35</v>
      </c>
      <c r="NBO44">
        <v>4111.6115</v>
      </c>
      <c r="NCN44">
        <v>1193.2494999999999</v>
      </c>
      <c r="NDM44">
        <v>4100.95</v>
      </c>
      <c r="NEL44">
        <v>1760.5264999999999</v>
      </c>
      <c r="NHI44">
        <v>812.59550000000002</v>
      </c>
      <c r="NIH44">
        <v>812.59550000000002</v>
      </c>
      <c r="NJG44">
        <v>3007.0569999999998</v>
      </c>
      <c r="NKF44">
        <v>3007.0569999999998</v>
      </c>
      <c r="NLE44">
        <v>3007.0569999999998</v>
      </c>
      <c r="NMD44">
        <v>14581.5</v>
      </c>
      <c r="NNC44">
        <v>14581.5</v>
      </c>
      <c r="NOB44">
        <v>1677.106</v>
      </c>
      <c r="NPA44">
        <v>1677.106</v>
      </c>
      <c r="NPZ44">
        <v>17577.5</v>
      </c>
      <c r="NVT44">
        <v>50.283999999999999</v>
      </c>
      <c r="NWS44">
        <v>50.283999999999999</v>
      </c>
      <c r="NXR44">
        <v>50.283999999999999</v>
      </c>
    </row>
    <row r="45" spans="6:1018 1031:2043 2056:3058 3081:4083 4106:5108 5131:6143 6156:7158 7183:8183 8208:9208 9233:10233" s="7" customFormat="1" x14ac:dyDescent="0.25">
      <c r="F45" s="17">
        <v>37256</v>
      </c>
      <c r="G45" s="6">
        <v>37256</v>
      </c>
      <c r="AG45" s="6"/>
      <c r="AL45" s="7">
        <v>38.334000000000003</v>
      </c>
      <c r="AM45" s="7">
        <v>35.557000000000002</v>
      </c>
      <c r="AN45" s="7">
        <v>38.734000000000002</v>
      </c>
      <c r="AO45" s="7">
        <v>38.328000000000003</v>
      </c>
      <c r="AP45" s="7">
        <v>39.15</v>
      </c>
      <c r="AQ45" s="7">
        <v>44.201000000000001</v>
      </c>
      <c r="BF45" s="6"/>
      <c r="CE45" s="6"/>
      <c r="DD45" s="6"/>
      <c r="EC45" s="6"/>
      <c r="FB45" s="6"/>
      <c r="GA45" s="6"/>
      <c r="GF45" s="7">
        <v>189.83600000000001</v>
      </c>
      <c r="GG45" s="7">
        <v>186.892</v>
      </c>
      <c r="GH45" s="7">
        <v>182.666</v>
      </c>
      <c r="GI45" s="7">
        <v>211.726</v>
      </c>
      <c r="GK45" s="7">
        <v>212.80699999999999</v>
      </c>
      <c r="GX45" s="7">
        <v>1336.5</v>
      </c>
      <c r="GZ45" s="6"/>
      <c r="HE45" s="7">
        <v>12.519</v>
      </c>
      <c r="HF45" s="7">
        <v>14.016</v>
      </c>
      <c r="HG45" s="7">
        <v>12.268000000000001</v>
      </c>
      <c r="HH45" s="7">
        <v>13.132</v>
      </c>
      <c r="HJ45" s="7">
        <v>15.787000000000001</v>
      </c>
      <c r="HY45" s="6"/>
      <c r="IX45" s="6"/>
      <c r="JC45" s="7">
        <v>48.341999999999999</v>
      </c>
      <c r="JD45" s="7">
        <v>36.344000000000001</v>
      </c>
      <c r="JE45" s="7">
        <v>47.148000000000003</v>
      </c>
      <c r="JF45" s="7">
        <v>54.197000000000003</v>
      </c>
      <c r="JH45" s="7">
        <v>48.03</v>
      </c>
      <c r="JW45" s="6"/>
      <c r="KV45" s="6"/>
      <c r="LU45" s="6"/>
      <c r="MT45" s="6"/>
      <c r="NS45" s="6"/>
      <c r="OR45" s="6"/>
      <c r="PQ45" s="6"/>
      <c r="QP45" s="6"/>
      <c r="QV45" s="7">
        <v>19.93</v>
      </c>
      <c r="QZ45" s="7">
        <v>5.4989999999999997</v>
      </c>
      <c r="RO45" s="6"/>
      <c r="RT45" s="7">
        <v>21.309000000000001</v>
      </c>
      <c r="RU45" s="7">
        <v>6.819</v>
      </c>
      <c r="RV45" s="7">
        <v>22.76</v>
      </c>
      <c r="RW45" s="7">
        <v>18.747</v>
      </c>
      <c r="RY45" s="7">
        <v>5.3449999999999998</v>
      </c>
      <c r="SN45" s="6"/>
      <c r="TM45" s="6"/>
      <c r="UL45" s="6"/>
      <c r="UQ45" s="7">
        <v>48.951000000000001</v>
      </c>
      <c r="UR45" s="7">
        <v>58.651000000000003</v>
      </c>
      <c r="US45" s="7">
        <v>49.591000000000001</v>
      </c>
      <c r="UT45" s="7">
        <v>50.287999999999997</v>
      </c>
      <c r="UV45" s="7">
        <v>41.921999999999997</v>
      </c>
      <c r="VK45" s="6"/>
      <c r="WJ45" s="6"/>
      <c r="XI45" s="6"/>
      <c r="XS45" s="7">
        <v>45.363999999999997</v>
      </c>
      <c r="YH45" s="6"/>
      <c r="ZG45" s="6"/>
      <c r="AAF45" s="6"/>
      <c r="ABE45" s="6"/>
      <c r="ABJ45" s="7">
        <v>60.963000000000001</v>
      </c>
      <c r="ABK45" s="7">
        <v>100.654</v>
      </c>
      <c r="ABL45" s="7">
        <v>58.798000000000002</v>
      </c>
      <c r="ABM45" s="7">
        <v>70.201999999999998</v>
      </c>
      <c r="ABO45" s="7">
        <v>105.746</v>
      </c>
      <c r="ACB45" s="7">
        <v>905.37049999999999</v>
      </c>
      <c r="ACD45" s="6"/>
      <c r="ADC45" s="6"/>
      <c r="AEB45" s="6"/>
      <c r="AEH45" s="7">
        <v>51.171999999999997</v>
      </c>
      <c r="AEL45" s="7">
        <v>84.671999999999997</v>
      </c>
      <c r="AFA45" s="6"/>
      <c r="AFZ45" s="6"/>
      <c r="AGY45" s="6"/>
      <c r="AHX45" s="6"/>
      <c r="AIC45" s="7">
        <v>57.231999999999999</v>
      </c>
      <c r="AID45" s="7">
        <v>43.128</v>
      </c>
      <c r="AIE45" s="7">
        <v>55.622999999999998</v>
      </c>
      <c r="AIF45" s="7">
        <v>67.335999999999999</v>
      </c>
      <c r="AIH45" s="7">
        <v>26.678999999999998</v>
      </c>
      <c r="AIW45" s="6"/>
      <c r="AJB45" s="7">
        <v>58.024000000000001</v>
      </c>
      <c r="AJC45" s="7">
        <v>42.515000000000001</v>
      </c>
      <c r="AJD45" s="7">
        <v>56.530999999999999</v>
      </c>
      <c r="AJE45" s="7">
        <v>68.430000000000007</v>
      </c>
      <c r="AJF45" s="7">
        <v>46.101999999999997</v>
      </c>
      <c r="AJG45" s="7">
        <v>25.193000000000001</v>
      </c>
      <c r="AJV45" s="6"/>
      <c r="AKU45" s="6"/>
      <c r="ALT45" s="6"/>
      <c r="ALY45" s="7">
        <v>26.815000000000001</v>
      </c>
      <c r="ALZ45" s="7">
        <v>27.452999999999999</v>
      </c>
      <c r="AMA45" s="7">
        <v>26.073</v>
      </c>
      <c r="AMB45" s="7">
        <v>28.298999999999999</v>
      </c>
      <c r="AMD45" s="7">
        <v>37.612000000000002</v>
      </c>
      <c r="AMS45" s="6"/>
      <c r="ANR45" s="6"/>
      <c r="AOQ45" s="6"/>
      <c r="APP45" s="6"/>
      <c r="AQO45" s="6"/>
      <c r="ARN45" s="6"/>
      <c r="ASM45" s="6"/>
      <c r="ATL45" s="6"/>
      <c r="AUK45" s="6"/>
      <c r="AVJ45" s="6"/>
      <c r="AVP45" s="7">
        <v>8.57</v>
      </c>
      <c r="AVT45" s="7">
        <v>5.194</v>
      </c>
      <c r="AWI45" s="6"/>
      <c r="AWO45" s="7">
        <v>34.911000000000001</v>
      </c>
      <c r="AWS45" s="7">
        <v>17.841000000000001</v>
      </c>
      <c r="AXH45" s="6"/>
      <c r="AYG45" s="6"/>
      <c r="AZF45" s="6"/>
      <c r="AZK45" s="7">
        <v>38.968000000000004</v>
      </c>
      <c r="AZL45" s="7">
        <v>33.207000000000001</v>
      </c>
      <c r="AZM45" s="7">
        <v>40.418999999999997</v>
      </c>
      <c r="AZN45" s="7">
        <v>33.418999999999997</v>
      </c>
      <c r="AZO45" s="7">
        <v>117.72199999999999</v>
      </c>
      <c r="AZP45" s="7">
        <v>38.143999999999998</v>
      </c>
      <c r="BAE45" s="6"/>
      <c r="BBD45" s="6"/>
      <c r="BCC45" s="6"/>
      <c r="BDB45" s="6"/>
      <c r="BEA45" s="6"/>
      <c r="BEZ45" s="6"/>
      <c r="BFY45" s="6"/>
      <c r="BGX45" s="6"/>
      <c r="BHW45" s="6"/>
      <c r="BIV45" s="6"/>
      <c r="BJU45" s="6"/>
      <c r="BKT45" s="6"/>
      <c r="BKY45" s="7">
        <v>29.016999999999999</v>
      </c>
      <c r="BKZ45" s="7">
        <v>22.073</v>
      </c>
      <c r="BLA45" s="7">
        <v>28.265000000000001</v>
      </c>
      <c r="BLB45" s="7">
        <v>30.638000000000002</v>
      </c>
      <c r="BLD45" s="7">
        <v>11.516</v>
      </c>
      <c r="BLS45" s="6"/>
      <c r="BMR45" s="6"/>
      <c r="BMW45" s="7">
        <v>42.670999999999999</v>
      </c>
      <c r="BMX45" s="7">
        <v>70.465999999999994</v>
      </c>
      <c r="BMY45" s="7">
        <v>41.284999999999997</v>
      </c>
      <c r="BMZ45" s="7">
        <v>46.307000000000002</v>
      </c>
      <c r="BNB45" s="7">
        <v>59.505000000000003</v>
      </c>
      <c r="BNQ45" s="6"/>
      <c r="BNV45" s="7">
        <v>37.499000000000002</v>
      </c>
      <c r="BNW45" s="7">
        <v>40.534999999999997</v>
      </c>
      <c r="BNX45" s="7">
        <v>36.575000000000003</v>
      </c>
      <c r="BNY45" s="7">
        <v>40.832000000000001</v>
      </c>
      <c r="BNZ45" s="7">
        <v>38.463999999999999</v>
      </c>
      <c r="BOA45" s="7">
        <v>48.192999999999998</v>
      </c>
      <c r="BOP45" s="6"/>
      <c r="BOU45" s="7">
        <v>33.055999999999997</v>
      </c>
      <c r="BOV45" s="7">
        <v>22.286000000000001</v>
      </c>
      <c r="BOW45" s="7">
        <v>33.241999999999997</v>
      </c>
      <c r="BOX45" s="7">
        <v>32.738</v>
      </c>
      <c r="BOZ45" s="7">
        <v>18.408999999999999</v>
      </c>
      <c r="BPO45" s="6"/>
      <c r="BPT45" s="7">
        <v>20.446000000000002</v>
      </c>
      <c r="BPU45" s="7">
        <v>21.963000000000001</v>
      </c>
      <c r="BPV45" s="7">
        <v>26.053999999999998</v>
      </c>
      <c r="BPW45" s="7">
        <v>19.010000000000002</v>
      </c>
      <c r="BPY45" s="7">
        <v>17.222999999999999</v>
      </c>
      <c r="BQN45" s="6"/>
      <c r="BRM45" s="6"/>
      <c r="BSL45" s="6"/>
      <c r="BTK45" s="6"/>
      <c r="BUJ45" s="6"/>
      <c r="BVI45" s="6"/>
      <c r="BWH45" s="6"/>
      <c r="BXG45" s="6"/>
      <c r="BXL45" s="7">
        <v>26.294</v>
      </c>
      <c r="BXM45" s="7">
        <v>30.832000000000001</v>
      </c>
      <c r="BXN45" s="7">
        <v>27.087</v>
      </c>
      <c r="BXO45" s="7">
        <v>27.09</v>
      </c>
      <c r="BXP45" s="7">
        <v>29.721</v>
      </c>
      <c r="BXQ45" s="7">
        <v>25.61</v>
      </c>
      <c r="BYF45" s="6"/>
      <c r="BZE45" s="6"/>
      <c r="BZO45" s="7">
        <v>36.875</v>
      </c>
      <c r="CAD45" s="6"/>
      <c r="CBC45" s="6"/>
      <c r="CBH45" s="7">
        <v>42.177999999999997</v>
      </c>
      <c r="CBI45" s="7">
        <v>43.965000000000003</v>
      </c>
      <c r="CBJ45" s="7">
        <v>42.356999999999999</v>
      </c>
      <c r="CBK45" s="7">
        <v>43.231000000000002</v>
      </c>
      <c r="CBM45" s="7">
        <v>27.402999999999999</v>
      </c>
      <c r="CCB45" s="6"/>
      <c r="CDA45" s="6"/>
      <c r="CDZ45" s="6"/>
      <c r="CEE45" s="7">
        <v>83.682000000000002</v>
      </c>
      <c r="CEF45" s="7">
        <v>70.697000000000003</v>
      </c>
      <c r="CEG45" s="7">
        <v>94.569000000000003</v>
      </c>
      <c r="CEH45" s="7">
        <v>76.974000000000004</v>
      </c>
      <c r="CEI45" s="7">
        <v>70.504000000000005</v>
      </c>
      <c r="CEJ45" s="7">
        <v>70.924999999999997</v>
      </c>
      <c r="CEY45" s="6"/>
      <c r="CFX45" s="6"/>
      <c r="CGW45" s="6"/>
      <c r="CHV45" s="6"/>
      <c r="CIU45" s="6"/>
      <c r="CJA45" s="7">
        <v>70.540999999999997</v>
      </c>
      <c r="CJE45" s="7">
        <v>49.555</v>
      </c>
      <c r="CJT45" s="6"/>
      <c r="CKS45" s="6"/>
      <c r="CLR45" s="6"/>
      <c r="CMQ45" s="6"/>
      <c r="CNP45" s="6"/>
      <c r="COO45" s="6"/>
      <c r="CPN45" s="6"/>
      <c r="CQM45" s="6"/>
      <c r="CRL45" s="6"/>
      <c r="CSK45" s="6"/>
      <c r="CTJ45" s="6"/>
      <c r="CUI45" s="6"/>
      <c r="CVH45" s="6"/>
      <c r="CWG45" s="6"/>
      <c r="CXF45" s="6"/>
      <c r="CYE45" s="6"/>
      <c r="CZD45" s="6"/>
      <c r="DAC45" s="6"/>
      <c r="DAH45" s="7">
        <v>37.664000000000001</v>
      </c>
      <c r="DAI45" s="7">
        <v>38.392000000000003</v>
      </c>
      <c r="DAJ45" s="7">
        <v>39.334000000000003</v>
      </c>
      <c r="DAK45" s="7">
        <v>36.423999999999999</v>
      </c>
      <c r="DAM45" s="7">
        <v>47.488</v>
      </c>
      <c r="DBB45" s="6"/>
      <c r="DCA45" s="6"/>
      <c r="DCZ45" s="6"/>
      <c r="DDE45" s="7">
        <v>40.055</v>
      </c>
      <c r="DDF45" s="7">
        <v>45.536000000000001</v>
      </c>
      <c r="DDG45" s="7">
        <v>45.786000000000001</v>
      </c>
      <c r="DDH45" s="7">
        <v>45.112000000000002</v>
      </c>
      <c r="DDJ45" s="7">
        <v>38.259</v>
      </c>
      <c r="DDY45" s="6"/>
      <c r="DEX45" s="6"/>
      <c r="DFW45" s="6"/>
      <c r="DGV45" s="6"/>
      <c r="DHU45" s="6"/>
      <c r="DIT45" s="6"/>
      <c r="DJS45" s="6"/>
      <c r="DKR45" s="6"/>
      <c r="DLQ45" s="6"/>
      <c r="DMP45" s="6"/>
      <c r="DNO45" s="6"/>
      <c r="DNY45" s="7">
        <v>47</v>
      </c>
      <c r="DON45" s="6"/>
      <c r="DPK45" s="7">
        <v>10245.2251</v>
      </c>
      <c r="DPM45" s="6"/>
      <c r="DPR45" s="7">
        <v>55.91</v>
      </c>
      <c r="DPS45" s="7">
        <v>4.6769999999999996</v>
      </c>
      <c r="DPT45" s="7">
        <v>54.201000000000001</v>
      </c>
      <c r="DPU45" s="7">
        <v>64.768000000000001</v>
      </c>
      <c r="DPW45" s="7">
        <v>6.4850000000000003</v>
      </c>
      <c r="DQJ45" s="7">
        <v>10245.2251</v>
      </c>
      <c r="DQL45" s="6"/>
      <c r="DRK45" s="6"/>
      <c r="DSJ45" s="6"/>
      <c r="DTI45" s="6"/>
      <c r="DUH45" s="6"/>
      <c r="DVG45" s="6"/>
      <c r="DWF45" s="6"/>
      <c r="DXE45" s="6"/>
      <c r="DYD45" s="6"/>
      <c r="DYI45" s="7">
        <v>34.325000000000003</v>
      </c>
      <c r="DYJ45" s="7">
        <v>28.523</v>
      </c>
      <c r="DYK45" s="7">
        <v>33.927</v>
      </c>
      <c r="DYL45" s="7">
        <v>35.518000000000001</v>
      </c>
      <c r="DYN45" s="7">
        <v>36.893000000000001</v>
      </c>
      <c r="DZC45" s="6"/>
      <c r="EAB45" s="6"/>
      <c r="EBA45" s="6"/>
      <c r="EBZ45" s="6"/>
      <c r="ECE45" s="7">
        <v>103.31699999999999</v>
      </c>
      <c r="ECF45" s="7">
        <v>63.667000000000002</v>
      </c>
      <c r="ECG45" s="7">
        <v>100.432</v>
      </c>
      <c r="ECH45" s="7">
        <v>97.143000000000001</v>
      </c>
      <c r="ECJ45" s="7">
        <v>40.682000000000002</v>
      </c>
      <c r="ECY45" s="6"/>
      <c r="EDX45" s="6"/>
      <c r="EEW45" s="6"/>
      <c r="EFV45" s="6"/>
      <c r="EGU45" s="6"/>
      <c r="EHT45" s="6"/>
      <c r="EIS45" s="6"/>
      <c r="EJR45" s="6"/>
      <c r="EKQ45" s="6"/>
      <c r="ELP45" s="6"/>
      <c r="EMO45" s="6"/>
      <c r="ENN45" s="6"/>
      <c r="EOM45" s="6"/>
      <c r="EPL45" s="6"/>
      <c r="EQK45" s="6"/>
      <c r="EQP45" s="7">
        <v>30.923999999999999</v>
      </c>
      <c r="EQQ45" s="7">
        <v>34.856999999999999</v>
      </c>
      <c r="EQR45" s="7">
        <v>32.192999999999998</v>
      </c>
      <c r="EQS45" s="7">
        <v>31.331</v>
      </c>
      <c r="EQU45" s="7">
        <v>14.622999999999999</v>
      </c>
      <c r="ERJ45" s="6"/>
      <c r="ESI45" s="6"/>
      <c r="ESN45" s="7">
        <v>38.906999999999996</v>
      </c>
      <c r="ESO45" s="7">
        <v>56.009</v>
      </c>
      <c r="ESP45" s="7">
        <v>37.585999999999999</v>
      </c>
      <c r="ESQ45" s="7">
        <v>40.415999999999997</v>
      </c>
      <c r="ESS45" s="7">
        <v>28.677</v>
      </c>
      <c r="ETH45" s="6"/>
      <c r="EUG45" s="6"/>
      <c r="EVF45" s="6"/>
      <c r="EWE45" s="6"/>
      <c r="EXD45" s="6"/>
      <c r="EYC45" s="6"/>
      <c r="EZB45" s="6"/>
      <c r="EZG45" s="7">
        <v>54.277999999999999</v>
      </c>
      <c r="EZH45" s="7">
        <v>47.46</v>
      </c>
      <c r="EZI45" s="7">
        <v>53.280999999999999</v>
      </c>
      <c r="EZJ45" s="7">
        <v>59.14</v>
      </c>
      <c r="EZL45" s="7">
        <v>45.246000000000002</v>
      </c>
      <c r="FAA45" s="6"/>
      <c r="FAZ45" s="6"/>
      <c r="FBY45" s="6"/>
      <c r="FCX45" s="6"/>
      <c r="FDW45" s="6"/>
      <c r="FEV45" s="6"/>
      <c r="FFU45" s="6"/>
      <c r="FGT45" s="6"/>
      <c r="FGY45" s="7">
        <v>52.228999999999999</v>
      </c>
      <c r="FGZ45" s="7">
        <v>45.177999999999997</v>
      </c>
      <c r="FHA45" s="7">
        <v>51.475999999999999</v>
      </c>
      <c r="FHB45" s="7">
        <v>57.432000000000002</v>
      </c>
      <c r="FHD45" s="7">
        <v>31.404</v>
      </c>
      <c r="FHS45" s="6"/>
      <c r="FIR45" s="6"/>
      <c r="FJQ45" s="6"/>
      <c r="FJV45" s="7">
        <v>96.082999999999998</v>
      </c>
      <c r="FJW45" s="7">
        <v>120.548</v>
      </c>
      <c r="FJX45" s="7">
        <v>94.766999999999996</v>
      </c>
      <c r="FJY45" s="7">
        <v>75.084000000000003</v>
      </c>
      <c r="FKA45" s="7">
        <v>62.622</v>
      </c>
      <c r="FKP45" s="6"/>
      <c r="FLO45" s="6"/>
      <c r="FMN45" s="6"/>
      <c r="FNM45" s="6"/>
      <c r="FOL45" s="6"/>
      <c r="FPK45" s="6"/>
      <c r="FPP45" s="7">
        <v>25.477</v>
      </c>
      <c r="FPQ45" s="7">
        <v>16.253</v>
      </c>
      <c r="FPR45" s="7">
        <v>25.242000000000001</v>
      </c>
      <c r="FPS45" s="7">
        <v>26.292000000000002</v>
      </c>
      <c r="FPU45" s="7">
        <v>10.563000000000001</v>
      </c>
      <c r="FQJ45" s="6"/>
      <c r="FRI45" s="6"/>
      <c r="FSH45" s="6"/>
      <c r="FTG45" s="6"/>
      <c r="FUF45" s="6"/>
      <c r="FVE45" s="6"/>
      <c r="FWD45" s="6"/>
      <c r="FXC45" s="6"/>
      <c r="FYB45" s="6"/>
      <c r="FZA45" s="6"/>
      <c r="FZF45" s="7">
        <v>159.24</v>
      </c>
      <c r="FZG45" s="7">
        <v>215.57400000000001</v>
      </c>
      <c r="FZH45" s="7">
        <v>170.80600000000001</v>
      </c>
      <c r="FZI45" s="7">
        <v>154.244</v>
      </c>
      <c r="FZK45" s="7">
        <v>196.96799999999999</v>
      </c>
      <c r="FZZ45" s="6"/>
      <c r="GAY45" s="6"/>
      <c r="GBD45" s="7">
        <v>40.249000000000002</v>
      </c>
      <c r="GBE45" s="7">
        <v>32.707000000000001</v>
      </c>
      <c r="GBF45" s="7">
        <v>40.390999999999998</v>
      </c>
      <c r="GBG45" s="7">
        <v>44.250999999999998</v>
      </c>
      <c r="GBI45" s="7">
        <v>26.826000000000001</v>
      </c>
      <c r="GBX45" s="6"/>
      <c r="GCC45" s="7">
        <v>53.710999999999999</v>
      </c>
      <c r="GCD45" s="7">
        <v>50.807000000000002</v>
      </c>
      <c r="GCE45" s="7">
        <v>62.689</v>
      </c>
      <c r="GCF45" s="7">
        <v>49.5</v>
      </c>
      <c r="GCH45" s="7">
        <v>51.545999999999999</v>
      </c>
      <c r="GCW45" s="6"/>
      <c r="GDV45" s="6"/>
      <c r="GEA45" s="7">
        <v>47.514000000000003</v>
      </c>
      <c r="GEB45" s="7">
        <v>44.261000000000003</v>
      </c>
      <c r="GEC45" s="7">
        <v>50.279000000000003</v>
      </c>
      <c r="GED45" s="7">
        <v>44.695999999999998</v>
      </c>
      <c r="GEF45" s="7">
        <v>37.26</v>
      </c>
      <c r="GEU45" s="6"/>
      <c r="GFT45" s="6"/>
      <c r="GFY45" s="7">
        <v>27.79</v>
      </c>
      <c r="GFZ45" s="7">
        <v>29.960999999999999</v>
      </c>
      <c r="GGA45" s="7">
        <v>27.785</v>
      </c>
      <c r="GGB45" s="7">
        <v>30.155999999999999</v>
      </c>
      <c r="GGC45" s="7">
        <v>29.189</v>
      </c>
      <c r="GGD45" s="7">
        <v>28.391999999999999</v>
      </c>
      <c r="GGS45" s="6"/>
      <c r="GHR45" s="6"/>
      <c r="GHW45" s="7">
        <v>50.963999999999999</v>
      </c>
      <c r="GHX45" s="7">
        <v>39.552999999999997</v>
      </c>
      <c r="GHY45" s="7">
        <v>50.470999999999997</v>
      </c>
      <c r="GHZ45" s="7">
        <v>53.811999999999998</v>
      </c>
      <c r="GIB45" s="7">
        <v>33.424999999999997</v>
      </c>
      <c r="GIQ45" s="6"/>
      <c r="GJP45" s="6"/>
      <c r="GKO45" s="6"/>
      <c r="GLN45" s="6"/>
      <c r="GMM45" s="6"/>
      <c r="GNL45" s="6"/>
      <c r="GOK45" s="6"/>
      <c r="GOP45" s="7">
        <v>24.154</v>
      </c>
      <c r="GOQ45" s="7">
        <v>13.867000000000001</v>
      </c>
      <c r="GOR45" s="7">
        <v>23.652000000000001</v>
      </c>
      <c r="GOS45" s="7">
        <v>25.382000000000001</v>
      </c>
      <c r="GOU45" s="7">
        <v>10.494999999999999</v>
      </c>
      <c r="GPJ45" s="6"/>
      <c r="GQI45" s="6"/>
      <c r="GRH45" s="6"/>
      <c r="GRM45" s="7">
        <v>59.84</v>
      </c>
      <c r="GRN45" s="7">
        <v>35.243000000000002</v>
      </c>
      <c r="GRO45" s="7">
        <v>63.314999999999998</v>
      </c>
      <c r="GRP45" s="7">
        <v>58.59</v>
      </c>
      <c r="GRR45" s="7">
        <v>40.082999999999998</v>
      </c>
      <c r="GSG45" s="6"/>
      <c r="GTF45" s="6"/>
      <c r="GUE45" s="6"/>
      <c r="GVD45" s="6"/>
      <c r="GWC45" s="6"/>
      <c r="GXB45" s="6"/>
      <c r="GXH45" s="7">
        <v>53.055999999999997</v>
      </c>
      <c r="GXL45" s="7">
        <v>50.238999999999997</v>
      </c>
      <c r="GYA45" s="6"/>
      <c r="GYF45" s="7">
        <v>32.470999999999997</v>
      </c>
      <c r="GYG45" s="7">
        <v>17.297000000000001</v>
      </c>
      <c r="GYH45" s="7">
        <v>31.564</v>
      </c>
      <c r="GYI45" s="7">
        <v>35.744</v>
      </c>
      <c r="GYK45" s="7">
        <v>16.312999999999999</v>
      </c>
      <c r="GYZ45" s="6"/>
      <c r="GZY45" s="6"/>
      <c r="HAX45" s="6"/>
      <c r="HBW45" s="6"/>
      <c r="HCV45" s="6"/>
      <c r="HDU45" s="6"/>
      <c r="HET45" s="6"/>
      <c r="HFS45" s="6"/>
      <c r="HGR45" s="6"/>
      <c r="HHQ45" s="6"/>
      <c r="HIP45" s="6"/>
      <c r="HJO45" s="6"/>
      <c r="HKN45" s="6"/>
      <c r="HLM45" s="6"/>
      <c r="HML45" s="6"/>
      <c r="HNK45" s="6"/>
      <c r="HOJ45" s="6"/>
      <c r="HOO45" s="7">
        <v>48.86</v>
      </c>
      <c r="HOP45" s="7">
        <v>45.767000000000003</v>
      </c>
      <c r="HOQ45" s="7">
        <v>47.835999999999999</v>
      </c>
      <c r="HOR45" s="7">
        <v>43.933</v>
      </c>
      <c r="HOS45" s="7">
        <v>45.796999999999997</v>
      </c>
      <c r="HOT45" s="7">
        <v>55.131999999999998</v>
      </c>
      <c r="HPI45" s="6"/>
      <c r="HQH45" s="6"/>
      <c r="HRG45" s="6"/>
      <c r="HSF45" s="6"/>
      <c r="HTE45" s="6"/>
      <c r="HUD45" s="6"/>
      <c r="HVC45" s="6"/>
      <c r="HWB45" s="6"/>
      <c r="HXA45" s="6"/>
      <c r="HXZ45" s="6"/>
      <c r="HYY45" s="6"/>
      <c r="HZX45" s="6"/>
      <c r="IAW45" s="6"/>
      <c r="IBB45" s="7">
        <v>102.20099999999999</v>
      </c>
      <c r="IBC45" s="7">
        <v>131.57</v>
      </c>
      <c r="IBD45" s="7">
        <v>98.78</v>
      </c>
      <c r="IBE45" s="7">
        <v>106.51900000000001</v>
      </c>
      <c r="IBG45" s="7">
        <v>29.266999999999999</v>
      </c>
      <c r="IBV45" s="6"/>
      <c r="ICU45" s="6"/>
      <c r="IDT45" s="6"/>
      <c r="IES45" s="6"/>
      <c r="IEX45" s="7">
        <v>26.539000000000001</v>
      </c>
      <c r="IEY45" s="7">
        <v>24.766999999999999</v>
      </c>
      <c r="IEZ45" s="7">
        <v>26.221</v>
      </c>
      <c r="IFA45" s="7">
        <v>29.888999999999999</v>
      </c>
      <c r="IFC45" s="7">
        <v>33.271000000000001</v>
      </c>
      <c r="IFR45" s="6"/>
      <c r="IGQ45" s="6"/>
      <c r="IHP45" s="6"/>
      <c r="IIO45" s="6"/>
      <c r="IJN45" s="6"/>
      <c r="IKM45" s="6"/>
      <c r="ILL45" s="6"/>
      <c r="ILQ45" s="7">
        <v>19.023</v>
      </c>
      <c r="ILR45" s="7">
        <v>17.901</v>
      </c>
      <c r="ILS45" s="7">
        <v>18.663</v>
      </c>
      <c r="ILT45" s="7">
        <v>21.548000000000002</v>
      </c>
      <c r="ILV45" s="7">
        <v>25.888000000000002</v>
      </c>
      <c r="IMK45" s="6"/>
      <c r="INJ45" s="6"/>
      <c r="IOI45" s="6"/>
      <c r="ION45" s="7">
        <v>36.286000000000001</v>
      </c>
      <c r="IOO45" s="7">
        <v>38.719000000000001</v>
      </c>
      <c r="IOP45" s="7">
        <v>35.399000000000001</v>
      </c>
      <c r="IOQ45" s="7">
        <v>37.188000000000002</v>
      </c>
      <c r="IOS45" s="7">
        <v>31.163</v>
      </c>
      <c r="IPH45" s="6"/>
      <c r="IQG45" s="6"/>
      <c r="IQQ45" s="7">
        <v>56.859000000000002</v>
      </c>
      <c r="IRF45" s="6"/>
      <c r="ISE45" s="6"/>
      <c r="ITD45" s="6"/>
      <c r="IUC45" s="6"/>
      <c r="IVB45" s="6"/>
      <c r="IWA45" s="6"/>
      <c r="IWZ45" s="6"/>
      <c r="IXY45" s="6"/>
      <c r="IYX45" s="6"/>
      <c r="IZW45" s="6"/>
      <c r="JAV45" s="6"/>
      <c r="JBU45" s="6"/>
      <c r="JCT45" s="6"/>
      <c r="JDS45" s="6"/>
      <c r="JER45" s="6"/>
      <c r="JFQ45" s="6"/>
      <c r="JFV45" s="7">
        <v>39.43</v>
      </c>
      <c r="JFW45" s="7">
        <v>26.06</v>
      </c>
      <c r="JFX45" s="7">
        <v>39.515999999999998</v>
      </c>
      <c r="JFY45" s="7">
        <v>41.932000000000002</v>
      </c>
      <c r="JFZ45" s="7">
        <v>31.565999999999999</v>
      </c>
      <c r="JGA45" s="7">
        <v>14.132999999999999</v>
      </c>
      <c r="JGP45" s="6"/>
      <c r="JHO45" s="6"/>
      <c r="JIN45" s="6"/>
      <c r="JIT45" s="7">
        <v>62.191000000000003</v>
      </c>
      <c r="JIX45" s="7">
        <v>58.066000000000003</v>
      </c>
      <c r="JJM45" s="6"/>
      <c r="JJS45" s="7">
        <v>26.548000000000002</v>
      </c>
      <c r="JJW45" s="7">
        <v>20.869</v>
      </c>
      <c r="JKL45" s="6"/>
      <c r="JLK45" s="6"/>
      <c r="JMJ45" s="6"/>
      <c r="JNI45" s="6"/>
      <c r="JOH45" s="6"/>
      <c r="JPG45" s="6"/>
      <c r="JQF45" s="6"/>
      <c r="JQK45" s="7">
        <v>57.332000000000001</v>
      </c>
      <c r="JQL45" s="7">
        <v>70.844999999999999</v>
      </c>
      <c r="JQM45" s="7">
        <v>55.008000000000003</v>
      </c>
      <c r="JQN45" s="7">
        <v>64.05</v>
      </c>
      <c r="JQP45" s="7">
        <v>82.007000000000005</v>
      </c>
      <c r="JRE45" s="6"/>
      <c r="JRJ45" s="7">
        <v>29.143000000000001</v>
      </c>
      <c r="JRK45" s="7">
        <v>30.63</v>
      </c>
      <c r="JRL45" s="7">
        <v>29.414999999999999</v>
      </c>
      <c r="JRM45" s="7">
        <v>30.530999999999999</v>
      </c>
      <c r="JRO45" s="7">
        <v>35.9</v>
      </c>
      <c r="JSD45" s="6"/>
      <c r="JTC45" s="6"/>
      <c r="JUB45" s="6"/>
      <c r="JVA45" s="6"/>
      <c r="JVZ45" s="6"/>
      <c r="JWY45" s="6"/>
      <c r="JXX45" s="6"/>
      <c r="JYW45" s="6"/>
      <c r="JZV45" s="6"/>
      <c r="KAU45" s="6"/>
      <c r="KBT45" s="6"/>
      <c r="KCS45" s="6"/>
      <c r="KDR45" s="6"/>
      <c r="KEQ45" s="6"/>
      <c r="KFP45" s="6"/>
      <c r="KGO45" s="6"/>
      <c r="KHN45" s="6"/>
      <c r="KIM45" s="6"/>
      <c r="KJL45" s="6"/>
      <c r="KJQ45" s="7">
        <v>36.908999999999999</v>
      </c>
      <c r="KJR45" s="7">
        <v>24.283999999999999</v>
      </c>
      <c r="KJS45" s="7">
        <v>36.033999999999999</v>
      </c>
      <c r="KJT45" s="7">
        <v>39.301000000000002</v>
      </c>
      <c r="KJU45" s="7">
        <v>29.652999999999999</v>
      </c>
      <c r="KJV45" s="7">
        <v>20.506</v>
      </c>
      <c r="KKK45" s="6"/>
      <c r="KKP45" s="7">
        <v>36.512999999999998</v>
      </c>
      <c r="KKQ45" s="7">
        <v>37.741</v>
      </c>
      <c r="KKR45" s="7">
        <v>38.274999999999999</v>
      </c>
      <c r="KKS45" s="7">
        <v>40.226999999999997</v>
      </c>
      <c r="KKU45" s="7">
        <v>37.633000000000003</v>
      </c>
      <c r="KLJ45" s="6"/>
      <c r="KMI45" s="6"/>
      <c r="KNH45" s="6"/>
      <c r="KNM45" s="7">
        <v>17.151</v>
      </c>
      <c r="KNN45" s="7">
        <v>9.1609999999999996</v>
      </c>
      <c r="KNO45" s="7">
        <v>16.573</v>
      </c>
      <c r="KNP45" s="7">
        <v>20.189</v>
      </c>
      <c r="KNR45" s="7">
        <v>7.4370000000000003</v>
      </c>
      <c r="KOG45" s="6"/>
      <c r="KPF45" s="6"/>
      <c r="KQE45" s="6"/>
      <c r="KRD45" s="6"/>
      <c r="KSC45" s="6"/>
      <c r="KTB45" s="6"/>
      <c r="KTG45" s="7">
        <v>41.784999999999997</v>
      </c>
      <c r="KTH45" s="7">
        <v>59.966000000000001</v>
      </c>
      <c r="KTI45" s="7">
        <v>42.433</v>
      </c>
      <c r="KTJ45" s="7">
        <v>46.573999999999998</v>
      </c>
      <c r="KTL45" s="7">
        <v>55.2</v>
      </c>
      <c r="KUA45" s="6"/>
      <c r="KUZ45" s="6"/>
      <c r="KVY45" s="6"/>
      <c r="KWX45" s="6"/>
      <c r="KXW45" s="6"/>
      <c r="KYV45" s="6"/>
      <c r="KZU45" s="6"/>
      <c r="LAT45" s="6"/>
      <c r="LAY45" s="7">
        <v>35.054000000000002</v>
      </c>
      <c r="LAZ45" s="7">
        <v>28.527999999999999</v>
      </c>
      <c r="LBA45" s="7">
        <v>34.51</v>
      </c>
      <c r="LBB45" s="7">
        <v>32.869</v>
      </c>
      <c r="LBD45" s="7">
        <v>29.946000000000002</v>
      </c>
      <c r="LBS45" s="6"/>
      <c r="LCR45" s="6"/>
      <c r="LDQ45" s="6"/>
      <c r="LDV45" s="7">
        <v>37.593000000000004</v>
      </c>
      <c r="LDW45" s="7">
        <v>27.047000000000001</v>
      </c>
      <c r="LDX45" s="7">
        <v>37.381999999999998</v>
      </c>
      <c r="LDY45" s="7">
        <v>38.15</v>
      </c>
      <c r="LEA45" s="7">
        <v>26.08</v>
      </c>
      <c r="LEP45" s="6"/>
      <c r="LFO45" s="6"/>
      <c r="LGN45" s="6"/>
      <c r="LGS45" s="7">
        <v>34.152000000000001</v>
      </c>
      <c r="LGT45" s="7">
        <v>48.198</v>
      </c>
      <c r="LGU45" s="7">
        <v>33.177999999999997</v>
      </c>
      <c r="LGV45" s="7">
        <v>39.081000000000003</v>
      </c>
      <c r="LGX45" s="7">
        <v>24.405999999999999</v>
      </c>
      <c r="LHM45" s="6"/>
      <c r="LIL45" s="6"/>
      <c r="LJK45" s="6"/>
      <c r="LKJ45" s="6"/>
      <c r="LKO45" s="7">
        <v>34.767000000000003</v>
      </c>
      <c r="LKP45" s="7">
        <v>41.664000000000001</v>
      </c>
      <c r="LKQ45" s="7">
        <v>34.189</v>
      </c>
      <c r="LKR45" s="7">
        <v>31.76</v>
      </c>
      <c r="LKT45" s="7">
        <v>33.609000000000002</v>
      </c>
      <c r="LLI45" s="6"/>
      <c r="LMH45" s="6"/>
      <c r="LNG45" s="6"/>
      <c r="LOF45" s="6"/>
      <c r="LPE45" s="6"/>
      <c r="LPO45" s="7">
        <v>52.719000000000001</v>
      </c>
      <c r="LQD45" s="6"/>
      <c r="LQI45" s="7">
        <v>16.988</v>
      </c>
      <c r="LQJ45" s="7">
        <v>14.13</v>
      </c>
      <c r="LQK45" s="7">
        <v>20.742999999999999</v>
      </c>
      <c r="LQL45" s="7">
        <v>18.876999999999999</v>
      </c>
      <c r="LQN45" s="7">
        <v>16.259</v>
      </c>
      <c r="LRC45" s="6"/>
      <c r="LSB45" s="6"/>
      <c r="LSH45" s="7">
        <v>10.965</v>
      </c>
      <c r="LSL45" s="7">
        <v>10.052</v>
      </c>
      <c r="LTA45" s="6"/>
      <c r="LTZ45" s="6"/>
      <c r="LUE45" s="7">
        <v>34.295000000000002</v>
      </c>
      <c r="LUF45" s="7">
        <v>59.786999999999999</v>
      </c>
      <c r="LUG45" s="7">
        <v>33.161999999999999</v>
      </c>
      <c r="LUH45" s="7">
        <v>39.826000000000001</v>
      </c>
      <c r="LUJ45" s="7">
        <v>77.277000000000001</v>
      </c>
      <c r="LUY45" s="6"/>
      <c r="LVX45" s="6"/>
      <c r="LWD45" s="7">
        <v>136.54</v>
      </c>
      <c r="LWH45" s="7">
        <v>164.834</v>
      </c>
      <c r="LWW45" s="6"/>
      <c r="LXV45" s="6"/>
      <c r="LYB45" s="7">
        <v>56.594000000000001</v>
      </c>
      <c r="LYF45" s="7">
        <v>111.173</v>
      </c>
      <c r="LYU45" s="6"/>
      <c r="LYZ45" s="7">
        <v>44.494999999999997</v>
      </c>
      <c r="LZA45" s="7">
        <v>44.325000000000003</v>
      </c>
      <c r="LZB45" s="7">
        <v>45.322000000000003</v>
      </c>
      <c r="LZC45" s="7">
        <v>44.392000000000003</v>
      </c>
      <c r="LZE45" s="7">
        <v>52.399000000000001</v>
      </c>
      <c r="LZT45" s="6"/>
      <c r="MAS45" s="6"/>
      <c r="MBR45" s="6"/>
      <c r="MCQ45" s="6"/>
      <c r="MDP45" s="6"/>
      <c r="MEO45" s="6"/>
      <c r="MET45" s="7">
        <v>41.542000000000002</v>
      </c>
      <c r="MEU45" s="7">
        <v>39.475000000000001</v>
      </c>
      <c r="MEV45" s="7">
        <v>41.277000000000001</v>
      </c>
      <c r="MEW45" s="7">
        <v>45.484000000000002</v>
      </c>
      <c r="MEY45" s="7">
        <v>44.091000000000001</v>
      </c>
      <c r="MFN45" s="6"/>
      <c r="MGM45" s="6"/>
      <c r="MHL45" s="6"/>
      <c r="MIK45" s="6"/>
      <c r="MIP45" s="7">
        <v>44.661000000000001</v>
      </c>
      <c r="MIQ45" s="7">
        <v>19.257000000000001</v>
      </c>
      <c r="MIR45" s="7">
        <v>44.176000000000002</v>
      </c>
      <c r="MIS45" s="7">
        <v>46.713000000000001</v>
      </c>
      <c r="MIU45" s="7">
        <v>14.207000000000001</v>
      </c>
      <c r="MJJ45" s="6"/>
      <c r="MKI45" s="6"/>
      <c r="MLH45" s="6"/>
      <c r="MMG45" s="6"/>
      <c r="MNF45" s="6"/>
      <c r="MOE45" s="6"/>
      <c r="MPD45" s="6"/>
      <c r="MQC45" s="6"/>
      <c r="MRB45" s="6"/>
      <c r="MRG45" s="7">
        <v>33.68</v>
      </c>
      <c r="MRH45" s="7">
        <v>20.471</v>
      </c>
      <c r="MRI45" s="7">
        <v>33.078000000000003</v>
      </c>
      <c r="MRJ45" s="7">
        <v>34.307000000000002</v>
      </c>
      <c r="MRK45" s="7">
        <v>27.065000000000001</v>
      </c>
      <c r="MRL45" s="7">
        <v>15.314</v>
      </c>
      <c r="MSA45" s="6"/>
      <c r="MSZ45" s="6"/>
      <c r="MTY45" s="6"/>
      <c r="MUX45" s="6"/>
      <c r="MVW45" s="6"/>
      <c r="MWV45" s="6"/>
      <c r="MXA45" s="7">
        <v>34.393000000000001</v>
      </c>
      <c r="MXB45" s="7">
        <v>50.079000000000001</v>
      </c>
      <c r="MXC45" s="7">
        <v>34.46</v>
      </c>
      <c r="MXD45" s="7">
        <v>36.317999999999998</v>
      </c>
      <c r="MXF45" s="7">
        <v>32.658999999999999</v>
      </c>
      <c r="MXU45" s="6"/>
      <c r="MYA45" s="7">
        <v>41.737000000000002</v>
      </c>
      <c r="MYC45" s="7">
        <v>25.864000000000001</v>
      </c>
      <c r="MYE45" s="7">
        <v>34.234000000000002</v>
      </c>
      <c r="MYT45" s="6"/>
      <c r="MZS45" s="6"/>
      <c r="MZY45" s="7">
        <v>12.336</v>
      </c>
      <c r="NAC45" s="7">
        <v>9.4489999999999998</v>
      </c>
      <c r="NAR45" s="6"/>
      <c r="NBQ45" s="6"/>
      <c r="NCP45" s="6"/>
      <c r="NDO45" s="6"/>
      <c r="NEN45" s="6"/>
      <c r="NFM45" s="6"/>
      <c r="NGL45" s="6"/>
      <c r="NGQ45" s="7">
        <v>48.094999999999999</v>
      </c>
      <c r="NGR45" s="7">
        <v>45.256999999999998</v>
      </c>
      <c r="NGS45" s="7">
        <v>48.561999999999998</v>
      </c>
      <c r="NGT45" s="7">
        <v>50.095999999999997</v>
      </c>
      <c r="NGV45" s="7">
        <v>38.957999999999998</v>
      </c>
      <c r="NHK45" s="6"/>
      <c r="NIJ45" s="6"/>
      <c r="NIO45" s="7">
        <v>35.978999999999999</v>
      </c>
      <c r="NIP45" s="7">
        <v>27.385999999999999</v>
      </c>
      <c r="NIQ45" s="7">
        <v>40.21</v>
      </c>
      <c r="NIR45" s="7">
        <v>36.305999999999997</v>
      </c>
      <c r="NIT45" s="7">
        <v>28.006</v>
      </c>
      <c r="NJI45" s="6"/>
      <c r="NKH45" s="6"/>
      <c r="NLG45" s="6"/>
      <c r="NLL45" s="7">
        <v>18.183</v>
      </c>
      <c r="NLM45" s="7">
        <v>21.8</v>
      </c>
      <c r="NLN45" s="7">
        <v>18.587</v>
      </c>
      <c r="NLO45" s="7">
        <v>17.661999999999999</v>
      </c>
      <c r="NLQ45" s="7">
        <v>12.862</v>
      </c>
      <c r="NMF45" s="6"/>
      <c r="NNE45" s="6"/>
      <c r="NNJ45" s="7">
        <v>49.417000000000002</v>
      </c>
      <c r="NNK45" s="7">
        <v>43.542000000000002</v>
      </c>
      <c r="NNL45" s="7">
        <v>47.552</v>
      </c>
      <c r="NNM45" s="7">
        <v>56.994</v>
      </c>
      <c r="NNO45" s="7">
        <v>29.221</v>
      </c>
      <c r="NOD45" s="6"/>
      <c r="NPC45" s="6"/>
      <c r="NQB45" s="6"/>
      <c r="NRA45" s="6"/>
      <c r="NRZ45" s="6"/>
      <c r="NSY45" s="6"/>
      <c r="NTX45" s="6"/>
      <c r="NUW45" s="6"/>
      <c r="NVB45" s="7">
        <v>155.04</v>
      </c>
      <c r="NVC45" s="7">
        <v>156.63300000000001</v>
      </c>
      <c r="NVD45" s="7">
        <v>150.172</v>
      </c>
      <c r="NVE45" s="7">
        <v>176.84700000000001</v>
      </c>
      <c r="NVG45" s="7">
        <v>141.81399999999999</v>
      </c>
      <c r="NVV45" s="6"/>
      <c r="NWU45" s="6"/>
      <c r="NXT45" s="6"/>
      <c r="NYS45" s="6"/>
      <c r="NZR45" s="6"/>
      <c r="OAQ45" s="6"/>
      <c r="OBP45" s="6"/>
      <c r="OCO45" s="6"/>
    </row>
    <row r="46" spans="6:1018 1031:2043 2056:3058 3081:4083 4106:5108 5131:6143 6156:7158 7183:8183 8208:9208 9233:10233" s="7" customFormat="1" x14ac:dyDescent="0.25">
      <c r="F46" s="17">
        <v>37256</v>
      </c>
      <c r="G46" s="6">
        <v>37256</v>
      </c>
      <c r="BD46" s="7">
        <v>2467</v>
      </c>
      <c r="HW46" s="7">
        <v>679.25559999999996</v>
      </c>
      <c r="IV46" s="7">
        <v>679.25559999999996</v>
      </c>
      <c r="JU46" s="7">
        <v>1013.928</v>
      </c>
      <c r="KT46" s="7">
        <v>1013.928</v>
      </c>
      <c r="LS46" s="7">
        <v>1013.928</v>
      </c>
      <c r="MR46" s="7">
        <v>1013.928</v>
      </c>
      <c r="NQ46" s="7">
        <v>1013.928</v>
      </c>
      <c r="OP46" s="7">
        <v>1013.928</v>
      </c>
      <c r="RM46" s="7">
        <v>6905.8499000000002</v>
      </c>
      <c r="SL46" s="7">
        <v>6905.8499000000002</v>
      </c>
      <c r="UJ46" s="7">
        <v>733.22850000000005</v>
      </c>
      <c r="VI46" s="7">
        <v>733.22850000000005</v>
      </c>
      <c r="ZE46" s="7">
        <v>5822.5</v>
      </c>
      <c r="AAD46" s="7">
        <v>1043.3879999999999</v>
      </c>
      <c r="ABC46" s="7">
        <v>1043.3879999999999</v>
      </c>
      <c r="ADA46" s="7">
        <v>1043.3879999999999</v>
      </c>
      <c r="ADZ46" s="7">
        <v>39280</v>
      </c>
      <c r="AEY46" s="7">
        <v>39280</v>
      </c>
      <c r="AFX46" s="7">
        <v>39280</v>
      </c>
      <c r="AIU46" s="7">
        <v>18806</v>
      </c>
      <c r="AJT46" s="7">
        <v>18806</v>
      </c>
      <c r="AKS46" s="7">
        <v>18806</v>
      </c>
      <c r="ALR46" s="7">
        <v>18806</v>
      </c>
      <c r="AOO46" s="7">
        <v>1832.2555</v>
      </c>
      <c r="ATJ46" s="7">
        <v>880.09730000000002</v>
      </c>
      <c r="AUI46" s="7">
        <v>880.09730000000002</v>
      </c>
      <c r="BAC46" s="7">
        <v>3741.6460000000002</v>
      </c>
      <c r="BBB46" s="7">
        <v>3741.6460000000002</v>
      </c>
      <c r="BHU46" s="7">
        <v>19757.5</v>
      </c>
      <c r="BIT46" s="7">
        <v>19757.5</v>
      </c>
      <c r="BJS46" s="7">
        <v>16507.5</v>
      </c>
      <c r="BNO46" s="7">
        <v>8328.15</v>
      </c>
      <c r="BON46" s="7">
        <v>8328.15</v>
      </c>
      <c r="BPM46" s="7">
        <v>6357</v>
      </c>
      <c r="BQL46" s="7">
        <v>6357</v>
      </c>
      <c r="BYD46" s="7">
        <v>3035.5</v>
      </c>
      <c r="BZC46" s="7">
        <v>3035.5</v>
      </c>
      <c r="CAB46" s="7">
        <v>1232.954</v>
      </c>
      <c r="CBA46" s="7">
        <v>1232.954</v>
      </c>
      <c r="CBZ46" s="7">
        <v>1232.954</v>
      </c>
      <c r="CEW46" s="7">
        <v>5038.5999000000002</v>
      </c>
      <c r="CFV46" s="7">
        <v>5038.5999000000002</v>
      </c>
      <c r="CGU46" s="7">
        <v>5038.5999000000002</v>
      </c>
      <c r="CHT46" s="7">
        <v>5038.5999000000002</v>
      </c>
      <c r="CJR46" s="7">
        <v>7.6098999999999997</v>
      </c>
      <c r="CWE46" s="7">
        <v>324.03300000000002</v>
      </c>
      <c r="CXD46" s="7">
        <v>324.03300000000002</v>
      </c>
      <c r="CYC46" s="7">
        <v>324.03300000000002</v>
      </c>
      <c r="DAA46" s="7">
        <v>2707.7489999999998</v>
      </c>
      <c r="DAZ46" s="7">
        <v>2707.7489999999998</v>
      </c>
      <c r="DBY46" s="7">
        <v>2467</v>
      </c>
      <c r="DDW46" s="7">
        <v>2086.4229999999998</v>
      </c>
      <c r="DEV46" s="7">
        <v>2086.4229999999998</v>
      </c>
      <c r="DFU46" s="7">
        <v>2086.4229999999998</v>
      </c>
      <c r="DGT46" s="7">
        <v>2086.4229999999998</v>
      </c>
      <c r="DIR46" s="7">
        <v>70.649000000000001</v>
      </c>
      <c r="DTG46" s="7">
        <v>140.66300000000001</v>
      </c>
      <c r="DUF46" s="7">
        <v>140.66300000000001</v>
      </c>
      <c r="DVE46" s="7">
        <v>140.66300000000001</v>
      </c>
      <c r="DWD46" s="7">
        <v>140.66300000000001</v>
      </c>
      <c r="DXC46" s="7">
        <v>140.66300000000001</v>
      </c>
      <c r="DYB46" s="7">
        <v>1316.684</v>
      </c>
      <c r="ECW46" s="7">
        <v>224.4315</v>
      </c>
      <c r="EFT46" s="7">
        <v>3817.509</v>
      </c>
      <c r="EOK46" s="7">
        <v>968.55</v>
      </c>
      <c r="EPJ46" s="7">
        <v>968.55</v>
      </c>
      <c r="ERH46" s="7">
        <v>3622.2944000000002</v>
      </c>
      <c r="ESG46" s="7">
        <v>3622.2944000000002</v>
      </c>
      <c r="ETF46" s="7">
        <v>1716.143</v>
      </c>
      <c r="EUE46" s="7">
        <v>1716.143</v>
      </c>
      <c r="EVD46" s="7">
        <v>1716.143</v>
      </c>
      <c r="EWC46" s="7">
        <v>1716.143</v>
      </c>
      <c r="EXB46" s="7">
        <v>1716.143</v>
      </c>
      <c r="EYA46" s="7">
        <v>1716.143</v>
      </c>
      <c r="EZY46" s="7">
        <v>317.62920000000003</v>
      </c>
      <c r="FAX46" s="7">
        <v>317.62920000000003</v>
      </c>
      <c r="FBW46" s="7">
        <v>317.62920000000003</v>
      </c>
      <c r="FCV46" s="7">
        <v>3050.9065999999998</v>
      </c>
      <c r="FDU46" s="7">
        <v>3050.9065999999998</v>
      </c>
      <c r="FET46" s="7">
        <v>3050.9065999999998</v>
      </c>
      <c r="FFS46" s="7">
        <v>3050.9065999999998</v>
      </c>
      <c r="FJO46" s="7">
        <v>700.09799999999996</v>
      </c>
      <c r="FKN46" s="7">
        <v>700.09799999999996</v>
      </c>
      <c r="FVC46" s="7">
        <v>321.83300000000003</v>
      </c>
      <c r="FZX46" s="7">
        <v>272.3963</v>
      </c>
      <c r="GBV46" s="7">
        <v>12592</v>
      </c>
      <c r="GCU46" s="7">
        <v>517.21749999999997</v>
      </c>
      <c r="GES46" s="7">
        <v>450.20190000000002</v>
      </c>
      <c r="GFR46" s="7">
        <v>450.20190000000002</v>
      </c>
      <c r="GGQ46" s="7">
        <v>13194</v>
      </c>
      <c r="GHP46" s="7">
        <v>13194</v>
      </c>
      <c r="GMK46" s="7">
        <v>1364.1795</v>
      </c>
      <c r="GNJ46" s="7">
        <v>1364.1795</v>
      </c>
      <c r="GOI46" s="7">
        <v>1364.1795</v>
      </c>
      <c r="GPH46" s="7">
        <v>1364.1795</v>
      </c>
      <c r="GQG46" s="7">
        <v>1364.1795</v>
      </c>
      <c r="GRF46" s="7">
        <v>1364.1795</v>
      </c>
      <c r="GSE46" s="7">
        <v>788.12019999999995</v>
      </c>
      <c r="GTD46" s="7">
        <v>788.12019999999995</v>
      </c>
      <c r="GUC46" s="7">
        <v>7.6098999999999997</v>
      </c>
      <c r="GWZ46" s="7">
        <v>1814.35</v>
      </c>
      <c r="GXY46" s="7">
        <v>1814.35</v>
      </c>
      <c r="GYX46" s="7">
        <v>1364.1795</v>
      </c>
      <c r="HCT46" s="7">
        <v>14467</v>
      </c>
      <c r="HDS46" s="7">
        <v>10739.5</v>
      </c>
      <c r="HHO46" s="7">
        <v>272.3963</v>
      </c>
      <c r="HPG46" s="7">
        <v>2103.3406</v>
      </c>
      <c r="HQF46" s="7">
        <v>2103.3406</v>
      </c>
      <c r="HRE46" s="7">
        <v>2103.3406</v>
      </c>
      <c r="HSD46" s="7">
        <v>4812</v>
      </c>
      <c r="HVA46" s="7">
        <v>35.456099999999999</v>
      </c>
      <c r="HVZ46" s="7">
        <v>35.456099999999999</v>
      </c>
      <c r="HWY46" s="7">
        <v>35.456099999999999</v>
      </c>
      <c r="HZV46" s="7">
        <v>305.98309999999998</v>
      </c>
      <c r="IAU46" s="7">
        <v>3418.5</v>
      </c>
      <c r="IBT46" s="7">
        <v>25.075299999999999</v>
      </c>
      <c r="IFP46" s="7">
        <v>1727</v>
      </c>
      <c r="IGO46" s="7">
        <v>1727</v>
      </c>
      <c r="IHN46" s="7">
        <v>1727</v>
      </c>
      <c r="IIM46" s="7">
        <v>1727</v>
      </c>
      <c r="IKK46" s="7">
        <v>639.70899999999995</v>
      </c>
      <c r="ILJ46" s="7">
        <v>639.70899999999995</v>
      </c>
      <c r="IMI46" s="7">
        <v>505.46949999999998</v>
      </c>
      <c r="INH46" s="7">
        <v>505.46949999999998</v>
      </c>
      <c r="IOG46" s="7">
        <v>505.46949999999998</v>
      </c>
      <c r="ISC46" s="7">
        <v>3895.05</v>
      </c>
      <c r="IUZ46" s="7">
        <v>132.60249999999999</v>
      </c>
      <c r="IVY46" s="7">
        <v>132.60249999999999</v>
      </c>
      <c r="IWX46" s="7">
        <v>132.60249999999999</v>
      </c>
      <c r="JAT46" s="7">
        <v>17023.5</v>
      </c>
      <c r="JIL46" s="7">
        <v>272.3963</v>
      </c>
      <c r="JKJ46" s="7">
        <v>123.0095</v>
      </c>
      <c r="JLI46" s="7">
        <v>123.0095</v>
      </c>
      <c r="JMH46" s="7">
        <v>123.0095</v>
      </c>
      <c r="JNG46" s="7">
        <v>123.0095</v>
      </c>
      <c r="JOF46" s="7">
        <v>123.0095</v>
      </c>
      <c r="JQD46" s="7">
        <v>1565.8744999999999</v>
      </c>
      <c r="JRC46" s="7">
        <v>1565.8744999999999</v>
      </c>
      <c r="JSB46" s="7">
        <v>4847.0497999999998</v>
      </c>
      <c r="JTA46" s="7">
        <v>3380.2170000000001</v>
      </c>
      <c r="JTZ46" s="7">
        <v>3380.2170000000001</v>
      </c>
      <c r="JUY46" s="7">
        <v>3380.2170000000001</v>
      </c>
      <c r="KGM46" s="7">
        <v>1283.9849999999999</v>
      </c>
      <c r="KKI46" s="7">
        <v>7138.3248999999996</v>
      </c>
      <c r="KNF46" s="7">
        <v>3873.8130000000001</v>
      </c>
      <c r="KOE46" s="7">
        <v>3873.8130000000001</v>
      </c>
      <c r="KPD46" s="7">
        <v>3873.8130000000001</v>
      </c>
      <c r="KQC46" s="7">
        <v>427.88549999999998</v>
      </c>
      <c r="KRB46" s="7">
        <v>10869.116599999999</v>
      </c>
      <c r="KTY46" s="7">
        <v>968.55</v>
      </c>
      <c r="KUX46" s="7">
        <v>968.55</v>
      </c>
      <c r="KVW46" s="7">
        <v>968.55</v>
      </c>
      <c r="LAR46" s="7">
        <v>11370.9825</v>
      </c>
      <c r="LBQ46" s="7">
        <v>11370.9825</v>
      </c>
      <c r="LEN46" s="7">
        <v>2899.0639999999999</v>
      </c>
      <c r="LFM46" s="7">
        <v>2899.0639999999999</v>
      </c>
      <c r="LGL46" s="7">
        <v>2899.0639999999999</v>
      </c>
      <c r="LHK46" s="7">
        <v>5272</v>
      </c>
      <c r="LOD46" s="7">
        <v>11171</v>
      </c>
      <c r="LPC46" s="7">
        <v>11171</v>
      </c>
      <c r="LQB46" s="7">
        <v>566.16849999999999</v>
      </c>
      <c r="LRA46" s="7">
        <v>1497.9</v>
      </c>
      <c r="LRZ46" s="7">
        <v>1497.9</v>
      </c>
      <c r="LSY46" s="7">
        <v>1497.9</v>
      </c>
      <c r="LUW46" s="7">
        <v>1497.9</v>
      </c>
      <c r="LVV46" s="7">
        <v>7138.3248999999996</v>
      </c>
      <c r="LWU46" s="7">
        <v>160.9314</v>
      </c>
      <c r="LXT46" s="7">
        <v>5717</v>
      </c>
      <c r="LYS46" s="7">
        <v>5717</v>
      </c>
      <c r="LZR46" s="7">
        <v>5717</v>
      </c>
      <c r="MDN46" s="7">
        <v>17657.75</v>
      </c>
      <c r="MEM46" s="7">
        <v>17657.75</v>
      </c>
      <c r="MFL46" s="7">
        <v>17657.75</v>
      </c>
      <c r="MKG46" s="7">
        <v>19165</v>
      </c>
      <c r="MLF46" s="7">
        <v>19165</v>
      </c>
      <c r="MME46" s="7">
        <v>19165</v>
      </c>
      <c r="MRY46" s="7">
        <v>8266.3500999999997</v>
      </c>
      <c r="MSX46" s="7">
        <v>21561.5</v>
      </c>
      <c r="MTW46" s="7">
        <v>21561.5</v>
      </c>
      <c r="MUV46" s="7">
        <v>21561.5</v>
      </c>
      <c r="MVU46" s="7">
        <v>21561.5</v>
      </c>
      <c r="MXS46" s="7">
        <v>2477.35</v>
      </c>
      <c r="MYR46" s="7">
        <v>2477.35</v>
      </c>
      <c r="MZQ46" s="7">
        <v>2477.35</v>
      </c>
      <c r="NBO46" s="7">
        <v>4111.6115</v>
      </c>
      <c r="NCN46" s="7">
        <v>1193.2494999999999</v>
      </c>
      <c r="NEL46" s="7">
        <v>1760.5264999999999</v>
      </c>
      <c r="NHI46" s="7">
        <v>812.59550000000002</v>
      </c>
      <c r="NIH46" s="7">
        <v>812.59550000000002</v>
      </c>
      <c r="NJG46" s="7">
        <v>3007.0569999999998</v>
      </c>
      <c r="NKF46" s="7">
        <v>3007.0569999999998</v>
      </c>
      <c r="NLE46" s="7">
        <v>3007.0569999999998</v>
      </c>
      <c r="NMD46" s="7">
        <v>14581.5</v>
      </c>
      <c r="NNC46" s="7">
        <v>14581.5</v>
      </c>
      <c r="NOB46" s="7">
        <v>1677.106</v>
      </c>
      <c r="NPA46" s="7">
        <v>1677.106</v>
      </c>
      <c r="NPZ46" s="7">
        <v>17577.5</v>
      </c>
      <c r="NVT46" s="7">
        <v>50.283999999999999</v>
      </c>
      <c r="NWS46" s="7">
        <v>50.283999999999999</v>
      </c>
      <c r="NXR46" s="7">
        <v>50.283999999999999</v>
      </c>
    </row>
    <row r="47" spans="6:1018 1031:2043 2056:3058 3081:4083 4106:5108 5131:6143 6156:7158 7183:8183 8208:9208 9233:10233" x14ac:dyDescent="0.25">
      <c r="F47" s="18">
        <v>36889</v>
      </c>
      <c r="G47" s="1">
        <v>36889</v>
      </c>
      <c r="AG47" s="1"/>
      <c r="AL47">
        <v>39.067</v>
      </c>
      <c r="AM47">
        <v>41.323</v>
      </c>
      <c r="AN47">
        <v>40.804000000000002</v>
      </c>
      <c r="AO47">
        <v>37.182000000000002</v>
      </c>
      <c r="AP47">
        <v>29.61</v>
      </c>
      <c r="AQ47">
        <v>48.914000000000001</v>
      </c>
      <c r="BF47" s="1"/>
      <c r="CE47" s="1"/>
      <c r="DD47" s="1"/>
      <c r="EC47" s="1"/>
      <c r="FB47" s="1"/>
      <c r="GA47" s="1"/>
      <c r="GF47">
        <v>99.867000000000004</v>
      </c>
      <c r="GG47">
        <v>218.68899999999999</v>
      </c>
      <c r="GH47">
        <v>95.695999999999998</v>
      </c>
      <c r="GI47">
        <v>114.556</v>
      </c>
      <c r="GK47">
        <v>305.46899999999999</v>
      </c>
      <c r="GZ47" s="1"/>
      <c r="HE47">
        <v>25.768000000000001</v>
      </c>
      <c r="HF47">
        <v>35.168999999999997</v>
      </c>
      <c r="HG47">
        <v>27.224</v>
      </c>
      <c r="HH47">
        <v>23.373000000000001</v>
      </c>
      <c r="HJ47">
        <v>37.857999999999997</v>
      </c>
      <c r="HY47" s="1"/>
      <c r="IX47" s="1"/>
      <c r="JC47">
        <v>37.606999999999999</v>
      </c>
      <c r="JD47">
        <v>39.168999999999997</v>
      </c>
      <c r="JF47">
        <v>42</v>
      </c>
      <c r="JH47">
        <v>37.829000000000001</v>
      </c>
      <c r="JW47" s="1"/>
      <c r="KV47" s="1"/>
      <c r="LU47" s="1"/>
      <c r="MT47" s="1"/>
      <c r="NS47" s="1"/>
      <c r="OR47" s="1"/>
      <c r="PQ47" s="1"/>
      <c r="QP47" s="1"/>
      <c r="QZ47">
        <v>22.062000000000001</v>
      </c>
      <c r="RO47" s="1"/>
      <c r="RT47">
        <v>31.506</v>
      </c>
      <c r="RU47">
        <v>42.664999999999999</v>
      </c>
      <c r="RV47">
        <v>34.798000000000002</v>
      </c>
      <c r="RW47">
        <v>29.786999999999999</v>
      </c>
      <c r="RY47">
        <v>46.835000000000001</v>
      </c>
      <c r="SN47" s="1"/>
      <c r="TM47" s="1"/>
      <c r="UL47" s="1"/>
      <c r="UQ47">
        <v>52.183</v>
      </c>
      <c r="UR47">
        <v>45.673000000000002</v>
      </c>
      <c r="US47">
        <v>52.122999999999998</v>
      </c>
      <c r="UT47">
        <v>52.692999999999998</v>
      </c>
      <c r="UV47">
        <v>62.741999999999997</v>
      </c>
      <c r="VK47" s="1"/>
      <c r="WJ47" s="1"/>
      <c r="XI47" s="1"/>
      <c r="XS47">
        <v>45.363999999999997</v>
      </c>
      <c r="YH47" s="1"/>
      <c r="ZG47" s="1"/>
      <c r="AAF47" s="1"/>
      <c r="ABE47" s="1"/>
      <c r="ABJ47">
        <v>45.747999999999998</v>
      </c>
      <c r="ABK47">
        <v>57.302</v>
      </c>
      <c r="ABL47">
        <v>45.896999999999998</v>
      </c>
      <c r="ABM47">
        <v>49.509</v>
      </c>
      <c r="ABO47">
        <v>61.805</v>
      </c>
      <c r="ACD47" s="1"/>
      <c r="ADC47" s="1"/>
      <c r="AEB47" s="1"/>
      <c r="AEH47">
        <v>51.171999999999997</v>
      </c>
      <c r="AEL47">
        <v>84.671999999999997</v>
      </c>
      <c r="AFA47" s="1"/>
      <c r="AFZ47" s="1"/>
      <c r="AGY47" s="1"/>
      <c r="AHX47" s="1"/>
      <c r="AIC47">
        <v>35.99</v>
      </c>
      <c r="AID47">
        <v>47.37</v>
      </c>
      <c r="AIE47">
        <v>38.371000000000002</v>
      </c>
      <c r="AIF47">
        <v>37.198</v>
      </c>
      <c r="AIH47">
        <v>46.817999999999998</v>
      </c>
      <c r="AIW47" s="1"/>
      <c r="AJB47">
        <v>36.189</v>
      </c>
      <c r="AJC47">
        <v>44.045000000000002</v>
      </c>
      <c r="AJD47">
        <v>38.36</v>
      </c>
      <c r="AJE47">
        <v>37.807000000000002</v>
      </c>
      <c r="AJF47">
        <v>36.799999999999997</v>
      </c>
      <c r="AJG47">
        <v>40.851999999999997</v>
      </c>
      <c r="AJV47" s="1"/>
      <c r="AKU47" s="1"/>
      <c r="ALT47" s="1"/>
      <c r="ALY47">
        <v>42.506</v>
      </c>
      <c r="ALZ47">
        <v>61.948999999999998</v>
      </c>
      <c r="AMA47">
        <v>40.64</v>
      </c>
      <c r="AMB47">
        <v>50.271999999999998</v>
      </c>
      <c r="AMD47">
        <v>58.359000000000002</v>
      </c>
      <c r="AMS47" s="1"/>
      <c r="ANR47" s="1"/>
      <c r="AOQ47" s="1"/>
      <c r="APP47" s="1"/>
      <c r="AQO47" s="1"/>
      <c r="ARN47" s="1"/>
      <c r="ASM47" s="1"/>
      <c r="ATL47" s="1"/>
      <c r="AUK47" s="1"/>
      <c r="AVJ47" s="1"/>
      <c r="AVT47">
        <v>14.701000000000001</v>
      </c>
      <c r="AWI47" s="1"/>
      <c r="AWO47">
        <v>34.911000000000001</v>
      </c>
      <c r="AWS47">
        <v>17.841000000000001</v>
      </c>
      <c r="AXH47" s="1"/>
      <c r="AYG47" s="1"/>
      <c r="AZF47" s="1"/>
      <c r="AZK47">
        <v>44.662999999999997</v>
      </c>
      <c r="AZL47">
        <v>51.012999999999998</v>
      </c>
      <c r="AZM47">
        <v>45.872999999999998</v>
      </c>
      <c r="AZN47">
        <v>44.706000000000003</v>
      </c>
      <c r="AZO47">
        <v>59.936</v>
      </c>
      <c r="AZP47">
        <v>49.56</v>
      </c>
      <c r="BAE47" s="1"/>
      <c r="BBD47" s="1"/>
      <c r="BCC47" s="1"/>
      <c r="BDB47" s="1"/>
      <c r="BEA47" s="1"/>
      <c r="BEZ47" s="1"/>
      <c r="BFY47" s="1"/>
      <c r="BGX47" s="1"/>
      <c r="BHW47" s="1"/>
      <c r="BIV47" s="1"/>
      <c r="BJU47" s="1"/>
      <c r="BKT47" s="1"/>
      <c r="BKY47">
        <v>20.317</v>
      </c>
      <c r="BKZ47">
        <v>19.100000000000001</v>
      </c>
      <c r="BLA47">
        <v>20.084</v>
      </c>
      <c r="BLB47">
        <v>20.905999999999999</v>
      </c>
      <c r="BLD47">
        <v>15.962</v>
      </c>
      <c r="BLS47" s="1"/>
      <c r="BMR47" s="1"/>
      <c r="BMW47">
        <v>41.531999999999996</v>
      </c>
      <c r="BMX47">
        <v>57.802999999999997</v>
      </c>
      <c r="BMY47">
        <v>41.941000000000003</v>
      </c>
      <c r="BMZ47">
        <v>45.716000000000001</v>
      </c>
      <c r="BNB47">
        <v>40.886000000000003</v>
      </c>
      <c r="BNQ47" s="1"/>
      <c r="BNV47">
        <v>33.421999999999997</v>
      </c>
      <c r="BNW47">
        <v>31.882000000000001</v>
      </c>
      <c r="BNX47">
        <v>35.639000000000003</v>
      </c>
      <c r="BNY47">
        <v>30.074000000000002</v>
      </c>
      <c r="BNZ47">
        <v>37.726999999999997</v>
      </c>
      <c r="BOA47">
        <v>20.356999999999999</v>
      </c>
      <c r="BOP47" s="1"/>
      <c r="BOU47">
        <v>28.302</v>
      </c>
      <c r="BOV47">
        <v>42.682000000000002</v>
      </c>
      <c r="BOW47">
        <v>27.23</v>
      </c>
      <c r="BOX47">
        <v>30.023</v>
      </c>
      <c r="BOZ47">
        <v>43.018999999999998</v>
      </c>
      <c r="BPO47" s="1"/>
      <c r="BPT47">
        <v>25.760999999999999</v>
      </c>
      <c r="BPU47">
        <v>37.253</v>
      </c>
      <c r="BPV47">
        <v>25.164999999999999</v>
      </c>
      <c r="BPW47">
        <v>27.907</v>
      </c>
      <c r="BPY47">
        <v>38.819000000000003</v>
      </c>
      <c r="BQN47" s="1"/>
      <c r="BRM47" s="1"/>
      <c r="BSL47" s="1"/>
      <c r="BTK47" s="1"/>
      <c r="BUJ47" s="1"/>
      <c r="BVI47" s="1"/>
      <c r="BWH47" s="1"/>
      <c r="BXG47" s="1"/>
      <c r="BXL47">
        <v>28.507999999999999</v>
      </c>
      <c r="BXM47">
        <v>32.03</v>
      </c>
      <c r="BXN47">
        <v>28.405000000000001</v>
      </c>
      <c r="BXO47">
        <v>28.611000000000001</v>
      </c>
      <c r="BXP47">
        <v>72.442999999999998</v>
      </c>
      <c r="BXQ47">
        <v>39.298000000000002</v>
      </c>
      <c r="BYF47" s="1"/>
      <c r="BZE47" s="1"/>
      <c r="BZO47">
        <v>36.875</v>
      </c>
      <c r="CAD47" s="1"/>
      <c r="CBC47" s="1"/>
      <c r="CBH47">
        <v>53.55</v>
      </c>
      <c r="CBI47">
        <v>56.459000000000003</v>
      </c>
      <c r="CBJ47">
        <v>52.293999999999997</v>
      </c>
      <c r="CBK47">
        <v>57.03</v>
      </c>
      <c r="CBM47">
        <v>76.453000000000003</v>
      </c>
      <c r="CCB47" s="1"/>
      <c r="CDA47" s="1"/>
      <c r="CDZ47" s="1"/>
      <c r="CEE47">
        <v>73.367000000000004</v>
      </c>
      <c r="CEF47">
        <v>99.561999999999998</v>
      </c>
      <c r="CEG47">
        <v>72.947000000000003</v>
      </c>
      <c r="CEH47">
        <v>78.599000000000004</v>
      </c>
      <c r="CEI47">
        <v>85.863</v>
      </c>
      <c r="CEJ47">
        <v>88.156000000000006</v>
      </c>
      <c r="CEY47" s="1"/>
      <c r="CFX47" s="1"/>
      <c r="CGW47" s="1"/>
      <c r="CHV47" s="1"/>
      <c r="CIU47" s="1"/>
      <c r="CJT47" s="1"/>
      <c r="CKS47" s="1"/>
      <c r="CLR47" s="1"/>
      <c r="CMQ47" s="1"/>
      <c r="CNP47" s="1"/>
      <c r="COO47" s="1"/>
      <c r="CPN47" s="1"/>
      <c r="CQM47" s="1"/>
      <c r="CRL47" s="1"/>
      <c r="CSK47" s="1"/>
      <c r="CTJ47" s="1"/>
      <c r="CUI47" s="1"/>
      <c r="CVH47" s="1"/>
      <c r="CWG47" s="1"/>
      <c r="CXF47" s="1"/>
      <c r="CYE47" s="1"/>
      <c r="CZD47" s="1"/>
      <c r="DAC47" s="1"/>
      <c r="DAH47">
        <v>45.707000000000001</v>
      </c>
      <c r="DAI47">
        <v>45.75</v>
      </c>
      <c r="DAJ47">
        <v>52.805999999999997</v>
      </c>
      <c r="DAK47">
        <v>44.994</v>
      </c>
      <c r="DAM47">
        <v>34.347000000000001</v>
      </c>
      <c r="DBB47" s="1"/>
      <c r="DCA47" s="1"/>
      <c r="DCZ47" s="1"/>
      <c r="DDE47">
        <v>36.216999999999999</v>
      </c>
      <c r="DDF47">
        <v>39.930999999999997</v>
      </c>
      <c r="DDG47">
        <v>37.033999999999999</v>
      </c>
      <c r="DDH47">
        <v>39.158999999999999</v>
      </c>
      <c r="DDJ47">
        <v>42.933999999999997</v>
      </c>
      <c r="DDY47" s="1"/>
      <c r="DEX47" s="1"/>
      <c r="DFW47" s="1"/>
      <c r="DGV47" s="1"/>
      <c r="DHU47" s="1"/>
      <c r="DIT47" s="1"/>
      <c r="DJS47" s="1"/>
      <c r="DKR47" s="1"/>
      <c r="DLQ47" s="1"/>
      <c r="DMP47" s="1"/>
      <c r="DNO47" s="1"/>
      <c r="DNY47">
        <v>47</v>
      </c>
      <c r="DON47" s="1"/>
      <c r="DPK47">
        <v>10245.2251</v>
      </c>
      <c r="DPM47" s="1"/>
      <c r="DPR47">
        <v>55.91</v>
      </c>
      <c r="DPS47">
        <v>4.6769999999999996</v>
      </c>
      <c r="DPT47">
        <v>54.201000000000001</v>
      </c>
      <c r="DPU47">
        <v>64.768000000000001</v>
      </c>
      <c r="DPW47">
        <v>6.4850000000000003</v>
      </c>
      <c r="DQJ47">
        <v>10245.2251</v>
      </c>
      <c r="DQL47" s="1"/>
      <c r="DRK47" s="1"/>
      <c r="DSJ47" s="1"/>
      <c r="DTI47" s="1"/>
      <c r="DUH47" s="1"/>
      <c r="DVG47" s="1"/>
      <c r="DWF47" s="1"/>
      <c r="DXE47" s="1"/>
      <c r="DYD47" s="1"/>
      <c r="DYI47">
        <v>39.801000000000002</v>
      </c>
      <c r="DYJ47">
        <v>37.581000000000003</v>
      </c>
      <c r="DYK47">
        <v>43.734000000000002</v>
      </c>
      <c r="DYL47">
        <v>41.652999999999999</v>
      </c>
      <c r="DYN47">
        <v>41.478000000000002</v>
      </c>
      <c r="DZC47" s="1"/>
      <c r="EAB47" s="1"/>
      <c r="EBA47" s="1"/>
      <c r="EBZ47" s="1"/>
      <c r="ECE47">
        <v>76.227999999999994</v>
      </c>
      <c r="ECF47">
        <v>116.467</v>
      </c>
      <c r="ECG47">
        <v>74.777000000000001</v>
      </c>
      <c r="ECH47">
        <v>76.372</v>
      </c>
      <c r="ECJ47">
        <v>133.203</v>
      </c>
      <c r="ECY47" s="1"/>
      <c r="EDX47" s="1"/>
      <c r="EEW47" s="1"/>
      <c r="EFV47" s="1"/>
      <c r="EGU47" s="1"/>
      <c r="EHT47" s="1"/>
      <c r="EIS47" s="1"/>
      <c r="EJR47" s="1"/>
      <c r="EKQ47" s="1"/>
      <c r="ELP47" s="1"/>
      <c r="EMO47" s="1"/>
      <c r="ENN47" s="1"/>
      <c r="EOM47" s="1"/>
      <c r="EPL47" s="1"/>
      <c r="EQK47" s="1"/>
      <c r="EQP47">
        <v>37.456000000000003</v>
      </c>
      <c r="EQQ47">
        <v>35.749000000000002</v>
      </c>
      <c r="EQR47">
        <v>38.637999999999998</v>
      </c>
      <c r="EQS47">
        <v>38.209000000000003</v>
      </c>
      <c r="EQU47">
        <v>24.658999999999999</v>
      </c>
      <c r="ERJ47" s="1"/>
      <c r="ESI47" s="1"/>
      <c r="ESN47">
        <v>60.401000000000003</v>
      </c>
      <c r="ESO47">
        <v>105.828</v>
      </c>
      <c r="ESP47">
        <v>59.164000000000001</v>
      </c>
      <c r="ESQ47">
        <v>64.998000000000005</v>
      </c>
      <c r="ESS47">
        <v>86.105000000000004</v>
      </c>
      <c r="ETH47" s="1"/>
      <c r="EUG47" s="1"/>
      <c r="EVF47" s="1"/>
      <c r="EWE47" s="1"/>
      <c r="EXD47" s="1"/>
      <c r="EYC47" s="1"/>
      <c r="EZB47" s="1"/>
      <c r="EZG47">
        <v>57.976999999999997</v>
      </c>
      <c r="EZH47">
        <v>16.039000000000001</v>
      </c>
      <c r="EZI47">
        <v>57.509</v>
      </c>
      <c r="EZJ47">
        <v>49.948999999999998</v>
      </c>
      <c r="EZL47">
        <v>13.98</v>
      </c>
      <c r="FAA47" s="1"/>
      <c r="FAZ47" s="1"/>
      <c r="FBY47" s="1"/>
      <c r="FCX47" s="1"/>
      <c r="FDW47" s="1"/>
      <c r="FEV47" s="1"/>
      <c r="FFU47" s="1"/>
      <c r="FGT47" s="1"/>
      <c r="FGY47">
        <v>45.51</v>
      </c>
      <c r="FGZ47">
        <v>60.076000000000001</v>
      </c>
      <c r="FHA47">
        <v>46.761000000000003</v>
      </c>
      <c r="FHB47">
        <v>47.265999999999998</v>
      </c>
      <c r="FHD47">
        <v>64.253</v>
      </c>
      <c r="FHS47" s="1"/>
      <c r="FIR47" s="1"/>
      <c r="FJQ47" s="1"/>
      <c r="FJV47">
        <v>136.42400000000001</v>
      </c>
      <c r="FJW47">
        <v>119.12</v>
      </c>
      <c r="FJX47">
        <v>132.72499999999999</v>
      </c>
      <c r="FJY47">
        <v>139.76499999999999</v>
      </c>
      <c r="FKA47">
        <v>188.024</v>
      </c>
      <c r="FKP47" s="1"/>
      <c r="FLO47" s="1"/>
      <c r="FMN47" s="1"/>
      <c r="FNM47" s="1"/>
      <c r="FOL47" s="1"/>
      <c r="FPK47" s="1"/>
      <c r="FPP47">
        <v>28.597000000000001</v>
      </c>
      <c r="FPQ47">
        <v>23.562999999999999</v>
      </c>
      <c r="FPR47">
        <v>31.527000000000001</v>
      </c>
      <c r="FPS47">
        <v>25.382999999999999</v>
      </c>
      <c r="FPU47">
        <v>17.384</v>
      </c>
      <c r="FQJ47" s="1"/>
      <c r="FRI47" s="1"/>
      <c r="FSH47" s="1"/>
      <c r="FTG47" s="1"/>
      <c r="FUF47" s="1"/>
      <c r="FVE47" s="1"/>
      <c r="FWD47" s="1"/>
      <c r="FXC47" s="1"/>
      <c r="FYB47" s="1"/>
      <c r="FZA47" s="1"/>
      <c r="FZF47">
        <v>159.24</v>
      </c>
      <c r="FZG47">
        <v>162.41200000000001</v>
      </c>
      <c r="FZH47">
        <v>170.80600000000001</v>
      </c>
      <c r="FZI47">
        <v>154.244</v>
      </c>
      <c r="FZK47">
        <v>296.50799999999998</v>
      </c>
      <c r="FZZ47" s="1"/>
      <c r="GAY47" s="1"/>
      <c r="GBE47">
        <v>35.652999999999999</v>
      </c>
      <c r="GBI47">
        <v>28.722000000000001</v>
      </c>
      <c r="GBX47" s="1"/>
      <c r="GCC47">
        <v>49.122999999999998</v>
      </c>
      <c r="GCD47">
        <v>86.730999999999995</v>
      </c>
      <c r="GCE47">
        <v>48.148000000000003</v>
      </c>
      <c r="GCF47">
        <v>52.698999999999998</v>
      </c>
      <c r="GCH47">
        <v>60.887</v>
      </c>
      <c r="GCW47" s="1"/>
      <c r="GDV47" s="1"/>
      <c r="GEA47">
        <v>67.12</v>
      </c>
      <c r="GEB47">
        <v>65.450999999999993</v>
      </c>
      <c r="GEC47">
        <v>65.686999999999998</v>
      </c>
      <c r="GED47">
        <v>55.265999999999998</v>
      </c>
      <c r="GEF47">
        <v>72.006</v>
      </c>
      <c r="GEU47" s="1"/>
      <c r="GFT47" s="1"/>
      <c r="GFY47">
        <v>34.21</v>
      </c>
      <c r="GFZ47">
        <v>37.097000000000001</v>
      </c>
      <c r="GGA47">
        <v>37.106999999999999</v>
      </c>
      <c r="GGB47">
        <v>31.846</v>
      </c>
      <c r="GGC47">
        <v>30.779</v>
      </c>
      <c r="GGD47">
        <v>28.895</v>
      </c>
      <c r="GGS47" s="1"/>
      <c r="GHR47" s="1"/>
      <c r="GHW47">
        <v>51.218000000000004</v>
      </c>
      <c r="GHX47">
        <v>39.552999999999997</v>
      </c>
      <c r="GHY47">
        <v>50.033999999999999</v>
      </c>
      <c r="GHZ47">
        <v>53.209000000000003</v>
      </c>
      <c r="GIB47">
        <v>33.424999999999997</v>
      </c>
      <c r="GIQ47" s="1"/>
      <c r="GJP47" s="1"/>
      <c r="GKO47" s="1"/>
      <c r="GLN47" s="1"/>
      <c r="GMM47" s="1"/>
      <c r="GNL47" s="1"/>
      <c r="GOK47" s="1"/>
      <c r="GOP47">
        <v>35.972999999999999</v>
      </c>
      <c r="GOQ47">
        <v>28.01</v>
      </c>
      <c r="GOR47">
        <v>37.201000000000001</v>
      </c>
      <c r="GOS47">
        <v>37.533999999999999</v>
      </c>
      <c r="GOU47">
        <v>35.893000000000001</v>
      </c>
      <c r="GPJ47" s="1"/>
      <c r="GQI47" s="1"/>
      <c r="GRH47" s="1"/>
      <c r="GRM47">
        <v>58.433999999999997</v>
      </c>
      <c r="GRN47">
        <v>49.942</v>
      </c>
      <c r="GRO47">
        <v>62.890999999999998</v>
      </c>
      <c r="GRP47">
        <v>60.570999999999998</v>
      </c>
      <c r="GRR47">
        <v>59.924999999999997</v>
      </c>
      <c r="GSG47" s="1"/>
      <c r="GTF47" s="1"/>
      <c r="GUE47" s="1"/>
      <c r="GVD47" s="1"/>
      <c r="GWC47" s="1"/>
      <c r="GXB47" s="1"/>
      <c r="GXH47">
        <v>53.055999999999997</v>
      </c>
      <c r="GXL47">
        <v>50.238999999999997</v>
      </c>
      <c r="GYA47" s="1"/>
      <c r="GYF47">
        <v>32.470999999999997</v>
      </c>
      <c r="GYG47">
        <v>17.297000000000001</v>
      </c>
      <c r="GYH47">
        <v>31.564</v>
      </c>
      <c r="GYI47">
        <v>35.744</v>
      </c>
      <c r="GYK47">
        <v>16.312999999999999</v>
      </c>
      <c r="GYZ47" s="1"/>
      <c r="GZY47" s="1"/>
      <c r="HAX47" s="1"/>
      <c r="HBW47" s="1"/>
      <c r="HCV47" s="1"/>
      <c r="HDU47" s="1"/>
      <c r="HET47" s="1"/>
      <c r="HFS47" s="1"/>
      <c r="HGR47" s="1"/>
      <c r="HHQ47" s="1"/>
      <c r="HIP47" s="1"/>
      <c r="HJO47" s="1"/>
      <c r="HKN47" s="1"/>
      <c r="HLM47" s="1"/>
      <c r="HML47" s="1"/>
      <c r="HNK47" s="1"/>
      <c r="HOJ47" s="1"/>
      <c r="HOO47">
        <v>66.146000000000001</v>
      </c>
      <c r="HOP47">
        <v>53.290999999999997</v>
      </c>
      <c r="HOQ47">
        <v>71.617000000000004</v>
      </c>
      <c r="HOR47">
        <v>67.957999999999998</v>
      </c>
      <c r="HOS47">
        <v>100.65</v>
      </c>
      <c r="HOT47">
        <v>64.864000000000004</v>
      </c>
      <c r="HPI47" s="1"/>
      <c r="HQH47" s="1"/>
      <c r="HRG47" s="1"/>
      <c r="HSF47" s="1"/>
      <c r="HTE47" s="1"/>
      <c r="HUD47" s="1"/>
      <c r="HVC47" s="1"/>
      <c r="HWB47" s="1"/>
      <c r="HXA47" s="1"/>
      <c r="HXZ47" s="1"/>
      <c r="HYY47" s="1"/>
      <c r="HZX47" s="1"/>
      <c r="IAW47" s="1"/>
      <c r="IBB47">
        <v>89.453999999999994</v>
      </c>
      <c r="IBC47">
        <v>137.72900000000001</v>
      </c>
      <c r="IBD47">
        <v>92.774000000000001</v>
      </c>
      <c r="IBE47">
        <v>97.429000000000002</v>
      </c>
      <c r="IBG47">
        <v>165.30500000000001</v>
      </c>
      <c r="IBV47" s="1"/>
      <c r="ICU47" s="1"/>
      <c r="IDT47" s="1"/>
      <c r="IES47" s="1"/>
      <c r="IEX47">
        <v>33.661999999999999</v>
      </c>
      <c r="IEY47">
        <v>21.594000000000001</v>
      </c>
      <c r="IEZ47">
        <v>33.451999999999998</v>
      </c>
      <c r="IFA47">
        <v>36.933999999999997</v>
      </c>
      <c r="IFC47">
        <v>26.581</v>
      </c>
      <c r="IFR47" s="1"/>
      <c r="IGQ47" s="1"/>
      <c r="IHP47" s="1"/>
      <c r="IIO47" s="1"/>
      <c r="IJN47" s="1"/>
      <c r="IKM47" s="1"/>
      <c r="ILL47" s="1"/>
      <c r="ILQ47">
        <v>28.798000000000002</v>
      </c>
      <c r="ILR47">
        <v>24.744</v>
      </c>
      <c r="ILS47">
        <v>28.751999999999999</v>
      </c>
      <c r="ILT47">
        <v>22.335999999999999</v>
      </c>
      <c r="ILV47">
        <v>30.61</v>
      </c>
      <c r="IMK47" s="1"/>
      <c r="INJ47" s="1"/>
      <c r="IOI47" s="1"/>
      <c r="ION47">
        <v>36.116</v>
      </c>
      <c r="IOO47">
        <v>35.662999999999997</v>
      </c>
      <c r="IOP47">
        <v>39.537999999999997</v>
      </c>
      <c r="IOQ47">
        <v>30.738</v>
      </c>
      <c r="IOS47">
        <v>31.154</v>
      </c>
      <c r="IPH47" s="1"/>
      <c r="IQG47" s="1"/>
      <c r="IQQ47">
        <v>56.859000000000002</v>
      </c>
      <c r="IRF47" s="1"/>
      <c r="ISE47" s="1"/>
      <c r="ITD47" s="1"/>
      <c r="IUC47" s="1"/>
      <c r="IVB47" s="1"/>
      <c r="IWA47" s="1"/>
      <c r="IWZ47" s="1"/>
      <c r="IXY47" s="1"/>
      <c r="IYX47" s="1"/>
      <c r="IZW47" s="1"/>
      <c r="JAV47" s="1"/>
      <c r="JBU47" s="1"/>
      <c r="JCT47" s="1"/>
      <c r="JDS47" s="1"/>
      <c r="JER47" s="1"/>
      <c r="JFQ47" s="1"/>
      <c r="JFV47">
        <v>37.847999999999999</v>
      </c>
      <c r="JFW47">
        <v>42.762</v>
      </c>
      <c r="JFX47">
        <v>37.634999999999998</v>
      </c>
      <c r="JFY47">
        <v>31.978000000000002</v>
      </c>
      <c r="JGA47">
        <v>58.704999999999998</v>
      </c>
      <c r="JGP47" s="1"/>
      <c r="JHO47" s="1"/>
      <c r="JIN47" s="1"/>
      <c r="JJM47" s="1"/>
      <c r="JJS47">
        <v>26.548000000000002</v>
      </c>
      <c r="JJW47">
        <v>37.363</v>
      </c>
      <c r="JKL47" s="1"/>
      <c r="JLK47" s="1"/>
      <c r="JMJ47" s="1"/>
      <c r="JNI47" s="1"/>
      <c r="JOH47" s="1"/>
      <c r="JPG47" s="1"/>
      <c r="JQF47" s="1"/>
      <c r="JQK47">
        <v>57.332000000000001</v>
      </c>
      <c r="JQL47">
        <v>70.844999999999999</v>
      </c>
      <c r="JQM47">
        <v>55.008000000000003</v>
      </c>
      <c r="JQN47">
        <v>64.05</v>
      </c>
      <c r="JQP47">
        <v>82.007000000000005</v>
      </c>
      <c r="JRE47" s="1"/>
      <c r="JRJ47">
        <v>32.347000000000001</v>
      </c>
      <c r="JRK47">
        <v>36.552999999999997</v>
      </c>
      <c r="JRL47">
        <v>33.244999999999997</v>
      </c>
      <c r="JRM47">
        <v>31.914999999999999</v>
      </c>
      <c r="JRO47">
        <v>43.018999999999998</v>
      </c>
      <c r="JSD47" s="1"/>
      <c r="JTC47" s="1"/>
      <c r="JUB47" s="1"/>
      <c r="JVA47" s="1"/>
      <c r="JVZ47" s="1"/>
      <c r="JWY47" s="1"/>
      <c r="JXX47" s="1"/>
      <c r="JYW47" s="1"/>
      <c r="JZV47" s="1"/>
      <c r="KAU47" s="1"/>
      <c r="KBT47" s="1"/>
      <c r="KCS47" s="1"/>
      <c r="KDR47" s="1"/>
      <c r="KEQ47" s="1"/>
      <c r="KFP47" s="1"/>
      <c r="KGO47" s="1"/>
      <c r="KHN47" s="1"/>
      <c r="KIM47" s="1"/>
      <c r="KJL47" s="1"/>
      <c r="KJQ47">
        <v>31.451000000000001</v>
      </c>
      <c r="KJR47">
        <v>27.106000000000002</v>
      </c>
      <c r="KJS47">
        <v>33.075000000000003</v>
      </c>
      <c r="KJT47">
        <v>29.91</v>
      </c>
      <c r="KJU47">
        <v>31.539000000000001</v>
      </c>
      <c r="KJV47">
        <v>23.89</v>
      </c>
      <c r="KKK47" s="1"/>
      <c r="KKP47">
        <v>34.753999999999998</v>
      </c>
      <c r="KKQ47">
        <v>47.066000000000003</v>
      </c>
      <c r="KKR47">
        <v>36.661999999999999</v>
      </c>
      <c r="KKS47">
        <v>30.864000000000001</v>
      </c>
      <c r="KKU47">
        <v>54.57</v>
      </c>
      <c r="KLJ47" s="1"/>
      <c r="KMI47" s="1"/>
      <c r="KNH47" s="1"/>
      <c r="KNM47">
        <v>12.47</v>
      </c>
      <c r="KNN47">
        <v>14.555</v>
      </c>
      <c r="KNO47">
        <v>12.515000000000001</v>
      </c>
      <c r="KNP47">
        <v>12.013999999999999</v>
      </c>
      <c r="KNR47">
        <v>15.313000000000001</v>
      </c>
      <c r="KOG47" s="1"/>
      <c r="KPF47" s="1"/>
      <c r="KQE47" s="1"/>
      <c r="KRD47" s="1"/>
      <c r="KSC47" s="1"/>
      <c r="KTB47" s="1"/>
      <c r="KTG47">
        <v>46.164999999999999</v>
      </c>
      <c r="KTH47">
        <v>35.125999999999998</v>
      </c>
      <c r="KTI47">
        <v>45.908000000000001</v>
      </c>
      <c r="KTJ47">
        <v>43.978999999999999</v>
      </c>
      <c r="KTL47">
        <v>36.188000000000002</v>
      </c>
      <c r="KUA47" s="1"/>
      <c r="KUZ47" s="1"/>
      <c r="KVY47" s="1"/>
      <c r="KWX47" s="1"/>
      <c r="KXW47" s="1"/>
      <c r="KYV47" s="1"/>
      <c r="KZU47" s="1"/>
      <c r="LAT47" s="1"/>
      <c r="LAY47">
        <v>43.951999999999998</v>
      </c>
      <c r="LAZ47">
        <v>32.805</v>
      </c>
      <c r="LBA47">
        <v>44.713000000000001</v>
      </c>
      <c r="LBB47">
        <v>40.558999999999997</v>
      </c>
      <c r="LBD47">
        <v>23.087</v>
      </c>
      <c r="LBS47" s="1"/>
      <c r="LCR47" s="1"/>
      <c r="LDQ47" s="1"/>
      <c r="LDV47">
        <v>41.305999999999997</v>
      </c>
      <c r="LDW47">
        <v>22.137</v>
      </c>
      <c r="LDX47">
        <v>40.133000000000003</v>
      </c>
      <c r="LDY47">
        <v>35.481999999999999</v>
      </c>
      <c r="LEA47">
        <v>22.481999999999999</v>
      </c>
      <c r="LEP47" s="1"/>
      <c r="LFO47" s="1"/>
      <c r="LGN47" s="1"/>
      <c r="LGS47">
        <v>37.31</v>
      </c>
      <c r="LGT47">
        <v>41.707000000000001</v>
      </c>
      <c r="LGU47">
        <v>37.259</v>
      </c>
      <c r="LGV47">
        <v>38.165999999999997</v>
      </c>
      <c r="LGX47">
        <v>30.065000000000001</v>
      </c>
      <c r="LHM47" s="1"/>
      <c r="LIL47" s="1"/>
      <c r="LJK47" s="1"/>
      <c r="LKJ47" s="1"/>
      <c r="LKO47">
        <v>48.317999999999998</v>
      </c>
      <c r="LKP47">
        <v>67.066000000000003</v>
      </c>
      <c r="LKQ47">
        <v>48.238</v>
      </c>
      <c r="LKR47">
        <v>50.875</v>
      </c>
      <c r="LKT47">
        <v>86.887</v>
      </c>
      <c r="LLI47" s="1"/>
      <c r="LMH47" s="1"/>
      <c r="LNG47" s="1"/>
      <c r="LOF47" s="1"/>
      <c r="LPE47" s="1"/>
      <c r="LQD47" s="1"/>
      <c r="LQI47">
        <v>22.198</v>
      </c>
      <c r="LQJ47">
        <v>16.023</v>
      </c>
      <c r="LQK47">
        <v>28.425999999999998</v>
      </c>
      <c r="LQL47">
        <v>22.524999999999999</v>
      </c>
      <c r="LQN47">
        <v>13.063000000000001</v>
      </c>
      <c r="LRC47" s="1"/>
      <c r="LSB47" s="1"/>
      <c r="LTA47" s="1"/>
      <c r="LTZ47" s="1"/>
      <c r="LUE47">
        <v>34.295000000000002</v>
      </c>
      <c r="LUF47">
        <v>59.786999999999999</v>
      </c>
      <c r="LUG47">
        <v>33.161999999999999</v>
      </c>
      <c r="LUH47">
        <v>39.826000000000001</v>
      </c>
      <c r="LUJ47">
        <v>77.277000000000001</v>
      </c>
      <c r="LUY47" s="1"/>
      <c r="LVX47" s="1"/>
      <c r="LWD47">
        <v>136.54</v>
      </c>
      <c r="LWH47">
        <v>174.68199999999999</v>
      </c>
      <c r="LWW47" s="1"/>
      <c r="LXV47" s="1"/>
      <c r="LYB47">
        <v>83.712999999999994</v>
      </c>
      <c r="LYF47">
        <v>77.424999999999997</v>
      </c>
      <c r="LYU47" s="1"/>
      <c r="LYZ47">
        <v>43.923999999999999</v>
      </c>
      <c r="LZA47">
        <v>45.518000000000001</v>
      </c>
      <c r="LZB47">
        <v>45.344000000000001</v>
      </c>
      <c r="LZC47">
        <v>45.383000000000003</v>
      </c>
      <c r="LZE47">
        <v>34.313000000000002</v>
      </c>
      <c r="LZT47" s="1"/>
      <c r="MAS47" s="1"/>
      <c r="MBR47" s="1"/>
      <c r="MCQ47" s="1"/>
      <c r="MDP47" s="1"/>
      <c r="MEO47" s="1"/>
      <c r="MET47">
        <v>36.517000000000003</v>
      </c>
      <c r="MEU47">
        <v>15.967000000000001</v>
      </c>
      <c r="MEV47">
        <v>38.216000000000001</v>
      </c>
      <c r="MEW47">
        <v>33.826000000000001</v>
      </c>
      <c r="MEY47">
        <v>13.826000000000001</v>
      </c>
      <c r="MFN47" s="1"/>
      <c r="MGM47" s="1"/>
      <c r="MHL47" s="1"/>
      <c r="MIK47" s="1"/>
      <c r="MIP47">
        <v>53.093000000000004</v>
      </c>
      <c r="MIQ47">
        <v>60.798999999999999</v>
      </c>
      <c r="MIR47">
        <v>54.252000000000002</v>
      </c>
      <c r="MIS47">
        <v>48.537999999999997</v>
      </c>
      <c r="MIU47">
        <v>67.328999999999994</v>
      </c>
      <c r="MJJ47" s="1"/>
      <c r="MKI47" s="1"/>
      <c r="MLH47" s="1"/>
      <c r="MMG47" s="1"/>
      <c r="MNF47" s="1"/>
      <c r="MOE47" s="1"/>
      <c r="MPD47" s="1"/>
      <c r="MQC47" s="1"/>
      <c r="MRB47" s="1"/>
      <c r="MRG47">
        <v>31.920999999999999</v>
      </c>
      <c r="MRH47">
        <v>42.366</v>
      </c>
      <c r="MRI47">
        <v>31.245999999999999</v>
      </c>
      <c r="MRJ47">
        <v>27.672000000000001</v>
      </c>
      <c r="MRK47">
        <v>30.172999999999998</v>
      </c>
      <c r="MRL47">
        <v>29.677</v>
      </c>
      <c r="MSA47" s="1"/>
      <c r="MSZ47" s="1"/>
      <c r="MTY47" s="1"/>
      <c r="MUX47" s="1"/>
      <c r="MVW47" s="1"/>
      <c r="MWV47" s="1"/>
      <c r="MXA47">
        <v>26.745000000000001</v>
      </c>
      <c r="MXB47">
        <v>34.283000000000001</v>
      </c>
      <c r="MXC47">
        <v>27.506</v>
      </c>
      <c r="MXD47">
        <v>30.184000000000001</v>
      </c>
      <c r="MXF47">
        <v>36.686999999999998</v>
      </c>
      <c r="MXU47" s="1"/>
      <c r="MYA47">
        <v>62.005000000000003</v>
      </c>
      <c r="MYC47">
        <v>25.864000000000001</v>
      </c>
      <c r="MYE47">
        <v>60.186999999999998</v>
      </c>
      <c r="MYT47" s="1"/>
      <c r="MZS47" s="1"/>
      <c r="MZY47">
        <v>12.336</v>
      </c>
      <c r="NAC47">
        <v>9.4489999999999998</v>
      </c>
      <c r="NAR47" s="1"/>
      <c r="NBQ47" s="1"/>
      <c r="NCP47" s="1"/>
      <c r="NDO47" s="1"/>
      <c r="NEN47" s="1"/>
      <c r="NFM47" s="1"/>
      <c r="NGL47" s="1"/>
      <c r="NGQ47">
        <v>46.12</v>
      </c>
      <c r="NGR47">
        <v>55.067999999999998</v>
      </c>
      <c r="NGS47">
        <v>46.731999999999999</v>
      </c>
      <c r="NGT47">
        <v>45.537999999999997</v>
      </c>
      <c r="NGV47">
        <v>58.256</v>
      </c>
      <c r="NHK47" s="1"/>
      <c r="NIJ47" s="1"/>
      <c r="NIO47">
        <v>60.999000000000002</v>
      </c>
      <c r="NIP47">
        <v>74.224000000000004</v>
      </c>
      <c r="NIQ47">
        <v>59.472000000000001</v>
      </c>
      <c r="NIR47">
        <v>66.194999999999993</v>
      </c>
      <c r="NIT47">
        <v>101.51600000000001</v>
      </c>
      <c r="NJI47" s="1"/>
      <c r="NKH47" s="1"/>
      <c r="NLG47" s="1"/>
      <c r="NLL47">
        <v>29.158000000000001</v>
      </c>
      <c r="NLM47">
        <v>34.816000000000003</v>
      </c>
      <c r="NLN47">
        <v>31.091999999999999</v>
      </c>
      <c r="NLO47">
        <v>29.251999999999999</v>
      </c>
      <c r="NLQ47">
        <v>43.155000000000001</v>
      </c>
      <c r="NMF47" s="1"/>
      <c r="NNE47" s="1"/>
      <c r="NNJ47">
        <v>44.341999999999999</v>
      </c>
      <c r="NNK47">
        <v>36.113</v>
      </c>
      <c r="NNL47">
        <v>43.085000000000001</v>
      </c>
      <c r="NNM47">
        <v>43.023000000000003</v>
      </c>
      <c r="NNO47">
        <v>34.555</v>
      </c>
      <c r="NOD47" s="1"/>
      <c r="NPC47" s="1"/>
      <c r="NQB47" s="1"/>
      <c r="NRA47" s="1"/>
      <c r="NRZ47" s="1"/>
      <c r="NSY47" s="1"/>
      <c r="NTX47" s="1"/>
      <c r="NUW47" s="1"/>
      <c r="NVB47">
        <v>136.75200000000001</v>
      </c>
      <c r="NVC47">
        <v>173.636</v>
      </c>
      <c r="NVD47">
        <v>132.62200000000001</v>
      </c>
      <c r="NVE47">
        <v>132.63900000000001</v>
      </c>
      <c r="NVG47">
        <v>225.86600000000001</v>
      </c>
      <c r="NVV47" s="1"/>
      <c r="NWU47" s="1"/>
      <c r="NXT47" s="1"/>
      <c r="NYS47" s="1"/>
      <c r="NZR47" s="1"/>
      <c r="OAQ47" s="1"/>
      <c r="OBP47" s="1"/>
      <c r="OCO47" s="1"/>
    </row>
    <row r="48" spans="6:1018 1031:2043 2056:3058 3081:4083 4106:5108 5131:6143 6156:7158 7183:8183 8208:9208 9233:10233" x14ac:dyDescent="0.25">
      <c r="F48" s="18">
        <v>36889</v>
      </c>
      <c r="G48" s="1">
        <v>36889</v>
      </c>
      <c r="BD48">
        <v>2221</v>
      </c>
      <c r="HW48">
        <v>590.69110000000001</v>
      </c>
      <c r="IV48">
        <v>590.69110000000001</v>
      </c>
      <c r="JU48">
        <v>912.06150000000002</v>
      </c>
      <c r="KT48">
        <v>912.06150000000002</v>
      </c>
      <c r="LS48">
        <v>912.06150000000002</v>
      </c>
      <c r="MR48">
        <v>912.06150000000002</v>
      </c>
      <c r="NQ48">
        <v>912.06150000000002</v>
      </c>
      <c r="OP48">
        <v>912.06150000000002</v>
      </c>
      <c r="RM48">
        <v>6510.5497999999998</v>
      </c>
      <c r="SL48">
        <v>6510.5497999999998</v>
      </c>
      <c r="UJ48">
        <v>793.66600000000005</v>
      </c>
      <c r="VI48">
        <v>793.66600000000005</v>
      </c>
      <c r="ZE48">
        <v>5309.5</v>
      </c>
      <c r="ADZ48">
        <v>39491.5</v>
      </c>
      <c r="AEY48">
        <v>39491.5</v>
      </c>
      <c r="AFX48">
        <v>39491.5</v>
      </c>
      <c r="AIU48">
        <v>18806</v>
      </c>
      <c r="AJT48">
        <v>18806</v>
      </c>
      <c r="AKS48">
        <v>18806</v>
      </c>
      <c r="ALR48">
        <v>18806</v>
      </c>
      <c r="AOO48">
        <v>1824.5754999999999</v>
      </c>
      <c r="ATJ48">
        <v>800.95759999999996</v>
      </c>
      <c r="AUI48">
        <v>800.95759999999996</v>
      </c>
      <c r="BAC48">
        <v>3188.1835000000001</v>
      </c>
      <c r="BBB48">
        <v>3188.1835000000001</v>
      </c>
      <c r="BHU48">
        <v>18037</v>
      </c>
      <c r="BIT48">
        <v>18037</v>
      </c>
      <c r="BJS48">
        <v>14000.950199999999</v>
      </c>
      <c r="BNO48">
        <v>8328.15</v>
      </c>
      <c r="BON48">
        <v>8328.15</v>
      </c>
      <c r="BPM48">
        <v>6015.45</v>
      </c>
      <c r="BQL48">
        <v>6015.45</v>
      </c>
      <c r="BYD48">
        <v>2943</v>
      </c>
      <c r="BZC48">
        <v>2943</v>
      </c>
      <c r="CAB48">
        <v>1267.3040000000001</v>
      </c>
      <c r="CBA48">
        <v>1267.3040000000001</v>
      </c>
      <c r="CBZ48">
        <v>1267.3040000000001</v>
      </c>
      <c r="CEW48">
        <v>5472.0999000000002</v>
      </c>
      <c r="CFV48">
        <v>5472.0999000000002</v>
      </c>
      <c r="CGU48">
        <v>5472.0999000000002</v>
      </c>
      <c r="CHT48">
        <v>5472.0999000000002</v>
      </c>
      <c r="CJR48">
        <v>8.7937999999999992</v>
      </c>
      <c r="CWE48">
        <v>279.1395</v>
      </c>
      <c r="CXD48">
        <v>279.1395</v>
      </c>
      <c r="CYC48">
        <v>279.1395</v>
      </c>
      <c r="DAA48">
        <v>2666.8654999999999</v>
      </c>
      <c r="DAZ48">
        <v>2666.8654999999999</v>
      </c>
      <c r="DBY48">
        <v>2221</v>
      </c>
      <c r="DDW48">
        <v>1966.979</v>
      </c>
      <c r="DEV48">
        <v>1966.979</v>
      </c>
      <c r="DFU48">
        <v>1966.979</v>
      </c>
      <c r="DGT48">
        <v>1966.979</v>
      </c>
      <c r="DTG48">
        <v>141.05350000000001</v>
      </c>
      <c r="DUF48">
        <v>141.05350000000001</v>
      </c>
      <c r="DVE48">
        <v>141.05350000000001</v>
      </c>
      <c r="DWD48">
        <v>141.05350000000001</v>
      </c>
      <c r="DXC48">
        <v>141.05350000000001</v>
      </c>
      <c r="DYB48">
        <v>1342.6375</v>
      </c>
      <c r="ECW48">
        <v>223.2225</v>
      </c>
      <c r="EFT48">
        <v>3425.4850000000001</v>
      </c>
      <c r="EOK48">
        <v>743.10649999999998</v>
      </c>
      <c r="EPJ48">
        <v>743.10649999999998</v>
      </c>
      <c r="ERH48">
        <v>3301.5625</v>
      </c>
      <c r="ESG48">
        <v>3301.5625</v>
      </c>
      <c r="ETF48">
        <v>1364.1965</v>
      </c>
      <c r="EUE48">
        <v>1364.1965</v>
      </c>
      <c r="EVD48">
        <v>1364.1965</v>
      </c>
      <c r="EWC48">
        <v>1364.1965</v>
      </c>
      <c r="EXB48">
        <v>1364.1965</v>
      </c>
      <c r="EYA48">
        <v>1364.1965</v>
      </c>
      <c r="EZY48">
        <v>140.3965</v>
      </c>
      <c r="FAX48">
        <v>140.3965</v>
      </c>
      <c r="FBW48">
        <v>140.3965</v>
      </c>
      <c r="FCV48">
        <v>2075.3980999999999</v>
      </c>
      <c r="FDU48">
        <v>2075.3980999999999</v>
      </c>
      <c r="FET48">
        <v>2075.3980999999999</v>
      </c>
      <c r="FFS48">
        <v>2075.3980999999999</v>
      </c>
      <c r="FJO48">
        <v>346.99270000000001</v>
      </c>
      <c r="FKN48">
        <v>346.99270000000001</v>
      </c>
      <c r="FVC48">
        <v>319.93650000000002</v>
      </c>
      <c r="FZX48">
        <v>6.2934999999999999</v>
      </c>
      <c r="GBV48">
        <v>11260.5</v>
      </c>
      <c r="GES48">
        <v>341.76010000000002</v>
      </c>
      <c r="GFR48">
        <v>341.76010000000002</v>
      </c>
      <c r="GGQ48">
        <v>12127.5</v>
      </c>
      <c r="GHP48">
        <v>12127.5</v>
      </c>
      <c r="GMK48">
        <v>868.11149999999998</v>
      </c>
      <c r="GNJ48">
        <v>868.11149999999998</v>
      </c>
      <c r="GOI48">
        <v>868.11149999999998</v>
      </c>
      <c r="GPH48">
        <v>868.11149999999998</v>
      </c>
      <c r="GQG48">
        <v>868.11149999999998</v>
      </c>
      <c r="GRF48">
        <v>868.11149999999998</v>
      </c>
      <c r="GSE48">
        <v>796.11109999999996</v>
      </c>
      <c r="GTD48">
        <v>796.11109999999996</v>
      </c>
      <c r="GUC48">
        <v>8.7937999999999992</v>
      </c>
      <c r="GWZ48">
        <v>1367.2180000000001</v>
      </c>
      <c r="GXY48">
        <v>1367.2180000000001</v>
      </c>
      <c r="GYX48">
        <v>868.11149999999998</v>
      </c>
      <c r="HCT48">
        <v>14467</v>
      </c>
      <c r="HDS48">
        <v>10008.5</v>
      </c>
      <c r="HHO48">
        <v>6.2934999999999999</v>
      </c>
      <c r="HPG48">
        <v>1950.5554999999999</v>
      </c>
      <c r="HQF48">
        <v>1950.5554999999999</v>
      </c>
      <c r="HRE48">
        <v>1950.5554999999999</v>
      </c>
      <c r="HSD48">
        <v>4727.5</v>
      </c>
      <c r="HVA48">
        <v>34.776000000000003</v>
      </c>
      <c r="HVZ48">
        <v>34.776000000000003</v>
      </c>
      <c r="HWY48">
        <v>34.776000000000003</v>
      </c>
      <c r="HZV48">
        <v>264.82619999999997</v>
      </c>
      <c r="IBT48">
        <v>13.483599999999999</v>
      </c>
      <c r="IFP48">
        <v>2016</v>
      </c>
      <c r="IGO48">
        <v>2016</v>
      </c>
      <c r="IHN48">
        <v>2016</v>
      </c>
      <c r="IIM48">
        <v>2016</v>
      </c>
      <c r="IKK48">
        <v>639.70899999999995</v>
      </c>
      <c r="ILJ48">
        <v>639.70899999999995</v>
      </c>
      <c r="IMI48">
        <v>380.50299999999999</v>
      </c>
      <c r="INH48">
        <v>380.50299999999999</v>
      </c>
      <c r="IOG48">
        <v>380.50299999999999</v>
      </c>
      <c r="ISC48">
        <v>3874.4</v>
      </c>
      <c r="JAT48">
        <v>16659</v>
      </c>
      <c r="JIL48">
        <v>6.2934999999999999</v>
      </c>
      <c r="JKJ48">
        <v>140.05500000000001</v>
      </c>
      <c r="JLI48">
        <v>140.05500000000001</v>
      </c>
      <c r="JMH48">
        <v>140.05500000000001</v>
      </c>
      <c r="JNG48">
        <v>140.05500000000001</v>
      </c>
      <c r="JOF48">
        <v>140.05500000000001</v>
      </c>
      <c r="JQD48">
        <v>1419.2055</v>
      </c>
      <c r="JRC48">
        <v>1419.2055</v>
      </c>
      <c r="JSB48">
        <v>4626.45</v>
      </c>
      <c r="JTA48">
        <v>2834.2</v>
      </c>
      <c r="JTZ48">
        <v>2834.2</v>
      </c>
      <c r="JUY48">
        <v>2834.2</v>
      </c>
      <c r="KKI48">
        <v>6147.8086000000003</v>
      </c>
      <c r="KNF48">
        <v>3542.3429999999998</v>
      </c>
      <c r="KOE48">
        <v>3542.3429999999998</v>
      </c>
      <c r="KPD48">
        <v>3542.3429999999998</v>
      </c>
      <c r="KQC48">
        <v>371.24900000000002</v>
      </c>
      <c r="KRB48">
        <v>8494.9989999999998</v>
      </c>
      <c r="KTY48">
        <v>743.10649999999998</v>
      </c>
      <c r="KUX48">
        <v>743.10649999999998</v>
      </c>
      <c r="KVW48">
        <v>743.10649999999998</v>
      </c>
      <c r="LAR48">
        <v>9544.3255000000008</v>
      </c>
      <c r="LBQ48">
        <v>9544.3255000000008</v>
      </c>
      <c r="LEN48">
        <v>2589.1949</v>
      </c>
      <c r="LFM48">
        <v>2589.1949</v>
      </c>
      <c r="LGL48">
        <v>2589.1949</v>
      </c>
      <c r="LHK48">
        <v>4980.6000000000004</v>
      </c>
      <c r="LOD48">
        <v>9592</v>
      </c>
      <c r="LPC48">
        <v>9592</v>
      </c>
      <c r="LQB48">
        <v>566.16849999999999</v>
      </c>
      <c r="LRA48">
        <v>1418.2</v>
      </c>
      <c r="LRZ48">
        <v>1418.2</v>
      </c>
      <c r="LSY48">
        <v>1418.2</v>
      </c>
      <c r="LUW48">
        <v>1418.2</v>
      </c>
      <c r="LVV48">
        <v>6147.8086000000003</v>
      </c>
      <c r="LWU48">
        <v>160.9314</v>
      </c>
      <c r="LXT48">
        <v>5166.5</v>
      </c>
      <c r="LYS48">
        <v>5166.5</v>
      </c>
      <c r="LZR48">
        <v>5166.5</v>
      </c>
      <c r="MDN48">
        <v>17848.650399999999</v>
      </c>
      <c r="MEM48">
        <v>17848.650399999999</v>
      </c>
      <c r="MFL48">
        <v>17848.650399999999</v>
      </c>
      <c r="MKG48">
        <v>18616.5</v>
      </c>
      <c r="MLF48">
        <v>18616.5</v>
      </c>
      <c r="MME48">
        <v>18616.5</v>
      </c>
      <c r="MRY48">
        <v>7948.45</v>
      </c>
      <c r="MSX48">
        <v>20308.5</v>
      </c>
      <c r="MTW48">
        <v>20308.5</v>
      </c>
      <c r="MUV48">
        <v>20308.5</v>
      </c>
      <c r="MVU48">
        <v>20308.5</v>
      </c>
      <c r="MXS48">
        <v>2562.85</v>
      </c>
      <c r="MYR48">
        <v>2562.85</v>
      </c>
      <c r="MZQ48">
        <v>2562.85</v>
      </c>
      <c r="NBO48">
        <v>3772.8355000000001</v>
      </c>
      <c r="NCN48">
        <v>1114.808</v>
      </c>
      <c r="NEL48">
        <v>1626.9559999999999</v>
      </c>
      <c r="NHI48">
        <v>796.15</v>
      </c>
      <c r="NIH48">
        <v>796.15</v>
      </c>
      <c r="NJG48">
        <v>2100.5785000000001</v>
      </c>
      <c r="NKF48">
        <v>2100.5785000000001</v>
      </c>
      <c r="NLE48">
        <v>2100.5785000000001</v>
      </c>
      <c r="NMD48">
        <v>14581.5</v>
      </c>
      <c r="NNC48">
        <v>14581.5</v>
      </c>
      <c r="NOB48">
        <v>1130.5315000000001</v>
      </c>
      <c r="NPA48">
        <v>1130.5315000000001</v>
      </c>
      <c r="NPZ48">
        <v>17024.5</v>
      </c>
      <c r="NVT48">
        <v>50.283999999999999</v>
      </c>
      <c r="NWS48">
        <v>50.283999999999999</v>
      </c>
      <c r="NXR48">
        <v>50.283999999999999</v>
      </c>
    </row>
    <row r="49" spans="6:1018 1033:2043 2056:3058 3083:4083 4106:5108 5131:6143 6156:7158 7183:8183 8208:9208 9233:10233" s="7" customFormat="1" x14ac:dyDescent="0.25">
      <c r="F49" s="17">
        <v>36525</v>
      </c>
      <c r="G49" s="6">
        <v>36525</v>
      </c>
      <c r="AG49" s="6"/>
      <c r="AL49" s="7">
        <v>30.196999999999999</v>
      </c>
      <c r="AM49" s="7">
        <v>32.313000000000002</v>
      </c>
      <c r="AN49" s="7">
        <v>31.669</v>
      </c>
      <c r="AO49" s="7">
        <v>32.435000000000002</v>
      </c>
      <c r="AP49" s="7">
        <v>44.091000000000001</v>
      </c>
      <c r="AQ49" s="7">
        <v>32.521999999999998</v>
      </c>
      <c r="BF49" s="6"/>
      <c r="CE49" s="6"/>
      <c r="DD49" s="6"/>
      <c r="EC49" s="6"/>
      <c r="FB49" s="6"/>
      <c r="GA49" s="6"/>
      <c r="GF49" s="7">
        <v>51.210999999999999</v>
      </c>
      <c r="GG49" s="7">
        <v>84.185000000000002</v>
      </c>
      <c r="GH49" s="7">
        <v>54.289000000000001</v>
      </c>
      <c r="GI49" s="7">
        <v>52.488</v>
      </c>
      <c r="GK49" s="7">
        <v>69.844999999999999</v>
      </c>
      <c r="GZ49" s="6"/>
      <c r="HE49" s="7">
        <v>20.885999999999999</v>
      </c>
      <c r="HF49" s="7">
        <v>22.786000000000001</v>
      </c>
      <c r="HG49" s="7">
        <v>20.664999999999999</v>
      </c>
      <c r="HH49" s="7">
        <v>22.576000000000001</v>
      </c>
      <c r="HJ49" s="7">
        <v>27.649000000000001</v>
      </c>
      <c r="HY49" s="6"/>
      <c r="IX49" s="6"/>
      <c r="JD49" s="7">
        <v>18.379000000000001</v>
      </c>
      <c r="JH49" s="7">
        <v>66.662000000000006</v>
      </c>
      <c r="JW49" s="6"/>
      <c r="KV49" s="6"/>
      <c r="LU49" s="6"/>
      <c r="MT49" s="6"/>
      <c r="NS49" s="6"/>
      <c r="OR49" s="6"/>
      <c r="PQ49" s="6"/>
      <c r="QP49" s="6"/>
      <c r="QZ49" s="7">
        <v>18.992999999999999</v>
      </c>
      <c r="RO49" s="6"/>
      <c r="RT49" s="7">
        <v>20.634</v>
      </c>
      <c r="RU49" s="7">
        <v>38.637999999999998</v>
      </c>
      <c r="RV49" s="7">
        <v>19.873999999999999</v>
      </c>
      <c r="RW49" s="7">
        <v>22.271000000000001</v>
      </c>
      <c r="RY49" s="7">
        <v>35.509</v>
      </c>
      <c r="SN49" s="6"/>
      <c r="TM49" s="6"/>
      <c r="UL49" s="6"/>
      <c r="UQ49" s="7">
        <v>45.045999999999999</v>
      </c>
      <c r="UR49" s="7">
        <v>63.738999999999997</v>
      </c>
      <c r="US49" s="7">
        <v>51.134</v>
      </c>
      <c r="UT49" s="7">
        <v>51.365000000000002</v>
      </c>
      <c r="UV49" s="7">
        <v>56.716000000000001</v>
      </c>
      <c r="VK49" s="6"/>
      <c r="WJ49" s="6"/>
      <c r="XI49" s="6"/>
      <c r="XS49" s="7">
        <v>45.363999999999997</v>
      </c>
      <c r="YH49" s="6"/>
      <c r="ZG49" s="6"/>
      <c r="AAF49" s="6"/>
      <c r="ABE49" s="6"/>
      <c r="ABJ49" s="7">
        <v>42.375999999999998</v>
      </c>
      <c r="ABK49" s="7">
        <v>45.643999999999998</v>
      </c>
      <c r="ABL49" s="7">
        <v>46.396000000000001</v>
      </c>
      <c r="ABM49" s="7">
        <v>37.701000000000001</v>
      </c>
      <c r="ABO49" s="7">
        <v>52.125</v>
      </c>
      <c r="ACD49" s="6"/>
      <c r="ADC49" s="6"/>
      <c r="AEB49" s="6"/>
      <c r="AEH49" s="7">
        <v>51.171999999999997</v>
      </c>
      <c r="AEL49" s="7">
        <v>84.671999999999997</v>
      </c>
      <c r="AFA49" s="6"/>
      <c r="AFZ49" s="6"/>
      <c r="AGY49" s="6"/>
      <c r="AHX49" s="6"/>
      <c r="AIC49" s="7">
        <v>34.305</v>
      </c>
      <c r="AID49" s="7">
        <v>27.504000000000001</v>
      </c>
      <c r="AIE49" s="7">
        <v>34.594999999999999</v>
      </c>
      <c r="AIF49" s="7">
        <v>37.677999999999997</v>
      </c>
      <c r="AIH49" s="7">
        <v>26.050999999999998</v>
      </c>
      <c r="AIW49" s="6"/>
      <c r="AJB49" s="7">
        <v>35.232999999999997</v>
      </c>
      <c r="AJC49" s="7">
        <v>33.036999999999999</v>
      </c>
      <c r="AJD49" s="7">
        <v>35.887999999999998</v>
      </c>
      <c r="AJE49" s="7">
        <v>38.334000000000003</v>
      </c>
      <c r="AJF49" s="7">
        <v>42.973999999999997</v>
      </c>
      <c r="AJG49" s="7">
        <v>28.744</v>
      </c>
      <c r="AJV49" s="6"/>
      <c r="AKU49" s="6"/>
      <c r="ALT49" s="6"/>
      <c r="ALY49" s="7">
        <v>25.684000000000001</v>
      </c>
      <c r="ALZ49" s="7">
        <v>32.484999999999999</v>
      </c>
      <c r="AMA49" s="7">
        <v>28.300999999999998</v>
      </c>
      <c r="AMB49" s="7">
        <v>26.6</v>
      </c>
      <c r="AMD49" s="7">
        <v>37.808999999999997</v>
      </c>
      <c r="AMS49" s="6"/>
      <c r="ANR49" s="6"/>
      <c r="AOQ49" s="6"/>
      <c r="APP49" s="6"/>
      <c r="AQO49" s="6"/>
      <c r="ARN49" s="6"/>
      <c r="ASM49" s="6"/>
      <c r="ATL49" s="6"/>
      <c r="AUK49" s="6"/>
      <c r="AVJ49" s="6"/>
      <c r="AWI49" s="6"/>
      <c r="AXH49" s="6"/>
      <c r="AYG49" s="6"/>
      <c r="AZF49" s="6"/>
      <c r="AZK49" s="7">
        <v>29.965</v>
      </c>
      <c r="AZL49" s="7">
        <v>29.305</v>
      </c>
      <c r="AZM49" s="7">
        <v>33.15</v>
      </c>
      <c r="AZN49" s="7">
        <v>30.864999999999998</v>
      </c>
      <c r="AZO49" s="7">
        <v>53.499000000000002</v>
      </c>
      <c r="AZP49" s="7">
        <v>30.367999999999999</v>
      </c>
      <c r="BAE49" s="6"/>
      <c r="BBD49" s="6"/>
      <c r="BCC49" s="6"/>
      <c r="BDB49" s="6"/>
      <c r="BEA49" s="6"/>
      <c r="BEZ49" s="6"/>
      <c r="BFY49" s="6"/>
      <c r="BGX49" s="6"/>
      <c r="BHW49" s="6"/>
      <c r="BIV49" s="6"/>
      <c r="BJU49" s="6"/>
      <c r="BKT49" s="6"/>
      <c r="BKY49" s="7">
        <v>24.739000000000001</v>
      </c>
      <c r="BKZ49" s="7">
        <v>22.77</v>
      </c>
      <c r="BLA49" s="7">
        <v>24.004999999999999</v>
      </c>
      <c r="BLB49" s="7">
        <v>23.576999999999998</v>
      </c>
      <c r="BLD49" s="7">
        <v>17.102</v>
      </c>
      <c r="BLS49" s="6"/>
      <c r="BMR49" s="6"/>
      <c r="BMW49" s="7">
        <v>34.136000000000003</v>
      </c>
      <c r="BMX49" s="7">
        <v>32.963999999999999</v>
      </c>
      <c r="BMY49" s="7">
        <v>33.887999999999998</v>
      </c>
      <c r="BMZ49" s="7">
        <v>38.866999999999997</v>
      </c>
      <c r="BNB49" s="7">
        <v>34.429000000000002</v>
      </c>
      <c r="BNQ49" s="6"/>
      <c r="BNV49" s="7">
        <v>30.544</v>
      </c>
      <c r="BNW49" s="7">
        <v>45.667000000000002</v>
      </c>
      <c r="BNX49" s="7">
        <v>29.622</v>
      </c>
      <c r="BNY49" s="7">
        <v>30.76</v>
      </c>
      <c r="BOA49" s="7">
        <v>48.814999999999998</v>
      </c>
      <c r="BOP49" s="6"/>
      <c r="BOU49" s="7">
        <v>21.021000000000001</v>
      </c>
      <c r="BOV49" s="7">
        <v>31.751999999999999</v>
      </c>
      <c r="BOW49" s="7">
        <v>20.431000000000001</v>
      </c>
      <c r="BOX49" s="7">
        <v>21.364000000000001</v>
      </c>
      <c r="BOZ49" s="7">
        <v>33.762</v>
      </c>
      <c r="BPO49" s="6"/>
      <c r="BPT49" s="7">
        <v>17.902999999999999</v>
      </c>
      <c r="BPU49" s="7">
        <v>34.627000000000002</v>
      </c>
      <c r="BPV49" s="7">
        <v>17.372</v>
      </c>
      <c r="BPW49" s="7">
        <v>19.91</v>
      </c>
      <c r="BPY49" s="7">
        <v>23.289000000000001</v>
      </c>
      <c r="BQN49" s="6"/>
      <c r="BRM49" s="6"/>
      <c r="BSL49" s="6"/>
      <c r="BTK49" s="6"/>
      <c r="BUJ49" s="6"/>
      <c r="BVI49" s="6"/>
      <c r="BWH49" s="6"/>
      <c r="BXG49" s="6"/>
      <c r="BXL49" s="7">
        <v>27.163</v>
      </c>
      <c r="BXM49" s="7">
        <v>47.375999999999998</v>
      </c>
      <c r="BXN49" s="7">
        <v>30.861999999999998</v>
      </c>
      <c r="BXO49" s="7">
        <v>27.747</v>
      </c>
      <c r="BXP49" s="7">
        <v>55.49</v>
      </c>
      <c r="BXQ49" s="7">
        <v>13.771000000000001</v>
      </c>
      <c r="BYF49" s="6"/>
      <c r="BZE49" s="6"/>
      <c r="BZO49" s="7">
        <v>36.875</v>
      </c>
      <c r="CAD49" s="6"/>
      <c r="CBC49" s="6"/>
      <c r="CBH49" s="7">
        <v>33.341999999999999</v>
      </c>
      <c r="CBI49" s="7">
        <v>45.594999999999999</v>
      </c>
      <c r="CBJ49" s="7">
        <v>33.027999999999999</v>
      </c>
      <c r="CBK49" s="7">
        <v>31.053000000000001</v>
      </c>
      <c r="CBM49" s="7">
        <v>42.307000000000002</v>
      </c>
      <c r="CCB49" s="6"/>
      <c r="CDA49" s="6"/>
      <c r="CDZ49" s="6"/>
      <c r="CEE49" s="7">
        <v>44.87</v>
      </c>
      <c r="CEF49" s="7">
        <v>71.518000000000001</v>
      </c>
      <c r="CEG49" s="7">
        <v>46.481999999999999</v>
      </c>
      <c r="CEH49" s="7">
        <v>46.975000000000001</v>
      </c>
      <c r="CEI49" s="7">
        <v>61.246000000000002</v>
      </c>
      <c r="CEJ49" s="7">
        <v>53.545000000000002</v>
      </c>
      <c r="CEY49" s="6"/>
      <c r="CFX49" s="6"/>
      <c r="CGW49" s="6"/>
      <c r="CHV49" s="6"/>
      <c r="CIU49" s="6"/>
      <c r="CJT49" s="6"/>
      <c r="CKS49" s="6"/>
      <c r="CLR49" s="6"/>
      <c r="CMQ49" s="6"/>
      <c r="CNP49" s="6"/>
      <c r="COO49" s="6"/>
      <c r="CPN49" s="6"/>
      <c r="CQM49" s="6"/>
      <c r="CRL49" s="6"/>
      <c r="CSK49" s="6"/>
      <c r="CTJ49" s="6"/>
      <c r="CUI49" s="6"/>
      <c r="CVH49" s="6"/>
      <c r="CWG49" s="6"/>
      <c r="CXF49" s="6"/>
      <c r="CYE49" s="6"/>
      <c r="CZD49" s="6"/>
      <c r="DAC49" s="6"/>
      <c r="DAH49" s="7">
        <v>36.514000000000003</v>
      </c>
      <c r="DAI49" s="7">
        <v>34.052999999999997</v>
      </c>
      <c r="DAJ49" s="7">
        <v>35.576999999999998</v>
      </c>
      <c r="DAK49" s="7">
        <v>36.012999999999998</v>
      </c>
      <c r="DAM49" s="7">
        <v>30.058</v>
      </c>
      <c r="DBB49" s="6"/>
      <c r="DCA49" s="6"/>
      <c r="DCZ49" s="6"/>
      <c r="DDF49" s="7">
        <v>54.688000000000002</v>
      </c>
      <c r="DDJ49" s="7">
        <v>27.584</v>
      </c>
      <c r="DDY49" s="6"/>
      <c r="DEX49" s="6"/>
      <c r="DFW49" s="6"/>
      <c r="DGV49" s="6"/>
      <c r="DHU49" s="6"/>
      <c r="DIT49" s="6"/>
      <c r="DJS49" s="6"/>
      <c r="DKR49" s="6"/>
      <c r="DLQ49" s="6"/>
      <c r="DMP49" s="6"/>
      <c r="DNO49" s="6"/>
      <c r="DNY49" s="7">
        <v>47</v>
      </c>
      <c r="DON49" s="6"/>
      <c r="DPK49" s="7">
        <v>10245.2251</v>
      </c>
      <c r="DPM49" s="6"/>
      <c r="DPR49" s="7">
        <v>33.875999999999998</v>
      </c>
      <c r="DPS49" s="7">
        <v>31.727</v>
      </c>
      <c r="DPT49" s="7">
        <v>32.103999999999999</v>
      </c>
      <c r="DPU49" s="7">
        <v>38.968000000000004</v>
      </c>
      <c r="DPW49" s="7">
        <v>29.425999999999998</v>
      </c>
      <c r="DQJ49" s="7">
        <v>10245.2251</v>
      </c>
      <c r="DQL49" s="6"/>
      <c r="DRK49" s="6"/>
      <c r="DSJ49" s="6"/>
      <c r="DTI49" s="6"/>
      <c r="DUH49" s="6"/>
      <c r="DVG49" s="6"/>
      <c r="DWF49" s="6"/>
      <c r="DXE49" s="6"/>
      <c r="DYD49" s="6"/>
      <c r="DYI49" s="7">
        <v>33.158000000000001</v>
      </c>
      <c r="DYJ49" s="7">
        <v>29.567</v>
      </c>
      <c r="DYK49" s="7">
        <v>33.630000000000003</v>
      </c>
      <c r="DYL49" s="7">
        <v>31.631</v>
      </c>
      <c r="DYN49" s="7">
        <v>23.302</v>
      </c>
      <c r="DZC49" s="6"/>
      <c r="EAB49" s="6"/>
      <c r="EBA49" s="6"/>
      <c r="EBZ49" s="6"/>
      <c r="ECE49" s="7">
        <v>98.596999999999994</v>
      </c>
      <c r="ECF49" s="7">
        <v>84.29</v>
      </c>
      <c r="ECG49" s="7">
        <v>96.402000000000001</v>
      </c>
      <c r="ECH49" s="7">
        <v>92.947000000000003</v>
      </c>
      <c r="ECJ49" s="7">
        <v>95.741</v>
      </c>
      <c r="ECY49" s="6"/>
      <c r="EDX49" s="6"/>
      <c r="EEW49" s="6"/>
      <c r="EFV49" s="6"/>
      <c r="EGU49" s="6"/>
      <c r="EHT49" s="6"/>
      <c r="EIS49" s="6"/>
      <c r="EJR49" s="6"/>
      <c r="EKQ49" s="6"/>
      <c r="ELP49" s="6"/>
      <c r="EMO49" s="6"/>
      <c r="ENN49" s="6"/>
      <c r="EOM49" s="6"/>
      <c r="EPL49" s="6"/>
      <c r="EQK49" s="6"/>
      <c r="EQP49" s="7">
        <v>28.974</v>
      </c>
      <c r="EQQ49" s="7">
        <v>33.923000000000002</v>
      </c>
      <c r="EQR49" s="7">
        <v>33.44</v>
      </c>
      <c r="EQS49" s="7">
        <v>30.209</v>
      </c>
      <c r="EQU49" s="7">
        <v>42.024000000000001</v>
      </c>
      <c r="ERJ49" s="6"/>
      <c r="ESI49" s="6"/>
      <c r="ESN49" s="7">
        <v>27.318999999999999</v>
      </c>
      <c r="ESO49" s="7">
        <v>38.787999999999997</v>
      </c>
      <c r="ESP49" s="7">
        <v>27.623999999999999</v>
      </c>
      <c r="ESQ49" s="7">
        <v>26.047000000000001</v>
      </c>
      <c r="ESS49" s="7">
        <v>40.69</v>
      </c>
      <c r="ETH49" s="6"/>
      <c r="EUG49" s="6"/>
      <c r="EVF49" s="6"/>
      <c r="EWE49" s="6"/>
      <c r="EXD49" s="6"/>
      <c r="EYC49" s="6"/>
      <c r="EZB49" s="6"/>
      <c r="EZG49" s="7">
        <v>141.22</v>
      </c>
      <c r="EZH49" s="7">
        <v>91.744</v>
      </c>
      <c r="EZI49" s="7">
        <v>144.33199999999999</v>
      </c>
      <c r="EZJ49" s="7">
        <v>131.49700000000001</v>
      </c>
      <c r="EZL49" s="7">
        <v>86.352000000000004</v>
      </c>
      <c r="FAA49" s="6"/>
      <c r="FAZ49" s="6"/>
      <c r="FBY49" s="6"/>
      <c r="FCX49" s="6"/>
      <c r="FDW49" s="6"/>
      <c r="FEV49" s="6"/>
      <c r="FFU49" s="6"/>
      <c r="FGT49" s="6"/>
      <c r="FGY49" s="7">
        <v>39.557000000000002</v>
      </c>
      <c r="FGZ49" s="7">
        <v>32.655000000000001</v>
      </c>
      <c r="FHA49" s="7">
        <v>40.286000000000001</v>
      </c>
      <c r="FHB49" s="7">
        <v>39.066000000000003</v>
      </c>
      <c r="FHD49" s="7">
        <v>25.331</v>
      </c>
      <c r="FHS49" s="6"/>
      <c r="FIR49" s="6"/>
      <c r="FJQ49" s="6"/>
      <c r="FJW49" s="7">
        <v>205.67599999999999</v>
      </c>
      <c r="FKA49" s="7">
        <v>109.47799999999999</v>
      </c>
      <c r="FKP49" s="6"/>
      <c r="FLO49" s="6"/>
      <c r="FMN49" s="6"/>
      <c r="FNM49" s="6"/>
      <c r="FOL49" s="6"/>
      <c r="FPK49" s="6"/>
      <c r="FPP49" s="7">
        <v>31.361000000000001</v>
      </c>
      <c r="FPQ49" s="7">
        <v>31.619</v>
      </c>
      <c r="FPR49" s="7">
        <v>34.844999999999999</v>
      </c>
      <c r="FPS49" s="7">
        <v>29.68</v>
      </c>
      <c r="FPU49" s="7">
        <v>34.247999999999998</v>
      </c>
      <c r="FQJ49" s="6"/>
      <c r="FRI49" s="6"/>
      <c r="FSH49" s="6"/>
      <c r="FTG49" s="6"/>
      <c r="FUF49" s="6"/>
      <c r="FVE49" s="6"/>
      <c r="FWD49" s="6"/>
      <c r="FXC49" s="6"/>
      <c r="FYB49" s="6"/>
      <c r="FZA49" s="6"/>
      <c r="FZF49" s="7">
        <v>159.24</v>
      </c>
      <c r="FZG49" s="7">
        <v>332.553</v>
      </c>
      <c r="FZH49" s="7">
        <v>170.80600000000001</v>
      </c>
      <c r="FZI49" s="7">
        <v>154.244</v>
      </c>
      <c r="FZK49" s="7">
        <v>233.315</v>
      </c>
      <c r="FZZ49" s="6"/>
      <c r="GAY49" s="6"/>
      <c r="GBX49" s="6"/>
      <c r="GCC49" s="7">
        <v>45.052</v>
      </c>
      <c r="GCD49" s="7">
        <v>70.679000000000002</v>
      </c>
      <c r="GCE49" s="7">
        <v>44.51</v>
      </c>
      <c r="GCF49" s="7">
        <v>49.917000000000002</v>
      </c>
      <c r="GCH49" s="7">
        <v>80.786000000000001</v>
      </c>
      <c r="GCW49" s="6"/>
      <c r="GDV49" s="6"/>
      <c r="GEA49" s="7">
        <v>77.832999999999998</v>
      </c>
      <c r="GEB49" s="7">
        <v>90.067999999999998</v>
      </c>
      <c r="GEC49" s="7">
        <v>74.754999999999995</v>
      </c>
      <c r="GED49" s="7">
        <v>85.299000000000007</v>
      </c>
      <c r="GEF49" s="7">
        <v>62.609000000000002</v>
      </c>
      <c r="GEU49" s="6"/>
      <c r="GFT49" s="6"/>
      <c r="GFY49" s="7">
        <v>29.923999999999999</v>
      </c>
      <c r="GFZ49" s="7">
        <v>40.725999999999999</v>
      </c>
      <c r="GGA49" s="7">
        <v>29.881</v>
      </c>
      <c r="GGB49" s="7">
        <v>31.13</v>
      </c>
      <c r="GGC49" s="7">
        <v>29.280999999999999</v>
      </c>
      <c r="GGD49" s="7">
        <v>25.692</v>
      </c>
      <c r="GGS49" s="6"/>
      <c r="GHR49" s="6"/>
      <c r="GHW49" s="7">
        <v>49.472000000000001</v>
      </c>
      <c r="GHX49" s="7">
        <v>58.088999999999999</v>
      </c>
      <c r="GHY49" s="7">
        <v>54.031999999999996</v>
      </c>
      <c r="GHZ49" s="7">
        <v>53.930999999999997</v>
      </c>
      <c r="GIB49" s="7">
        <v>38.256</v>
      </c>
      <c r="GIQ49" s="6"/>
      <c r="GJP49" s="6"/>
      <c r="GKO49" s="6"/>
      <c r="GLN49" s="6"/>
      <c r="GMM49" s="6"/>
      <c r="GNL49" s="6"/>
      <c r="GOK49" s="6"/>
      <c r="GOP49" s="7">
        <v>30.620999999999999</v>
      </c>
      <c r="GOQ49" s="7">
        <v>22.655999999999999</v>
      </c>
      <c r="GOR49" s="7">
        <v>31.908000000000001</v>
      </c>
      <c r="GOS49" s="7">
        <v>31.352</v>
      </c>
      <c r="GOU49" s="7">
        <v>30.631</v>
      </c>
      <c r="GPJ49" s="6"/>
      <c r="GQI49" s="6"/>
      <c r="GRH49" s="6"/>
      <c r="GRM49" s="7">
        <v>33.670999999999999</v>
      </c>
      <c r="GRN49" s="7">
        <v>52.530999999999999</v>
      </c>
      <c r="GRO49" s="7">
        <v>32.347999999999999</v>
      </c>
      <c r="GRP49" s="7">
        <v>36.569000000000003</v>
      </c>
      <c r="GRR49" s="7">
        <v>69.126000000000005</v>
      </c>
      <c r="GSG49" s="6"/>
      <c r="GTF49" s="6"/>
      <c r="GUE49" s="6"/>
      <c r="GVD49" s="6"/>
      <c r="GWC49" s="6"/>
      <c r="GXB49" s="6"/>
      <c r="GXH49" s="7">
        <v>53.055999999999997</v>
      </c>
      <c r="GXL49" s="7">
        <v>50.238999999999997</v>
      </c>
      <c r="GYA49" s="6"/>
      <c r="GYF49" s="7">
        <v>32.470999999999997</v>
      </c>
      <c r="GYG49" s="7">
        <v>17.297000000000001</v>
      </c>
      <c r="GYH49" s="7">
        <v>31.564</v>
      </c>
      <c r="GYI49" s="7">
        <v>35.744</v>
      </c>
      <c r="GYK49" s="7">
        <v>16.312999999999999</v>
      </c>
      <c r="GYZ49" s="6"/>
      <c r="GZY49" s="6"/>
      <c r="HAX49" s="6"/>
      <c r="HBW49" s="6"/>
      <c r="HCV49" s="6"/>
      <c r="HDU49" s="6"/>
      <c r="HET49" s="6"/>
      <c r="HFS49" s="6"/>
      <c r="HGR49" s="6"/>
      <c r="HHQ49" s="6"/>
      <c r="HIP49" s="6"/>
      <c r="HJO49" s="6"/>
      <c r="HKN49" s="6"/>
      <c r="HLM49" s="6"/>
      <c r="HML49" s="6"/>
      <c r="HNK49" s="6"/>
      <c r="HOJ49" s="6"/>
      <c r="HOO49" s="7">
        <v>54.273000000000003</v>
      </c>
      <c r="HOP49" s="7">
        <v>51.322000000000003</v>
      </c>
      <c r="HOQ49" s="7">
        <v>56.076999999999998</v>
      </c>
      <c r="HOR49" s="7">
        <v>49.43</v>
      </c>
      <c r="HOS49" s="7">
        <v>43.537999999999997</v>
      </c>
      <c r="HOT49" s="7">
        <v>24.890999999999998</v>
      </c>
      <c r="HPI49" s="6"/>
      <c r="HQH49" s="6"/>
      <c r="HRG49" s="6"/>
      <c r="HSF49" s="6"/>
      <c r="HTE49" s="6"/>
      <c r="HUD49" s="6"/>
      <c r="HVC49" s="6"/>
      <c r="HWB49" s="6"/>
      <c r="HXA49" s="6"/>
      <c r="HXZ49" s="6"/>
      <c r="HYY49" s="6"/>
      <c r="HZX49" s="6"/>
      <c r="IAW49" s="6"/>
      <c r="IBC49" s="7">
        <v>52.750999999999998</v>
      </c>
      <c r="IBG49" s="7">
        <v>172.821</v>
      </c>
      <c r="IBV49" s="6"/>
      <c r="ICU49" s="6"/>
      <c r="IDT49" s="6"/>
      <c r="IES49" s="6"/>
      <c r="IEX49" s="7">
        <v>32.591000000000001</v>
      </c>
      <c r="IEY49" s="7">
        <v>30.716999999999999</v>
      </c>
      <c r="IEZ49" s="7">
        <v>33.874000000000002</v>
      </c>
      <c r="IFA49" s="7">
        <v>32.575000000000003</v>
      </c>
      <c r="IFC49" s="7">
        <v>28.702999999999999</v>
      </c>
      <c r="IFR49" s="6"/>
      <c r="IGQ49" s="6"/>
      <c r="IHP49" s="6"/>
      <c r="IIO49" s="6"/>
      <c r="IJN49" s="6"/>
      <c r="IKM49" s="6"/>
      <c r="ILL49" s="6"/>
      <c r="ILQ49" s="7">
        <v>23.959</v>
      </c>
      <c r="ILR49" s="7">
        <v>36.646999999999998</v>
      </c>
      <c r="ILS49" s="7">
        <v>23.434000000000001</v>
      </c>
      <c r="ILT49" s="7">
        <v>26.433</v>
      </c>
      <c r="ILV49" s="7">
        <v>48.258000000000003</v>
      </c>
      <c r="IMK49" s="6"/>
      <c r="INJ49" s="6"/>
      <c r="IOI49" s="6"/>
      <c r="ION49" s="7">
        <v>34.098999999999997</v>
      </c>
      <c r="IOO49" s="7">
        <v>32.182000000000002</v>
      </c>
      <c r="IOP49" s="7">
        <v>35.499000000000002</v>
      </c>
      <c r="IOQ49" s="7">
        <v>33.488999999999997</v>
      </c>
      <c r="IOS49" s="7">
        <v>32.973999999999997</v>
      </c>
      <c r="IPH49" s="6"/>
      <c r="IQG49" s="6"/>
      <c r="IQQ49" s="7">
        <v>8.3000000000000007</v>
      </c>
      <c r="IRF49" s="6"/>
      <c r="ISE49" s="6"/>
      <c r="ITD49" s="6"/>
      <c r="IUC49" s="6"/>
      <c r="IVB49" s="6"/>
      <c r="IWA49" s="6"/>
      <c r="IWZ49" s="6"/>
      <c r="IXY49" s="6"/>
      <c r="IYX49" s="6"/>
      <c r="IZW49" s="6"/>
      <c r="JAV49" s="6"/>
      <c r="JBU49" s="6"/>
      <c r="JCT49" s="6"/>
      <c r="JDS49" s="6"/>
      <c r="JER49" s="6"/>
      <c r="JFQ49" s="6"/>
      <c r="JFV49" s="7">
        <v>32.274999999999999</v>
      </c>
      <c r="JFW49" s="7">
        <v>35.808</v>
      </c>
      <c r="JFX49" s="7">
        <v>32.305999999999997</v>
      </c>
      <c r="JFY49" s="7">
        <v>31.911999999999999</v>
      </c>
      <c r="JGA49" s="7">
        <v>29.681999999999999</v>
      </c>
      <c r="JGP49" s="6"/>
      <c r="JHO49" s="6"/>
      <c r="JIN49" s="6"/>
      <c r="JJM49" s="6"/>
      <c r="JJS49" s="7">
        <v>51.344999999999999</v>
      </c>
      <c r="JJW49" s="7">
        <v>32.466000000000001</v>
      </c>
      <c r="JKL49" s="6"/>
      <c r="JLK49" s="6"/>
      <c r="JMJ49" s="6"/>
      <c r="JNI49" s="6"/>
      <c r="JOH49" s="6"/>
      <c r="JPG49" s="6"/>
      <c r="JQF49" s="6"/>
      <c r="JQK49" s="7">
        <v>57.332000000000001</v>
      </c>
      <c r="JQL49" s="7">
        <v>70.844999999999999</v>
      </c>
      <c r="JQM49" s="7">
        <v>55.008000000000003</v>
      </c>
      <c r="JQN49" s="7">
        <v>64.05</v>
      </c>
      <c r="JQP49" s="7">
        <v>82.007000000000005</v>
      </c>
      <c r="JRE49" s="6"/>
      <c r="JRJ49" s="7">
        <v>27.068000000000001</v>
      </c>
      <c r="JRK49" s="7">
        <v>22.437999999999999</v>
      </c>
      <c r="JRL49" s="7">
        <v>28.324999999999999</v>
      </c>
      <c r="JRM49" s="7">
        <v>28.803000000000001</v>
      </c>
      <c r="JRO49" s="7">
        <v>18.335999999999999</v>
      </c>
      <c r="JSD49" s="6"/>
      <c r="JTC49" s="6"/>
      <c r="JUB49" s="6"/>
      <c r="JVA49" s="6"/>
      <c r="JVZ49" s="6"/>
      <c r="JWY49" s="6"/>
      <c r="JXX49" s="6"/>
      <c r="JYW49" s="6"/>
      <c r="JZV49" s="6"/>
      <c r="KAU49" s="6"/>
      <c r="KBT49" s="6"/>
      <c r="KCS49" s="6"/>
      <c r="KDR49" s="6"/>
      <c r="KEQ49" s="6"/>
      <c r="KFP49" s="6"/>
      <c r="KGO49" s="6"/>
      <c r="KHN49" s="6"/>
      <c r="KIM49" s="6"/>
      <c r="KJL49" s="6"/>
      <c r="KJQ49" s="7">
        <v>35.67</v>
      </c>
      <c r="KJR49" s="7">
        <v>46.424999999999997</v>
      </c>
      <c r="KJS49" s="7">
        <v>37.372999999999998</v>
      </c>
      <c r="KJT49" s="7">
        <v>35.566000000000003</v>
      </c>
      <c r="KJU49" s="7">
        <v>43.680999999999997</v>
      </c>
      <c r="KJV49" s="7">
        <v>56.616</v>
      </c>
      <c r="KKK49" s="6"/>
      <c r="KKP49" s="7">
        <v>33.963999999999999</v>
      </c>
      <c r="KKQ49" s="7">
        <v>38.357999999999997</v>
      </c>
      <c r="KKR49" s="7">
        <v>34.401000000000003</v>
      </c>
      <c r="KKS49" s="7">
        <v>32.247999999999998</v>
      </c>
      <c r="KKU49" s="7">
        <v>46.451999999999998</v>
      </c>
      <c r="KLJ49" s="6"/>
      <c r="KMI49" s="6"/>
      <c r="KNH49" s="6"/>
      <c r="KNM49" s="7">
        <v>15.661</v>
      </c>
      <c r="KNN49" s="7">
        <v>22.824999999999999</v>
      </c>
      <c r="KNO49" s="7">
        <v>15.571</v>
      </c>
      <c r="KNP49" s="7">
        <v>15.846</v>
      </c>
      <c r="KNR49" s="7">
        <v>28.228999999999999</v>
      </c>
      <c r="KOG49" s="6"/>
      <c r="KPF49" s="6"/>
      <c r="KQE49" s="6"/>
      <c r="KRD49" s="6"/>
      <c r="KSC49" s="6"/>
      <c r="KTB49" s="6"/>
      <c r="KTG49" s="7">
        <v>53.384</v>
      </c>
      <c r="KTH49" s="7">
        <v>73.225999999999999</v>
      </c>
      <c r="KTI49" s="7">
        <v>52.198</v>
      </c>
      <c r="KTJ49" s="7">
        <v>48.69</v>
      </c>
      <c r="KTL49" s="7">
        <v>96.635000000000005</v>
      </c>
      <c r="KUA49" s="6"/>
      <c r="KUZ49" s="6"/>
      <c r="KVY49" s="6"/>
      <c r="KWX49" s="6"/>
      <c r="KXW49" s="6"/>
      <c r="KYV49" s="6"/>
      <c r="KZU49" s="6"/>
      <c r="LAT49" s="6"/>
      <c r="LAY49" s="7">
        <v>37.369999999999997</v>
      </c>
      <c r="LAZ49" s="7">
        <v>38.344999999999999</v>
      </c>
      <c r="LBA49" s="7">
        <v>38.822000000000003</v>
      </c>
      <c r="LBB49" s="7">
        <v>38.659999999999997</v>
      </c>
      <c r="LBD49" s="7">
        <v>47.548999999999999</v>
      </c>
      <c r="LBS49" s="6"/>
      <c r="LCR49" s="6"/>
      <c r="LDQ49" s="6"/>
      <c r="LDV49" s="7">
        <v>20.509</v>
      </c>
      <c r="LDW49" s="7">
        <v>16.646000000000001</v>
      </c>
      <c r="LDX49" s="7">
        <v>19.64</v>
      </c>
      <c r="LDY49" s="7">
        <v>19.635000000000002</v>
      </c>
      <c r="LEA49" s="7">
        <v>16.523</v>
      </c>
      <c r="LEP49" s="6"/>
      <c r="LFO49" s="6"/>
      <c r="LGN49" s="6"/>
      <c r="LGS49" s="7">
        <v>31.568000000000001</v>
      </c>
      <c r="LGT49" s="7">
        <v>21.600999999999999</v>
      </c>
      <c r="LGU49" s="7">
        <v>31.93</v>
      </c>
      <c r="LGV49" s="7">
        <v>32.649000000000001</v>
      </c>
      <c r="LGX49" s="7">
        <v>21.103999999999999</v>
      </c>
      <c r="LHM49" s="6"/>
      <c r="LIL49" s="6"/>
      <c r="LJK49" s="6"/>
      <c r="LKJ49" s="6"/>
      <c r="LKO49" s="7">
        <v>29.263000000000002</v>
      </c>
      <c r="LKP49" s="7">
        <v>26.018999999999998</v>
      </c>
      <c r="LKQ49" s="7">
        <v>29.065000000000001</v>
      </c>
      <c r="LKR49" s="7">
        <v>28.773</v>
      </c>
      <c r="LKT49" s="7">
        <v>31.724</v>
      </c>
      <c r="LLI49" s="6"/>
      <c r="LMH49" s="6"/>
      <c r="LNG49" s="6"/>
      <c r="LOF49" s="6"/>
      <c r="LPE49" s="6"/>
      <c r="LQD49" s="6"/>
      <c r="LQI49" s="7">
        <v>19.373999999999999</v>
      </c>
      <c r="LQJ49" s="7">
        <v>28.576999999999998</v>
      </c>
      <c r="LQK49" s="7">
        <v>18.716999999999999</v>
      </c>
      <c r="LQL49" s="7">
        <v>22.337</v>
      </c>
      <c r="LQN49" s="7">
        <v>31.812000000000001</v>
      </c>
      <c r="LRC49" s="6"/>
      <c r="LSB49" s="6"/>
      <c r="LTA49" s="6"/>
      <c r="LTZ49" s="6"/>
      <c r="LUE49" s="7">
        <v>34.295000000000002</v>
      </c>
      <c r="LUF49" s="7">
        <v>59.786999999999999</v>
      </c>
      <c r="LUG49" s="7">
        <v>33.161999999999999</v>
      </c>
      <c r="LUH49" s="7">
        <v>39.826000000000001</v>
      </c>
      <c r="LUJ49" s="7">
        <v>77.277000000000001</v>
      </c>
      <c r="LUY49" s="6"/>
      <c r="LVX49" s="6"/>
      <c r="LWD49" s="7">
        <v>123.024</v>
      </c>
      <c r="LWH49" s="7">
        <v>150.71799999999999</v>
      </c>
      <c r="LWW49" s="6"/>
      <c r="LXV49" s="6"/>
      <c r="LYB49" s="7">
        <v>68.906000000000006</v>
      </c>
      <c r="LYF49" s="7">
        <v>73.061999999999998</v>
      </c>
      <c r="LYU49" s="6"/>
      <c r="LYZ49" s="7">
        <v>50.061999999999998</v>
      </c>
      <c r="LZA49" s="7">
        <v>34.496000000000002</v>
      </c>
      <c r="LZB49" s="7">
        <v>49.326000000000001</v>
      </c>
      <c r="LZC49" s="7">
        <v>42.225000000000001</v>
      </c>
      <c r="LZE49" s="7">
        <v>31.097000000000001</v>
      </c>
      <c r="LZT49" s="6"/>
      <c r="MAS49" s="6"/>
      <c r="MBR49" s="6"/>
      <c r="MCQ49" s="6"/>
      <c r="MDP49" s="6"/>
      <c r="MEO49" s="6"/>
      <c r="MET49" s="7">
        <v>33.56</v>
      </c>
      <c r="MEU49" s="7">
        <v>36.630000000000003</v>
      </c>
      <c r="MEV49" s="7">
        <v>32.774999999999999</v>
      </c>
      <c r="MEW49" s="7">
        <v>37.253999999999998</v>
      </c>
      <c r="MEY49" s="7">
        <v>36.948999999999998</v>
      </c>
      <c r="MFN49" s="6"/>
      <c r="MGM49" s="6"/>
      <c r="MHL49" s="6"/>
      <c r="MIK49" s="6"/>
      <c r="MIQ49" s="7">
        <v>48.793999999999997</v>
      </c>
      <c r="MIU49" s="7">
        <v>86.100999999999999</v>
      </c>
      <c r="MJJ49" s="6"/>
      <c r="MKI49" s="6"/>
      <c r="MLH49" s="6"/>
      <c r="MMG49" s="6"/>
      <c r="MNF49" s="6"/>
      <c r="MOE49" s="6"/>
      <c r="MPD49" s="6"/>
      <c r="MQC49" s="6"/>
      <c r="MRB49" s="6"/>
      <c r="MRG49" s="7">
        <v>31.033000000000001</v>
      </c>
      <c r="MRH49" s="7">
        <v>48.39</v>
      </c>
      <c r="MRI49" s="7">
        <v>30.344999999999999</v>
      </c>
      <c r="MRJ49" s="7">
        <v>33.402000000000001</v>
      </c>
      <c r="MRK49" s="7">
        <v>37.884</v>
      </c>
      <c r="MRL49" s="7">
        <v>32.902000000000001</v>
      </c>
      <c r="MSA49" s="6"/>
      <c r="MSZ49" s="6"/>
      <c r="MTY49" s="6"/>
      <c r="MUX49" s="6"/>
      <c r="MVW49" s="6"/>
      <c r="MWV49" s="6"/>
      <c r="MXA49" s="7">
        <v>31.927</v>
      </c>
      <c r="MXB49" s="7">
        <v>45.26</v>
      </c>
      <c r="MXC49" s="7">
        <v>31.472000000000001</v>
      </c>
      <c r="MXD49" s="7">
        <v>33.347999999999999</v>
      </c>
      <c r="MXF49" s="7">
        <v>41.792000000000002</v>
      </c>
      <c r="MXU49" s="6"/>
      <c r="MYA49" s="7">
        <v>80.313000000000002</v>
      </c>
      <c r="MYC49" s="7">
        <v>25.864000000000001</v>
      </c>
      <c r="MYE49" s="7">
        <v>47.692</v>
      </c>
      <c r="MYT49" s="6"/>
      <c r="MZS49" s="6"/>
      <c r="MZY49" s="7">
        <v>41.298999999999999</v>
      </c>
      <c r="NAC49" s="7">
        <v>39.472999999999999</v>
      </c>
      <c r="NAR49" s="6"/>
      <c r="NBQ49" s="6"/>
      <c r="NCP49" s="6"/>
      <c r="NDO49" s="6"/>
      <c r="NEN49" s="6"/>
      <c r="NFM49" s="6"/>
      <c r="NGL49" s="6"/>
      <c r="NGQ49" s="7">
        <v>61.387</v>
      </c>
      <c r="NGR49" s="7">
        <v>41.640999999999998</v>
      </c>
      <c r="NGS49" s="7">
        <v>64.283000000000001</v>
      </c>
      <c r="NGT49" s="7">
        <v>56.655000000000001</v>
      </c>
      <c r="NGV49" s="7">
        <v>28.664999999999999</v>
      </c>
      <c r="NHK49" s="6"/>
      <c r="NIJ49" s="6"/>
      <c r="NIO49" s="7">
        <v>36.802</v>
      </c>
      <c r="NIP49" s="7">
        <v>56.860999999999997</v>
      </c>
      <c r="NIQ49" s="7">
        <v>36.073</v>
      </c>
      <c r="NIR49" s="7">
        <v>39.646999999999998</v>
      </c>
      <c r="NIT49" s="7">
        <v>71.823999999999998</v>
      </c>
      <c r="NJI49" s="6"/>
      <c r="NKH49" s="6"/>
      <c r="NLG49" s="6"/>
      <c r="NLL49" s="7">
        <v>18.486000000000001</v>
      </c>
      <c r="NLM49" s="7">
        <v>30.446000000000002</v>
      </c>
      <c r="NLN49" s="7">
        <v>17.97</v>
      </c>
      <c r="NLO49" s="7">
        <v>21.085999999999999</v>
      </c>
      <c r="NLQ49" s="7">
        <v>25.189</v>
      </c>
      <c r="NMF49" s="6"/>
      <c r="NNE49" s="6"/>
      <c r="NNK49" s="7">
        <v>41.786999999999999</v>
      </c>
      <c r="NNM49" s="7">
        <v>37.323</v>
      </c>
      <c r="NNO49" s="7">
        <v>47.548000000000002</v>
      </c>
      <c r="NOD49" s="6"/>
      <c r="NPC49" s="6"/>
      <c r="NQB49" s="6"/>
      <c r="NRA49" s="6"/>
      <c r="NRZ49" s="6"/>
      <c r="NSY49" s="6"/>
      <c r="NTX49" s="6"/>
      <c r="NUW49" s="6"/>
      <c r="NVB49" s="7">
        <v>165.542</v>
      </c>
      <c r="NVC49" s="7">
        <v>117.68600000000001</v>
      </c>
      <c r="NVD49" s="7">
        <v>162.054</v>
      </c>
      <c r="NVE49" s="7">
        <v>97.245000000000005</v>
      </c>
      <c r="NVG49" s="7">
        <v>121.22799999999999</v>
      </c>
      <c r="NVV49" s="6"/>
      <c r="NWU49" s="6"/>
      <c r="NXT49" s="6"/>
      <c r="NYS49" s="6"/>
      <c r="NZR49" s="6"/>
      <c r="OAQ49" s="6"/>
      <c r="OBP49" s="6"/>
      <c r="OCO49" s="6"/>
    </row>
    <row r="50" spans="6:1018 1033:2043 2056:3058 3083:4083 4106:5108 5131:6143 6156:7158 7183:8183 8208:9208 9233:10233" s="7" customFormat="1" x14ac:dyDescent="0.25">
      <c r="F50" s="17">
        <v>36525</v>
      </c>
      <c r="G50" s="6">
        <v>36525</v>
      </c>
      <c r="BD50" s="7">
        <v>2271.5</v>
      </c>
      <c r="HW50" s="7">
        <v>391.9486</v>
      </c>
      <c r="IV50" s="7">
        <v>391.9486</v>
      </c>
      <c r="JU50" s="7">
        <v>806.92949999999996</v>
      </c>
      <c r="KT50" s="7">
        <v>806.92949999999996</v>
      </c>
      <c r="LS50" s="7">
        <v>806.92949999999996</v>
      </c>
      <c r="MR50" s="7">
        <v>806.92949999999996</v>
      </c>
      <c r="NQ50" s="7">
        <v>806.92949999999996</v>
      </c>
      <c r="OP50" s="7">
        <v>806.92949999999996</v>
      </c>
      <c r="RM50" s="7">
        <v>6124.3499000000002</v>
      </c>
      <c r="SL50" s="7">
        <v>6124.3499000000002</v>
      </c>
      <c r="UJ50" s="7">
        <v>793.66600000000005</v>
      </c>
      <c r="VI50" s="7">
        <v>793.66600000000005</v>
      </c>
      <c r="ZE50" s="7">
        <v>5231.5</v>
      </c>
      <c r="ADZ50" s="7">
        <v>46949</v>
      </c>
      <c r="AEY50" s="7">
        <v>46949</v>
      </c>
      <c r="AFX50" s="7">
        <v>46949</v>
      </c>
      <c r="AIU50" s="7">
        <v>19692.602599999998</v>
      </c>
      <c r="AJT50" s="7">
        <v>19692.602599999998</v>
      </c>
      <c r="AKS50" s="7">
        <v>19692.602599999998</v>
      </c>
      <c r="ALR50" s="7">
        <v>19692.602599999998</v>
      </c>
      <c r="AOO50" s="7">
        <v>1824.5754999999999</v>
      </c>
      <c r="ATJ50" s="7">
        <v>507.2792</v>
      </c>
      <c r="AUI50" s="7">
        <v>507.2792</v>
      </c>
      <c r="BAC50" s="7">
        <v>2946.2629999999999</v>
      </c>
      <c r="BBB50" s="7">
        <v>2946.2629999999999</v>
      </c>
      <c r="BHU50" s="7">
        <v>18856</v>
      </c>
      <c r="BIT50" s="7">
        <v>18856</v>
      </c>
      <c r="BJS50" s="7">
        <v>11162.9002</v>
      </c>
      <c r="BNO50" s="7">
        <v>7274.3</v>
      </c>
      <c r="BON50" s="7">
        <v>7274.3</v>
      </c>
      <c r="BPM50" s="7">
        <v>5669.2</v>
      </c>
      <c r="BQL50" s="7">
        <v>5669.2</v>
      </c>
      <c r="BYD50" s="7">
        <v>2856.5</v>
      </c>
      <c r="BZC50" s="7">
        <v>2856.5</v>
      </c>
      <c r="CAB50" s="7">
        <v>1398.87</v>
      </c>
      <c r="CBA50" s="7">
        <v>1398.87</v>
      </c>
      <c r="CBZ50" s="7">
        <v>1398.87</v>
      </c>
      <c r="CEW50" s="7">
        <v>6219.8499000000002</v>
      </c>
      <c r="CFV50" s="7">
        <v>6219.8499000000002</v>
      </c>
      <c r="CGU50" s="7">
        <v>6219.8499000000002</v>
      </c>
      <c r="CHT50" s="7">
        <v>6219.8499000000002</v>
      </c>
      <c r="CJR50" s="7">
        <v>5.6364000000000001</v>
      </c>
      <c r="DAA50" s="7">
        <v>2666.8654999999999</v>
      </c>
      <c r="DAZ50" s="7">
        <v>2666.8654999999999</v>
      </c>
      <c r="DBY50" s="7">
        <v>2271.5</v>
      </c>
      <c r="DDW50" s="7">
        <v>1966.979</v>
      </c>
      <c r="DEV50" s="7">
        <v>1966.979</v>
      </c>
      <c r="DFU50" s="7">
        <v>1966.979</v>
      </c>
      <c r="DGT50" s="7">
        <v>1966.979</v>
      </c>
      <c r="DTG50" s="7">
        <v>141.05350000000001</v>
      </c>
      <c r="DUF50" s="7">
        <v>141.05350000000001</v>
      </c>
      <c r="DVE50" s="7">
        <v>141.05350000000001</v>
      </c>
      <c r="DWD50" s="7">
        <v>141.05350000000001</v>
      </c>
      <c r="DXC50" s="7">
        <v>141.05350000000001</v>
      </c>
      <c r="DYB50" s="7">
        <v>1342.6375</v>
      </c>
      <c r="ECW50" s="7">
        <v>168.58160000000001</v>
      </c>
      <c r="EFT50" s="7">
        <v>3425.4850000000001</v>
      </c>
      <c r="EOK50" s="7">
        <v>666.23149999999998</v>
      </c>
      <c r="EPJ50" s="7">
        <v>666.23149999999998</v>
      </c>
      <c r="ERH50" s="7">
        <v>3100.6641</v>
      </c>
      <c r="ESG50" s="7">
        <v>3100.6641</v>
      </c>
      <c r="ETF50" s="7">
        <v>1089.1215</v>
      </c>
      <c r="EUE50" s="7">
        <v>1089.1215</v>
      </c>
      <c r="EVD50" s="7">
        <v>1089.1215</v>
      </c>
      <c r="EWC50" s="7">
        <v>1089.1215</v>
      </c>
      <c r="EXB50" s="7">
        <v>1089.1215</v>
      </c>
      <c r="EYA50" s="7">
        <v>1089.1215</v>
      </c>
      <c r="EZY50" s="7">
        <v>125.9962</v>
      </c>
      <c r="FAX50" s="7">
        <v>125.9962</v>
      </c>
      <c r="FBW50" s="7">
        <v>125.9962</v>
      </c>
      <c r="FCV50" s="7">
        <v>1805.8755000000001</v>
      </c>
      <c r="FDU50" s="7">
        <v>1805.8755000000001</v>
      </c>
      <c r="FET50" s="7">
        <v>1805.8755000000001</v>
      </c>
      <c r="FFS50" s="7">
        <v>1805.8755000000001</v>
      </c>
      <c r="FJO50" s="7">
        <v>346.99270000000001</v>
      </c>
      <c r="FKN50" s="7">
        <v>346.99270000000001</v>
      </c>
      <c r="FVC50" s="7">
        <v>319.93650000000002</v>
      </c>
      <c r="FZX50" s="7">
        <v>2.0259</v>
      </c>
      <c r="GBV50" s="7">
        <v>10039</v>
      </c>
      <c r="GES50" s="7">
        <v>237.2071</v>
      </c>
      <c r="GFR50" s="7">
        <v>237.2071</v>
      </c>
      <c r="GGQ50" s="7">
        <v>11327.5</v>
      </c>
      <c r="GHP50" s="7">
        <v>11327.5</v>
      </c>
      <c r="GMK50" s="7">
        <v>684.01149999999996</v>
      </c>
      <c r="GNJ50" s="7">
        <v>684.01149999999996</v>
      </c>
      <c r="GOI50" s="7">
        <v>684.01149999999996</v>
      </c>
      <c r="GPH50" s="7">
        <v>684.01149999999996</v>
      </c>
      <c r="GQG50" s="7">
        <v>684.01149999999996</v>
      </c>
      <c r="GRF50" s="7">
        <v>684.01149999999996</v>
      </c>
      <c r="GSE50" s="7">
        <v>756.05460000000005</v>
      </c>
      <c r="GTD50" s="7">
        <v>756.05460000000005</v>
      </c>
      <c r="GUC50" s="7">
        <v>5.6364000000000001</v>
      </c>
      <c r="GWZ50" s="7">
        <v>930.02599999999995</v>
      </c>
      <c r="GXY50" s="7">
        <v>930.02599999999995</v>
      </c>
      <c r="GYX50" s="7">
        <v>684.01149999999996</v>
      </c>
      <c r="HCT50" s="7">
        <v>13808.5</v>
      </c>
      <c r="HDS50" s="7">
        <v>9027</v>
      </c>
      <c r="HHO50" s="7">
        <v>2.0259</v>
      </c>
      <c r="HPG50" s="7">
        <v>1756.3305</v>
      </c>
      <c r="HQF50" s="7">
        <v>1756.3305</v>
      </c>
      <c r="HRE50" s="7">
        <v>1756.3305</v>
      </c>
      <c r="HSD50" s="7">
        <v>4727.5</v>
      </c>
      <c r="HVA50" s="7">
        <v>34.776000000000003</v>
      </c>
      <c r="HVZ50" s="7">
        <v>34.776000000000003</v>
      </c>
      <c r="HWY50" s="7">
        <v>34.776000000000003</v>
      </c>
      <c r="HZV50" s="7">
        <v>264.82619999999997</v>
      </c>
      <c r="IBT50" s="7">
        <v>3.9314999999999998</v>
      </c>
      <c r="IFP50" s="7">
        <v>1867.6470999999999</v>
      </c>
      <c r="IGO50" s="7">
        <v>1867.6470999999999</v>
      </c>
      <c r="IHN50" s="7">
        <v>1867.6470999999999</v>
      </c>
      <c r="IIM50" s="7">
        <v>1867.6470999999999</v>
      </c>
      <c r="IKK50" s="7">
        <v>554.41750000000002</v>
      </c>
      <c r="ILJ50" s="7">
        <v>554.41750000000002</v>
      </c>
      <c r="IMI50" s="7">
        <v>286.56650000000002</v>
      </c>
      <c r="INH50" s="7">
        <v>286.56650000000002</v>
      </c>
      <c r="IOG50" s="7">
        <v>286.56650000000002</v>
      </c>
      <c r="ISC50" s="7">
        <v>3933.6498999999999</v>
      </c>
      <c r="JAT50" s="7">
        <v>16121</v>
      </c>
      <c r="JIL50" s="7">
        <v>2.0259</v>
      </c>
      <c r="JKJ50" s="7">
        <v>144.11449999999999</v>
      </c>
      <c r="JLI50" s="7">
        <v>144.11449999999999</v>
      </c>
      <c r="JMH50" s="7">
        <v>144.11449999999999</v>
      </c>
      <c r="JNG50" s="7">
        <v>144.11449999999999</v>
      </c>
      <c r="JOF50" s="7">
        <v>144.11449999999999</v>
      </c>
      <c r="JQD50" s="7">
        <v>1276.557</v>
      </c>
      <c r="JRC50" s="7">
        <v>1276.557</v>
      </c>
      <c r="JSB50" s="7">
        <v>4641.45</v>
      </c>
      <c r="JTA50" s="7">
        <v>2707.1640000000002</v>
      </c>
      <c r="JTZ50" s="7">
        <v>2707.1640000000002</v>
      </c>
      <c r="JUY50" s="7">
        <v>2707.1640000000002</v>
      </c>
      <c r="KKI50" s="7">
        <v>5490.9120999999996</v>
      </c>
      <c r="KNF50" s="7">
        <v>3000.8609999999999</v>
      </c>
      <c r="KOE50" s="7">
        <v>3000.8609999999999</v>
      </c>
      <c r="KPD50" s="7">
        <v>3000.8609999999999</v>
      </c>
      <c r="KQC50" s="7">
        <v>302.33949999999999</v>
      </c>
      <c r="KRB50" s="7">
        <v>8742.6054999999997</v>
      </c>
      <c r="KTY50" s="7">
        <v>666.23149999999998</v>
      </c>
      <c r="KUX50" s="7">
        <v>666.23149999999998</v>
      </c>
      <c r="KVW50" s="7">
        <v>666.23149999999998</v>
      </c>
      <c r="LAR50" s="7">
        <v>9544.3255000000008</v>
      </c>
      <c r="LBQ50" s="7">
        <v>9544.3255000000008</v>
      </c>
      <c r="LEN50" s="7">
        <v>2522.3103999999998</v>
      </c>
      <c r="LFM50" s="7">
        <v>2522.3103999999998</v>
      </c>
      <c r="LGL50" s="7">
        <v>2522.3103999999998</v>
      </c>
      <c r="LHK50" s="7">
        <v>4980.6000000000004</v>
      </c>
      <c r="LOD50" s="7">
        <v>8388.5</v>
      </c>
      <c r="LPC50" s="7">
        <v>8388.5</v>
      </c>
      <c r="LQB50" s="7">
        <v>572.79349999999999</v>
      </c>
      <c r="LRA50" s="7">
        <v>1023.7954999999999</v>
      </c>
      <c r="LRZ50" s="7">
        <v>1023.7954999999999</v>
      </c>
      <c r="LSY50" s="7">
        <v>1023.7954999999999</v>
      </c>
      <c r="LUW50" s="7">
        <v>1023.7954999999999</v>
      </c>
      <c r="LVV50" s="7">
        <v>5490.9120999999996</v>
      </c>
      <c r="LWU50" s="7">
        <v>96.0505</v>
      </c>
      <c r="LXT50" s="7">
        <v>5045.5</v>
      </c>
      <c r="LYS50" s="7">
        <v>5045.5</v>
      </c>
      <c r="LZR50" s="7">
        <v>5045.5</v>
      </c>
      <c r="MDN50" s="7">
        <v>18742.700199999999</v>
      </c>
      <c r="MEM50" s="7">
        <v>18742.700199999999</v>
      </c>
      <c r="MFL50" s="7">
        <v>18742.700199999999</v>
      </c>
      <c r="MKG50" s="7">
        <v>18599</v>
      </c>
      <c r="MLF50" s="7">
        <v>18599</v>
      </c>
      <c r="MME50" s="7">
        <v>18599</v>
      </c>
      <c r="MRY50" s="7">
        <v>7646.3999000000003</v>
      </c>
      <c r="MSX50" s="7">
        <v>20003.5</v>
      </c>
      <c r="MTW50" s="7">
        <v>20003.5</v>
      </c>
      <c r="MUV50" s="7">
        <v>20003.5</v>
      </c>
      <c r="MVU50" s="7">
        <v>20003.5</v>
      </c>
      <c r="MXS50" s="7">
        <v>2562.85</v>
      </c>
      <c r="MYR50" s="7">
        <v>2562.85</v>
      </c>
      <c r="MZQ50" s="7">
        <v>2562.85</v>
      </c>
      <c r="NBO50" s="7">
        <v>3772.8355000000001</v>
      </c>
      <c r="NCN50" s="7">
        <v>1114.808</v>
      </c>
      <c r="NEL50" s="7">
        <v>1626.9559999999999</v>
      </c>
      <c r="NHI50" s="7">
        <v>708.745</v>
      </c>
      <c r="NIH50" s="7">
        <v>708.745</v>
      </c>
      <c r="NJG50" s="7">
        <v>2233.5228999999999</v>
      </c>
      <c r="NKF50" s="7">
        <v>2233.5228999999999</v>
      </c>
      <c r="NLE50" s="7">
        <v>2233.5228999999999</v>
      </c>
      <c r="NMD50" s="7">
        <v>14581.5</v>
      </c>
      <c r="NNC50" s="7">
        <v>14581.5</v>
      </c>
      <c r="NOB50" s="7">
        <v>589.05399999999997</v>
      </c>
      <c r="NPA50" s="7">
        <v>589.05399999999997</v>
      </c>
      <c r="NPZ50" s="7">
        <v>16470</v>
      </c>
      <c r="NVT50" s="7">
        <v>11.432</v>
      </c>
      <c r="NWS50" s="7">
        <v>11.432</v>
      </c>
      <c r="NXR50" s="7">
        <v>11.432</v>
      </c>
    </row>
    <row r="51" spans="6:1018 1033:2043 2056:3058 3083:4083 4106:5108 5131:6143 6156:7158 7183:8183 8208:9208 9233:10233" x14ac:dyDescent="0.25">
      <c r="F51" s="18">
        <v>36160</v>
      </c>
      <c r="G51" s="2">
        <v>36160</v>
      </c>
      <c r="AG51" s="1"/>
      <c r="AL51">
        <v>39.881999999999998</v>
      </c>
      <c r="AM51">
        <v>32.371000000000002</v>
      </c>
      <c r="AN51">
        <v>39.414000000000001</v>
      </c>
      <c r="AO51">
        <v>45.719000000000001</v>
      </c>
      <c r="AP51">
        <v>35.317</v>
      </c>
      <c r="AQ51">
        <v>42.469000000000001</v>
      </c>
      <c r="BF51" s="1"/>
      <c r="CE51" s="1"/>
      <c r="DD51" s="1"/>
      <c r="EC51" s="1"/>
      <c r="FB51" s="1"/>
      <c r="GA51" s="1"/>
      <c r="GF51">
        <v>71.537999999999997</v>
      </c>
      <c r="GG51">
        <v>62.127000000000002</v>
      </c>
      <c r="GH51">
        <v>69.061999999999998</v>
      </c>
      <c r="GI51">
        <v>83.075000000000003</v>
      </c>
      <c r="GK51">
        <v>78.793999999999997</v>
      </c>
      <c r="GZ51" s="1"/>
      <c r="HE51">
        <v>21.518999999999998</v>
      </c>
      <c r="HF51">
        <v>15.081</v>
      </c>
      <c r="HG51">
        <v>21.606999999999999</v>
      </c>
      <c r="HH51">
        <v>22.713000000000001</v>
      </c>
      <c r="HJ51">
        <v>13.7</v>
      </c>
      <c r="HY51" s="1"/>
      <c r="IX51" s="1"/>
      <c r="JW51" s="1"/>
      <c r="KV51" s="1"/>
      <c r="LU51" s="1"/>
      <c r="MT51" s="1"/>
      <c r="NS51" s="1"/>
      <c r="OR51" s="1"/>
      <c r="PQ51" s="1"/>
      <c r="QP51" s="1"/>
      <c r="QZ51">
        <v>31.033000000000001</v>
      </c>
      <c r="RO51" s="1"/>
      <c r="RT51">
        <v>19.018000000000001</v>
      </c>
      <c r="RU51">
        <v>14.397</v>
      </c>
      <c r="RV51">
        <v>18.774000000000001</v>
      </c>
      <c r="RW51">
        <v>20.745000000000001</v>
      </c>
      <c r="RY51">
        <v>18.154</v>
      </c>
      <c r="SN51" s="1"/>
      <c r="TM51" s="1"/>
      <c r="UL51" s="1"/>
      <c r="UQ51">
        <v>49.152000000000001</v>
      </c>
      <c r="UR51">
        <v>19.289000000000001</v>
      </c>
      <c r="US51">
        <v>47.506</v>
      </c>
      <c r="UT51">
        <v>52.347999999999999</v>
      </c>
      <c r="UV51">
        <v>20.611999999999998</v>
      </c>
      <c r="VK51" s="1"/>
      <c r="WJ51" s="1"/>
      <c r="XI51" s="1"/>
      <c r="XS51">
        <v>45.363999999999997</v>
      </c>
      <c r="YH51" s="1"/>
      <c r="ZG51" s="1"/>
      <c r="AAF51" s="1"/>
      <c r="ABE51" s="1"/>
      <c r="ABJ51">
        <v>60.622</v>
      </c>
      <c r="ABK51">
        <v>50.969000000000001</v>
      </c>
      <c r="ABL51">
        <v>58.652000000000001</v>
      </c>
      <c r="ABM51">
        <v>60.097000000000001</v>
      </c>
      <c r="ABO51">
        <v>50.957000000000001</v>
      </c>
      <c r="ACD51" s="1"/>
      <c r="ADC51" s="1"/>
      <c r="AEB51" s="1"/>
      <c r="AEH51">
        <v>51.171999999999997</v>
      </c>
      <c r="AEL51">
        <v>84.671999999999997</v>
      </c>
      <c r="AFA51" s="1"/>
      <c r="AFZ51" s="1"/>
      <c r="AGY51" s="1"/>
      <c r="AHX51" s="1"/>
      <c r="AIC51">
        <v>35.807000000000002</v>
      </c>
      <c r="AID51">
        <v>26.43</v>
      </c>
      <c r="AIE51">
        <v>35.26</v>
      </c>
      <c r="AIF51">
        <v>38.881</v>
      </c>
      <c r="AIH51">
        <v>15.984</v>
      </c>
      <c r="AIW51" s="1"/>
      <c r="AJB51">
        <v>37.15</v>
      </c>
      <c r="AJC51">
        <v>28.238</v>
      </c>
      <c r="AJD51">
        <v>36.265000000000001</v>
      </c>
      <c r="AJE51">
        <v>41.53</v>
      </c>
      <c r="AJF51">
        <v>32.581000000000003</v>
      </c>
      <c r="AJG51">
        <v>26.626999999999999</v>
      </c>
      <c r="AJV51" s="1"/>
      <c r="AKU51" s="1"/>
      <c r="ALT51" s="1"/>
      <c r="ALY51">
        <v>64.299000000000007</v>
      </c>
      <c r="ALZ51">
        <v>33.097000000000001</v>
      </c>
      <c r="AMA51">
        <v>61.44</v>
      </c>
      <c r="AMB51">
        <v>72.328999999999994</v>
      </c>
      <c r="AMD51">
        <v>24.754999999999999</v>
      </c>
      <c r="AMS51" s="1"/>
      <c r="ANR51" s="1"/>
      <c r="AOQ51" s="1"/>
      <c r="APP51" s="1"/>
      <c r="AQO51" s="1"/>
      <c r="ARN51" s="1"/>
      <c r="ASM51" s="1"/>
      <c r="ATL51" s="1"/>
      <c r="AUK51" s="1"/>
      <c r="AVJ51" s="1"/>
      <c r="AWI51" s="1"/>
      <c r="AXH51" s="1"/>
      <c r="AYG51" s="1"/>
      <c r="AZF51" s="1"/>
      <c r="AZK51">
        <v>43.78</v>
      </c>
      <c r="AZL51">
        <v>50.628</v>
      </c>
      <c r="AZM51">
        <v>41.756999999999998</v>
      </c>
      <c r="AZN51">
        <v>47.024000000000001</v>
      </c>
      <c r="AZO51">
        <v>66.807000000000002</v>
      </c>
      <c r="AZP51">
        <v>47.345999999999997</v>
      </c>
      <c r="BAE51" s="1"/>
      <c r="BBD51" s="1"/>
      <c r="BCC51" s="1"/>
      <c r="BDB51" s="1"/>
      <c r="BEA51" s="1"/>
      <c r="BEZ51" s="1"/>
      <c r="BFY51" s="1"/>
      <c r="BGX51" s="1"/>
      <c r="BHW51" s="1"/>
      <c r="BIV51" s="1"/>
      <c r="BJU51" s="1"/>
      <c r="BKT51" s="1"/>
      <c r="BKY51">
        <v>32.790999999999997</v>
      </c>
      <c r="BKZ51">
        <v>38.648000000000003</v>
      </c>
      <c r="BLA51">
        <v>31.91</v>
      </c>
      <c r="BLB51">
        <v>34.377000000000002</v>
      </c>
      <c r="BLD51">
        <v>48.811999999999998</v>
      </c>
      <c r="BLS51" s="1"/>
      <c r="BMR51" s="1"/>
      <c r="BMW51">
        <v>45.094000000000001</v>
      </c>
      <c r="BMX51">
        <v>42.029000000000003</v>
      </c>
      <c r="BMZ51">
        <v>49.417999999999999</v>
      </c>
      <c r="BNB51">
        <v>29.332999999999998</v>
      </c>
      <c r="BNQ51" s="1"/>
      <c r="BNV51">
        <v>41.628</v>
      </c>
      <c r="BNW51">
        <v>31.762</v>
      </c>
      <c r="BNX51">
        <v>40.270000000000003</v>
      </c>
      <c r="BNY51">
        <v>48.328000000000003</v>
      </c>
      <c r="BOA51">
        <v>37.213999999999999</v>
      </c>
      <c r="BOP51" s="1"/>
      <c r="BOU51">
        <v>19.734999999999999</v>
      </c>
      <c r="BOV51">
        <v>15.592000000000001</v>
      </c>
      <c r="BOW51">
        <v>20.399000000000001</v>
      </c>
      <c r="BOX51">
        <v>21.222999999999999</v>
      </c>
      <c r="BOZ51">
        <v>11.321999999999999</v>
      </c>
      <c r="BPO51" s="1"/>
      <c r="BPT51">
        <v>17.178999999999998</v>
      </c>
      <c r="BPU51">
        <v>8.9759999999999991</v>
      </c>
      <c r="BPV51">
        <v>17.663</v>
      </c>
      <c r="BPW51">
        <v>18.116</v>
      </c>
      <c r="BPY51">
        <v>7.3380000000000001</v>
      </c>
      <c r="BQN51" s="1"/>
      <c r="BRM51" s="1"/>
      <c r="BSL51" s="1"/>
      <c r="BTK51" s="1"/>
      <c r="BUJ51" s="1"/>
      <c r="BVI51" s="1"/>
      <c r="BWH51" s="1"/>
      <c r="BXG51" s="1"/>
      <c r="BXL51">
        <v>37.944000000000003</v>
      </c>
      <c r="BXM51">
        <v>31.867999999999999</v>
      </c>
      <c r="BXN51">
        <v>36.838999999999999</v>
      </c>
      <c r="BXO51">
        <v>44.857999999999997</v>
      </c>
      <c r="BXP51">
        <v>49.375</v>
      </c>
      <c r="BXQ51">
        <v>35.283000000000001</v>
      </c>
      <c r="BYF51" s="1"/>
      <c r="BZE51" s="1"/>
      <c r="BZO51">
        <v>36.875</v>
      </c>
      <c r="CAD51" s="1"/>
      <c r="CBC51" s="1"/>
      <c r="CBH51">
        <v>29.594999999999999</v>
      </c>
      <c r="CBI51">
        <v>24.852</v>
      </c>
      <c r="CBJ51">
        <v>29.744</v>
      </c>
      <c r="CBK51">
        <v>29.998000000000001</v>
      </c>
      <c r="CBM51">
        <v>34.171999999999997</v>
      </c>
      <c r="CCB51" s="1"/>
      <c r="CDA51" s="1"/>
      <c r="CDZ51" s="1"/>
      <c r="CEF51">
        <v>69.691000000000003</v>
      </c>
      <c r="CEH51">
        <v>63.813000000000002</v>
      </c>
      <c r="CEI51">
        <v>53.621000000000002</v>
      </c>
      <c r="CEJ51">
        <v>26.707999999999998</v>
      </c>
      <c r="CEY51" s="1"/>
      <c r="CFX51" s="1"/>
      <c r="CGW51" s="1"/>
      <c r="CHV51" s="1"/>
      <c r="CIU51" s="1"/>
      <c r="CJT51" s="1"/>
      <c r="CKS51" s="1"/>
      <c r="CLR51" s="1"/>
      <c r="CMQ51" s="1"/>
      <c r="CNP51" s="1"/>
      <c r="COO51" s="1"/>
      <c r="CPN51" s="1"/>
      <c r="CQM51" s="1"/>
      <c r="CRL51" s="1"/>
      <c r="CSK51" s="1"/>
      <c r="CTJ51" s="1"/>
      <c r="CUI51" s="1"/>
      <c r="CVH51" s="1"/>
      <c r="CWG51" s="1"/>
      <c r="CXF51" s="1"/>
      <c r="CYE51" s="1"/>
      <c r="CZD51" s="1"/>
      <c r="DAC51" s="1"/>
      <c r="DAH51">
        <v>31.931999999999999</v>
      </c>
      <c r="DAI51">
        <v>29.936</v>
      </c>
      <c r="DAJ51">
        <v>30.518999999999998</v>
      </c>
      <c r="DAK51">
        <v>33.213000000000001</v>
      </c>
      <c r="DAM51">
        <v>39.462000000000003</v>
      </c>
      <c r="DBB51" s="1"/>
      <c r="DCA51" s="1"/>
      <c r="DCZ51" s="1"/>
      <c r="DDY51" s="1"/>
      <c r="DEX51" s="1"/>
      <c r="DFW51" s="1"/>
      <c r="DGV51" s="1"/>
      <c r="DHU51" s="1"/>
      <c r="DIT51" s="1"/>
      <c r="DJS51" s="1"/>
      <c r="DKR51" s="1"/>
      <c r="DLQ51" s="1"/>
      <c r="DMP51" s="1"/>
      <c r="DNO51" s="1"/>
      <c r="DON51" s="1"/>
      <c r="DPK51">
        <v>10246.915000000001</v>
      </c>
      <c r="DPM51" s="1"/>
      <c r="DPR51">
        <v>51.046999999999997</v>
      </c>
      <c r="DPS51">
        <v>58.177999999999997</v>
      </c>
      <c r="DPT51">
        <v>49.591999999999999</v>
      </c>
      <c r="DPU51">
        <v>58.945999999999998</v>
      </c>
      <c r="DPW51">
        <v>29.472999999999999</v>
      </c>
      <c r="DQJ51">
        <v>10246.915000000001</v>
      </c>
      <c r="DQL51" s="1"/>
      <c r="DRK51" s="1"/>
      <c r="DSJ51" s="1"/>
      <c r="DTI51" s="1"/>
      <c r="DUH51" s="1"/>
      <c r="DVG51" s="1"/>
      <c r="DWF51" s="1"/>
      <c r="DXE51" s="1"/>
      <c r="DYD51" s="1"/>
      <c r="DYI51">
        <v>34.853999999999999</v>
      </c>
      <c r="DYJ51">
        <v>39.927999999999997</v>
      </c>
      <c r="DYK51">
        <v>34.749000000000002</v>
      </c>
      <c r="DYL51">
        <v>38.459000000000003</v>
      </c>
      <c r="DYN51">
        <v>32.880000000000003</v>
      </c>
      <c r="DZC51" s="1"/>
      <c r="EAB51" s="1"/>
      <c r="EBA51" s="1"/>
      <c r="EBZ51" s="1"/>
      <c r="ECE51">
        <v>112.36499999999999</v>
      </c>
      <c r="ECF51">
        <v>106.002</v>
      </c>
      <c r="ECG51">
        <v>113.074</v>
      </c>
      <c r="ECH51">
        <v>126.31699999999999</v>
      </c>
      <c r="ECJ51">
        <v>86.361999999999995</v>
      </c>
      <c r="ECY51" s="1"/>
      <c r="EDX51" s="1"/>
      <c r="EEW51" s="1"/>
      <c r="EFV51" s="1"/>
      <c r="EGU51" s="1"/>
      <c r="EHT51" s="1"/>
      <c r="EIS51" s="1"/>
      <c r="EJR51" s="1"/>
      <c r="EKQ51" s="1"/>
      <c r="ELP51" s="1"/>
      <c r="EMO51" s="1"/>
      <c r="ENN51" s="1"/>
      <c r="EOM51" s="1"/>
      <c r="EPL51" s="1"/>
      <c r="EQK51" s="1"/>
      <c r="EQP51">
        <v>33.548999999999999</v>
      </c>
      <c r="EQQ51">
        <v>52.12</v>
      </c>
      <c r="EQR51">
        <v>33.527000000000001</v>
      </c>
      <c r="EQS51">
        <v>39.286999999999999</v>
      </c>
      <c r="EQU51">
        <v>62.819000000000003</v>
      </c>
      <c r="ERJ51" s="1"/>
      <c r="ESI51" s="1"/>
      <c r="ESN51">
        <v>30.297000000000001</v>
      </c>
      <c r="ESO51">
        <v>34.337000000000003</v>
      </c>
      <c r="ESP51">
        <v>29.98</v>
      </c>
      <c r="ESQ51">
        <v>31.878</v>
      </c>
      <c r="ESS51">
        <v>33.646000000000001</v>
      </c>
      <c r="ETH51" s="1"/>
      <c r="EUG51" s="1"/>
      <c r="EVF51" s="1"/>
      <c r="EWE51" s="1"/>
      <c r="EXD51" s="1"/>
      <c r="EYC51" s="1"/>
      <c r="EZB51" s="1"/>
      <c r="EZG51">
        <v>133.55099999999999</v>
      </c>
      <c r="EZH51">
        <v>182.84200000000001</v>
      </c>
      <c r="EZI51">
        <v>128.61600000000001</v>
      </c>
      <c r="EZJ51">
        <v>154.34700000000001</v>
      </c>
      <c r="EZL51">
        <v>215.465</v>
      </c>
      <c r="FAA51" s="1"/>
      <c r="FAZ51" s="1"/>
      <c r="FBY51" s="1"/>
      <c r="FCX51" s="1"/>
      <c r="FDW51" s="1"/>
      <c r="FEV51" s="1"/>
      <c r="FFU51" s="1"/>
      <c r="FGT51" s="1"/>
      <c r="FGY51">
        <v>47.429000000000002</v>
      </c>
      <c r="FGZ51">
        <v>36.594999999999999</v>
      </c>
      <c r="FHA51">
        <v>45.719000000000001</v>
      </c>
      <c r="FHB51">
        <v>55.521000000000001</v>
      </c>
      <c r="FHD51">
        <v>39.554000000000002</v>
      </c>
      <c r="FHS51" s="1"/>
      <c r="FIR51" s="1"/>
      <c r="FJQ51" s="1"/>
      <c r="FJW51">
        <v>247.79599999999999</v>
      </c>
      <c r="FKA51">
        <v>101.79300000000001</v>
      </c>
      <c r="FKP51" s="1"/>
      <c r="FLO51" s="1"/>
      <c r="FMN51" s="1"/>
      <c r="FNM51" s="1"/>
      <c r="FOL51" s="1"/>
      <c r="FPK51" s="1"/>
      <c r="FPP51">
        <v>41.472000000000001</v>
      </c>
      <c r="FPQ51">
        <v>31.292999999999999</v>
      </c>
      <c r="FPR51">
        <v>40.426000000000002</v>
      </c>
      <c r="FPS51">
        <v>47.274999999999999</v>
      </c>
      <c r="FPU51">
        <v>36.17</v>
      </c>
      <c r="FQJ51" s="1"/>
      <c r="FRI51" s="1"/>
      <c r="FSH51" s="1"/>
      <c r="FTG51" s="1"/>
      <c r="FUF51" s="1"/>
      <c r="FVE51" s="1"/>
      <c r="FWD51" s="1"/>
      <c r="FXC51" s="1"/>
      <c r="FYB51" s="1"/>
      <c r="FZA51" s="1"/>
      <c r="FZF51">
        <v>159.24</v>
      </c>
      <c r="FZG51">
        <v>172.84399999999999</v>
      </c>
      <c r="FZH51">
        <v>170.80600000000001</v>
      </c>
      <c r="FZI51">
        <v>154.244</v>
      </c>
      <c r="FZK51">
        <v>719.755</v>
      </c>
      <c r="FZZ51" s="1"/>
      <c r="GAY51" s="1"/>
      <c r="GBX51" s="1"/>
      <c r="GCD51">
        <v>46.16</v>
      </c>
      <c r="GCH51">
        <v>43.329000000000001</v>
      </c>
      <c r="GCW51" s="1"/>
      <c r="GDV51" s="1"/>
      <c r="GEA51">
        <v>71.799000000000007</v>
      </c>
      <c r="GEB51">
        <v>38.049999999999997</v>
      </c>
      <c r="GEC51">
        <v>70.128</v>
      </c>
      <c r="GED51">
        <v>75.698999999999998</v>
      </c>
      <c r="GEF51">
        <v>49.51</v>
      </c>
      <c r="GEU51" s="1"/>
      <c r="GFT51" s="1"/>
      <c r="GFY51">
        <v>35.426000000000002</v>
      </c>
      <c r="GFZ51">
        <v>40.054000000000002</v>
      </c>
      <c r="GGA51">
        <v>34.338999999999999</v>
      </c>
      <c r="GGB51">
        <v>38.991</v>
      </c>
      <c r="GGC51">
        <v>28.908000000000001</v>
      </c>
      <c r="GGD51">
        <v>23.962</v>
      </c>
      <c r="GGS51" s="1"/>
      <c r="GHR51" s="1"/>
      <c r="GHW51">
        <v>68.096000000000004</v>
      </c>
      <c r="GHX51">
        <v>46.713000000000001</v>
      </c>
      <c r="GHY51">
        <v>65.100999999999999</v>
      </c>
      <c r="GHZ51">
        <v>73.736999999999995</v>
      </c>
      <c r="GIB51">
        <v>48.664999999999999</v>
      </c>
      <c r="GIQ51" s="1"/>
      <c r="GJP51" s="1"/>
      <c r="GKO51" s="1"/>
      <c r="GLN51" s="1"/>
      <c r="GMM51" s="1"/>
      <c r="GNL51" s="1"/>
      <c r="GOK51" s="1"/>
      <c r="GOQ51">
        <v>46.146000000000001</v>
      </c>
      <c r="GOU51">
        <v>40.825000000000003</v>
      </c>
      <c r="GPJ51" s="1"/>
      <c r="GQI51" s="1"/>
      <c r="GRH51" s="1"/>
      <c r="GRM51">
        <v>37.704000000000001</v>
      </c>
      <c r="GRN51">
        <v>17.670999999999999</v>
      </c>
      <c r="GRO51">
        <v>36.106000000000002</v>
      </c>
      <c r="GRP51">
        <v>39.231999999999999</v>
      </c>
      <c r="GRR51">
        <v>12.079000000000001</v>
      </c>
      <c r="GSG51" s="1"/>
      <c r="GTF51" s="1"/>
      <c r="GUE51" s="1"/>
      <c r="GVD51" s="1"/>
      <c r="GWC51" s="1"/>
      <c r="GXB51" s="1"/>
      <c r="GXH51">
        <v>53.055999999999997</v>
      </c>
      <c r="GXL51">
        <v>50.238999999999997</v>
      </c>
      <c r="GYA51" s="1"/>
      <c r="GYF51">
        <v>32.470999999999997</v>
      </c>
      <c r="GYG51">
        <v>17.297000000000001</v>
      </c>
      <c r="GYH51">
        <v>31.564</v>
      </c>
      <c r="GYI51">
        <v>35.744</v>
      </c>
      <c r="GYK51">
        <v>16.312999999999999</v>
      </c>
      <c r="GYZ51" s="1"/>
      <c r="GZY51" s="1"/>
      <c r="HAX51" s="1"/>
      <c r="HBW51" s="1"/>
      <c r="HCV51" s="1"/>
      <c r="HDU51" s="1"/>
      <c r="HET51" s="1"/>
      <c r="HFS51" s="1"/>
      <c r="HGR51" s="1"/>
      <c r="HHQ51" s="1"/>
      <c r="HIP51" s="1"/>
      <c r="HJO51" s="1"/>
      <c r="HKN51" s="1"/>
      <c r="HLM51" s="1"/>
      <c r="HML51" s="1"/>
      <c r="HNK51" s="1"/>
      <c r="HOJ51" s="1"/>
      <c r="HOO51">
        <v>36.731999999999999</v>
      </c>
      <c r="HOP51">
        <v>23.734999999999999</v>
      </c>
      <c r="HOQ51">
        <v>35.963999999999999</v>
      </c>
      <c r="HOR51">
        <v>41.694000000000003</v>
      </c>
      <c r="HOS51">
        <v>24.358000000000001</v>
      </c>
      <c r="HOT51">
        <v>23.7</v>
      </c>
      <c r="HPI51" s="1"/>
      <c r="HQH51" s="1"/>
      <c r="HRG51" s="1"/>
      <c r="HSF51" s="1"/>
      <c r="HTE51" s="1"/>
      <c r="HUD51" s="1"/>
      <c r="HVC51" s="1"/>
      <c r="HWB51" s="1"/>
      <c r="HXA51" s="1"/>
      <c r="HXZ51" s="1"/>
      <c r="HYY51" s="1"/>
      <c r="HZX51" s="1"/>
      <c r="IAW51" s="1"/>
      <c r="IBC51">
        <v>52.750999999999998</v>
      </c>
      <c r="IBG51">
        <v>147.554</v>
      </c>
      <c r="IBV51" s="1"/>
      <c r="ICU51" s="1"/>
      <c r="IDT51" s="1"/>
      <c r="IES51" s="1"/>
      <c r="IEX51">
        <v>42.128999999999998</v>
      </c>
      <c r="IEY51">
        <v>33.311</v>
      </c>
      <c r="IEZ51">
        <v>40.651000000000003</v>
      </c>
      <c r="IFA51">
        <v>47.62</v>
      </c>
      <c r="IFC51">
        <v>24.210999999999999</v>
      </c>
      <c r="IFR51" s="1"/>
      <c r="IGQ51" s="1"/>
      <c r="IHP51" s="1"/>
      <c r="IIO51" s="1"/>
      <c r="IJN51" s="1"/>
      <c r="IKM51" s="1"/>
      <c r="ILL51" s="1"/>
      <c r="ILQ51">
        <v>26.672000000000001</v>
      </c>
      <c r="ILR51">
        <v>16.402999999999999</v>
      </c>
      <c r="ILS51">
        <v>25.824000000000002</v>
      </c>
      <c r="ILT51">
        <v>28.792999999999999</v>
      </c>
      <c r="ILV51">
        <v>16.864999999999998</v>
      </c>
      <c r="IMK51" s="1"/>
      <c r="INJ51" s="1"/>
      <c r="IOI51" s="1"/>
      <c r="IOO51">
        <v>20.53</v>
      </c>
      <c r="IOQ51">
        <v>48.808999999999997</v>
      </c>
      <c r="IOS51">
        <v>11.74</v>
      </c>
      <c r="IPH51" s="1"/>
      <c r="IQG51" s="1"/>
      <c r="IRF51" s="1"/>
      <c r="ISE51" s="1"/>
      <c r="ITD51" s="1"/>
      <c r="IUC51" s="1"/>
      <c r="IVB51" s="1"/>
      <c r="IWA51" s="1"/>
      <c r="IWZ51" s="1"/>
      <c r="IXY51" s="1"/>
      <c r="IYX51" s="1"/>
      <c r="IZW51" s="1"/>
      <c r="JAV51" s="1"/>
      <c r="JBU51" s="1"/>
      <c r="JCT51" s="1"/>
      <c r="JDS51" s="1"/>
      <c r="JER51" s="1"/>
      <c r="JFQ51" s="1"/>
      <c r="JFV51">
        <v>37.066000000000003</v>
      </c>
      <c r="JFW51">
        <v>30.088000000000001</v>
      </c>
      <c r="JFX51">
        <v>36.302999999999997</v>
      </c>
      <c r="JFY51">
        <v>41.064</v>
      </c>
      <c r="JGA51">
        <v>13.138</v>
      </c>
      <c r="JGP51" s="1"/>
      <c r="JHO51" s="1"/>
      <c r="JIN51" s="1"/>
      <c r="JJM51" s="1"/>
      <c r="JJS51">
        <v>43.829000000000001</v>
      </c>
      <c r="JJW51">
        <v>52.75</v>
      </c>
      <c r="JKL51" s="1"/>
      <c r="JLK51" s="1"/>
      <c r="JMJ51" s="1"/>
      <c r="JNI51" s="1"/>
      <c r="JOH51" s="1"/>
      <c r="JPG51" s="1"/>
      <c r="JQF51" s="1"/>
      <c r="JQK51">
        <v>57.332000000000001</v>
      </c>
      <c r="JQL51">
        <v>70.844999999999999</v>
      </c>
      <c r="JQM51">
        <v>55.008000000000003</v>
      </c>
      <c r="JQN51">
        <v>64.05</v>
      </c>
      <c r="JQP51">
        <v>82.007000000000005</v>
      </c>
      <c r="JRE51" s="1"/>
      <c r="JRJ51">
        <v>33.299999999999997</v>
      </c>
      <c r="JRK51">
        <v>28.218</v>
      </c>
      <c r="JRL51">
        <v>32.057000000000002</v>
      </c>
      <c r="JRM51">
        <v>38.319000000000003</v>
      </c>
      <c r="JRO51">
        <v>14.409000000000001</v>
      </c>
      <c r="JSD51" s="1"/>
      <c r="JTC51" s="1"/>
      <c r="JUB51" s="1"/>
      <c r="JVA51" s="1"/>
      <c r="JVZ51" s="1"/>
      <c r="JWY51" s="1"/>
      <c r="JXX51" s="1"/>
      <c r="JYW51" s="1"/>
      <c r="JZV51" s="1"/>
      <c r="KAU51" s="1"/>
      <c r="KBT51" s="1"/>
      <c r="KCS51" s="1"/>
      <c r="KDR51" s="1"/>
      <c r="KEQ51" s="1"/>
      <c r="KFP51" s="1"/>
      <c r="KGO51" s="1"/>
      <c r="KHN51" s="1"/>
      <c r="KIM51" s="1"/>
      <c r="KJL51" s="1"/>
      <c r="KJQ51">
        <v>53.369</v>
      </c>
      <c r="KJR51">
        <v>64.375</v>
      </c>
      <c r="KJS51">
        <v>51.290999999999997</v>
      </c>
      <c r="KJT51">
        <v>62.625</v>
      </c>
      <c r="KJU51">
        <v>42.360999999999997</v>
      </c>
      <c r="KJV51">
        <v>53.691000000000003</v>
      </c>
      <c r="KKK51" s="1"/>
      <c r="KKP51">
        <v>36.180999999999997</v>
      </c>
      <c r="KKQ51">
        <v>24.904</v>
      </c>
      <c r="KKR51">
        <v>35.209000000000003</v>
      </c>
      <c r="KKS51">
        <v>40.781999999999996</v>
      </c>
      <c r="KKU51">
        <v>20.510999999999999</v>
      </c>
      <c r="KLJ51" s="1"/>
      <c r="KMI51" s="1"/>
      <c r="KNH51" s="1"/>
      <c r="KNM51">
        <v>30.280999999999999</v>
      </c>
      <c r="KNN51">
        <v>17.587</v>
      </c>
      <c r="KNO51">
        <v>29.08</v>
      </c>
      <c r="KNP51">
        <v>34.929000000000002</v>
      </c>
      <c r="KNR51">
        <v>19.018000000000001</v>
      </c>
      <c r="KOG51" s="1"/>
      <c r="KPF51" s="1"/>
      <c r="KQE51" s="1"/>
      <c r="KRD51" s="1"/>
      <c r="KSC51" s="1"/>
      <c r="KTB51" s="1"/>
      <c r="KTG51">
        <v>71.171000000000006</v>
      </c>
      <c r="KTH51">
        <v>73.861999999999995</v>
      </c>
      <c r="KTI51">
        <v>68.988</v>
      </c>
      <c r="KTJ51">
        <v>81.412000000000006</v>
      </c>
      <c r="KTL51">
        <v>74.649000000000001</v>
      </c>
      <c r="KUA51" s="1"/>
      <c r="KUZ51" s="1"/>
      <c r="KVY51" s="1"/>
      <c r="KWX51" s="1"/>
      <c r="KXW51" s="1"/>
      <c r="KYV51" s="1"/>
      <c r="KZU51" s="1"/>
      <c r="LAT51" s="1"/>
      <c r="LAY51">
        <v>43.563000000000002</v>
      </c>
      <c r="LAZ51">
        <v>43.218000000000004</v>
      </c>
      <c r="LBA51">
        <v>43.125999999999998</v>
      </c>
      <c r="LBB51">
        <v>39.981000000000002</v>
      </c>
      <c r="LBD51">
        <v>25.776</v>
      </c>
      <c r="LBS51" s="1"/>
      <c r="LCR51" s="1"/>
      <c r="LDQ51" s="1"/>
      <c r="LDV51">
        <v>26.643999999999998</v>
      </c>
      <c r="LDW51">
        <v>22.152000000000001</v>
      </c>
      <c r="LDX51">
        <v>26.625</v>
      </c>
      <c r="LDY51">
        <v>22.154</v>
      </c>
      <c r="LEA51">
        <v>29.094000000000001</v>
      </c>
      <c r="LEP51" s="1"/>
      <c r="LFO51" s="1"/>
      <c r="LGN51" s="1"/>
      <c r="LGX51">
        <v>27.244</v>
      </c>
      <c r="LHM51" s="1"/>
      <c r="LIL51" s="1"/>
      <c r="LJK51" s="1"/>
      <c r="LKJ51" s="1"/>
      <c r="LKO51">
        <v>37.152000000000001</v>
      </c>
      <c r="LKP51">
        <v>55.17</v>
      </c>
      <c r="LKQ51">
        <v>38.082999999999998</v>
      </c>
      <c r="LKR51">
        <v>40.939</v>
      </c>
      <c r="LKT51">
        <v>28.603000000000002</v>
      </c>
      <c r="LLI51" s="1"/>
      <c r="LMH51" s="1"/>
      <c r="LNG51" s="1"/>
      <c r="LOF51" s="1"/>
      <c r="LPE51" s="1"/>
      <c r="LQD51" s="1"/>
      <c r="LQI51">
        <v>23.803000000000001</v>
      </c>
      <c r="LQJ51">
        <v>17.719000000000001</v>
      </c>
      <c r="LQK51">
        <v>23.103000000000002</v>
      </c>
      <c r="LQL51">
        <v>27.132999999999999</v>
      </c>
      <c r="LQN51">
        <v>19.643999999999998</v>
      </c>
      <c r="LRC51" s="1"/>
      <c r="LSB51" s="1"/>
      <c r="LTA51" s="1"/>
      <c r="LTZ51" s="1"/>
      <c r="LUE51">
        <v>34.295000000000002</v>
      </c>
      <c r="LUF51">
        <v>59.786999999999999</v>
      </c>
      <c r="LUG51">
        <v>33.161999999999999</v>
      </c>
      <c r="LUH51">
        <v>39.826000000000001</v>
      </c>
      <c r="LUJ51">
        <v>77.277000000000001</v>
      </c>
      <c r="LUY51" s="1"/>
      <c r="LVX51" s="1"/>
      <c r="LWH51">
        <v>185.42599999999999</v>
      </c>
      <c r="LWW51" s="1"/>
      <c r="LXV51" s="1"/>
      <c r="LYB51">
        <v>56.182000000000002</v>
      </c>
      <c r="LYF51">
        <v>59.468000000000004</v>
      </c>
      <c r="LYU51" s="1"/>
      <c r="LYZ51">
        <v>65.614999999999995</v>
      </c>
      <c r="LZA51">
        <v>60.616</v>
      </c>
      <c r="LZB51">
        <v>62.932000000000002</v>
      </c>
      <c r="LZC51">
        <v>77.231999999999999</v>
      </c>
      <c r="LZE51">
        <v>64.451999999999998</v>
      </c>
      <c r="LZT51" s="1"/>
      <c r="MAS51" s="1"/>
      <c r="MBR51" s="1"/>
      <c r="MCQ51" s="1"/>
      <c r="MDP51" s="1"/>
      <c r="MEO51" s="1"/>
      <c r="MFN51" s="1"/>
      <c r="MGM51" s="1"/>
      <c r="MHL51" s="1"/>
      <c r="MIK51" s="1"/>
      <c r="MIQ51">
        <v>52.061</v>
      </c>
      <c r="MIU51">
        <v>50.838999999999999</v>
      </c>
      <c r="MJJ51" s="1"/>
      <c r="MKI51" s="1"/>
      <c r="MLH51" s="1"/>
      <c r="MMG51" s="1"/>
      <c r="MNF51" s="1"/>
      <c r="MOE51" s="1"/>
      <c r="MPD51" s="1"/>
      <c r="MQC51" s="1"/>
      <c r="MRB51" s="1"/>
      <c r="MRG51">
        <v>35.009</v>
      </c>
      <c r="MRH51">
        <v>18.420000000000002</v>
      </c>
      <c r="MRI51">
        <v>33.862000000000002</v>
      </c>
      <c r="MRJ51">
        <v>41.398000000000003</v>
      </c>
      <c r="MRK51">
        <v>24.853999999999999</v>
      </c>
      <c r="MRL51">
        <v>10.29</v>
      </c>
      <c r="MSA51" s="1"/>
      <c r="MSZ51" s="1"/>
      <c r="MTY51" s="1"/>
      <c r="MUX51" s="1"/>
      <c r="MVW51" s="1"/>
      <c r="MWV51" s="1"/>
      <c r="MXA51">
        <v>38.238999999999997</v>
      </c>
      <c r="MXB51">
        <v>40.149000000000001</v>
      </c>
      <c r="MXC51">
        <v>36.68</v>
      </c>
      <c r="MXD51">
        <v>41.948999999999998</v>
      </c>
      <c r="MXF51">
        <v>47.591999999999999</v>
      </c>
      <c r="MXU51" s="1"/>
      <c r="MYA51">
        <v>80.313000000000002</v>
      </c>
      <c r="MYC51">
        <v>25.864000000000001</v>
      </c>
      <c r="MYE51">
        <v>39.828000000000003</v>
      </c>
      <c r="MYT51" s="1"/>
      <c r="MZS51" s="1"/>
      <c r="MZY51">
        <v>41.298999999999999</v>
      </c>
      <c r="NAC51">
        <v>31.802</v>
      </c>
      <c r="NAR51" s="1"/>
      <c r="NBQ51" s="1"/>
      <c r="NCP51" s="1"/>
      <c r="NDO51" s="1"/>
      <c r="NEN51" s="1"/>
      <c r="NFM51" s="1"/>
      <c r="NGL51" s="1"/>
      <c r="NGQ51">
        <v>65.816000000000003</v>
      </c>
      <c r="NGR51">
        <v>60.9</v>
      </c>
      <c r="NGS51">
        <v>65.2</v>
      </c>
      <c r="NGT51">
        <v>75.069000000000003</v>
      </c>
      <c r="NGV51">
        <v>38.729999999999997</v>
      </c>
      <c r="NHK51" s="1"/>
      <c r="NIJ51" s="1"/>
      <c r="NIO51">
        <v>48.570999999999998</v>
      </c>
      <c r="NIP51">
        <v>45.476999999999997</v>
      </c>
      <c r="NIQ51">
        <v>48.628</v>
      </c>
      <c r="NIR51">
        <v>52.231999999999999</v>
      </c>
      <c r="NIT51">
        <v>21.742000000000001</v>
      </c>
      <c r="NJI51" s="1"/>
      <c r="NKH51" s="1"/>
      <c r="NLG51" s="1"/>
      <c r="NLL51">
        <v>18.648</v>
      </c>
      <c r="NLM51">
        <v>11.927</v>
      </c>
      <c r="NLN51">
        <v>18.190999999999999</v>
      </c>
      <c r="NLO51">
        <v>20.245999999999999</v>
      </c>
      <c r="NLQ51">
        <v>10.313000000000001</v>
      </c>
      <c r="NMF51" s="1"/>
      <c r="NNE51" s="1"/>
      <c r="NOD51" s="1"/>
      <c r="NPC51" s="1"/>
      <c r="NQB51" s="1"/>
      <c r="NRA51" s="1"/>
      <c r="NRZ51" s="1"/>
      <c r="NSY51" s="1"/>
      <c r="NTX51" s="1"/>
      <c r="NUW51" s="1"/>
      <c r="NVB51">
        <v>103.02200000000001</v>
      </c>
      <c r="NVC51">
        <v>75.075000000000003</v>
      </c>
      <c r="NVD51">
        <v>100.312</v>
      </c>
      <c r="NVE51">
        <v>109.23099999999999</v>
      </c>
      <c r="NVG51">
        <v>70.942999999999998</v>
      </c>
      <c r="NVV51" s="1"/>
      <c r="NWU51" s="1"/>
      <c r="NXT51" s="1"/>
      <c r="NYS51" s="1"/>
      <c r="NZR51" s="1"/>
      <c r="OAQ51" s="1"/>
      <c r="OBP51" s="1"/>
      <c r="OCO51" s="1"/>
    </row>
    <row r="52" spans="6:1018 1033:2043 2056:3058 3083:4083 4106:5108 5131:6143 6156:7158 7183:8183 8208:9208 9233:10233" x14ac:dyDescent="0.25">
      <c r="F52" s="18">
        <v>36160</v>
      </c>
      <c r="G52" s="1">
        <v>36160</v>
      </c>
      <c r="BD52">
        <v>2372.5</v>
      </c>
      <c r="HW52">
        <v>315.77109999999999</v>
      </c>
      <c r="IV52">
        <v>315.77109999999999</v>
      </c>
      <c r="JU52">
        <v>640.20749999999998</v>
      </c>
      <c r="KT52">
        <v>640.20749999999998</v>
      </c>
      <c r="LS52">
        <v>640.20749999999998</v>
      </c>
      <c r="MR52">
        <v>640.20749999999998</v>
      </c>
      <c r="NQ52">
        <v>640.20749999999998</v>
      </c>
      <c r="OP52">
        <v>640.20749999999998</v>
      </c>
      <c r="RM52">
        <v>5830.5</v>
      </c>
      <c r="SL52">
        <v>5830.5</v>
      </c>
      <c r="UJ52">
        <v>756.27449999999999</v>
      </c>
      <c r="VI52">
        <v>756.27449999999999</v>
      </c>
      <c r="ZE52">
        <v>5297.5</v>
      </c>
      <c r="ADZ52">
        <v>52859</v>
      </c>
      <c r="AEY52">
        <v>52859</v>
      </c>
      <c r="AFX52">
        <v>52859</v>
      </c>
      <c r="AIU52">
        <v>19692.602599999998</v>
      </c>
      <c r="AJT52">
        <v>19692.602599999998</v>
      </c>
      <c r="AKS52">
        <v>19692.602599999998</v>
      </c>
      <c r="ALR52">
        <v>19692.602599999998</v>
      </c>
      <c r="ATJ52">
        <v>279.67849999999999</v>
      </c>
      <c r="AUI52">
        <v>279.67849999999999</v>
      </c>
      <c r="BAC52">
        <v>2873.9430000000002</v>
      </c>
      <c r="BBB52">
        <v>2873.9430000000002</v>
      </c>
      <c r="BHU52">
        <v>16992</v>
      </c>
      <c r="BIT52">
        <v>16992</v>
      </c>
      <c r="BJS52">
        <v>8371.25</v>
      </c>
      <c r="BNO52">
        <v>7274.3</v>
      </c>
      <c r="BON52">
        <v>7274.3</v>
      </c>
      <c r="BPM52">
        <v>5397.05</v>
      </c>
      <c r="BQL52">
        <v>5397.05</v>
      </c>
      <c r="BYD52">
        <v>2695.5</v>
      </c>
      <c r="BZC52">
        <v>2695.5</v>
      </c>
      <c r="CAB52">
        <v>1423.9055000000001</v>
      </c>
      <c r="CBA52">
        <v>1423.9055000000001</v>
      </c>
      <c r="CBZ52">
        <v>1423.9055000000001</v>
      </c>
      <c r="CEW52">
        <v>6285.4425000000001</v>
      </c>
      <c r="CFV52">
        <v>6285.4425000000001</v>
      </c>
      <c r="CGU52">
        <v>6285.4425000000001</v>
      </c>
      <c r="CHT52">
        <v>6285.4425000000001</v>
      </c>
      <c r="DAA52">
        <v>2825.0335</v>
      </c>
      <c r="DAZ52">
        <v>2825.0335</v>
      </c>
      <c r="DBY52">
        <v>2372.5</v>
      </c>
      <c r="DDW52">
        <v>1954.1780000000001</v>
      </c>
      <c r="DEV52">
        <v>1954.1780000000001</v>
      </c>
      <c r="DFU52">
        <v>1954.1780000000001</v>
      </c>
      <c r="DGT52">
        <v>1954.1780000000001</v>
      </c>
      <c r="DTG52">
        <v>146.3895</v>
      </c>
      <c r="DUF52">
        <v>146.3895</v>
      </c>
      <c r="DVE52">
        <v>146.3895</v>
      </c>
      <c r="DWD52">
        <v>146.3895</v>
      </c>
      <c r="DXC52">
        <v>146.3895</v>
      </c>
      <c r="DYB52">
        <v>1281.7885000000001</v>
      </c>
      <c r="ECW52">
        <v>113.6987</v>
      </c>
      <c r="EFT52">
        <v>3213.4913999999999</v>
      </c>
      <c r="EOK52">
        <v>665.66300000000001</v>
      </c>
      <c r="EPJ52">
        <v>665.66300000000001</v>
      </c>
      <c r="ERH52">
        <v>2598.2111</v>
      </c>
      <c r="ESG52">
        <v>2598.2111</v>
      </c>
      <c r="ETF52">
        <v>1063.0274999999999</v>
      </c>
      <c r="EUE52">
        <v>1063.0274999999999</v>
      </c>
      <c r="EVD52">
        <v>1063.0274999999999</v>
      </c>
      <c r="EWC52">
        <v>1063.0274999999999</v>
      </c>
      <c r="EXB52">
        <v>1063.0274999999999</v>
      </c>
      <c r="EYA52">
        <v>1063.0274999999999</v>
      </c>
      <c r="EZY52">
        <v>140.227</v>
      </c>
      <c r="FAX52">
        <v>140.227</v>
      </c>
      <c r="FBW52">
        <v>140.227</v>
      </c>
      <c r="FCV52">
        <v>1551.674</v>
      </c>
      <c r="FDU52">
        <v>1551.674</v>
      </c>
      <c r="FET52">
        <v>1551.674</v>
      </c>
      <c r="FFS52">
        <v>1551.674</v>
      </c>
      <c r="FJO52">
        <v>159.01679999999999</v>
      </c>
      <c r="FKN52">
        <v>159.01679999999999</v>
      </c>
      <c r="FVC52">
        <v>206.81549999999999</v>
      </c>
      <c r="FZX52">
        <v>2.1343000000000001</v>
      </c>
      <c r="GBV52">
        <v>9202.5</v>
      </c>
      <c r="GES52">
        <v>228.38820000000001</v>
      </c>
      <c r="GFR52">
        <v>228.38820000000001</v>
      </c>
      <c r="GGQ52">
        <v>10991.5</v>
      </c>
      <c r="GHP52">
        <v>10991.5</v>
      </c>
      <c r="GMK52">
        <v>600.91800000000001</v>
      </c>
      <c r="GNJ52">
        <v>600.91800000000001</v>
      </c>
      <c r="GOI52">
        <v>600.91800000000001</v>
      </c>
      <c r="GPH52">
        <v>600.91800000000001</v>
      </c>
      <c r="GQG52">
        <v>600.91800000000001</v>
      </c>
      <c r="GRF52">
        <v>600.91800000000001</v>
      </c>
      <c r="GSE52">
        <v>798.80920000000003</v>
      </c>
      <c r="GTD52">
        <v>798.80920000000003</v>
      </c>
      <c r="GWZ52">
        <v>809.38220000000001</v>
      </c>
      <c r="GXY52">
        <v>809.38220000000001</v>
      </c>
      <c r="GYX52">
        <v>600.91800000000001</v>
      </c>
      <c r="HCT52">
        <v>13808.5</v>
      </c>
      <c r="HDS52">
        <v>7654.5</v>
      </c>
      <c r="HHO52">
        <v>2.1343000000000001</v>
      </c>
      <c r="HPG52">
        <v>1756.9715000000001</v>
      </c>
      <c r="HQF52">
        <v>1756.9715000000001</v>
      </c>
      <c r="HRE52">
        <v>1756.9715000000001</v>
      </c>
      <c r="HSD52">
        <v>4541.8500000000004</v>
      </c>
      <c r="HVA52">
        <v>33.966000000000001</v>
      </c>
      <c r="HVZ52">
        <v>33.966000000000001</v>
      </c>
      <c r="HWY52">
        <v>33.966000000000001</v>
      </c>
      <c r="HZV52">
        <v>210.92859999999999</v>
      </c>
      <c r="IBT52">
        <v>3.8552999999999997</v>
      </c>
      <c r="IFP52">
        <v>1750.9105</v>
      </c>
      <c r="IGO52">
        <v>1750.9105</v>
      </c>
      <c r="IHN52">
        <v>1750.9105</v>
      </c>
      <c r="IIM52">
        <v>1750.9105</v>
      </c>
      <c r="IKK52">
        <v>554.41750000000002</v>
      </c>
      <c r="ILJ52">
        <v>554.41750000000002</v>
      </c>
      <c r="IMI52">
        <v>252.58500000000001</v>
      </c>
      <c r="INH52">
        <v>252.58500000000001</v>
      </c>
      <c r="IOG52">
        <v>252.58500000000001</v>
      </c>
      <c r="ISC52">
        <v>3455.2</v>
      </c>
      <c r="JIL52">
        <v>2.1343000000000001</v>
      </c>
      <c r="JKJ52">
        <v>144.11449999999999</v>
      </c>
      <c r="JLI52">
        <v>144.11449999999999</v>
      </c>
      <c r="JMH52">
        <v>144.11449999999999</v>
      </c>
      <c r="JNG52">
        <v>144.11449999999999</v>
      </c>
      <c r="JOF52">
        <v>144.11449999999999</v>
      </c>
      <c r="JQD52">
        <v>1276.557</v>
      </c>
      <c r="JRC52">
        <v>1276.557</v>
      </c>
      <c r="JSB52">
        <v>5406.0592999999999</v>
      </c>
      <c r="JTA52">
        <v>2521.2244999999998</v>
      </c>
      <c r="JTZ52">
        <v>2521.2244999999998</v>
      </c>
      <c r="JUY52">
        <v>2521.2244999999998</v>
      </c>
      <c r="KKI52">
        <v>4587.7048000000004</v>
      </c>
      <c r="KNF52">
        <v>2561.0704000000001</v>
      </c>
      <c r="KOE52">
        <v>2561.0704000000001</v>
      </c>
      <c r="KPD52">
        <v>2561.0704000000001</v>
      </c>
      <c r="KQC52">
        <v>271.94799999999998</v>
      </c>
      <c r="KRB52">
        <v>8413.5015000000003</v>
      </c>
      <c r="KTY52">
        <v>665.66300000000001</v>
      </c>
      <c r="KUX52">
        <v>665.66300000000001</v>
      </c>
      <c r="KVW52">
        <v>665.66300000000001</v>
      </c>
      <c r="LAR52">
        <v>8646.2433999999994</v>
      </c>
      <c r="LBQ52">
        <v>8646.2433999999994</v>
      </c>
      <c r="LEN52">
        <v>2358.9225000000001</v>
      </c>
      <c r="LFM52">
        <v>2358.9225000000001</v>
      </c>
      <c r="LGL52">
        <v>2358.9225000000001</v>
      </c>
      <c r="LHK52">
        <v>4760.8500000000004</v>
      </c>
      <c r="LOD52">
        <v>7463.5</v>
      </c>
      <c r="LPC52">
        <v>7463.5</v>
      </c>
      <c r="LQB52">
        <v>484.63499999999999</v>
      </c>
      <c r="LRA52">
        <v>751.27200000000005</v>
      </c>
      <c r="LRZ52">
        <v>751.27200000000005</v>
      </c>
      <c r="LSY52">
        <v>751.27200000000005</v>
      </c>
      <c r="LUW52">
        <v>751.27200000000005</v>
      </c>
      <c r="LVV52">
        <v>4587.7048000000004</v>
      </c>
      <c r="LWU52">
        <v>96.0505</v>
      </c>
      <c r="LXT52">
        <v>5117.5</v>
      </c>
      <c r="LYS52">
        <v>5117.5</v>
      </c>
      <c r="LZR52">
        <v>5117.5</v>
      </c>
      <c r="MDN52">
        <v>18656.049800000001</v>
      </c>
      <c r="MEM52">
        <v>18656.049800000001</v>
      </c>
      <c r="MFL52">
        <v>18656.049800000001</v>
      </c>
      <c r="MKG52">
        <v>17174.5</v>
      </c>
      <c r="MLF52">
        <v>17174.5</v>
      </c>
      <c r="MME52">
        <v>17174.5</v>
      </c>
      <c r="MRY52">
        <v>7752.5</v>
      </c>
      <c r="MSX52">
        <v>22819.5</v>
      </c>
      <c r="MTW52">
        <v>22819.5</v>
      </c>
      <c r="MUV52">
        <v>22819.5</v>
      </c>
      <c r="MVU52">
        <v>22819.5</v>
      </c>
      <c r="MXS52">
        <v>2575.6999999999998</v>
      </c>
      <c r="MYR52">
        <v>2575.6999999999998</v>
      </c>
      <c r="MZQ52">
        <v>2575.6999999999998</v>
      </c>
      <c r="NBO52">
        <v>3671.087</v>
      </c>
      <c r="NCN52">
        <v>1075.2474999999999</v>
      </c>
      <c r="NHI52">
        <v>547.74099999999999</v>
      </c>
      <c r="NIH52">
        <v>547.74099999999999</v>
      </c>
      <c r="NJG52">
        <v>2403.0189</v>
      </c>
      <c r="NKF52">
        <v>2403.0189</v>
      </c>
      <c r="NLE52">
        <v>2403.0189</v>
      </c>
      <c r="NMD52">
        <v>13452</v>
      </c>
      <c r="NNC52">
        <v>13452</v>
      </c>
      <c r="NOB52">
        <v>365.53750000000002</v>
      </c>
      <c r="NPA52">
        <v>365.53750000000002</v>
      </c>
      <c r="NPZ52">
        <v>13849</v>
      </c>
      <c r="NVT52">
        <v>11.432</v>
      </c>
      <c r="NWS52">
        <v>11.432</v>
      </c>
      <c r="NXR52">
        <v>11.432</v>
      </c>
    </row>
    <row r="74" spans="56:1006 1206:2031 2056:2906 3231:4081 4106:5106 5131:6106 6156:7156 7206:8181 8256:9131 9281:10106" x14ac:dyDescent="0.25">
      <c r="BD74">
        <v>2165</v>
      </c>
      <c r="HW74">
        <v>276.9015</v>
      </c>
      <c r="IV74">
        <v>276.9015</v>
      </c>
      <c r="JU74">
        <v>500.29050000000001</v>
      </c>
      <c r="KT74">
        <v>500.29050000000001</v>
      </c>
      <c r="LS74">
        <v>500.29050000000001</v>
      </c>
      <c r="MR74">
        <v>500.29050000000001</v>
      </c>
      <c r="NQ74">
        <v>500.29050000000001</v>
      </c>
      <c r="OP74">
        <v>500.29050000000001</v>
      </c>
      <c r="RM74">
        <v>5375.25</v>
      </c>
      <c r="SL74">
        <v>5375.25</v>
      </c>
      <c r="UJ74">
        <v>756.27449999999999</v>
      </c>
      <c r="VI74">
        <v>756.27449999999999</v>
      </c>
      <c r="ZE74">
        <v>5373</v>
      </c>
      <c r="ADZ74">
        <v>44171.5</v>
      </c>
      <c r="AEY74">
        <v>44171.5</v>
      </c>
      <c r="AFX74">
        <v>44171.5</v>
      </c>
      <c r="AIU74">
        <v>20603.7088</v>
      </c>
      <c r="AJT74">
        <v>20603.7088</v>
      </c>
      <c r="AKS74">
        <v>20603.7088</v>
      </c>
      <c r="ALR74">
        <v>20603.7088</v>
      </c>
      <c r="ATJ74">
        <v>221.24529999999999</v>
      </c>
      <c r="AUI74">
        <v>221.24529999999999</v>
      </c>
      <c r="BAC74">
        <v>2882.3409999999999</v>
      </c>
      <c r="BBB74">
        <v>2882.3409999999999</v>
      </c>
      <c r="BHU74">
        <v>14976.5</v>
      </c>
      <c r="BIT74">
        <v>14976.5</v>
      </c>
      <c r="BJS74">
        <v>6313.2250000000004</v>
      </c>
      <c r="BNO74">
        <v>6284.7</v>
      </c>
      <c r="BON74">
        <v>6284.7</v>
      </c>
      <c r="BPM74">
        <v>4959.3500999999997</v>
      </c>
      <c r="BQL74">
        <v>4959.3500999999997</v>
      </c>
      <c r="BYD74">
        <v>2536.5</v>
      </c>
      <c r="BZC74">
        <v>2536.5</v>
      </c>
      <c r="CAB74">
        <v>1407.6375</v>
      </c>
      <c r="CBA74">
        <v>1407.6375</v>
      </c>
      <c r="CBZ74">
        <v>1407.6375</v>
      </c>
      <c r="CEW74">
        <v>4296.7875000000004</v>
      </c>
      <c r="CFV74">
        <v>4296.7875000000004</v>
      </c>
      <c r="CGU74">
        <v>4296.7875000000004</v>
      </c>
      <c r="CHT74">
        <v>4296.7875000000004</v>
      </c>
      <c r="DAA74">
        <v>2825.0335</v>
      </c>
      <c r="DAZ74">
        <v>2825.0335</v>
      </c>
      <c r="DBY74">
        <v>2165</v>
      </c>
      <c r="DDW74">
        <v>1954.1780000000001</v>
      </c>
      <c r="DEV74">
        <v>1954.1780000000001</v>
      </c>
      <c r="DFU74">
        <v>1954.1780000000001</v>
      </c>
      <c r="DGT74">
        <v>1954.1780000000001</v>
      </c>
      <c r="DTG74">
        <v>146.3895</v>
      </c>
      <c r="DUF74">
        <v>146.3895</v>
      </c>
      <c r="DVE74">
        <v>146.3895</v>
      </c>
      <c r="DWD74">
        <v>146.3895</v>
      </c>
      <c r="DXC74">
        <v>146.3895</v>
      </c>
      <c r="DYB74">
        <v>1281.7885000000001</v>
      </c>
      <c r="ECW74">
        <v>122.8961</v>
      </c>
      <c r="EFT74">
        <v>3213.4913999999999</v>
      </c>
      <c r="EOK74">
        <v>675.45150000000001</v>
      </c>
      <c r="EPJ74">
        <v>675.45150000000001</v>
      </c>
      <c r="ERH74">
        <v>2091.9376000000002</v>
      </c>
      <c r="ESG74">
        <v>2091.9376000000002</v>
      </c>
      <c r="ETF74">
        <v>1111.2795000000001</v>
      </c>
      <c r="EUE74">
        <v>1111.2795000000001</v>
      </c>
      <c r="EVD74">
        <v>1111.2795000000001</v>
      </c>
      <c r="EWC74">
        <v>1111.2795000000001</v>
      </c>
      <c r="EXB74">
        <v>1111.2795000000001</v>
      </c>
      <c r="EYA74">
        <v>1111.2795000000001</v>
      </c>
      <c r="EZY74">
        <v>140.227</v>
      </c>
      <c r="FAX74">
        <v>140.227</v>
      </c>
      <c r="FBW74">
        <v>140.227</v>
      </c>
      <c r="FCV74">
        <v>1358.5965000000001</v>
      </c>
      <c r="FDU74">
        <v>1358.5965000000001</v>
      </c>
      <c r="FET74">
        <v>1358.5965000000001</v>
      </c>
      <c r="FFS74">
        <v>1358.5965000000001</v>
      </c>
      <c r="FJO74">
        <v>159.01679999999999</v>
      </c>
      <c r="FKN74">
        <v>159.01679999999999</v>
      </c>
      <c r="FVC74">
        <v>206.81549999999999</v>
      </c>
      <c r="FZX74">
        <v>4.0498000000000003</v>
      </c>
      <c r="GES74">
        <v>173.24170000000001</v>
      </c>
      <c r="GFR74">
        <v>173.24170000000001</v>
      </c>
      <c r="GGQ74">
        <v>10454.5</v>
      </c>
      <c r="GHP74">
        <v>10454.5</v>
      </c>
      <c r="GMK74">
        <v>604.09699999999998</v>
      </c>
      <c r="GNJ74">
        <v>604.09699999999998</v>
      </c>
      <c r="GOI74">
        <v>604.09699999999998</v>
      </c>
      <c r="GPH74">
        <v>604.09699999999998</v>
      </c>
      <c r="GQG74">
        <v>604.09699999999998</v>
      </c>
      <c r="GRF74">
        <v>604.09699999999998</v>
      </c>
      <c r="GSE74">
        <v>989.37639999999999</v>
      </c>
      <c r="GTD74">
        <v>989.37639999999999</v>
      </c>
      <c r="GWZ74">
        <v>774.10419999999999</v>
      </c>
      <c r="GXY74">
        <v>774.10419999999999</v>
      </c>
      <c r="GYX74">
        <v>604.09699999999998</v>
      </c>
      <c r="HCT74">
        <v>13580</v>
      </c>
      <c r="HDS74">
        <v>7220.5</v>
      </c>
      <c r="HHO74">
        <v>4.0498000000000003</v>
      </c>
      <c r="HPG74">
        <v>1732.5235</v>
      </c>
      <c r="HQF74">
        <v>1732.5235</v>
      </c>
      <c r="HRE74">
        <v>1732.5235</v>
      </c>
      <c r="HSD74">
        <v>4541.8500000000004</v>
      </c>
      <c r="HVA74">
        <v>33.966000000000001</v>
      </c>
      <c r="HVZ74">
        <v>33.966000000000001</v>
      </c>
      <c r="HWY74">
        <v>33.966000000000001</v>
      </c>
      <c r="HZV74">
        <v>210.92859999999999</v>
      </c>
      <c r="IBT74">
        <v>2.4826999999999999</v>
      </c>
      <c r="IFP74">
        <v>1770.3063</v>
      </c>
      <c r="IGO74">
        <v>1770.3063</v>
      </c>
      <c r="IHN74">
        <v>1770.3063</v>
      </c>
      <c r="IIM74">
        <v>1770.3063</v>
      </c>
      <c r="IMI74">
        <v>262.79849999999999</v>
      </c>
      <c r="INH74">
        <v>262.79849999999999</v>
      </c>
      <c r="IOG74">
        <v>262.79849999999999</v>
      </c>
      <c r="ISC74">
        <v>2926.1</v>
      </c>
      <c r="JIL74">
        <v>4.0498000000000003</v>
      </c>
      <c r="JKJ74">
        <v>126.56399999999999</v>
      </c>
      <c r="JLI74">
        <v>126.56399999999999</v>
      </c>
      <c r="JMH74">
        <v>126.56399999999999</v>
      </c>
      <c r="JNG74">
        <v>126.56399999999999</v>
      </c>
      <c r="JOF74">
        <v>126.56399999999999</v>
      </c>
      <c r="JQD74">
        <v>1206.1755000000001</v>
      </c>
      <c r="JRC74">
        <v>1206.1755000000001</v>
      </c>
      <c r="JSB74">
        <v>5939.4733999999999</v>
      </c>
      <c r="JTA74">
        <v>1911.001</v>
      </c>
      <c r="JTZ74">
        <v>1911.001</v>
      </c>
      <c r="JUY74">
        <v>1911.001</v>
      </c>
      <c r="KKI74">
        <v>4587.7048000000004</v>
      </c>
      <c r="KNF74">
        <v>2287.8330000000001</v>
      </c>
      <c r="KOE74">
        <v>2287.8330000000001</v>
      </c>
      <c r="KPD74">
        <v>2287.8330000000001</v>
      </c>
      <c r="KQC74">
        <v>242.24950000000001</v>
      </c>
      <c r="KRB74">
        <v>7118.9260000000004</v>
      </c>
      <c r="KTY74">
        <v>675.45150000000001</v>
      </c>
      <c r="KUX74">
        <v>675.45150000000001</v>
      </c>
      <c r="KVW74">
        <v>675.45150000000001</v>
      </c>
      <c r="LAR74">
        <v>8646.2433999999994</v>
      </c>
      <c r="LBQ74">
        <v>8646.2433999999994</v>
      </c>
      <c r="LEN74">
        <v>2035.3344999999999</v>
      </c>
      <c r="LFM74">
        <v>2035.3344999999999</v>
      </c>
      <c r="LGL74">
        <v>2035.3344999999999</v>
      </c>
      <c r="LHK74">
        <v>4760.8500000000004</v>
      </c>
      <c r="LOD74">
        <v>6004.5</v>
      </c>
      <c r="LPC74">
        <v>6004.5</v>
      </c>
      <c r="LQB74">
        <v>353.79649999999998</v>
      </c>
      <c r="LRA74">
        <v>825.77650000000006</v>
      </c>
      <c r="LRZ74">
        <v>825.77650000000006</v>
      </c>
      <c r="LSY74">
        <v>825.77650000000006</v>
      </c>
      <c r="LUW74">
        <v>825.77650000000006</v>
      </c>
      <c r="LVV74">
        <v>4587.7048000000004</v>
      </c>
      <c r="LWU74">
        <v>60.772500000000001</v>
      </c>
      <c r="LXT74">
        <v>3882</v>
      </c>
      <c r="LYS74">
        <v>3882</v>
      </c>
      <c r="LZR74">
        <v>3882</v>
      </c>
      <c r="MDN74">
        <v>12928.8</v>
      </c>
      <c r="MEM74">
        <v>12928.8</v>
      </c>
      <c r="MFL74">
        <v>12928.8</v>
      </c>
      <c r="MKG74">
        <v>14752.5</v>
      </c>
      <c r="MLF74">
        <v>14752.5</v>
      </c>
      <c r="MME74">
        <v>14752.5</v>
      </c>
      <c r="MRY74">
        <v>6832.75</v>
      </c>
      <c r="MSX74">
        <v>25306</v>
      </c>
      <c r="MTW74">
        <v>25306</v>
      </c>
      <c r="MUV74">
        <v>25306</v>
      </c>
      <c r="MVU74">
        <v>25306</v>
      </c>
      <c r="MXS74">
        <v>2575.6999999999998</v>
      </c>
      <c r="MYR74">
        <v>2575.6999999999998</v>
      </c>
      <c r="MZQ74">
        <v>2575.6999999999998</v>
      </c>
      <c r="NBO74">
        <v>3671.087</v>
      </c>
      <c r="NCN74">
        <v>1075.2474999999999</v>
      </c>
      <c r="NHI74">
        <v>396.52300000000002</v>
      </c>
      <c r="NIH74">
        <v>396.52300000000002</v>
      </c>
      <c r="NJG74">
        <v>2359.1858999999999</v>
      </c>
      <c r="NKF74">
        <v>2359.1858999999999</v>
      </c>
      <c r="NLE74">
        <v>2359.1858999999999</v>
      </c>
      <c r="NMD74">
        <v>11298.5</v>
      </c>
      <c r="NNC74">
        <v>11298.5</v>
      </c>
      <c r="NOB74">
        <v>261.88499999999999</v>
      </c>
      <c r="NPA74">
        <v>261.88499999999999</v>
      </c>
      <c r="NPZ74">
        <v>10735</v>
      </c>
      <c r="NVT74">
        <v>23.526499999999999</v>
      </c>
      <c r="NWS74">
        <v>23.526499999999999</v>
      </c>
      <c r="NXR74">
        <v>23.526499999999999</v>
      </c>
    </row>
    <row r="75" spans="56:1006 1206:2031 2056:2906 3231:4081 4106:5106 5131:6106 6156:7156 7206:8181 8256:9131 9281:10106" x14ac:dyDescent="0.25">
      <c r="BD75">
        <v>1871</v>
      </c>
      <c r="HW75">
        <v>159.33510000000001</v>
      </c>
      <c r="IV75">
        <v>159.33510000000001</v>
      </c>
      <c r="JU75">
        <v>376.01850000000002</v>
      </c>
      <c r="KT75">
        <v>376.01850000000002</v>
      </c>
      <c r="LS75">
        <v>376.01850000000002</v>
      </c>
      <c r="MR75">
        <v>376.01850000000002</v>
      </c>
      <c r="NQ75">
        <v>376.01850000000002</v>
      </c>
      <c r="OP75">
        <v>376.01850000000002</v>
      </c>
      <c r="RM75">
        <v>4864.3</v>
      </c>
      <c r="SL75">
        <v>4864.3</v>
      </c>
      <c r="UJ75">
        <v>639.54</v>
      </c>
      <c r="VI75">
        <v>639.54</v>
      </c>
      <c r="ZE75">
        <v>5004</v>
      </c>
      <c r="ADZ75">
        <v>34516</v>
      </c>
      <c r="AEY75">
        <v>34516</v>
      </c>
      <c r="AFX75">
        <v>34516</v>
      </c>
      <c r="AIU75">
        <v>20603.7088</v>
      </c>
      <c r="AJT75">
        <v>20603.7088</v>
      </c>
      <c r="AKS75">
        <v>20603.7088</v>
      </c>
      <c r="ALR75">
        <v>20603.7088</v>
      </c>
      <c r="BAC75">
        <v>2951.375</v>
      </c>
      <c r="BBB75">
        <v>2951.375</v>
      </c>
      <c r="BHU75">
        <v>12810.5</v>
      </c>
      <c r="BIT75">
        <v>12810.5</v>
      </c>
      <c r="BJS75">
        <v>4049.134</v>
      </c>
      <c r="BNO75">
        <v>6284.7</v>
      </c>
      <c r="BON75">
        <v>6284.7</v>
      </c>
      <c r="BPM75">
        <v>4482.9000999999998</v>
      </c>
      <c r="BQL75">
        <v>4482.9000999999998</v>
      </c>
      <c r="BYD75">
        <v>2460.5</v>
      </c>
      <c r="BZC75">
        <v>2460.5</v>
      </c>
      <c r="CAB75">
        <v>1425.4929999999999</v>
      </c>
      <c r="CBA75">
        <v>1425.4929999999999</v>
      </c>
      <c r="CBZ75">
        <v>1425.4929999999999</v>
      </c>
      <c r="CEW75">
        <v>2146.0075999999999</v>
      </c>
      <c r="CFV75">
        <v>2146.0075999999999</v>
      </c>
      <c r="CGU75">
        <v>2146.0075999999999</v>
      </c>
      <c r="CHT75">
        <v>2146.0075999999999</v>
      </c>
      <c r="DAA75">
        <v>2866.7469999999998</v>
      </c>
      <c r="DAZ75">
        <v>2866.7469999999998</v>
      </c>
      <c r="DBY75">
        <v>1871</v>
      </c>
      <c r="DDW75">
        <v>1985.31</v>
      </c>
      <c r="DEV75">
        <v>1985.31</v>
      </c>
      <c r="DFU75">
        <v>1985.31</v>
      </c>
      <c r="DGT75">
        <v>1985.31</v>
      </c>
      <c r="DTG75">
        <v>123.4906</v>
      </c>
      <c r="DUF75">
        <v>123.4906</v>
      </c>
      <c r="DVE75">
        <v>123.4906</v>
      </c>
      <c r="DWD75">
        <v>123.4906</v>
      </c>
      <c r="DXC75">
        <v>123.4906</v>
      </c>
      <c r="ECW75">
        <v>133.79810000000001</v>
      </c>
      <c r="EFT75">
        <v>2961.8508999999999</v>
      </c>
      <c r="EOK75">
        <v>695.06849999999997</v>
      </c>
      <c r="EPJ75">
        <v>695.06849999999997</v>
      </c>
      <c r="ERH75">
        <v>2127.9175</v>
      </c>
      <c r="ESG75">
        <v>2127.9175</v>
      </c>
      <c r="ETF75">
        <v>1034.777</v>
      </c>
      <c r="EUE75">
        <v>1034.777</v>
      </c>
      <c r="EVD75">
        <v>1034.777</v>
      </c>
      <c r="EWC75">
        <v>1034.777</v>
      </c>
      <c r="EXB75">
        <v>1034.777</v>
      </c>
      <c r="EYA75">
        <v>1034.777</v>
      </c>
      <c r="EZY75">
        <v>92.800200000000004</v>
      </c>
      <c r="FAX75">
        <v>92.800200000000004</v>
      </c>
      <c r="FBW75">
        <v>92.800200000000004</v>
      </c>
      <c r="FCV75">
        <v>1137.8945000000001</v>
      </c>
      <c r="FDU75">
        <v>1137.8945000000001</v>
      </c>
      <c r="FET75">
        <v>1137.8945000000001</v>
      </c>
      <c r="FFS75">
        <v>1137.8945000000001</v>
      </c>
      <c r="FJO75">
        <v>54.454000000000001</v>
      </c>
      <c r="FKN75">
        <v>54.454000000000001</v>
      </c>
      <c r="FVC75">
        <v>206.81549999999999</v>
      </c>
      <c r="FZX75">
        <v>5.5194999999999999</v>
      </c>
      <c r="GES75">
        <v>188.79069999999999</v>
      </c>
      <c r="GFR75">
        <v>188.79069999999999</v>
      </c>
      <c r="GGQ75">
        <v>9558</v>
      </c>
      <c r="GHP75">
        <v>9558</v>
      </c>
      <c r="GMK75">
        <v>641.29849999999999</v>
      </c>
      <c r="GNJ75">
        <v>641.29849999999999</v>
      </c>
      <c r="GOI75">
        <v>641.29849999999999</v>
      </c>
      <c r="GPH75">
        <v>641.29849999999999</v>
      </c>
      <c r="GQG75">
        <v>641.29849999999999</v>
      </c>
      <c r="GRF75">
        <v>641.29849999999999</v>
      </c>
      <c r="GSE75">
        <v>899.0104</v>
      </c>
      <c r="GTD75">
        <v>899.0104</v>
      </c>
      <c r="GWZ75">
        <v>1033.5182</v>
      </c>
      <c r="GXY75">
        <v>1033.5182</v>
      </c>
      <c r="GYX75">
        <v>641.29849999999999</v>
      </c>
      <c r="HCT75">
        <v>13580</v>
      </c>
      <c r="HHO75">
        <v>5.5194999999999999</v>
      </c>
      <c r="HPG75">
        <v>1721.7570000000001</v>
      </c>
      <c r="HQF75">
        <v>1721.7570000000001</v>
      </c>
      <c r="HRE75">
        <v>1721.7570000000001</v>
      </c>
      <c r="HSD75">
        <v>4351.5</v>
      </c>
      <c r="HVA75">
        <v>34.182499999999997</v>
      </c>
      <c r="HVZ75">
        <v>34.182499999999997</v>
      </c>
      <c r="HWY75">
        <v>34.182499999999997</v>
      </c>
      <c r="HZV75">
        <v>210.92859999999999</v>
      </c>
      <c r="IFP75">
        <v>1841.5233000000001</v>
      </c>
      <c r="IGO75">
        <v>1841.5233000000001</v>
      </c>
      <c r="IHN75">
        <v>1841.5233000000001</v>
      </c>
      <c r="IIM75">
        <v>1841.5233000000001</v>
      </c>
      <c r="IMI75">
        <v>272.83300000000003</v>
      </c>
      <c r="INH75">
        <v>272.83300000000003</v>
      </c>
      <c r="IOG75">
        <v>272.83300000000003</v>
      </c>
      <c r="ISC75">
        <v>2879.0499</v>
      </c>
      <c r="JIL75">
        <v>5.5194999999999999</v>
      </c>
      <c r="JKJ75">
        <v>126.56399999999999</v>
      </c>
      <c r="JLI75">
        <v>126.56399999999999</v>
      </c>
      <c r="JMH75">
        <v>126.56399999999999</v>
      </c>
      <c r="JNG75">
        <v>126.56399999999999</v>
      </c>
      <c r="JOF75">
        <v>126.56399999999999</v>
      </c>
      <c r="JQD75">
        <v>1206.1755000000001</v>
      </c>
      <c r="JRC75">
        <v>1206.1755000000001</v>
      </c>
      <c r="JSB75">
        <v>5100.6673000000001</v>
      </c>
      <c r="JTA75">
        <v>1315.6479999999999</v>
      </c>
      <c r="JTZ75">
        <v>1315.6479999999999</v>
      </c>
      <c r="JUY75">
        <v>1315.6479999999999</v>
      </c>
      <c r="KKI75">
        <v>3411.4299000000001</v>
      </c>
      <c r="KNF75">
        <v>1655.2075</v>
      </c>
      <c r="KOE75">
        <v>1655.2075</v>
      </c>
      <c r="KPD75">
        <v>1655.2075</v>
      </c>
      <c r="KQC75">
        <v>184.36949999999999</v>
      </c>
      <c r="KRB75">
        <v>6378.2049999999999</v>
      </c>
      <c r="KTY75">
        <v>695.06849999999997</v>
      </c>
      <c r="KUX75">
        <v>695.06849999999997</v>
      </c>
      <c r="KVW75">
        <v>695.06849999999997</v>
      </c>
      <c r="LAR75">
        <v>8260.7698999999993</v>
      </c>
      <c r="LBQ75">
        <v>8260.7698999999993</v>
      </c>
      <c r="LEN75">
        <v>1453.79</v>
      </c>
      <c r="LFM75">
        <v>1453.79</v>
      </c>
      <c r="LGL75">
        <v>1453.79</v>
      </c>
      <c r="LHK75">
        <v>4374.5</v>
      </c>
      <c r="LOD75">
        <v>4640</v>
      </c>
      <c r="LPC75">
        <v>4640</v>
      </c>
      <c r="LQB75">
        <v>261.51749999999998</v>
      </c>
      <c r="LVV75">
        <v>3411.4299000000001</v>
      </c>
      <c r="LWU75">
        <v>60.772500000000001</v>
      </c>
      <c r="LXT75">
        <v>2500.8595</v>
      </c>
      <c r="LYS75">
        <v>2500.8595</v>
      </c>
      <c r="LZR75">
        <v>2500.8595</v>
      </c>
      <c r="MDN75">
        <v>5836.7</v>
      </c>
      <c r="MEM75">
        <v>5836.7</v>
      </c>
      <c r="MFL75">
        <v>5836.7</v>
      </c>
      <c r="MKG75">
        <v>13126.5</v>
      </c>
      <c r="MLF75">
        <v>13126.5</v>
      </c>
      <c r="MME75">
        <v>13126.5</v>
      </c>
      <c r="MRY75">
        <v>5715.5</v>
      </c>
      <c r="MSX75">
        <v>25312.5</v>
      </c>
      <c r="MTW75">
        <v>25312.5</v>
      </c>
      <c r="MUV75">
        <v>25312.5</v>
      </c>
      <c r="MVU75">
        <v>25312.5</v>
      </c>
      <c r="MXS75">
        <v>2511.15</v>
      </c>
      <c r="MYR75">
        <v>2511.15</v>
      </c>
      <c r="MZQ75">
        <v>2511.15</v>
      </c>
      <c r="NBO75">
        <v>3479.165</v>
      </c>
      <c r="NCN75">
        <v>1030.6849999999999</v>
      </c>
      <c r="NHI75">
        <v>284.02800000000002</v>
      </c>
      <c r="NIH75">
        <v>284.02800000000002</v>
      </c>
      <c r="NJG75">
        <v>2186.9249</v>
      </c>
      <c r="NKF75">
        <v>2186.9249</v>
      </c>
      <c r="NLE75">
        <v>2186.9249</v>
      </c>
      <c r="NMD75">
        <v>11298.5</v>
      </c>
      <c r="NNC75">
        <v>11298.5</v>
      </c>
      <c r="NOB75">
        <v>147.4195</v>
      </c>
      <c r="NPA75">
        <v>147.4195</v>
      </c>
      <c r="NPZ75">
        <v>9542.5</v>
      </c>
      <c r="NVT75">
        <v>23.526499999999999</v>
      </c>
      <c r="NWS75">
        <v>23.526499999999999</v>
      </c>
      <c r="NXR75">
        <v>23.526499999999999</v>
      </c>
    </row>
    <row r="76" spans="56:1006 1206:2031 2056:2906 3231:4081 4106:5106 5131:6106 6156:7156 7206:8181 8256:9131 9281:10106" x14ac:dyDescent="0.25">
      <c r="BD76">
        <v>1871</v>
      </c>
      <c r="HW76">
        <v>159.33510000000001</v>
      </c>
      <c r="IV76">
        <v>159.33510000000001</v>
      </c>
      <c r="JU76">
        <v>376.01850000000002</v>
      </c>
      <c r="KT76">
        <v>376.01850000000002</v>
      </c>
      <c r="LS76">
        <v>376.01850000000002</v>
      </c>
      <c r="MR76">
        <v>376.01850000000002</v>
      </c>
      <c r="NQ76">
        <v>376.01850000000002</v>
      </c>
      <c r="OP76">
        <v>376.01850000000002</v>
      </c>
      <c r="RM76">
        <v>4864.3</v>
      </c>
      <c r="SL76">
        <v>4864.3</v>
      </c>
      <c r="UJ76">
        <v>639.54</v>
      </c>
      <c r="VI76">
        <v>639.54</v>
      </c>
      <c r="ZE76">
        <v>5004</v>
      </c>
      <c r="ADZ76">
        <v>34516</v>
      </c>
      <c r="AEY76">
        <v>34516</v>
      </c>
      <c r="AFX76">
        <v>34516</v>
      </c>
      <c r="AIU76">
        <v>18506.369200000001</v>
      </c>
      <c r="AJT76">
        <v>18506.369200000001</v>
      </c>
      <c r="AKS76">
        <v>18506.369200000001</v>
      </c>
      <c r="ALR76">
        <v>18506.369200000001</v>
      </c>
      <c r="BAC76">
        <v>2951.375</v>
      </c>
      <c r="BBB76">
        <v>2951.375</v>
      </c>
      <c r="BHU76">
        <v>12810.5</v>
      </c>
      <c r="BIT76">
        <v>12810.5</v>
      </c>
      <c r="BJS76">
        <v>4049.134</v>
      </c>
      <c r="BNO76">
        <v>6284.7</v>
      </c>
      <c r="BON76">
        <v>6284.7</v>
      </c>
      <c r="BPM76">
        <v>4482.9000999999998</v>
      </c>
      <c r="BQL76">
        <v>4482.9000999999998</v>
      </c>
      <c r="BYD76">
        <v>2460.5</v>
      </c>
      <c r="BZC76">
        <v>2460.5</v>
      </c>
      <c r="CAB76">
        <v>1425.4929999999999</v>
      </c>
      <c r="CBA76">
        <v>1425.4929999999999</v>
      </c>
      <c r="CBZ76">
        <v>1425.4929999999999</v>
      </c>
      <c r="CEW76">
        <v>2146.0075999999999</v>
      </c>
      <c r="CFV76">
        <v>2146.0075999999999</v>
      </c>
      <c r="CGU76">
        <v>2146.0075999999999</v>
      </c>
      <c r="CHT76">
        <v>2146.0075999999999</v>
      </c>
      <c r="DAA76">
        <v>2866.7469999999998</v>
      </c>
      <c r="DAZ76">
        <v>2866.7469999999998</v>
      </c>
      <c r="DBY76">
        <v>1871</v>
      </c>
      <c r="DDW76">
        <v>1985.31</v>
      </c>
      <c r="DEV76">
        <v>1985.31</v>
      </c>
      <c r="DFU76">
        <v>1985.31</v>
      </c>
      <c r="DGT76">
        <v>1985.31</v>
      </c>
      <c r="DTG76">
        <v>123.4906</v>
      </c>
      <c r="DUF76">
        <v>123.4906</v>
      </c>
      <c r="DVE76">
        <v>123.4906</v>
      </c>
      <c r="DWD76">
        <v>123.4906</v>
      </c>
      <c r="DXC76">
        <v>123.4906</v>
      </c>
      <c r="ECW76">
        <v>133.79810000000001</v>
      </c>
      <c r="EFT76">
        <v>2961.8508999999999</v>
      </c>
      <c r="EOK76">
        <v>695.06849999999997</v>
      </c>
      <c r="EPJ76">
        <v>695.06849999999997</v>
      </c>
      <c r="ERH76">
        <v>2127.9175</v>
      </c>
      <c r="ESG76">
        <v>2127.9175</v>
      </c>
      <c r="ETF76">
        <v>1034.777</v>
      </c>
      <c r="EUE76">
        <v>1034.777</v>
      </c>
      <c r="EVD76">
        <v>1034.777</v>
      </c>
      <c r="EWC76">
        <v>1034.777</v>
      </c>
      <c r="EXB76">
        <v>1034.777</v>
      </c>
      <c r="EYA76">
        <v>1034.777</v>
      </c>
      <c r="EZY76">
        <v>92.800200000000004</v>
      </c>
      <c r="FAX76">
        <v>92.800200000000004</v>
      </c>
      <c r="FBW76">
        <v>92.800200000000004</v>
      </c>
      <c r="FCV76">
        <v>1137.8945000000001</v>
      </c>
      <c r="FDU76">
        <v>1137.8945000000001</v>
      </c>
      <c r="FET76">
        <v>1137.8945000000001</v>
      </c>
      <c r="FFS76">
        <v>1137.8945000000001</v>
      </c>
      <c r="FJO76">
        <v>54.454000000000001</v>
      </c>
      <c r="FKN76">
        <v>54.454000000000001</v>
      </c>
      <c r="FVC76">
        <v>120.215</v>
      </c>
      <c r="FZX76">
        <v>5.5194999999999999</v>
      </c>
      <c r="GES76">
        <v>188.79069999999999</v>
      </c>
      <c r="GFR76">
        <v>188.79069999999999</v>
      </c>
      <c r="GGQ76">
        <v>9558</v>
      </c>
      <c r="GHP76">
        <v>9558</v>
      </c>
      <c r="GMK76">
        <v>641.29849999999999</v>
      </c>
      <c r="GNJ76">
        <v>641.29849999999999</v>
      </c>
      <c r="GOI76">
        <v>641.29849999999999</v>
      </c>
      <c r="GPH76">
        <v>641.29849999999999</v>
      </c>
      <c r="GQG76">
        <v>641.29849999999999</v>
      </c>
      <c r="GRF76">
        <v>641.29849999999999</v>
      </c>
      <c r="GSE76">
        <v>899.0104</v>
      </c>
      <c r="GTD76">
        <v>899.0104</v>
      </c>
      <c r="GWZ76">
        <v>1033.5182</v>
      </c>
      <c r="GXY76">
        <v>1033.5182</v>
      </c>
      <c r="GYX76">
        <v>641.29849999999999</v>
      </c>
      <c r="HCT76">
        <v>13580</v>
      </c>
      <c r="HHO76">
        <v>5.5194999999999999</v>
      </c>
      <c r="HPG76">
        <v>1721.7570000000001</v>
      </c>
      <c r="HQF76">
        <v>1721.7570000000001</v>
      </c>
      <c r="HRE76">
        <v>1721.7570000000001</v>
      </c>
      <c r="HSD76">
        <v>4351.5</v>
      </c>
      <c r="HVA76">
        <v>34.182499999999997</v>
      </c>
      <c r="HVZ76">
        <v>34.182499999999997</v>
      </c>
      <c r="HWY76">
        <v>34.182499999999997</v>
      </c>
      <c r="HZV76">
        <v>103.1623</v>
      </c>
      <c r="IFP76">
        <v>1841.5233000000001</v>
      </c>
      <c r="IGO76">
        <v>1841.5233000000001</v>
      </c>
      <c r="IHN76">
        <v>1841.5233000000001</v>
      </c>
      <c r="IIM76">
        <v>1841.5233000000001</v>
      </c>
      <c r="IMI76">
        <v>272.83300000000003</v>
      </c>
      <c r="INH76">
        <v>272.83300000000003</v>
      </c>
      <c r="IOG76">
        <v>272.83300000000003</v>
      </c>
      <c r="ISC76">
        <v>2879.0499</v>
      </c>
      <c r="JIL76">
        <v>5.5194999999999999</v>
      </c>
      <c r="JKJ76">
        <v>110.1065</v>
      </c>
      <c r="JLI76">
        <v>110.1065</v>
      </c>
      <c r="JMH76">
        <v>110.1065</v>
      </c>
      <c r="JNG76">
        <v>110.1065</v>
      </c>
      <c r="JOF76">
        <v>110.1065</v>
      </c>
      <c r="JQD76">
        <v>890.77549999999997</v>
      </c>
      <c r="JRC76">
        <v>890.77549999999997</v>
      </c>
      <c r="JSB76">
        <v>5100.6673000000001</v>
      </c>
      <c r="JTA76">
        <v>1315.6479999999999</v>
      </c>
      <c r="JTZ76">
        <v>1315.6479999999999</v>
      </c>
      <c r="JUY76">
        <v>1315.6479999999999</v>
      </c>
      <c r="KNF76">
        <v>1655.2075</v>
      </c>
      <c r="KOE76">
        <v>1655.2075</v>
      </c>
      <c r="KPD76">
        <v>1655.2075</v>
      </c>
      <c r="KQC76">
        <v>184.36949999999999</v>
      </c>
      <c r="KRB76">
        <v>6378.2049999999999</v>
      </c>
      <c r="KTY76">
        <v>695.06849999999997</v>
      </c>
      <c r="KUX76">
        <v>695.06849999999997</v>
      </c>
      <c r="KVW76">
        <v>695.06849999999997</v>
      </c>
      <c r="LAR76">
        <v>8260.7698999999993</v>
      </c>
      <c r="LBQ76">
        <v>8260.7698999999993</v>
      </c>
      <c r="LEN76">
        <v>1453.79</v>
      </c>
      <c r="LFM76">
        <v>1453.79</v>
      </c>
      <c r="LGL76">
        <v>1453.79</v>
      </c>
      <c r="LHK76">
        <v>4374.5</v>
      </c>
      <c r="LOD76">
        <v>4640</v>
      </c>
      <c r="LPC76">
        <v>4640</v>
      </c>
      <c r="LQB76">
        <v>261.51749999999998</v>
      </c>
      <c r="LWU76">
        <v>46.19</v>
      </c>
      <c r="LXT76">
        <v>2500.8595</v>
      </c>
      <c r="LYS76">
        <v>2500.8595</v>
      </c>
      <c r="LZR76">
        <v>2500.8595</v>
      </c>
      <c r="MDN76">
        <v>5836.7</v>
      </c>
      <c r="MEM76">
        <v>5836.7</v>
      </c>
      <c r="MFL76">
        <v>5836.7</v>
      </c>
      <c r="MKG76">
        <v>13126.5</v>
      </c>
      <c r="MLF76">
        <v>13126.5</v>
      </c>
      <c r="MME76">
        <v>13126.5</v>
      </c>
      <c r="MRY76">
        <v>5715.5</v>
      </c>
      <c r="MSX76">
        <v>25312.5</v>
      </c>
      <c r="MTW76">
        <v>25312.5</v>
      </c>
      <c r="MUV76">
        <v>25312.5</v>
      </c>
      <c r="MVU76">
        <v>25312.5</v>
      </c>
      <c r="MXS76">
        <v>2511.15</v>
      </c>
      <c r="MYR76">
        <v>2511.15</v>
      </c>
      <c r="MZQ76">
        <v>2511.15</v>
      </c>
      <c r="NBO76">
        <v>3479.165</v>
      </c>
      <c r="NCN76">
        <v>1030.6849999999999</v>
      </c>
      <c r="NHI76">
        <v>284.02800000000002</v>
      </c>
      <c r="NIH76">
        <v>284.02800000000002</v>
      </c>
      <c r="NJG76">
        <v>2186.9249</v>
      </c>
      <c r="NKF76">
        <v>2186.9249</v>
      </c>
      <c r="NLE76">
        <v>2186.9249</v>
      </c>
      <c r="NMD76">
        <v>10447.5</v>
      </c>
      <c r="NNC76">
        <v>10447.5</v>
      </c>
      <c r="NOB76">
        <v>147.4195</v>
      </c>
      <c r="NPA76">
        <v>147.4195</v>
      </c>
      <c r="NPZ76">
        <v>9542.5</v>
      </c>
      <c r="NVT76">
        <v>29.189</v>
      </c>
      <c r="NWS76">
        <v>29.189</v>
      </c>
      <c r="NXR76">
        <v>29.189</v>
      </c>
    </row>
    <row r="77" spans="56:1006 1206:2031 2056:2906 3231:4081 4106:5106 5131:6106 6156:7156 7206:8181 8256:9131 9281:10106" x14ac:dyDescent="0.25">
      <c r="BD77">
        <v>1722.15</v>
      </c>
      <c r="JU77">
        <v>203.001</v>
      </c>
      <c r="KT77">
        <v>203.001</v>
      </c>
      <c r="LS77">
        <v>203.001</v>
      </c>
      <c r="MR77">
        <v>203.001</v>
      </c>
      <c r="NQ77">
        <v>203.001</v>
      </c>
      <c r="OP77">
        <v>203.001</v>
      </c>
      <c r="RM77">
        <v>4599.4000999999998</v>
      </c>
      <c r="SL77">
        <v>4599.4000999999998</v>
      </c>
      <c r="UJ77">
        <v>625.44449999999995</v>
      </c>
      <c r="VI77">
        <v>625.44449999999995</v>
      </c>
      <c r="ZE77">
        <v>4480.5</v>
      </c>
      <c r="ADZ77">
        <v>36185</v>
      </c>
      <c r="AEY77">
        <v>36185</v>
      </c>
      <c r="AFX77">
        <v>36185</v>
      </c>
      <c r="AIU77">
        <v>18506.369200000001</v>
      </c>
      <c r="AJT77">
        <v>18506.369200000001</v>
      </c>
      <c r="AKS77">
        <v>18506.369200000001</v>
      </c>
      <c r="ALR77">
        <v>18506.369200000001</v>
      </c>
      <c r="BAC77">
        <v>2604.6545000000001</v>
      </c>
      <c r="BBB77">
        <v>2604.6545000000001</v>
      </c>
      <c r="BHU77">
        <v>9431.5</v>
      </c>
      <c r="BIT77">
        <v>9431.5</v>
      </c>
      <c r="BJS77">
        <v>3089.2804999999998</v>
      </c>
      <c r="BNO77">
        <v>5880.1</v>
      </c>
      <c r="BON77">
        <v>5880.1</v>
      </c>
      <c r="BPM77">
        <v>4263.9501</v>
      </c>
      <c r="BQL77">
        <v>4263.9501</v>
      </c>
      <c r="BYD77">
        <v>2404.0295000000001</v>
      </c>
      <c r="BZC77">
        <v>2404.0295000000001</v>
      </c>
      <c r="CAB77">
        <v>1343.1220000000001</v>
      </c>
      <c r="CBA77">
        <v>1343.1220000000001</v>
      </c>
      <c r="CBZ77">
        <v>1343.1220000000001</v>
      </c>
      <c r="CEW77">
        <v>1491.866</v>
      </c>
      <c r="CFV77">
        <v>1491.866</v>
      </c>
      <c r="CGU77">
        <v>1491.866</v>
      </c>
      <c r="CHT77">
        <v>1491.866</v>
      </c>
      <c r="DAA77">
        <v>2658.471</v>
      </c>
      <c r="DAZ77">
        <v>2658.471</v>
      </c>
      <c r="DBY77">
        <v>1722.15</v>
      </c>
      <c r="DDW77">
        <v>1889.588</v>
      </c>
      <c r="DEV77">
        <v>1889.588</v>
      </c>
      <c r="DFU77">
        <v>1889.588</v>
      </c>
      <c r="DGT77">
        <v>1889.588</v>
      </c>
      <c r="DTG77">
        <v>90.401799999999994</v>
      </c>
      <c r="DUF77">
        <v>90.401799999999994</v>
      </c>
      <c r="DVE77">
        <v>90.401799999999994</v>
      </c>
      <c r="DWD77">
        <v>90.401799999999994</v>
      </c>
      <c r="DXC77">
        <v>90.401799999999994</v>
      </c>
      <c r="ECW77">
        <v>180.149</v>
      </c>
      <c r="EOK77">
        <v>747.86199999999997</v>
      </c>
      <c r="EPJ77">
        <v>747.86199999999997</v>
      </c>
      <c r="ERH77">
        <v>2290.739</v>
      </c>
      <c r="ESG77">
        <v>2290.739</v>
      </c>
      <c r="ETF77">
        <v>811.62300000000005</v>
      </c>
      <c r="EUE77">
        <v>811.62300000000005</v>
      </c>
      <c r="EVD77">
        <v>811.62300000000005</v>
      </c>
      <c r="EWC77">
        <v>811.62300000000005</v>
      </c>
      <c r="EXB77">
        <v>811.62300000000005</v>
      </c>
      <c r="EYA77">
        <v>811.62300000000005</v>
      </c>
      <c r="EZY77">
        <v>61.902999999999999</v>
      </c>
      <c r="FAX77">
        <v>61.902999999999999</v>
      </c>
      <c r="FBW77">
        <v>61.902999999999999</v>
      </c>
      <c r="FCV77">
        <v>1027.2940000000001</v>
      </c>
      <c r="FDU77">
        <v>1027.2940000000001</v>
      </c>
      <c r="FET77">
        <v>1027.2940000000001</v>
      </c>
      <c r="FFS77">
        <v>1027.2940000000001</v>
      </c>
      <c r="FJO77">
        <v>31.004000000000001</v>
      </c>
      <c r="FKN77">
        <v>31.004000000000001</v>
      </c>
      <c r="FVC77">
        <v>147.124</v>
      </c>
      <c r="FZX77">
        <v>5.4802999999999997</v>
      </c>
      <c r="GES77">
        <v>170.4067</v>
      </c>
      <c r="GFR77">
        <v>170.4067</v>
      </c>
      <c r="GGQ77">
        <v>9744.5</v>
      </c>
      <c r="GHP77">
        <v>9744.5</v>
      </c>
      <c r="GMK77">
        <v>756.27329999999995</v>
      </c>
      <c r="GNJ77">
        <v>756.27329999999995</v>
      </c>
      <c r="GOI77">
        <v>756.27329999999995</v>
      </c>
      <c r="GPH77">
        <v>756.27329999999995</v>
      </c>
      <c r="GQG77">
        <v>756.27329999999995</v>
      </c>
      <c r="GRF77">
        <v>756.27329999999995</v>
      </c>
      <c r="GSE77">
        <v>503.59320000000002</v>
      </c>
      <c r="GTD77">
        <v>503.59320000000002</v>
      </c>
      <c r="GWZ77">
        <v>772.13729999999998</v>
      </c>
      <c r="GXY77">
        <v>772.13729999999998</v>
      </c>
      <c r="GYX77">
        <v>756.27329999999995</v>
      </c>
      <c r="HCT77">
        <v>13623.5</v>
      </c>
      <c r="HHO77">
        <v>5.4802999999999997</v>
      </c>
      <c r="HPG77">
        <v>1883.9655</v>
      </c>
      <c r="HQF77">
        <v>1883.9655</v>
      </c>
      <c r="HRE77">
        <v>1883.9655</v>
      </c>
      <c r="HSD77">
        <v>4220.6499999999996</v>
      </c>
      <c r="HVA77">
        <v>34.189500000000002</v>
      </c>
      <c r="HVZ77">
        <v>34.189500000000002</v>
      </c>
      <c r="HWY77">
        <v>34.189500000000002</v>
      </c>
      <c r="HZV77">
        <v>126.5692</v>
      </c>
      <c r="IFP77">
        <v>1768.8004000000001</v>
      </c>
      <c r="IGO77">
        <v>1768.8004000000001</v>
      </c>
      <c r="IHN77">
        <v>1768.8004000000001</v>
      </c>
      <c r="IIM77">
        <v>1768.8004000000001</v>
      </c>
      <c r="ISC77">
        <v>2869.0499</v>
      </c>
      <c r="JIL77">
        <v>5.4802999999999997</v>
      </c>
      <c r="JKJ77">
        <v>110.1065</v>
      </c>
      <c r="JLI77">
        <v>110.1065</v>
      </c>
      <c r="JMH77">
        <v>110.1065</v>
      </c>
      <c r="JNG77">
        <v>110.1065</v>
      </c>
      <c r="JOF77">
        <v>110.1065</v>
      </c>
      <c r="JQD77">
        <v>604.78449999999998</v>
      </c>
      <c r="JRC77">
        <v>604.78449999999998</v>
      </c>
      <c r="JSB77">
        <v>4327.4395999999997</v>
      </c>
      <c r="JTA77">
        <v>1315.6479999999999</v>
      </c>
      <c r="JTZ77">
        <v>1315.6479999999999</v>
      </c>
      <c r="JUY77">
        <v>1315.6479999999999</v>
      </c>
      <c r="KNF77">
        <v>972.78549999999996</v>
      </c>
      <c r="KOE77">
        <v>972.78549999999996</v>
      </c>
      <c r="KPD77">
        <v>972.78549999999996</v>
      </c>
      <c r="KQC77">
        <v>111.5265</v>
      </c>
      <c r="KRB77">
        <v>6265.9341000000004</v>
      </c>
      <c r="KTY77">
        <v>747.86199999999997</v>
      </c>
      <c r="KUX77">
        <v>747.86199999999997</v>
      </c>
      <c r="KVW77">
        <v>747.86199999999997</v>
      </c>
      <c r="LAR77">
        <v>7912.6409999999996</v>
      </c>
      <c r="LBQ77">
        <v>7912.6409999999996</v>
      </c>
      <c r="LEN77">
        <v>1052.7615000000001</v>
      </c>
      <c r="LFM77">
        <v>1052.7615000000001</v>
      </c>
      <c r="LGL77">
        <v>1052.7615000000001</v>
      </c>
      <c r="LHK77">
        <v>3908.3</v>
      </c>
      <c r="LOD77">
        <v>3780.5</v>
      </c>
      <c r="LPC77">
        <v>3780.5</v>
      </c>
      <c r="LQB77">
        <v>196.964</v>
      </c>
      <c r="LWU77">
        <v>46.19</v>
      </c>
      <c r="LXT77">
        <v>2349.4315000000001</v>
      </c>
      <c r="LYS77">
        <v>2349.4315000000001</v>
      </c>
      <c r="LZR77">
        <v>2349.4315000000001</v>
      </c>
      <c r="MDN77">
        <v>4327.2999</v>
      </c>
      <c r="MEM77">
        <v>4327.2999</v>
      </c>
      <c r="MFL77">
        <v>4327.2999</v>
      </c>
      <c r="MKG77">
        <v>12890</v>
      </c>
      <c r="MLF77">
        <v>12890</v>
      </c>
      <c r="MME77">
        <v>12890</v>
      </c>
      <c r="MRY77">
        <v>5137.4000999999998</v>
      </c>
      <c r="MSX77">
        <v>24427.5</v>
      </c>
      <c r="MTW77">
        <v>24427.5</v>
      </c>
      <c r="MUV77">
        <v>24427.5</v>
      </c>
      <c r="MVU77">
        <v>24427.5</v>
      </c>
      <c r="MXS77">
        <v>2332.15</v>
      </c>
      <c r="MYR77">
        <v>2332.15</v>
      </c>
      <c r="MZQ77">
        <v>2332.15</v>
      </c>
      <c r="NBO77">
        <v>3144.9085</v>
      </c>
      <c r="NCN77">
        <v>961.68949999999995</v>
      </c>
      <c r="NHI77">
        <v>197.47200000000001</v>
      </c>
      <c r="NIH77">
        <v>197.47200000000001</v>
      </c>
      <c r="NJG77">
        <v>2099.5309999999999</v>
      </c>
      <c r="NKF77">
        <v>2099.5309999999999</v>
      </c>
      <c r="NLE77">
        <v>2099.5309999999999</v>
      </c>
      <c r="NOB77">
        <v>86.723500000000001</v>
      </c>
      <c r="NPA77">
        <v>86.723500000000001</v>
      </c>
      <c r="NPZ77">
        <v>7457</v>
      </c>
      <c r="NVT77">
        <v>29.189</v>
      </c>
      <c r="NWS77">
        <v>29.189</v>
      </c>
      <c r="NXR77">
        <v>29.189</v>
      </c>
    </row>
    <row r="78" spans="56:1006 1206:2031 2056:2906 3231:4081 4106:5106 5131:6106 6156:7156 7206:8181 8256:9131 9281:10106" x14ac:dyDescent="0.25">
      <c r="UJ78">
        <v>625.44449999999995</v>
      </c>
      <c r="VI78">
        <v>625.44449999999995</v>
      </c>
      <c r="AIU78">
        <v>14970.152099999999</v>
      </c>
      <c r="AJT78">
        <v>14970.152099999999</v>
      </c>
      <c r="AKS78">
        <v>14970.152099999999</v>
      </c>
      <c r="ALR78">
        <v>14970.152099999999</v>
      </c>
      <c r="BNO78">
        <v>5587.1</v>
      </c>
      <c r="BON78">
        <v>5587.1</v>
      </c>
      <c r="DAA78">
        <v>2658.471</v>
      </c>
      <c r="DAZ78">
        <v>2658.471</v>
      </c>
      <c r="DDW78">
        <v>1889.588</v>
      </c>
      <c r="DEV78">
        <v>1889.588</v>
      </c>
      <c r="DFU78">
        <v>1889.588</v>
      </c>
      <c r="DGT78">
        <v>1889.588</v>
      </c>
      <c r="DTG78">
        <v>90.401799999999994</v>
      </c>
      <c r="DUF78">
        <v>90.401799999999994</v>
      </c>
      <c r="DVE78">
        <v>90.401799999999994</v>
      </c>
      <c r="DWD78">
        <v>90.401799999999994</v>
      </c>
      <c r="DXC78">
        <v>90.401799999999994</v>
      </c>
      <c r="EZY78">
        <v>61.902999999999999</v>
      </c>
      <c r="FAX78">
        <v>61.902999999999999</v>
      </c>
      <c r="FBW78">
        <v>61.902999999999999</v>
      </c>
      <c r="FJO78">
        <v>31.004000000000001</v>
      </c>
      <c r="FKN78">
        <v>31.004000000000001</v>
      </c>
      <c r="FVC78">
        <v>147.124</v>
      </c>
      <c r="HCT78">
        <v>13403.5</v>
      </c>
      <c r="HSD78">
        <v>4220.6499999999996</v>
      </c>
      <c r="HVA78">
        <v>34.189500000000002</v>
      </c>
      <c r="HVZ78">
        <v>34.189500000000002</v>
      </c>
      <c r="HWY78">
        <v>34.189500000000002</v>
      </c>
      <c r="HZV78">
        <v>126.5692</v>
      </c>
      <c r="JKJ78">
        <v>99.683499999999995</v>
      </c>
      <c r="JLI78">
        <v>99.683499999999995</v>
      </c>
      <c r="JMH78">
        <v>99.683499999999995</v>
      </c>
      <c r="JNG78">
        <v>99.683499999999995</v>
      </c>
      <c r="JOF78">
        <v>99.683499999999995</v>
      </c>
      <c r="JQD78">
        <v>604.78449999999998</v>
      </c>
      <c r="JRC78">
        <v>604.78449999999998</v>
      </c>
      <c r="JTA78">
        <v>900.13400000000001</v>
      </c>
      <c r="JTZ78">
        <v>900.13400000000001</v>
      </c>
      <c r="JUY78">
        <v>900.13400000000001</v>
      </c>
      <c r="LAR78">
        <v>7912.6409999999996</v>
      </c>
      <c r="LBQ78">
        <v>7912.6409999999996</v>
      </c>
      <c r="LHK78">
        <v>3908.3</v>
      </c>
      <c r="LQB78">
        <v>196.964</v>
      </c>
      <c r="LWU78">
        <v>55.784500000000001</v>
      </c>
      <c r="MXS78">
        <v>2332.15</v>
      </c>
      <c r="MYR78">
        <v>2332.15</v>
      </c>
      <c r="MZQ78">
        <v>2332.15</v>
      </c>
      <c r="NBO78">
        <v>3144.9085</v>
      </c>
      <c r="NCN78">
        <v>961.68949999999995</v>
      </c>
      <c r="NVT78">
        <v>27.830500000000001</v>
      </c>
      <c r="NWS78">
        <v>27.830500000000001</v>
      </c>
      <c r="NXR78">
        <v>27.830500000000001</v>
      </c>
    </row>
    <row r="79" spans="56:1006 1206:2031 2056:2906 3231:4081 4106:5106 5131:6106 6156:7156 7206:8181 8256:9131 9281:10106" x14ac:dyDescent="0.25">
      <c r="UJ79">
        <v>694.80650000000003</v>
      </c>
      <c r="VI79">
        <v>694.80650000000003</v>
      </c>
      <c r="AIU79">
        <v>14970.152099999999</v>
      </c>
      <c r="AJT79">
        <v>14970.152099999999</v>
      </c>
      <c r="AKS79">
        <v>14970.152099999999</v>
      </c>
      <c r="ALR79">
        <v>14970.152099999999</v>
      </c>
      <c r="BNO79">
        <v>5587.1</v>
      </c>
      <c r="BON79">
        <v>5587.1</v>
      </c>
      <c r="DAA79">
        <v>2179.1995000000002</v>
      </c>
      <c r="DAZ79">
        <v>2179.1995000000002</v>
      </c>
      <c r="DDW79">
        <v>1885.2864999999999</v>
      </c>
      <c r="DEV79">
        <v>1885.2864999999999</v>
      </c>
      <c r="DFU79">
        <v>1885.2864999999999</v>
      </c>
      <c r="DGT79">
        <v>1885.2864999999999</v>
      </c>
      <c r="EZY79">
        <v>62.107700000000001</v>
      </c>
      <c r="FAX79">
        <v>62.107700000000001</v>
      </c>
      <c r="FBW79">
        <v>62.107700000000001</v>
      </c>
      <c r="FJO79">
        <v>21.704499999999999</v>
      </c>
      <c r="FKN79">
        <v>21.704499999999999</v>
      </c>
      <c r="FVC79">
        <v>172.36699999999999</v>
      </c>
      <c r="HCT79">
        <v>13403.5</v>
      </c>
      <c r="HSD79">
        <v>4045.6</v>
      </c>
      <c r="HVA79">
        <v>34.866500000000002</v>
      </c>
      <c r="HVZ79">
        <v>34.866500000000002</v>
      </c>
      <c r="HWY79">
        <v>34.866500000000002</v>
      </c>
      <c r="HZV79">
        <v>143.43600000000001</v>
      </c>
      <c r="JKJ79">
        <v>99.683499999999995</v>
      </c>
      <c r="JLI79">
        <v>99.683499999999995</v>
      </c>
      <c r="JMH79">
        <v>99.683499999999995</v>
      </c>
      <c r="JNG79">
        <v>99.683499999999995</v>
      </c>
      <c r="JOF79">
        <v>99.683499999999995</v>
      </c>
      <c r="JQD79">
        <v>604.78449999999998</v>
      </c>
      <c r="JRC79">
        <v>604.78449999999998</v>
      </c>
      <c r="JTA79">
        <v>900.13400000000001</v>
      </c>
      <c r="JTZ79">
        <v>900.13400000000001</v>
      </c>
      <c r="JUY79">
        <v>900.13400000000001</v>
      </c>
      <c r="LAR79">
        <v>7545.8639999999996</v>
      </c>
      <c r="LBQ79">
        <v>7545.8639999999996</v>
      </c>
      <c r="LHK79">
        <v>3612.8</v>
      </c>
      <c r="LQB79">
        <v>144.5215</v>
      </c>
      <c r="LWU79">
        <v>55.784500000000001</v>
      </c>
      <c r="MXS79">
        <v>2255.75</v>
      </c>
      <c r="MYR79">
        <v>2255.75</v>
      </c>
      <c r="MZQ79">
        <v>2255.75</v>
      </c>
      <c r="NVT79">
        <v>27.830500000000001</v>
      </c>
      <c r="NWS79">
        <v>27.830500000000001</v>
      </c>
      <c r="NXR79">
        <v>27.830500000000001</v>
      </c>
    </row>
    <row r="80" spans="56:1006 1206:2031 2056:2906 3231:4081 4106:5106 5131:6106 6156:7156 7206:8181 8256:9131 9281:10106" x14ac:dyDescent="0.25">
      <c r="UJ80">
        <v>694.80650000000003</v>
      </c>
      <c r="VI80">
        <v>694.80650000000003</v>
      </c>
      <c r="AIU80">
        <v>12486.126099999999</v>
      </c>
      <c r="AJT80">
        <v>12486.126099999999</v>
      </c>
      <c r="AKS80">
        <v>12486.126099999999</v>
      </c>
      <c r="ALR80">
        <v>12486.126099999999</v>
      </c>
      <c r="BNO80">
        <v>5055.8500999999997</v>
      </c>
      <c r="BON80">
        <v>5055.8500999999997</v>
      </c>
      <c r="DAA80">
        <v>2179.1995000000002</v>
      </c>
      <c r="DAZ80">
        <v>2179.1995000000002</v>
      </c>
      <c r="DDW80">
        <v>1885.2864999999999</v>
      </c>
      <c r="DEV80">
        <v>1885.2864999999999</v>
      </c>
      <c r="DFU80">
        <v>1885.2864999999999</v>
      </c>
      <c r="DGT80">
        <v>1885.2864999999999</v>
      </c>
      <c r="EZY80">
        <v>62.107700000000001</v>
      </c>
      <c r="FAX80">
        <v>62.107700000000001</v>
      </c>
      <c r="FBW80">
        <v>62.107700000000001</v>
      </c>
      <c r="FJO80">
        <v>21.704499999999999</v>
      </c>
      <c r="FKN80">
        <v>21.704499999999999</v>
      </c>
      <c r="FVC80">
        <v>172.36699999999999</v>
      </c>
      <c r="HCT80">
        <v>12615</v>
      </c>
      <c r="HSD80">
        <v>4045.6</v>
      </c>
      <c r="HVA80">
        <v>34.866500000000002</v>
      </c>
      <c r="HVZ80">
        <v>34.866500000000002</v>
      </c>
      <c r="HWY80">
        <v>34.866500000000002</v>
      </c>
      <c r="HZV80">
        <v>143.43600000000001</v>
      </c>
      <c r="JKJ80">
        <v>99.906499999999994</v>
      </c>
      <c r="JLI80">
        <v>99.906499999999994</v>
      </c>
      <c r="JMH80">
        <v>99.906499999999994</v>
      </c>
      <c r="JNG80">
        <v>99.906499999999994</v>
      </c>
      <c r="JOF80">
        <v>99.906499999999994</v>
      </c>
      <c r="LAR80">
        <v>7545.8639999999996</v>
      </c>
      <c r="LBQ80">
        <v>7545.8639999999996</v>
      </c>
      <c r="LHK80">
        <v>3612.8</v>
      </c>
      <c r="LQB80">
        <v>97.679000000000002</v>
      </c>
      <c r="LWU80">
        <v>85.686000000000007</v>
      </c>
      <c r="MXS80">
        <v>2255.75</v>
      </c>
      <c r="MYR80">
        <v>2255.75</v>
      </c>
      <c r="MZQ80">
        <v>2255.75</v>
      </c>
      <c r="NVT80">
        <v>32.005099999999999</v>
      </c>
      <c r="NWS80">
        <v>32.005099999999999</v>
      </c>
      <c r="NXR80">
        <v>32.005099999999999</v>
      </c>
    </row>
    <row r="81" spans="2:1006 1731:1756 2731:2906 4331:4631 5506:6106 7056:7156 8156:8181 8331:8731 9431:10106" x14ac:dyDescent="0.25">
      <c r="UJ81">
        <v>734.83399999999995</v>
      </c>
      <c r="VI81">
        <v>734.83399999999995</v>
      </c>
      <c r="AIU81">
        <v>12486.126099999999</v>
      </c>
      <c r="AJT81">
        <v>12486.126099999999</v>
      </c>
      <c r="AKS81">
        <v>12486.126099999999</v>
      </c>
      <c r="ALR81">
        <v>12486.126099999999</v>
      </c>
      <c r="BNO81">
        <v>5055.8500999999997</v>
      </c>
      <c r="BON81">
        <v>5055.8500999999997</v>
      </c>
      <c r="DAA81">
        <v>1758.5875000000001</v>
      </c>
      <c r="DAZ81">
        <v>1758.5875000000001</v>
      </c>
      <c r="DDW81">
        <v>1900.115</v>
      </c>
      <c r="DEV81">
        <v>1900.115</v>
      </c>
      <c r="DFU81">
        <v>1900.115</v>
      </c>
      <c r="DGT81">
        <v>1900.115</v>
      </c>
      <c r="FJO81">
        <v>21.193000000000001</v>
      </c>
      <c r="FKN81">
        <v>21.193000000000001</v>
      </c>
      <c r="FVC81">
        <v>192.553</v>
      </c>
      <c r="HCT81">
        <v>12615</v>
      </c>
      <c r="HSD81">
        <v>2743.65</v>
      </c>
      <c r="HVA81">
        <v>36.236499999999999</v>
      </c>
      <c r="HVZ81">
        <v>36.236499999999999</v>
      </c>
      <c r="HWY81">
        <v>36.236499999999999</v>
      </c>
      <c r="HZV81">
        <v>149.41650000000001</v>
      </c>
      <c r="JKJ81">
        <v>99.906499999999994</v>
      </c>
      <c r="JLI81">
        <v>99.906499999999994</v>
      </c>
      <c r="JMH81">
        <v>99.906499999999994</v>
      </c>
      <c r="JNG81">
        <v>99.906499999999994</v>
      </c>
      <c r="JOF81">
        <v>99.906499999999994</v>
      </c>
      <c r="LAR81">
        <v>7493.5443999999998</v>
      </c>
      <c r="LBQ81">
        <v>7493.5443999999998</v>
      </c>
      <c r="LHK81">
        <v>3382.95</v>
      </c>
      <c r="LQB81">
        <v>69.190899999999999</v>
      </c>
      <c r="LWU81">
        <v>85.686000000000007</v>
      </c>
      <c r="MXS81">
        <v>2131.6095999999998</v>
      </c>
      <c r="MYR81">
        <v>2131.6095999999998</v>
      </c>
      <c r="MZQ81">
        <v>2131.6095999999998</v>
      </c>
      <c r="NVT81">
        <v>32.005099999999999</v>
      </c>
      <c r="NWS81">
        <v>32.005099999999999</v>
      </c>
      <c r="NXR81">
        <v>32.005099999999999</v>
      </c>
    </row>
    <row r="82" spans="2:1006 1731:1756 2731:2906 4331:4631 5506:6106 7056:7156 8156:8181 8331:8731 9431:10106" x14ac:dyDescent="0.25">
      <c r="UJ82">
        <v>734.83399999999995</v>
      </c>
      <c r="VI82">
        <v>734.83399999999995</v>
      </c>
      <c r="AIU82">
        <v>10793.042799999999</v>
      </c>
      <c r="AJT82">
        <v>10793.042799999999</v>
      </c>
      <c r="AKS82">
        <v>10793.042799999999</v>
      </c>
      <c r="ALR82">
        <v>10793.042799999999</v>
      </c>
      <c r="BNO82">
        <v>4884.25</v>
      </c>
      <c r="BON82">
        <v>4884.25</v>
      </c>
      <c r="DAA82">
        <v>1758.5875000000001</v>
      </c>
      <c r="DAZ82">
        <v>1758.5875000000001</v>
      </c>
      <c r="DDW82">
        <v>1900.115</v>
      </c>
      <c r="DEV82">
        <v>1900.115</v>
      </c>
      <c r="DFU82">
        <v>1900.115</v>
      </c>
      <c r="DGT82">
        <v>1900.115</v>
      </c>
      <c r="FJO82">
        <v>21.193000000000001</v>
      </c>
      <c r="FKN82">
        <v>21.193000000000001</v>
      </c>
      <c r="FVC82">
        <v>192.553</v>
      </c>
      <c r="HCT82">
        <v>11647</v>
      </c>
      <c r="HSD82">
        <v>2743.65</v>
      </c>
      <c r="HVA82">
        <v>36.236499999999999</v>
      </c>
      <c r="HVZ82">
        <v>36.236499999999999</v>
      </c>
      <c r="HWY82">
        <v>36.236499999999999</v>
      </c>
      <c r="HZV82">
        <v>149.41650000000001</v>
      </c>
      <c r="LAR82">
        <v>7493.5443999999998</v>
      </c>
      <c r="LBQ82">
        <v>7493.5443999999998</v>
      </c>
      <c r="LHK82">
        <v>3382.95</v>
      </c>
      <c r="LQB82">
        <v>42.709699999999998</v>
      </c>
      <c r="LWU82">
        <v>60.619</v>
      </c>
      <c r="MXS82">
        <v>2131.6095999999998</v>
      </c>
      <c r="MYR82">
        <v>2131.6095999999998</v>
      </c>
      <c r="MZQ82">
        <v>2131.6095999999998</v>
      </c>
      <c r="NVT82">
        <v>38.515000000000001</v>
      </c>
      <c r="NWS82">
        <v>38.515000000000001</v>
      </c>
      <c r="NXR82">
        <v>38.515000000000001</v>
      </c>
    </row>
    <row r="83" spans="2:1006 1731:1756 2731:2906 4331:4631 5506:6106 7056:7156 8156:8181 8331:8731 9431:10106" x14ac:dyDescent="0.25">
      <c r="UJ83">
        <v>721.87350000000004</v>
      </c>
      <c r="VI83">
        <v>721.87350000000004</v>
      </c>
      <c r="AIU83">
        <v>10793.042799999999</v>
      </c>
      <c r="AJT83">
        <v>10793.042799999999</v>
      </c>
      <c r="AKS83">
        <v>10793.042799999999</v>
      </c>
      <c r="ALR83">
        <v>10793.042799999999</v>
      </c>
      <c r="BNO83">
        <v>4884.25</v>
      </c>
      <c r="BON83">
        <v>4884.25</v>
      </c>
      <c r="DAA83">
        <v>1782.0615</v>
      </c>
      <c r="DAZ83">
        <v>1782.0615</v>
      </c>
      <c r="DDW83">
        <v>1906.2460000000001</v>
      </c>
      <c r="DEV83">
        <v>1906.2460000000001</v>
      </c>
      <c r="DFU83">
        <v>1906.2460000000001</v>
      </c>
      <c r="DGT83">
        <v>1906.2460000000001</v>
      </c>
      <c r="FJO83">
        <v>17.822500000000002</v>
      </c>
      <c r="FKN83">
        <v>17.822500000000002</v>
      </c>
      <c r="FVC83">
        <v>212.61850000000001</v>
      </c>
      <c r="HCT83">
        <v>11647</v>
      </c>
      <c r="HSD83">
        <v>1530.95</v>
      </c>
      <c r="HVA83">
        <v>39.427999999999997</v>
      </c>
      <c r="HVZ83">
        <v>39.427999999999997</v>
      </c>
      <c r="HWY83">
        <v>39.427999999999997</v>
      </c>
      <c r="HZV83">
        <v>135.65039999999999</v>
      </c>
      <c r="LAR83">
        <v>7633.8522999999996</v>
      </c>
      <c r="LBQ83">
        <v>7633.8522999999996</v>
      </c>
      <c r="LHK83">
        <v>3235.7</v>
      </c>
      <c r="LQB83">
        <v>17.806999999999999</v>
      </c>
      <c r="LWU83">
        <v>60.619</v>
      </c>
      <c r="MXS83">
        <v>1876.0195000000001</v>
      </c>
      <c r="MYR83">
        <v>1876.0195000000001</v>
      </c>
      <c r="MZQ83">
        <v>1876.0195000000001</v>
      </c>
      <c r="NVT83">
        <v>38.515000000000001</v>
      </c>
      <c r="NWS83">
        <v>38.515000000000001</v>
      </c>
      <c r="NXR83">
        <v>38.515000000000001</v>
      </c>
    </row>
    <row r="84" spans="2:1006 1731:1756 2731:2906 4331:4631 5506:6106 7056:7156 8156:8181 8331:8731 9431:10106" x14ac:dyDescent="0.25">
      <c r="UJ84">
        <v>721.87350000000004</v>
      </c>
      <c r="VI84">
        <v>721.87350000000004</v>
      </c>
      <c r="AIU84">
        <v>8224.8924999999999</v>
      </c>
      <c r="AJT84">
        <v>8224.8924999999999</v>
      </c>
      <c r="AKS84">
        <v>8224.8924999999999</v>
      </c>
      <c r="ALR84">
        <v>8224.8924999999999</v>
      </c>
      <c r="BNO84">
        <v>4623.2777999999998</v>
      </c>
      <c r="BON84">
        <v>4623.2777999999998</v>
      </c>
      <c r="DAA84">
        <v>1782.0615</v>
      </c>
      <c r="DAZ84">
        <v>1782.0615</v>
      </c>
      <c r="DDW84">
        <v>1906.2460000000001</v>
      </c>
      <c r="DEV84">
        <v>1906.2460000000001</v>
      </c>
      <c r="DFU84">
        <v>1906.2460000000001</v>
      </c>
      <c r="DGT84">
        <v>1906.2460000000001</v>
      </c>
      <c r="FJO84">
        <v>17.822500000000002</v>
      </c>
      <c r="FKN84">
        <v>17.822500000000002</v>
      </c>
      <c r="FVC84">
        <v>212.61850000000001</v>
      </c>
      <c r="HCT84">
        <v>10559</v>
      </c>
      <c r="HSD84">
        <v>1530.95</v>
      </c>
      <c r="HVA84">
        <v>39.427999999999997</v>
      </c>
      <c r="HVZ84">
        <v>39.427999999999997</v>
      </c>
      <c r="HWY84">
        <v>39.427999999999997</v>
      </c>
      <c r="HZV84">
        <v>135.65039999999999</v>
      </c>
      <c r="LAR84">
        <v>7633.8522999999996</v>
      </c>
      <c r="LBQ84">
        <v>7633.8522999999996</v>
      </c>
      <c r="LHK84">
        <v>3235.7</v>
      </c>
      <c r="LQB84">
        <v>17.806999999999999</v>
      </c>
      <c r="LWU84">
        <v>29.210999999999999</v>
      </c>
      <c r="MXS84">
        <v>1876.0195000000001</v>
      </c>
      <c r="MYR84">
        <v>1876.0195000000001</v>
      </c>
      <c r="MZQ84">
        <v>1876.0195000000001</v>
      </c>
    </row>
    <row r="85" spans="2:1006 1731:1756 2731:2906 4331:4631 5506:6106 7056:7156 8156:8181 8331:8731 9431:10106" x14ac:dyDescent="0.25">
      <c r="UJ85">
        <v>715.61850000000004</v>
      </c>
      <c r="VI85">
        <v>715.61850000000004</v>
      </c>
      <c r="AIU85">
        <v>8224.8924999999999</v>
      </c>
      <c r="AJT85">
        <v>8224.8924999999999</v>
      </c>
      <c r="AKS85">
        <v>8224.8924999999999</v>
      </c>
      <c r="ALR85">
        <v>8224.8924999999999</v>
      </c>
      <c r="BNO85">
        <v>4623.2777999999998</v>
      </c>
      <c r="BON85">
        <v>4623.2777999999998</v>
      </c>
      <c r="DAA85">
        <v>1818.3554999999999</v>
      </c>
      <c r="DAZ85">
        <v>1818.3554999999999</v>
      </c>
      <c r="DDW85">
        <v>1940.3050000000001</v>
      </c>
      <c r="DEV85">
        <v>1940.3050000000001</v>
      </c>
      <c r="DFU85">
        <v>1940.3050000000001</v>
      </c>
      <c r="DGT85">
        <v>1940.3050000000001</v>
      </c>
      <c r="FJO85">
        <v>7.9199000000000002</v>
      </c>
      <c r="FKN85">
        <v>7.9199000000000002</v>
      </c>
      <c r="FVC85">
        <v>212.61850000000001</v>
      </c>
      <c r="HCT85">
        <v>10559</v>
      </c>
      <c r="HSD85">
        <v>1415.5</v>
      </c>
      <c r="HVA85">
        <v>34.662500000000001</v>
      </c>
      <c r="HVZ85">
        <v>34.662500000000001</v>
      </c>
      <c r="HWY85">
        <v>34.662500000000001</v>
      </c>
      <c r="HZV85">
        <v>135.65039999999999</v>
      </c>
      <c r="LAR85">
        <v>8111.9008999999996</v>
      </c>
      <c r="LBQ85">
        <v>8111.9008999999996</v>
      </c>
      <c r="LHK85">
        <v>3033.85</v>
      </c>
      <c r="LWU85">
        <v>29.210999999999999</v>
      </c>
      <c r="MXS85">
        <v>1721.577</v>
      </c>
      <c r="MYR85">
        <v>1721.577</v>
      </c>
      <c r="MZQ85">
        <v>1721.577</v>
      </c>
    </row>
    <row r="86" spans="2:1006 1731:1756 2731:2906 4331:4631 5506:6106 7056:7156 8156:8181 8331:8731 9431:10106" x14ac:dyDescent="0.25">
      <c r="UJ86">
        <v>715.61850000000004</v>
      </c>
      <c r="VI86">
        <v>715.61850000000004</v>
      </c>
      <c r="AIU86">
        <v>6351.7452000000003</v>
      </c>
      <c r="AJT86">
        <v>6351.7452000000003</v>
      </c>
      <c r="AKS86">
        <v>6351.7452000000003</v>
      </c>
      <c r="ALR86">
        <v>6351.7452000000003</v>
      </c>
      <c r="BNO86">
        <v>4623.2777999999998</v>
      </c>
      <c r="BON86">
        <v>4623.2777999999998</v>
      </c>
      <c r="DAA86">
        <v>1818.3554999999999</v>
      </c>
      <c r="DAZ86">
        <v>1818.3554999999999</v>
      </c>
      <c r="DDW86">
        <v>1940.3050000000001</v>
      </c>
      <c r="DEV86">
        <v>1940.3050000000001</v>
      </c>
      <c r="DFU86">
        <v>1940.3050000000001</v>
      </c>
      <c r="DGT86">
        <v>1940.3050000000001</v>
      </c>
      <c r="FJO86">
        <v>7.9199000000000002</v>
      </c>
      <c r="FKN86">
        <v>7.9199000000000002</v>
      </c>
      <c r="FVC86">
        <v>212.62100000000001</v>
      </c>
      <c r="HCT86">
        <v>10559</v>
      </c>
      <c r="HSD86">
        <v>1415.5</v>
      </c>
      <c r="HVA86">
        <v>34.662500000000001</v>
      </c>
      <c r="HVZ86">
        <v>34.662500000000001</v>
      </c>
      <c r="HWY86">
        <v>34.662500000000001</v>
      </c>
      <c r="HZV86">
        <v>133.3716</v>
      </c>
      <c r="LAR86">
        <v>8111.9008999999996</v>
      </c>
      <c r="LBQ86">
        <v>8111.9008999999996</v>
      </c>
      <c r="LHK86">
        <v>3033.85</v>
      </c>
      <c r="MXS86">
        <v>1721.577</v>
      </c>
      <c r="MYR86">
        <v>1721.577</v>
      </c>
      <c r="MZQ86">
        <v>1721.577</v>
      </c>
    </row>
    <row r="87" spans="2:1006 1731:1756 2731:2906 4331:4631 5506:6106 7056:7156 8156:8181 8331:8731 9431:10106" x14ac:dyDescent="0.25">
      <c r="UJ87">
        <v>715.08799999999997</v>
      </c>
      <c r="VI87">
        <v>715.08799999999997</v>
      </c>
      <c r="AIU87">
        <v>6351.7452000000003</v>
      </c>
      <c r="AJT87">
        <v>6351.7452000000003</v>
      </c>
      <c r="AKS87">
        <v>6351.7452000000003</v>
      </c>
      <c r="ALR87">
        <v>6351.7452000000003</v>
      </c>
      <c r="BNO87">
        <v>4059.4083000000001</v>
      </c>
      <c r="BON87">
        <v>4059.4083000000001</v>
      </c>
      <c r="DAA87">
        <v>1809.1155000000001</v>
      </c>
      <c r="DAZ87">
        <v>1809.1155000000001</v>
      </c>
      <c r="DDW87">
        <v>2109.2570000000001</v>
      </c>
      <c r="DEV87">
        <v>2109.2570000000001</v>
      </c>
      <c r="DFU87">
        <v>2109.2570000000001</v>
      </c>
      <c r="DGT87">
        <v>2109.2570000000001</v>
      </c>
      <c r="FJO87">
        <v>0.70809999999999995</v>
      </c>
      <c r="FKN87">
        <v>0.70809999999999995</v>
      </c>
      <c r="FVC87">
        <v>212.62100000000001</v>
      </c>
      <c r="HCT87">
        <v>9516.5</v>
      </c>
      <c r="HSD87">
        <v>1257.55</v>
      </c>
      <c r="HZV87">
        <v>133.3716</v>
      </c>
      <c r="LAR87">
        <v>8650.4784999999993</v>
      </c>
      <c r="LBQ87">
        <v>8650.4784999999993</v>
      </c>
      <c r="LHK87">
        <v>2896.4</v>
      </c>
      <c r="MXS87">
        <v>1522.9770000000001</v>
      </c>
      <c r="MYR87">
        <v>1522.9770000000001</v>
      </c>
      <c r="MZQ87">
        <v>1522.9770000000001</v>
      </c>
    </row>
    <row r="88" spans="2:1006 1731:1756 2731:2906 4331:4631 5506:6106 7056:7156 8156:8181 8331:8731 9431:10106" x14ac:dyDescent="0.25">
      <c r="UJ88">
        <v>715.08799999999997</v>
      </c>
      <c r="VI88">
        <v>715.08799999999997</v>
      </c>
      <c r="BNO88">
        <v>4059.4083000000001</v>
      </c>
      <c r="BON88">
        <v>4059.4083000000001</v>
      </c>
      <c r="DAA88">
        <v>1809.1155000000001</v>
      </c>
      <c r="DAZ88">
        <v>1809.1155000000001</v>
      </c>
      <c r="DDW88">
        <v>2109.2570000000001</v>
      </c>
      <c r="DEV88">
        <v>2109.2570000000001</v>
      </c>
      <c r="DFU88">
        <v>2109.2570000000001</v>
      </c>
      <c r="DGT88">
        <v>2109.2570000000001</v>
      </c>
      <c r="FJO88">
        <v>0.70809999999999995</v>
      </c>
      <c r="FKN88">
        <v>0.70809999999999995</v>
      </c>
      <c r="FVC88">
        <v>213.63650000000001</v>
      </c>
      <c r="HCT88">
        <v>9516.5</v>
      </c>
      <c r="HSD88">
        <v>1257.55</v>
      </c>
      <c r="HZV88">
        <v>142.2347</v>
      </c>
      <c r="LAR88">
        <v>8650.4784999999993</v>
      </c>
      <c r="LBQ88">
        <v>8650.4784999999993</v>
      </c>
      <c r="LHK88">
        <v>2896.4</v>
      </c>
      <c r="MXS88">
        <v>1522.9770000000001</v>
      </c>
      <c r="MYR88">
        <v>1522.9770000000001</v>
      </c>
      <c r="MZQ88">
        <v>1522.9770000000001</v>
      </c>
    </row>
    <row r="89" spans="2:1006 1731:1756 2731:2906 4331:4631 5506:6106 7056:7156 8156:8181 8331:8731 9431:10106" x14ac:dyDescent="0.25">
      <c r="UJ89">
        <v>632.2405</v>
      </c>
      <c r="VI89">
        <v>632.2405</v>
      </c>
      <c r="BNO89">
        <v>3809.4724000000001</v>
      </c>
      <c r="BON89">
        <v>3809.4724000000001</v>
      </c>
      <c r="DAA89">
        <v>1059.0119999999999</v>
      </c>
      <c r="DAZ89">
        <v>1059.0119999999999</v>
      </c>
      <c r="DDW89">
        <v>1853.7665</v>
      </c>
      <c r="DEV89">
        <v>1853.7665</v>
      </c>
      <c r="DFU89">
        <v>1853.7665</v>
      </c>
      <c r="DGT89">
        <v>1853.7665</v>
      </c>
      <c r="FVC89">
        <v>223.2895</v>
      </c>
      <c r="HCT89">
        <v>8502</v>
      </c>
      <c r="HSD89">
        <v>1122.8499999999999</v>
      </c>
      <c r="HZV89">
        <v>154.3227</v>
      </c>
      <c r="LAR89">
        <v>7594.9695000000002</v>
      </c>
      <c r="LBQ89">
        <v>7594.9695000000002</v>
      </c>
      <c r="LHK89">
        <v>2904.2995999999998</v>
      </c>
      <c r="MXS89">
        <v>1423.269</v>
      </c>
      <c r="MYR89">
        <v>1423.269</v>
      </c>
      <c r="MZQ89">
        <v>1423.269</v>
      </c>
    </row>
    <row r="90" spans="2:1006 1731:1756 2731:2906 4331:4631 5506:6106 7056:7156 8156:8181 8331:8731 9431:10106" x14ac:dyDescent="0.25">
      <c r="UJ90">
        <v>632.2405</v>
      </c>
      <c r="VI90">
        <v>632.2405</v>
      </c>
      <c r="BNO90">
        <v>3518.5819000000001</v>
      </c>
      <c r="BON90">
        <v>3518.5819000000001</v>
      </c>
      <c r="DAA90">
        <v>1059.0119999999999</v>
      </c>
      <c r="DAZ90">
        <v>1059.0119999999999</v>
      </c>
      <c r="DDW90">
        <v>1853.7665</v>
      </c>
      <c r="DEV90">
        <v>1853.7665</v>
      </c>
      <c r="DFU90">
        <v>1853.7665</v>
      </c>
      <c r="DGT90">
        <v>1853.7665</v>
      </c>
      <c r="FVC90">
        <v>223.2895</v>
      </c>
      <c r="HCT90">
        <v>7542</v>
      </c>
      <c r="HSD90">
        <v>1122.8499999999999</v>
      </c>
      <c r="HZV90">
        <v>154.3227</v>
      </c>
      <c r="LAR90">
        <v>7594.9695000000002</v>
      </c>
      <c r="LBQ90">
        <v>7594.9695000000002</v>
      </c>
      <c r="LHK90">
        <v>2904.2995999999998</v>
      </c>
      <c r="MXS90">
        <v>1423.269</v>
      </c>
      <c r="MYR90">
        <v>1423.269</v>
      </c>
      <c r="MZQ90">
        <v>1423.269</v>
      </c>
    </row>
    <row r="91" spans="2:1006 1731:1756 2731:2906 4331:4631 5506:6106 7056:7156 8156:8181 8331:8731 9431:10106" x14ac:dyDescent="0.25">
      <c r="UJ91">
        <v>516.37400000000002</v>
      </c>
      <c r="VI91">
        <v>516.37400000000002</v>
      </c>
      <c r="BNO91">
        <v>3518.5819000000001</v>
      </c>
      <c r="BON91">
        <v>3518.5819000000001</v>
      </c>
      <c r="DAA91">
        <v>1059.0119999999999</v>
      </c>
      <c r="DAZ91">
        <v>1059.0119999999999</v>
      </c>
      <c r="DDW91">
        <v>1140.7460000000001</v>
      </c>
      <c r="DEV91">
        <v>1140.7460000000001</v>
      </c>
      <c r="DFU91">
        <v>1140.7460000000001</v>
      </c>
      <c r="DGT91">
        <v>1140.7460000000001</v>
      </c>
      <c r="FVC91">
        <v>185.1215</v>
      </c>
      <c r="HCT91">
        <v>7542</v>
      </c>
      <c r="HSD91">
        <v>1027.95</v>
      </c>
      <c r="HZV91">
        <v>120.58459999999999</v>
      </c>
      <c r="LAR91">
        <v>5068.1890000000003</v>
      </c>
      <c r="LBQ91">
        <v>5068.1890000000003</v>
      </c>
      <c r="LHK91">
        <v>2884.9079999999999</v>
      </c>
      <c r="MXS91">
        <v>1384.81</v>
      </c>
      <c r="MYR91">
        <v>1384.81</v>
      </c>
      <c r="MZQ91">
        <v>1384.81</v>
      </c>
    </row>
    <row r="92" spans="2:1006 1731:1756 2731:2906 4331:4631 5506:6106 7056:7156 8156:8181 8331:8731 9431:10106" x14ac:dyDescent="0.25">
      <c r="B92" t="s">
        <v>0</v>
      </c>
      <c r="UJ92">
        <v>516.37400000000002</v>
      </c>
      <c r="VI92">
        <v>516.37400000000002</v>
      </c>
      <c r="BNO92">
        <v>3020.46</v>
      </c>
      <c r="BON92">
        <v>3020.46</v>
      </c>
      <c r="DAA92">
        <v>1059.0119999999999</v>
      </c>
      <c r="DAZ92">
        <v>1059.0119999999999</v>
      </c>
      <c r="DDW92">
        <v>1140.7460000000001</v>
      </c>
      <c r="DEV92">
        <v>1140.7460000000001</v>
      </c>
      <c r="DFU92">
        <v>1140.7460000000001</v>
      </c>
      <c r="DGT92">
        <v>1140.7460000000001</v>
      </c>
      <c r="FVC92">
        <v>185.1215</v>
      </c>
      <c r="HCT92">
        <v>5559</v>
      </c>
      <c r="HSD92">
        <v>1027.95</v>
      </c>
      <c r="HZV92">
        <v>120.58459999999999</v>
      </c>
      <c r="LAR92">
        <v>5068.1890000000003</v>
      </c>
      <c r="LBQ92">
        <v>5068.1890000000003</v>
      </c>
      <c r="LHK92">
        <v>2884.9079999999999</v>
      </c>
      <c r="MXS92">
        <v>1384.81</v>
      </c>
      <c r="MYR92">
        <v>1384.81</v>
      </c>
      <c r="MZQ92">
        <v>1384.81</v>
      </c>
    </row>
    <row r="93" spans="2:1006 1731:1756 2731:2906 4331:4631 5506:6106 7056:7156 8156:8181 8331:8731 9431:10106" x14ac:dyDescent="0.25">
      <c r="B93" t="s">
        <v>1</v>
      </c>
      <c r="UJ93">
        <v>452.29649999999998</v>
      </c>
      <c r="VI93">
        <v>452.29649999999998</v>
      </c>
      <c r="BNO93">
        <v>3020.46</v>
      </c>
      <c r="BON93">
        <v>3020.46</v>
      </c>
      <c r="DAA93">
        <v>965.98400000000004</v>
      </c>
      <c r="DAZ93">
        <v>965.98400000000004</v>
      </c>
      <c r="DDW93">
        <v>825.47050000000002</v>
      </c>
      <c r="DEV93">
        <v>825.47050000000002</v>
      </c>
      <c r="DFU93">
        <v>825.47050000000002</v>
      </c>
      <c r="DGT93">
        <v>825.47050000000002</v>
      </c>
      <c r="FVC93">
        <v>143.76750000000001</v>
      </c>
      <c r="HCT93">
        <v>5559</v>
      </c>
      <c r="HSD93">
        <v>891.85</v>
      </c>
      <c r="HZV93">
        <v>100.92489999999999</v>
      </c>
      <c r="LAR93">
        <v>3495.424</v>
      </c>
      <c r="LBQ93">
        <v>3495.424</v>
      </c>
      <c r="MXS93">
        <v>1208.6945000000001</v>
      </c>
      <c r="MYR93">
        <v>1208.6945000000001</v>
      </c>
      <c r="MZQ93">
        <v>1208.6945000000001</v>
      </c>
    </row>
    <row r="94" spans="2:1006 1731:1756 2731:2906 4331:4631 5506:6106 7056:7156 8156:8181 8331:8731 9431:10106" x14ac:dyDescent="0.25">
      <c r="B94" t="s">
        <v>2</v>
      </c>
      <c r="UJ94">
        <v>452.29649999999998</v>
      </c>
      <c r="VI94">
        <v>452.29649999999998</v>
      </c>
      <c r="BNO94">
        <v>2739.5479999999998</v>
      </c>
      <c r="BON94">
        <v>2739.5479999999998</v>
      </c>
      <c r="DAA94">
        <v>965.98400000000004</v>
      </c>
      <c r="DAZ94">
        <v>965.98400000000004</v>
      </c>
      <c r="DDW94">
        <v>825.47050000000002</v>
      </c>
      <c r="DEV94">
        <v>825.47050000000002</v>
      </c>
      <c r="DFU94">
        <v>825.47050000000002</v>
      </c>
      <c r="DGT94">
        <v>825.47050000000002</v>
      </c>
      <c r="FVC94">
        <v>143.76750000000001</v>
      </c>
      <c r="HCT94">
        <v>3771.75</v>
      </c>
      <c r="HSD94">
        <v>891.85</v>
      </c>
      <c r="HZV94">
        <v>100.92489999999999</v>
      </c>
      <c r="LAR94">
        <v>3495.424</v>
      </c>
      <c r="LBQ94">
        <v>3495.424</v>
      </c>
      <c r="MXS94">
        <v>1208.6945000000001</v>
      </c>
      <c r="MYR94">
        <v>1208.6945000000001</v>
      </c>
      <c r="MZQ94">
        <v>1208.6945000000001</v>
      </c>
    </row>
    <row r="95" spans="2:1006 1731:1756 2731:2906 4331:4631 5506:6106 7056:7156 8156:8181 8331:8731 9431:10106" x14ac:dyDescent="0.25">
      <c r="B95" t="s">
        <v>3</v>
      </c>
      <c r="UJ95">
        <v>329.791</v>
      </c>
      <c r="VI95">
        <v>329.791</v>
      </c>
      <c r="BNO95">
        <v>2739.5479999999998</v>
      </c>
      <c r="BON95">
        <v>2739.5479999999998</v>
      </c>
      <c r="HCT95">
        <v>3771.75</v>
      </c>
      <c r="HSD95">
        <v>756.5</v>
      </c>
      <c r="LAR95">
        <v>2853.3270000000002</v>
      </c>
      <c r="LBQ95">
        <v>2853.3270000000002</v>
      </c>
      <c r="MXS95">
        <v>980.83050000000003</v>
      </c>
      <c r="MYR95">
        <v>980.83050000000003</v>
      </c>
      <c r="MZQ95">
        <v>980.83050000000003</v>
      </c>
    </row>
    <row r="96" spans="2:1006 1731:1756 2731:2906 4331:4631 5506:6106 7056:7156 8156:8181 8331:8731 9431:10106" x14ac:dyDescent="0.25">
      <c r="B96" t="s">
        <v>4</v>
      </c>
      <c r="UJ96">
        <v>329.791</v>
      </c>
      <c r="VI96">
        <v>329.791</v>
      </c>
      <c r="HSD96">
        <v>756.5</v>
      </c>
      <c r="LAR96">
        <v>2853.3270000000002</v>
      </c>
      <c r="LBQ96">
        <v>2853.3270000000002</v>
      </c>
      <c r="MXS96">
        <v>980.83050000000003</v>
      </c>
      <c r="MYR96">
        <v>980.83050000000003</v>
      </c>
      <c r="MZQ96">
        <v>980.83050000000003</v>
      </c>
    </row>
    <row r="97" spans="2:2" x14ac:dyDescent="0.25">
      <c r="B97" t="s">
        <v>5</v>
      </c>
    </row>
    <row r="98" spans="2:2" x14ac:dyDescent="0.25">
      <c r="B98" t="s">
        <v>6</v>
      </c>
    </row>
    <row r="99" spans="2:2" x14ac:dyDescent="0.25">
      <c r="B99" t="s">
        <v>7</v>
      </c>
    </row>
    <row r="100" spans="2:2" x14ac:dyDescent="0.25">
      <c r="B100" t="s">
        <v>8</v>
      </c>
    </row>
    <row r="101" spans="2:2" x14ac:dyDescent="0.25">
      <c r="B101" t="s">
        <v>9</v>
      </c>
    </row>
    <row r="102" spans="2:2" x14ac:dyDescent="0.25">
      <c r="B102" t="s">
        <v>10</v>
      </c>
    </row>
    <row r="103" spans="2:2" x14ac:dyDescent="0.25">
      <c r="B103" t="s">
        <v>11</v>
      </c>
    </row>
    <row r="104" spans="2:2" x14ac:dyDescent="0.25">
      <c r="B104" t="s">
        <v>12</v>
      </c>
    </row>
    <row r="105" spans="2:2" x14ac:dyDescent="0.25">
      <c r="B105" t="s">
        <v>13</v>
      </c>
    </row>
    <row r="106" spans="2:2" x14ac:dyDescent="0.25">
      <c r="B106" t="s">
        <v>14</v>
      </c>
    </row>
    <row r="107" spans="2:2" x14ac:dyDescent="0.25">
      <c r="B107" t="s">
        <v>15</v>
      </c>
    </row>
    <row r="108" spans="2:2" x14ac:dyDescent="0.25">
      <c r="B108" t="s">
        <v>16</v>
      </c>
    </row>
    <row r="109" spans="2:2" x14ac:dyDescent="0.25">
      <c r="B109" t="s">
        <v>17</v>
      </c>
    </row>
    <row r="110" spans="2:2" x14ac:dyDescent="0.25">
      <c r="B110" t="s">
        <v>18</v>
      </c>
    </row>
    <row r="111" spans="2:2" x14ac:dyDescent="0.25">
      <c r="B111" t="s">
        <v>19</v>
      </c>
    </row>
    <row r="112" spans="2:2" x14ac:dyDescent="0.25">
      <c r="B112" t="s">
        <v>20</v>
      </c>
    </row>
    <row r="113" spans="2:2" x14ac:dyDescent="0.25">
      <c r="B113" t="s">
        <v>21</v>
      </c>
    </row>
    <row r="114" spans="2:2" x14ac:dyDescent="0.25">
      <c r="B114" t="s">
        <v>22</v>
      </c>
    </row>
    <row r="115" spans="2:2" x14ac:dyDescent="0.25">
      <c r="B115" t="s">
        <v>23</v>
      </c>
    </row>
    <row r="116" spans="2:2" x14ac:dyDescent="0.25">
      <c r="B116" t="s">
        <v>24</v>
      </c>
    </row>
    <row r="117" spans="2:2" x14ac:dyDescent="0.25">
      <c r="B117" t="s">
        <v>25</v>
      </c>
    </row>
    <row r="118" spans="2:2" x14ac:dyDescent="0.25">
      <c r="B118" t="s">
        <v>26</v>
      </c>
    </row>
    <row r="119" spans="2:2" x14ac:dyDescent="0.25">
      <c r="B119" t="s">
        <v>27</v>
      </c>
    </row>
    <row r="120" spans="2:2" x14ac:dyDescent="0.25">
      <c r="B120" t="s">
        <v>28</v>
      </c>
    </row>
    <row r="121" spans="2:2" x14ac:dyDescent="0.25">
      <c r="B121" t="s">
        <v>29</v>
      </c>
    </row>
    <row r="122" spans="2:2" x14ac:dyDescent="0.25">
      <c r="B122" t="s">
        <v>30</v>
      </c>
    </row>
    <row r="123" spans="2:2" x14ac:dyDescent="0.25">
      <c r="B123" t="s">
        <v>31</v>
      </c>
    </row>
    <row r="124" spans="2:2" x14ac:dyDescent="0.25">
      <c r="B124" t="s">
        <v>32</v>
      </c>
    </row>
    <row r="125" spans="2:2" x14ac:dyDescent="0.25">
      <c r="B125" t="s">
        <v>33</v>
      </c>
    </row>
    <row r="126" spans="2:2" x14ac:dyDescent="0.25">
      <c r="B126" t="s">
        <v>34</v>
      </c>
    </row>
    <row r="127" spans="2:2" x14ac:dyDescent="0.25">
      <c r="B127" t="s">
        <v>35</v>
      </c>
    </row>
    <row r="128" spans="2:2" x14ac:dyDescent="0.25">
      <c r="B128" t="s">
        <v>36</v>
      </c>
    </row>
    <row r="129" spans="2:2" x14ac:dyDescent="0.25">
      <c r="B129" t="s">
        <v>37</v>
      </c>
    </row>
    <row r="130" spans="2:2" x14ac:dyDescent="0.25">
      <c r="B130" t="s">
        <v>38</v>
      </c>
    </row>
    <row r="131" spans="2:2" x14ac:dyDescent="0.25">
      <c r="B131" t="s">
        <v>39</v>
      </c>
    </row>
    <row r="132" spans="2:2" x14ac:dyDescent="0.25">
      <c r="B132" t="s">
        <v>40</v>
      </c>
    </row>
    <row r="133" spans="2:2" x14ac:dyDescent="0.25">
      <c r="B133" t="s">
        <v>41</v>
      </c>
    </row>
    <row r="134" spans="2:2" x14ac:dyDescent="0.25">
      <c r="B134" t="s">
        <v>42</v>
      </c>
    </row>
    <row r="135" spans="2:2" x14ac:dyDescent="0.25">
      <c r="B135" t="s">
        <v>43</v>
      </c>
    </row>
    <row r="136" spans="2:2" x14ac:dyDescent="0.25">
      <c r="B136" t="s">
        <v>44</v>
      </c>
    </row>
    <row r="137" spans="2:2" x14ac:dyDescent="0.25">
      <c r="B137" t="s">
        <v>45</v>
      </c>
    </row>
    <row r="138" spans="2:2" x14ac:dyDescent="0.25">
      <c r="B138" t="s">
        <v>46</v>
      </c>
    </row>
    <row r="139" spans="2:2" x14ac:dyDescent="0.25">
      <c r="B139" t="s">
        <v>47</v>
      </c>
    </row>
    <row r="140" spans="2:2" x14ac:dyDescent="0.25">
      <c r="B140" t="s">
        <v>48</v>
      </c>
    </row>
    <row r="141" spans="2:2" x14ac:dyDescent="0.25">
      <c r="B141" t="s">
        <v>49</v>
      </c>
    </row>
    <row r="142" spans="2:2" x14ac:dyDescent="0.25">
      <c r="B142" t="s">
        <v>50</v>
      </c>
    </row>
    <row r="143" spans="2:2" x14ac:dyDescent="0.25">
      <c r="B143" t="s">
        <v>51</v>
      </c>
    </row>
    <row r="144" spans="2:2" x14ac:dyDescent="0.25">
      <c r="B144" t="s">
        <v>52</v>
      </c>
    </row>
    <row r="145" spans="2:2" x14ac:dyDescent="0.25">
      <c r="B145" t="s">
        <v>53</v>
      </c>
    </row>
    <row r="146" spans="2:2" x14ac:dyDescent="0.25">
      <c r="B146" t="s">
        <v>54</v>
      </c>
    </row>
    <row r="147" spans="2:2" x14ac:dyDescent="0.25">
      <c r="B147" t="s">
        <v>55</v>
      </c>
    </row>
    <row r="148" spans="2:2" x14ac:dyDescent="0.25">
      <c r="B148" t="s">
        <v>56</v>
      </c>
    </row>
    <row r="149" spans="2:2" x14ac:dyDescent="0.25">
      <c r="B149" t="s">
        <v>57</v>
      </c>
    </row>
    <row r="150" spans="2:2" x14ac:dyDescent="0.25">
      <c r="B150" t="s">
        <v>58</v>
      </c>
    </row>
    <row r="151" spans="2:2" x14ac:dyDescent="0.25">
      <c r="B151" t="s">
        <v>59</v>
      </c>
    </row>
    <row r="152" spans="2:2" x14ac:dyDescent="0.25">
      <c r="B152" t="s">
        <v>60</v>
      </c>
    </row>
    <row r="153" spans="2:2" x14ac:dyDescent="0.25">
      <c r="B153" t="s">
        <v>61</v>
      </c>
    </row>
    <row r="154" spans="2:2" x14ac:dyDescent="0.25">
      <c r="B154" t="s">
        <v>62</v>
      </c>
    </row>
    <row r="155" spans="2:2" x14ac:dyDescent="0.25">
      <c r="B155" t="s">
        <v>63</v>
      </c>
    </row>
    <row r="156" spans="2:2" x14ac:dyDescent="0.25">
      <c r="B156" t="s">
        <v>64</v>
      </c>
    </row>
    <row r="157" spans="2:2" x14ac:dyDescent="0.25">
      <c r="B157" t="s">
        <v>65</v>
      </c>
    </row>
    <row r="158" spans="2:2" x14ac:dyDescent="0.25">
      <c r="B158" t="s">
        <v>66</v>
      </c>
    </row>
    <row r="159" spans="2:2" x14ac:dyDescent="0.25">
      <c r="B159" t="s">
        <v>67</v>
      </c>
    </row>
    <row r="160" spans="2:2" x14ac:dyDescent="0.25">
      <c r="B160" t="s">
        <v>68</v>
      </c>
    </row>
    <row r="161" spans="2:2" x14ac:dyDescent="0.25">
      <c r="B161" t="s">
        <v>69</v>
      </c>
    </row>
    <row r="162" spans="2:2" x14ac:dyDescent="0.25">
      <c r="B162" t="s">
        <v>70</v>
      </c>
    </row>
    <row r="163" spans="2:2" x14ac:dyDescent="0.25">
      <c r="B163" t="s">
        <v>71</v>
      </c>
    </row>
    <row r="164" spans="2:2" x14ac:dyDescent="0.25">
      <c r="B164" t="s">
        <v>72</v>
      </c>
    </row>
    <row r="165" spans="2:2" x14ac:dyDescent="0.25">
      <c r="B165" t="s">
        <v>73</v>
      </c>
    </row>
    <row r="166" spans="2:2" x14ac:dyDescent="0.25">
      <c r="B166" t="s">
        <v>74</v>
      </c>
    </row>
    <row r="167" spans="2:2" x14ac:dyDescent="0.25">
      <c r="B167" t="s">
        <v>75</v>
      </c>
    </row>
    <row r="168" spans="2:2" x14ac:dyDescent="0.25">
      <c r="B168" t="s">
        <v>76</v>
      </c>
    </row>
    <row r="169" spans="2:2" x14ac:dyDescent="0.25">
      <c r="B169" t="s">
        <v>77</v>
      </c>
    </row>
    <row r="170" spans="2:2" x14ac:dyDescent="0.25">
      <c r="B170" t="s">
        <v>78</v>
      </c>
    </row>
    <row r="171" spans="2:2" x14ac:dyDescent="0.25">
      <c r="B171" t="s">
        <v>79</v>
      </c>
    </row>
    <row r="172" spans="2:2" x14ac:dyDescent="0.25">
      <c r="B172" t="s">
        <v>80</v>
      </c>
    </row>
    <row r="173" spans="2:2" x14ac:dyDescent="0.25">
      <c r="B173" t="s">
        <v>81</v>
      </c>
    </row>
    <row r="174" spans="2:2" x14ac:dyDescent="0.25">
      <c r="B174" t="s">
        <v>82</v>
      </c>
    </row>
    <row r="175" spans="2:2" x14ac:dyDescent="0.25">
      <c r="B175" t="s">
        <v>83</v>
      </c>
    </row>
    <row r="176" spans="2:2" x14ac:dyDescent="0.25">
      <c r="B176" t="s">
        <v>84</v>
      </c>
    </row>
    <row r="177" spans="2:2" x14ac:dyDescent="0.25">
      <c r="B177" t="s">
        <v>85</v>
      </c>
    </row>
    <row r="178" spans="2:2" x14ac:dyDescent="0.25">
      <c r="B178" t="s">
        <v>86</v>
      </c>
    </row>
    <row r="179" spans="2:2" x14ac:dyDescent="0.25">
      <c r="B179" t="s">
        <v>87</v>
      </c>
    </row>
    <row r="180" spans="2:2" x14ac:dyDescent="0.25">
      <c r="B180" t="s">
        <v>88</v>
      </c>
    </row>
    <row r="181" spans="2:2" x14ac:dyDescent="0.25">
      <c r="B181" t="s">
        <v>89</v>
      </c>
    </row>
    <row r="182" spans="2:2" x14ac:dyDescent="0.25">
      <c r="B182" t="s">
        <v>90</v>
      </c>
    </row>
    <row r="183" spans="2:2" x14ac:dyDescent="0.25">
      <c r="B183" t="s">
        <v>91</v>
      </c>
    </row>
    <row r="184" spans="2:2" x14ac:dyDescent="0.25">
      <c r="B184" t="s">
        <v>92</v>
      </c>
    </row>
    <row r="185" spans="2:2" x14ac:dyDescent="0.25">
      <c r="B185" t="s">
        <v>93</v>
      </c>
    </row>
    <row r="186" spans="2:2" x14ac:dyDescent="0.25">
      <c r="B186" t="s">
        <v>94</v>
      </c>
    </row>
    <row r="187" spans="2:2" x14ac:dyDescent="0.25">
      <c r="B187" t="s">
        <v>95</v>
      </c>
    </row>
    <row r="188" spans="2:2" x14ac:dyDescent="0.25">
      <c r="B188" t="s">
        <v>96</v>
      </c>
    </row>
    <row r="189" spans="2:2" x14ac:dyDescent="0.25">
      <c r="B189" t="s">
        <v>97</v>
      </c>
    </row>
    <row r="190" spans="2:2" x14ac:dyDescent="0.25">
      <c r="B190" t="s">
        <v>98</v>
      </c>
    </row>
    <row r="191" spans="2:2" x14ac:dyDescent="0.25">
      <c r="B191" t="s">
        <v>99</v>
      </c>
    </row>
    <row r="192" spans="2:2" x14ac:dyDescent="0.25">
      <c r="B192" t="s">
        <v>100</v>
      </c>
    </row>
    <row r="193" spans="2:2" x14ac:dyDescent="0.25">
      <c r="B193" t="s">
        <v>101</v>
      </c>
    </row>
    <row r="194" spans="2:2" x14ac:dyDescent="0.25">
      <c r="B194" t="s">
        <v>102</v>
      </c>
    </row>
    <row r="195" spans="2:2" x14ac:dyDescent="0.25">
      <c r="B195" t="s">
        <v>103</v>
      </c>
    </row>
    <row r="196" spans="2:2" x14ac:dyDescent="0.25">
      <c r="B196" t="s">
        <v>104</v>
      </c>
    </row>
    <row r="197" spans="2:2" x14ac:dyDescent="0.25">
      <c r="B197" t="s">
        <v>105</v>
      </c>
    </row>
    <row r="198" spans="2:2" x14ac:dyDescent="0.25">
      <c r="B198" t="s">
        <v>106</v>
      </c>
    </row>
    <row r="199" spans="2:2" x14ac:dyDescent="0.25">
      <c r="B199" t="s">
        <v>107</v>
      </c>
    </row>
    <row r="200" spans="2:2" x14ac:dyDescent="0.25">
      <c r="B200" t="s">
        <v>108</v>
      </c>
    </row>
    <row r="201" spans="2:2" x14ac:dyDescent="0.25">
      <c r="B201" t="s">
        <v>109</v>
      </c>
    </row>
    <row r="202" spans="2:2" x14ac:dyDescent="0.25">
      <c r="B202" t="s">
        <v>110</v>
      </c>
    </row>
    <row r="203" spans="2:2" x14ac:dyDescent="0.25">
      <c r="B203" t="s">
        <v>111</v>
      </c>
    </row>
    <row r="204" spans="2:2" x14ac:dyDescent="0.25">
      <c r="B204" t="s">
        <v>112</v>
      </c>
    </row>
    <row r="205" spans="2:2" x14ac:dyDescent="0.25">
      <c r="B205" t="s">
        <v>113</v>
      </c>
    </row>
    <row r="206" spans="2:2" x14ac:dyDescent="0.25">
      <c r="B206" t="s">
        <v>114</v>
      </c>
    </row>
    <row r="207" spans="2:2" x14ac:dyDescent="0.25">
      <c r="B207" t="s">
        <v>115</v>
      </c>
    </row>
    <row r="208" spans="2:2" x14ac:dyDescent="0.25">
      <c r="B208" t="s">
        <v>116</v>
      </c>
    </row>
    <row r="209" spans="2:2" x14ac:dyDescent="0.25">
      <c r="B209" t="s">
        <v>117</v>
      </c>
    </row>
    <row r="210" spans="2:2" x14ac:dyDescent="0.25">
      <c r="B210" t="s">
        <v>118</v>
      </c>
    </row>
    <row r="211" spans="2:2" x14ac:dyDescent="0.25">
      <c r="B211" t="s">
        <v>119</v>
      </c>
    </row>
    <row r="212" spans="2:2" x14ac:dyDescent="0.25">
      <c r="B212" t="s">
        <v>120</v>
      </c>
    </row>
    <row r="213" spans="2:2" x14ac:dyDescent="0.25">
      <c r="B213" t="s">
        <v>121</v>
      </c>
    </row>
    <row r="214" spans="2:2" x14ac:dyDescent="0.25">
      <c r="B214" t="s">
        <v>122</v>
      </c>
    </row>
    <row r="215" spans="2:2" x14ac:dyDescent="0.25">
      <c r="B215" t="s">
        <v>123</v>
      </c>
    </row>
    <row r="216" spans="2:2" x14ac:dyDescent="0.25">
      <c r="B216" t="s">
        <v>124</v>
      </c>
    </row>
    <row r="217" spans="2:2" x14ac:dyDescent="0.25">
      <c r="B217" t="s">
        <v>125</v>
      </c>
    </row>
    <row r="218" spans="2:2" x14ac:dyDescent="0.25">
      <c r="B218" t="s">
        <v>126</v>
      </c>
    </row>
    <row r="219" spans="2:2" x14ac:dyDescent="0.25">
      <c r="B219" t="s">
        <v>127</v>
      </c>
    </row>
    <row r="220" spans="2:2" x14ac:dyDescent="0.25">
      <c r="B220" t="s">
        <v>128</v>
      </c>
    </row>
    <row r="221" spans="2:2" x14ac:dyDescent="0.25">
      <c r="B221" t="s">
        <v>129</v>
      </c>
    </row>
    <row r="222" spans="2:2" x14ac:dyDescent="0.25">
      <c r="B222" t="s">
        <v>130</v>
      </c>
    </row>
    <row r="223" spans="2:2" x14ac:dyDescent="0.25">
      <c r="B223" t="s">
        <v>131</v>
      </c>
    </row>
    <row r="224" spans="2:2" x14ac:dyDescent="0.25">
      <c r="B224" t="s">
        <v>132</v>
      </c>
    </row>
    <row r="225" spans="2:2" x14ac:dyDescent="0.25">
      <c r="B225" t="s">
        <v>133</v>
      </c>
    </row>
    <row r="226" spans="2:2" x14ac:dyDescent="0.25">
      <c r="B226" t="s">
        <v>134</v>
      </c>
    </row>
    <row r="227" spans="2:2" x14ac:dyDescent="0.25">
      <c r="B227" t="s">
        <v>135</v>
      </c>
    </row>
    <row r="228" spans="2:2" x14ac:dyDescent="0.25">
      <c r="B228" t="s">
        <v>136</v>
      </c>
    </row>
    <row r="229" spans="2:2" x14ac:dyDescent="0.25">
      <c r="B229" t="s">
        <v>137</v>
      </c>
    </row>
    <row r="230" spans="2:2" x14ac:dyDescent="0.25">
      <c r="B230" t="s">
        <v>138</v>
      </c>
    </row>
    <row r="231" spans="2:2" x14ac:dyDescent="0.25">
      <c r="B231" t="s">
        <v>139</v>
      </c>
    </row>
    <row r="232" spans="2:2" x14ac:dyDescent="0.25">
      <c r="B232" t="s">
        <v>140</v>
      </c>
    </row>
    <row r="233" spans="2:2" x14ac:dyDescent="0.25">
      <c r="B233" t="s">
        <v>141</v>
      </c>
    </row>
    <row r="234" spans="2:2" x14ac:dyDescent="0.25">
      <c r="B234" t="s">
        <v>142</v>
      </c>
    </row>
    <row r="235" spans="2:2" x14ac:dyDescent="0.25">
      <c r="B235" t="s">
        <v>143</v>
      </c>
    </row>
    <row r="236" spans="2:2" x14ac:dyDescent="0.25">
      <c r="B236" t="s">
        <v>144</v>
      </c>
    </row>
    <row r="237" spans="2:2" x14ac:dyDescent="0.25">
      <c r="B237" t="s">
        <v>145</v>
      </c>
    </row>
    <row r="238" spans="2:2" x14ac:dyDescent="0.25">
      <c r="B238" t="s">
        <v>146</v>
      </c>
    </row>
    <row r="239" spans="2:2" x14ac:dyDescent="0.25">
      <c r="B239" t="s">
        <v>147</v>
      </c>
    </row>
    <row r="240" spans="2:2" x14ac:dyDescent="0.25">
      <c r="B240" t="s">
        <v>148</v>
      </c>
    </row>
    <row r="241" spans="2:2" x14ac:dyDescent="0.25">
      <c r="B241" t="s">
        <v>149</v>
      </c>
    </row>
    <row r="242" spans="2:2" x14ac:dyDescent="0.25">
      <c r="B242" t="s">
        <v>150</v>
      </c>
    </row>
    <row r="243" spans="2:2" x14ac:dyDescent="0.25">
      <c r="B243" t="s">
        <v>151</v>
      </c>
    </row>
    <row r="244" spans="2:2" x14ac:dyDescent="0.25">
      <c r="B244" t="s">
        <v>152</v>
      </c>
    </row>
    <row r="245" spans="2:2" x14ac:dyDescent="0.25">
      <c r="B245" t="s">
        <v>153</v>
      </c>
    </row>
    <row r="246" spans="2:2" x14ac:dyDescent="0.25">
      <c r="B246" t="s">
        <v>154</v>
      </c>
    </row>
    <row r="247" spans="2:2" x14ac:dyDescent="0.25">
      <c r="B247" t="s">
        <v>155</v>
      </c>
    </row>
    <row r="248" spans="2:2" x14ac:dyDescent="0.25">
      <c r="B248" t="s">
        <v>156</v>
      </c>
    </row>
    <row r="249" spans="2:2" x14ac:dyDescent="0.25">
      <c r="B249" t="s">
        <v>157</v>
      </c>
    </row>
    <row r="250" spans="2:2" x14ac:dyDescent="0.25">
      <c r="B250" t="s">
        <v>158</v>
      </c>
    </row>
    <row r="251" spans="2:2" x14ac:dyDescent="0.25">
      <c r="B251" t="s">
        <v>159</v>
      </c>
    </row>
    <row r="252" spans="2:2" x14ac:dyDescent="0.25">
      <c r="B252" t="s">
        <v>160</v>
      </c>
    </row>
    <row r="253" spans="2:2" x14ac:dyDescent="0.25">
      <c r="B253" t="s">
        <v>161</v>
      </c>
    </row>
    <row r="254" spans="2:2" x14ac:dyDescent="0.25">
      <c r="B254" t="s">
        <v>162</v>
      </c>
    </row>
    <row r="255" spans="2:2" x14ac:dyDescent="0.25">
      <c r="B255" t="s">
        <v>163</v>
      </c>
    </row>
    <row r="256" spans="2:2" x14ac:dyDescent="0.25">
      <c r="B256" t="s">
        <v>164</v>
      </c>
    </row>
    <row r="257" spans="2:2" x14ac:dyDescent="0.25">
      <c r="B257" t="s">
        <v>165</v>
      </c>
    </row>
    <row r="258" spans="2:2" x14ac:dyDescent="0.25">
      <c r="B258" t="s">
        <v>166</v>
      </c>
    </row>
    <row r="259" spans="2:2" x14ac:dyDescent="0.25">
      <c r="B259" t="s">
        <v>167</v>
      </c>
    </row>
    <row r="260" spans="2:2" x14ac:dyDescent="0.25">
      <c r="B260" t="s">
        <v>168</v>
      </c>
    </row>
    <row r="261" spans="2:2" x14ac:dyDescent="0.25">
      <c r="B261" t="s">
        <v>169</v>
      </c>
    </row>
    <row r="262" spans="2:2" x14ac:dyDescent="0.25">
      <c r="B262" t="s">
        <v>170</v>
      </c>
    </row>
    <row r="263" spans="2:2" x14ac:dyDescent="0.25">
      <c r="B263" t="s">
        <v>171</v>
      </c>
    </row>
    <row r="264" spans="2:2" x14ac:dyDescent="0.25">
      <c r="B264" t="s">
        <v>172</v>
      </c>
    </row>
    <row r="265" spans="2:2" x14ac:dyDescent="0.25">
      <c r="B265" t="s">
        <v>173</v>
      </c>
    </row>
    <row r="266" spans="2:2" x14ac:dyDescent="0.25">
      <c r="B266" t="s">
        <v>174</v>
      </c>
    </row>
    <row r="267" spans="2:2" x14ac:dyDescent="0.25">
      <c r="B267" t="s">
        <v>175</v>
      </c>
    </row>
    <row r="268" spans="2:2" x14ac:dyDescent="0.25">
      <c r="B268" t="s">
        <v>176</v>
      </c>
    </row>
    <row r="269" spans="2:2" x14ac:dyDescent="0.25">
      <c r="B269" t="s">
        <v>177</v>
      </c>
    </row>
    <row r="270" spans="2:2" x14ac:dyDescent="0.25">
      <c r="B270" t="s">
        <v>178</v>
      </c>
    </row>
    <row r="271" spans="2:2" x14ac:dyDescent="0.25">
      <c r="B271" t="s">
        <v>179</v>
      </c>
    </row>
    <row r="272" spans="2:2" x14ac:dyDescent="0.25">
      <c r="B272" t="s">
        <v>180</v>
      </c>
    </row>
    <row r="273" spans="2:2" x14ac:dyDescent="0.25">
      <c r="B273" t="s">
        <v>181</v>
      </c>
    </row>
    <row r="274" spans="2:2" x14ac:dyDescent="0.25">
      <c r="B274" t="s">
        <v>182</v>
      </c>
    </row>
    <row r="275" spans="2:2" x14ac:dyDescent="0.25">
      <c r="B275" t="s">
        <v>183</v>
      </c>
    </row>
    <row r="276" spans="2:2" x14ac:dyDescent="0.25">
      <c r="B276" t="s">
        <v>184</v>
      </c>
    </row>
    <row r="277" spans="2:2" x14ac:dyDescent="0.25">
      <c r="B277" t="s">
        <v>185</v>
      </c>
    </row>
    <row r="278" spans="2:2" x14ac:dyDescent="0.25">
      <c r="B278" t="s">
        <v>186</v>
      </c>
    </row>
    <row r="279" spans="2:2" x14ac:dyDescent="0.25">
      <c r="B279" t="s">
        <v>187</v>
      </c>
    </row>
    <row r="280" spans="2:2" x14ac:dyDescent="0.25">
      <c r="B280" t="s">
        <v>188</v>
      </c>
    </row>
    <row r="281" spans="2:2" x14ac:dyDescent="0.25">
      <c r="B281" t="s">
        <v>189</v>
      </c>
    </row>
    <row r="282" spans="2:2" x14ac:dyDescent="0.25">
      <c r="B282" t="s">
        <v>190</v>
      </c>
    </row>
    <row r="283" spans="2:2" x14ac:dyDescent="0.25">
      <c r="B283" t="s">
        <v>191</v>
      </c>
    </row>
    <row r="284" spans="2:2" x14ac:dyDescent="0.25">
      <c r="B284" t="s">
        <v>192</v>
      </c>
    </row>
    <row r="285" spans="2:2" x14ac:dyDescent="0.25">
      <c r="B285" t="s">
        <v>193</v>
      </c>
    </row>
    <row r="286" spans="2:2" x14ac:dyDescent="0.25">
      <c r="B286" t="s">
        <v>194</v>
      </c>
    </row>
    <row r="287" spans="2:2" x14ac:dyDescent="0.25">
      <c r="B287" t="s">
        <v>195</v>
      </c>
    </row>
    <row r="288" spans="2:2" x14ac:dyDescent="0.25">
      <c r="B288" t="s">
        <v>196</v>
      </c>
    </row>
    <row r="289" spans="2:2" x14ac:dyDescent="0.25">
      <c r="B289" t="s">
        <v>197</v>
      </c>
    </row>
    <row r="290" spans="2:2" x14ac:dyDescent="0.25">
      <c r="B290" t="s">
        <v>198</v>
      </c>
    </row>
    <row r="291" spans="2:2" x14ac:dyDescent="0.25">
      <c r="B291" t="s">
        <v>199</v>
      </c>
    </row>
    <row r="292" spans="2:2" x14ac:dyDescent="0.25">
      <c r="B292" t="s">
        <v>200</v>
      </c>
    </row>
    <row r="293" spans="2:2" x14ac:dyDescent="0.25">
      <c r="B293" t="s">
        <v>201</v>
      </c>
    </row>
    <row r="294" spans="2:2" x14ac:dyDescent="0.25">
      <c r="B294" t="s">
        <v>202</v>
      </c>
    </row>
    <row r="295" spans="2:2" x14ac:dyDescent="0.25">
      <c r="B295" t="s">
        <v>203</v>
      </c>
    </row>
    <row r="296" spans="2:2" x14ac:dyDescent="0.25">
      <c r="B296" t="s">
        <v>204</v>
      </c>
    </row>
    <row r="297" spans="2:2" x14ac:dyDescent="0.25">
      <c r="B297" t="s">
        <v>205</v>
      </c>
    </row>
    <row r="298" spans="2:2" x14ac:dyDescent="0.25">
      <c r="B298" t="s">
        <v>206</v>
      </c>
    </row>
    <row r="299" spans="2:2" x14ac:dyDescent="0.25">
      <c r="B299" t="s">
        <v>207</v>
      </c>
    </row>
    <row r="300" spans="2:2" x14ac:dyDescent="0.25">
      <c r="B300" t="s">
        <v>208</v>
      </c>
    </row>
    <row r="301" spans="2:2" x14ac:dyDescent="0.25">
      <c r="B301" t="s">
        <v>209</v>
      </c>
    </row>
    <row r="302" spans="2:2" x14ac:dyDescent="0.25">
      <c r="B302" t="s">
        <v>210</v>
      </c>
    </row>
    <row r="303" spans="2:2" x14ac:dyDescent="0.25">
      <c r="B303" t="s">
        <v>211</v>
      </c>
    </row>
    <row r="304" spans="2:2" x14ac:dyDescent="0.25">
      <c r="B304" t="s">
        <v>212</v>
      </c>
    </row>
    <row r="305" spans="2:2" x14ac:dyDescent="0.25">
      <c r="B305" t="s">
        <v>213</v>
      </c>
    </row>
    <row r="306" spans="2:2" x14ac:dyDescent="0.25">
      <c r="B306" t="s">
        <v>214</v>
      </c>
    </row>
    <row r="307" spans="2:2" x14ac:dyDescent="0.25">
      <c r="B307" t="s">
        <v>215</v>
      </c>
    </row>
    <row r="308" spans="2:2" x14ac:dyDescent="0.25">
      <c r="B308" t="s">
        <v>216</v>
      </c>
    </row>
    <row r="309" spans="2:2" x14ac:dyDescent="0.25">
      <c r="B309" t="s">
        <v>217</v>
      </c>
    </row>
    <row r="310" spans="2:2" x14ac:dyDescent="0.25">
      <c r="B310" t="s">
        <v>218</v>
      </c>
    </row>
    <row r="311" spans="2:2" x14ac:dyDescent="0.25">
      <c r="B311" t="s">
        <v>219</v>
      </c>
    </row>
    <row r="312" spans="2:2" x14ac:dyDescent="0.25">
      <c r="B312" t="s">
        <v>220</v>
      </c>
    </row>
    <row r="313" spans="2:2" x14ac:dyDescent="0.25">
      <c r="B313" t="s">
        <v>221</v>
      </c>
    </row>
    <row r="314" spans="2:2" x14ac:dyDescent="0.25">
      <c r="B314" t="s">
        <v>222</v>
      </c>
    </row>
    <row r="315" spans="2:2" x14ac:dyDescent="0.25">
      <c r="B315" t="s">
        <v>223</v>
      </c>
    </row>
    <row r="316" spans="2:2" x14ac:dyDescent="0.25">
      <c r="B316" t="s">
        <v>224</v>
      </c>
    </row>
    <row r="317" spans="2:2" x14ac:dyDescent="0.25">
      <c r="B317" t="s">
        <v>225</v>
      </c>
    </row>
    <row r="318" spans="2:2" x14ac:dyDescent="0.25">
      <c r="B318" t="s">
        <v>226</v>
      </c>
    </row>
    <row r="319" spans="2:2" x14ac:dyDescent="0.25">
      <c r="B319" t="s">
        <v>227</v>
      </c>
    </row>
    <row r="320" spans="2:2" x14ac:dyDescent="0.25">
      <c r="B320" t="s">
        <v>228</v>
      </c>
    </row>
    <row r="321" spans="2:2" x14ac:dyDescent="0.25">
      <c r="B321" t="s">
        <v>229</v>
      </c>
    </row>
    <row r="322" spans="2:2" x14ac:dyDescent="0.25">
      <c r="B322" t="s">
        <v>230</v>
      </c>
    </row>
    <row r="323" spans="2:2" x14ac:dyDescent="0.25">
      <c r="B323" t="s">
        <v>231</v>
      </c>
    </row>
    <row r="324" spans="2:2" x14ac:dyDescent="0.25">
      <c r="B324" t="s">
        <v>232</v>
      </c>
    </row>
    <row r="325" spans="2:2" x14ac:dyDescent="0.25">
      <c r="B325" t="s">
        <v>233</v>
      </c>
    </row>
    <row r="326" spans="2:2" x14ac:dyDescent="0.25">
      <c r="B326" t="s">
        <v>234</v>
      </c>
    </row>
    <row r="327" spans="2:2" x14ac:dyDescent="0.25">
      <c r="B327" t="s">
        <v>235</v>
      </c>
    </row>
    <row r="328" spans="2:2" x14ac:dyDescent="0.25">
      <c r="B328" t="s">
        <v>236</v>
      </c>
    </row>
    <row r="329" spans="2:2" x14ac:dyDescent="0.25">
      <c r="B329" t="s">
        <v>237</v>
      </c>
    </row>
    <row r="330" spans="2:2" x14ac:dyDescent="0.25">
      <c r="B330" t="s">
        <v>238</v>
      </c>
    </row>
    <row r="331" spans="2:2" x14ac:dyDescent="0.25">
      <c r="B331" t="s">
        <v>239</v>
      </c>
    </row>
    <row r="332" spans="2:2" x14ac:dyDescent="0.25">
      <c r="B332" t="s">
        <v>240</v>
      </c>
    </row>
    <row r="333" spans="2:2" x14ac:dyDescent="0.25">
      <c r="B333" t="s">
        <v>241</v>
      </c>
    </row>
    <row r="334" spans="2:2" x14ac:dyDescent="0.25">
      <c r="B334" t="s">
        <v>242</v>
      </c>
    </row>
    <row r="335" spans="2:2" x14ac:dyDescent="0.25">
      <c r="B335" t="s">
        <v>243</v>
      </c>
    </row>
    <row r="336" spans="2:2" x14ac:dyDescent="0.25">
      <c r="B336" t="s">
        <v>244</v>
      </c>
    </row>
    <row r="337" spans="2:2" x14ac:dyDescent="0.25">
      <c r="B337" t="s">
        <v>245</v>
      </c>
    </row>
    <row r="338" spans="2:2" x14ac:dyDescent="0.25">
      <c r="B338" t="s">
        <v>246</v>
      </c>
    </row>
    <row r="339" spans="2:2" x14ac:dyDescent="0.25">
      <c r="B339" t="s">
        <v>247</v>
      </c>
    </row>
    <row r="340" spans="2:2" x14ac:dyDescent="0.25">
      <c r="B340" t="s">
        <v>248</v>
      </c>
    </row>
    <row r="341" spans="2:2" x14ac:dyDescent="0.25">
      <c r="B341" t="s">
        <v>249</v>
      </c>
    </row>
    <row r="342" spans="2:2" x14ac:dyDescent="0.25">
      <c r="B342" t="s">
        <v>250</v>
      </c>
    </row>
    <row r="343" spans="2:2" x14ac:dyDescent="0.25">
      <c r="B343" t="s">
        <v>251</v>
      </c>
    </row>
    <row r="344" spans="2:2" x14ac:dyDescent="0.25">
      <c r="B344" t="s">
        <v>252</v>
      </c>
    </row>
    <row r="345" spans="2:2" x14ac:dyDescent="0.25">
      <c r="B345" t="s">
        <v>253</v>
      </c>
    </row>
    <row r="346" spans="2:2" x14ac:dyDescent="0.25">
      <c r="B346" t="s">
        <v>254</v>
      </c>
    </row>
    <row r="347" spans="2:2" x14ac:dyDescent="0.25">
      <c r="B347" t="s">
        <v>255</v>
      </c>
    </row>
    <row r="348" spans="2:2" x14ac:dyDescent="0.25">
      <c r="B348" t="s">
        <v>256</v>
      </c>
    </row>
    <row r="349" spans="2:2" x14ac:dyDescent="0.25">
      <c r="B349" t="s">
        <v>257</v>
      </c>
    </row>
    <row r="350" spans="2:2" x14ac:dyDescent="0.25">
      <c r="B350" t="s">
        <v>258</v>
      </c>
    </row>
    <row r="351" spans="2:2" x14ac:dyDescent="0.25">
      <c r="B351" t="s">
        <v>259</v>
      </c>
    </row>
    <row r="352" spans="2:2" x14ac:dyDescent="0.25">
      <c r="B352" t="s">
        <v>260</v>
      </c>
    </row>
    <row r="353" spans="2:2" x14ac:dyDescent="0.25">
      <c r="B353" t="s">
        <v>261</v>
      </c>
    </row>
    <row r="354" spans="2:2" x14ac:dyDescent="0.25">
      <c r="B354" t="s">
        <v>262</v>
      </c>
    </row>
    <row r="355" spans="2:2" x14ac:dyDescent="0.25">
      <c r="B355" t="s">
        <v>263</v>
      </c>
    </row>
    <row r="356" spans="2:2" x14ac:dyDescent="0.25">
      <c r="B356" t="s">
        <v>264</v>
      </c>
    </row>
    <row r="357" spans="2:2" x14ac:dyDescent="0.25">
      <c r="B357" t="s">
        <v>265</v>
      </c>
    </row>
    <row r="358" spans="2:2" x14ac:dyDescent="0.25">
      <c r="B358" t="s">
        <v>266</v>
      </c>
    </row>
    <row r="359" spans="2:2" x14ac:dyDescent="0.25">
      <c r="B359" t="s">
        <v>267</v>
      </c>
    </row>
    <row r="360" spans="2:2" x14ac:dyDescent="0.25">
      <c r="B360" t="s">
        <v>268</v>
      </c>
    </row>
    <row r="361" spans="2:2" x14ac:dyDescent="0.25">
      <c r="B361" t="s">
        <v>269</v>
      </c>
    </row>
    <row r="362" spans="2:2" x14ac:dyDescent="0.25">
      <c r="B362" t="s">
        <v>270</v>
      </c>
    </row>
    <row r="363" spans="2:2" x14ac:dyDescent="0.25">
      <c r="B363" t="s">
        <v>271</v>
      </c>
    </row>
    <row r="364" spans="2:2" x14ac:dyDescent="0.25">
      <c r="B364" t="s">
        <v>272</v>
      </c>
    </row>
    <row r="365" spans="2:2" x14ac:dyDescent="0.25">
      <c r="B365" t="s">
        <v>273</v>
      </c>
    </row>
    <row r="366" spans="2:2" x14ac:dyDescent="0.25">
      <c r="B366" t="s">
        <v>274</v>
      </c>
    </row>
    <row r="367" spans="2:2" x14ac:dyDescent="0.25">
      <c r="B367" t="s">
        <v>275</v>
      </c>
    </row>
    <row r="368" spans="2:2" x14ac:dyDescent="0.25">
      <c r="B368" t="s">
        <v>276</v>
      </c>
    </row>
    <row r="369" spans="2:2" x14ac:dyDescent="0.25">
      <c r="B369" t="s">
        <v>277</v>
      </c>
    </row>
    <row r="370" spans="2:2" x14ac:dyDescent="0.25">
      <c r="B370" t="s">
        <v>278</v>
      </c>
    </row>
    <row r="371" spans="2:2" x14ac:dyDescent="0.25">
      <c r="B371" t="s">
        <v>279</v>
      </c>
    </row>
    <row r="372" spans="2:2" x14ac:dyDescent="0.25">
      <c r="B372" t="s">
        <v>280</v>
      </c>
    </row>
    <row r="373" spans="2:2" x14ac:dyDescent="0.25">
      <c r="B373" t="s">
        <v>281</v>
      </c>
    </row>
    <row r="374" spans="2:2" x14ac:dyDescent="0.25">
      <c r="B374" t="s">
        <v>282</v>
      </c>
    </row>
    <row r="375" spans="2:2" x14ac:dyDescent="0.25">
      <c r="B375" t="s">
        <v>283</v>
      </c>
    </row>
    <row r="376" spans="2:2" x14ac:dyDescent="0.25">
      <c r="B376" t="s">
        <v>284</v>
      </c>
    </row>
    <row r="377" spans="2:2" x14ac:dyDescent="0.25">
      <c r="B377" t="s">
        <v>285</v>
      </c>
    </row>
    <row r="378" spans="2:2" x14ac:dyDescent="0.25">
      <c r="B378" t="s">
        <v>286</v>
      </c>
    </row>
    <row r="379" spans="2:2" x14ac:dyDescent="0.25">
      <c r="B379" t="s">
        <v>287</v>
      </c>
    </row>
    <row r="380" spans="2:2" x14ac:dyDescent="0.25">
      <c r="B380" t="s">
        <v>288</v>
      </c>
    </row>
    <row r="381" spans="2:2" x14ac:dyDescent="0.25">
      <c r="B381" t="s">
        <v>289</v>
      </c>
    </row>
    <row r="382" spans="2:2" x14ac:dyDescent="0.25">
      <c r="B382" t="s">
        <v>290</v>
      </c>
    </row>
    <row r="383" spans="2:2" x14ac:dyDescent="0.25">
      <c r="B383" t="s">
        <v>291</v>
      </c>
    </row>
    <row r="384" spans="2:2" x14ac:dyDescent="0.25">
      <c r="B384" t="s">
        <v>292</v>
      </c>
    </row>
    <row r="385" spans="2:2" x14ac:dyDescent="0.25">
      <c r="B385" t="s">
        <v>293</v>
      </c>
    </row>
    <row r="386" spans="2:2" x14ac:dyDescent="0.25">
      <c r="B386" t="s">
        <v>294</v>
      </c>
    </row>
    <row r="387" spans="2:2" x14ac:dyDescent="0.25">
      <c r="B387" t="s">
        <v>295</v>
      </c>
    </row>
    <row r="388" spans="2:2" x14ac:dyDescent="0.25">
      <c r="B388" t="s">
        <v>296</v>
      </c>
    </row>
    <row r="389" spans="2:2" x14ac:dyDescent="0.25">
      <c r="B389" t="s">
        <v>297</v>
      </c>
    </row>
    <row r="390" spans="2:2" x14ac:dyDescent="0.25">
      <c r="B390" t="s">
        <v>298</v>
      </c>
    </row>
    <row r="391" spans="2:2" x14ac:dyDescent="0.25">
      <c r="B391" t="s">
        <v>299</v>
      </c>
    </row>
    <row r="392" spans="2:2" x14ac:dyDescent="0.25">
      <c r="B392" t="s">
        <v>300</v>
      </c>
    </row>
    <row r="393" spans="2:2" x14ac:dyDescent="0.25">
      <c r="B393" t="s">
        <v>301</v>
      </c>
    </row>
    <row r="394" spans="2:2" x14ac:dyDescent="0.25">
      <c r="B394" t="s">
        <v>302</v>
      </c>
    </row>
    <row r="395" spans="2:2" x14ac:dyDescent="0.25">
      <c r="B395" t="s">
        <v>303</v>
      </c>
    </row>
    <row r="396" spans="2:2" x14ac:dyDescent="0.25">
      <c r="B396" t="s">
        <v>304</v>
      </c>
    </row>
    <row r="397" spans="2:2" x14ac:dyDescent="0.25">
      <c r="B397" t="s">
        <v>305</v>
      </c>
    </row>
    <row r="398" spans="2:2" x14ac:dyDescent="0.25">
      <c r="B398" t="s">
        <v>306</v>
      </c>
    </row>
    <row r="399" spans="2:2" x14ac:dyDescent="0.25">
      <c r="B399" t="s">
        <v>307</v>
      </c>
    </row>
    <row r="400" spans="2:2" x14ac:dyDescent="0.25">
      <c r="B400" t="s">
        <v>308</v>
      </c>
    </row>
    <row r="401" spans="2:2" x14ac:dyDescent="0.25">
      <c r="B401" t="s">
        <v>309</v>
      </c>
    </row>
    <row r="402" spans="2:2" x14ac:dyDescent="0.25">
      <c r="B402" t="s">
        <v>310</v>
      </c>
    </row>
    <row r="403" spans="2:2" x14ac:dyDescent="0.25">
      <c r="B403" t="s">
        <v>311</v>
      </c>
    </row>
    <row r="404" spans="2:2" x14ac:dyDescent="0.25">
      <c r="B404" t="s">
        <v>312</v>
      </c>
    </row>
    <row r="405" spans="2:2" x14ac:dyDescent="0.25">
      <c r="B405" t="s">
        <v>313</v>
      </c>
    </row>
    <row r="406" spans="2:2" x14ac:dyDescent="0.25">
      <c r="B406" t="s">
        <v>314</v>
      </c>
    </row>
    <row r="407" spans="2:2" x14ac:dyDescent="0.25">
      <c r="B407" t="s">
        <v>315</v>
      </c>
    </row>
    <row r="408" spans="2:2" x14ac:dyDescent="0.25">
      <c r="B408" t="s">
        <v>316</v>
      </c>
    </row>
    <row r="409" spans="2:2" x14ac:dyDescent="0.25">
      <c r="B409" t="s">
        <v>317</v>
      </c>
    </row>
    <row r="410" spans="2:2" x14ac:dyDescent="0.25">
      <c r="B410" t="s">
        <v>318</v>
      </c>
    </row>
    <row r="411" spans="2:2" x14ac:dyDescent="0.25">
      <c r="B411" t="s">
        <v>319</v>
      </c>
    </row>
    <row r="412" spans="2:2" x14ac:dyDescent="0.25">
      <c r="B412" t="s">
        <v>320</v>
      </c>
    </row>
    <row r="413" spans="2:2" x14ac:dyDescent="0.25">
      <c r="B413" t="s">
        <v>321</v>
      </c>
    </row>
    <row r="414" spans="2:2" x14ac:dyDescent="0.25">
      <c r="B414" t="s">
        <v>322</v>
      </c>
    </row>
    <row r="415" spans="2:2" x14ac:dyDescent="0.25">
      <c r="B415" t="s">
        <v>323</v>
      </c>
    </row>
    <row r="416" spans="2:2" x14ac:dyDescent="0.25">
      <c r="B416" t="s">
        <v>324</v>
      </c>
    </row>
    <row r="417" spans="2:2" x14ac:dyDescent="0.25">
      <c r="B417" t="s">
        <v>325</v>
      </c>
    </row>
    <row r="418" spans="2:2" x14ac:dyDescent="0.25">
      <c r="B418" t="s">
        <v>326</v>
      </c>
    </row>
    <row r="419" spans="2:2" x14ac:dyDescent="0.25">
      <c r="B419" t="s">
        <v>327</v>
      </c>
    </row>
    <row r="420" spans="2:2" x14ac:dyDescent="0.25">
      <c r="B420" t="s">
        <v>328</v>
      </c>
    </row>
    <row r="421" spans="2:2" x14ac:dyDescent="0.25">
      <c r="B421" t="s">
        <v>329</v>
      </c>
    </row>
    <row r="422" spans="2:2" x14ac:dyDescent="0.25">
      <c r="B422" t="s">
        <v>330</v>
      </c>
    </row>
    <row r="423" spans="2:2" x14ac:dyDescent="0.25">
      <c r="B423" t="s">
        <v>331</v>
      </c>
    </row>
    <row r="424" spans="2:2" x14ac:dyDescent="0.25">
      <c r="B424" t="s">
        <v>332</v>
      </c>
    </row>
    <row r="425" spans="2:2" x14ac:dyDescent="0.25">
      <c r="B425" t="s">
        <v>333</v>
      </c>
    </row>
    <row r="426" spans="2:2" x14ac:dyDescent="0.25">
      <c r="B426" t="s">
        <v>334</v>
      </c>
    </row>
    <row r="427" spans="2:2" x14ac:dyDescent="0.25">
      <c r="B427" t="s">
        <v>335</v>
      </c>
    </row>
    <row r="428" spans="2:2" x14ac:dyDescent="0.25">
      <c r="B428" t="s">
        <v>336</v>
      </c>
    </row>
    <row r="429" spans="2:2" x14ac:dyDescent="0.25">
      <c r="B429" t="s">
        <v>337</v>
      </c>
    </row>
    <row r="430" spans="2:2" x14ac:dyDescent="0.25">
      <c r="B430" t="s">
        <v>338</v>
      </c>
    </row>
    <row r="431" spans="2:2" x14ac:dyDescent="0.25">
      <c r="B431" t="s">
        <v>339</v>
      </c>
    </row>
    <row r="432" spans="2:2" x14ac:dyDescent="0.25">
      <c r="B432" t="s">
        <v>340</v>
      </c>
    </row>
    <row r="433" spans="2:2" x14ac:dyDescent="0.25">
      <c r="B433" t="s">
        <v>341</v>
      </c>
    </row>
    <row r="434" spans="2:2" x14ac:dyDescent="0.25">
      <c r="B434" t="s">
        <v>342</v>
      </c>
    </row>
    <row r="435" spans="2:2" x14ac:dyDescent="0.25">
      <c r="B435" t="s">
        <v>343</v>
      </c>
    </row>
    <row r="436" spans="2:2" x14ac:dyDescent="0.25">
      <c r="B436" t="s">
        <v>344</v>
      </c>
    </row>
    <row r="437" spans="2:2" x14ac:dyDescent="0.25">
      <c r="B437" t="s">
        <v>345</v>
      </c>
    </row>
    <row r="438" spans="2:2" x14ac:dyDescent="0.25">
      <c r="B438" t="s">
        <v>346</v>
      </c>
    </row>
    <row r="439" spans="2:2" x14ac:dyDescent="0.25">
      <c r="B439" t="s">
        <v>347</v>
      </c>
    </row>
    <row r="440" spans="2:2" x14ac:dyDescent="0.25">
      <c r="B440" t="s">
        <v>348</v>
      </c>
    </row>
    <row r="441" spans="2:2" x14ac:dyDescent="0.25">
      <c r="B441" t="s">
        <v>349</v>
      </c>
    </row>
    <row r="442" spans="2:2" x14ac:dyDescent="0.25">
      <c r="B442" t="s">
        <v>350</v>
      </c>
    </row>
    <row r="443" spans="2:2" x14ac:dyDescent="0.25">
      <c r="B443" t="s">
        <v>351</v>
      </c>
    </row>
    <row r="444" spans="2:2" x14ac:dyDescent="0.25">
      <c r="B444" t="s">
        <v>352</v>
      </c>
    </row>
    <row r="445" spans="2:2" x14ac:dyDescent="0.25">
      <c r="B445" t="s">
        <v>353</v>
      </c>
    </row>
    <row r="446" spans="2:2" x14ac:dyDescent="0.25">
      <c r="B446" t="s">
        <v>354</v>
      </c>
    </row>
    <row r="447" spans="2:2" x14ac:dyDescent="0.25">
      <c r="B447" t="s">
        <v>355</v>
      </c>
    </row>
    <row r="448" spans="2:2" x14ac:dyDescent="0.25">
      <c r="B448" t="s">
        <v>356</v>
      </c>
    </row>
    <row r="449" spans="2:2" x14ac:dyDescent="0.25">
      <c r="B449" t="s">
        <v>357</v>
      </c>
    </row>
    <row r="450" spans="2:2" x14ac:dyDescent="0.25">
      <c r="B450" t="s">
        <v>358</v>
      </c>
    </row>
    <row r="451" spans="2:2" x14ac:dyDescent="0.25">
      <c r="B451" t="s">
        <v>359</v>
      </c>
    </row>
    <row r="452" spans="2:2" x14ac:dyDescent="0.25">
      <c r="B452" t="s">
        <v>360</v>
      </c>
    </row>
    <row r="453" spans="2:2" x14ac:dyDescent="0.25">
      <c r="B453" t="s">
        <v>361</v>
      </c>
    </row>
    <row r="454" spans="2:2" x14ac:dyDescent="0.25">
      <c r="B454" t="s">
        <v>362</v>
      </c>
    </row>
    <row r="455" spans="2:2" x14ac:dyDescent="0.25">
      <c r="B455" t="s">
        <v>363</v>
      </c>
    </row>
    <row r="456" spans="2:2" x14ac:dyDescent="0.25">
      <c r="B456" t="s">
        <v>364</v>
      </c>
    </row>
    <row r="457" spans="2:2" x14ac:dyDescent="0.25">
      <c r="B457" t="s">
        <v>365</v>
      </c>
    </row>
    <row r="458" spans="2:2" x14ac:dyDescent="0.25">
      <c r="B458" t="s">
        <v>366</v>
      </c>
    </row>
    <row r="459" spans="2:2" x14ac:dyDescent="0.25">
      <c r="B459" t="s">
        <v>367</v>
      </c>
    </row>
    <row r="460" spans="2:2" x14ac:dyDescent="0.25">
      <c r="B460" t="s">
        <v>368</v>
      </c>
    </row>
    <row r="461" spans="2:2" x14ac:dyDescent="0.25">
      <c r="B461" t="s">
        <v>369</v>
      </c>
    </row>
    <row r="462" spans="2:2" x14ac:dyDescent="0.25">
      <c r="B462" t="s">
        <v>370</v>
      </c>
    </row>
    <row r="463" spans="2:2" x14ac:dyDescent="0.25">
      <c r="B463" t="s">
        <v>371</v>
      </c>
    </row>
    <row r="464" spans="2:2" x14ac:dyDescent="0.25">
      <c r="B464" t="s">
        <v>372</v>
      </c>
    </row>
    <row r="465" spans="2:2" x14ac:dyDescent="0.25">
      <c r="B465" t="s">
        <v>373</v>
      </c>
    </row>
    <row r="466" spans="2:2" x14ac:dyDescent="0.25">
      <c r="B466" t="s">
        <v>374</v>
      </c>
    </row>
    <row r="467" spans="2:2" x14ac:dyDescent="0.25">
      <c r="B467" t="s">
        <v>375</v>
      </c>
    </row>
    <row r="468" spans="2:2" x14ac:dyDescent="0.25">
      <c r="B468" t="s">
        <v>376</v>
      </c>
    </row>
    <row r="469" spans="2:2" x14ac:dyDescent="0.25">
      <c r="B469" t="s">
        <v>377</v>
      </c>
    </row>
    <row r="470" spans="2:2" x14ac:dyDescent="0.25">
      <c r="B470" t="s">
        <v>378</v>
      </c>
    </row>
    <row r="471" spans="2:2" x14ac:dyDescent="0.25">
      <c r="B471" t="s">
        <v>379</v>
      </c>
    </row>
    <row r="472" spans="2:2" x14ac:dyDescent="0.25">
      <c r="B472" t="s">
        <v>380</v>
      </c>
    </row>
    <row r="473" spans="2:2" x14ac:dyDescent="0.25">
      <c r="B473" t="s">
        <v>381</v>
      </c>
    </row>
    <row r="474" spans="2:2" x14ac:dyDescent="0.25">
      <c r="B474" t="s">
        <v>382</v>
      </c>
    </row>
    <row r="475" spans="2:2" x14ac:dyDescent="0.25">
      <c r="B475" t="s">
        <v>383</v>
      </c>
    </row>
    <row r="476" spans="2:2" x14ac:dyDescent="0.25">
      <c r="B476" t="s">
        <v>384</v>
      </c>
    </row>
    <row r="477" spans="2:2" x14ac:dyDescent="0.25">
      <c r="B477" t="s">
        <v>385</v>
      </c>
    </row>
    <row r="478" spans="2:2" x14ac:dyDescent="0.25">
      <c r="B478" t="s">
        <v>386</v>
      </c>
    </row>
    <row r="479" spans="2:2" x14ac:dyDescent="0.25">
      <c r="B479" t="s">
        <v>387</v>
      </c>
    </row>
    <row r="480" spans="2:2" x14ac:dyDescent="0.25">
      <c r="B480" t="s">
        <v>388</v>
      </c>
    </row>
    <row r="481" spans="2:2" x14ac:dyDescent="0.25">
      <c r="B481" t="s">
        <v>389</v>
      </c>
    </row>
    <row r="482" spans="2:2" x14ac:dyDescent="0.25">
      <c r="B482" t="s">
        <v>390</v>
      </c>
    </row>
    <row r="483" spans="2:2" x14ac:dyDescent="0.25">
      <c r="B483" t="s">
        <v>391</v>
      </c>
    </row>
    <row r="484" spans="2:2" x14ac:dyDescent="0.25">
      <c r="B484" t="s">
        <v>392</v>
      </c>
    </row>
    <row r="485" spans="2:2" x14ac:dyDescent="0.25">
      <c r="B485" t="s">
        <v>393</v>
      </c>
    </row>
    <row r="486" spans="2:2" x14ac:dyDescent="0.25">
      <c r="B486" t="s">
        <v>394</v>
      </c>
    </row>
    <row r="487" spans="2:2" x14ac:dyDescent="0.25">
      <c r="B487" t="s">
        <v>395</v>
      </c>
    </row>
    <row r="488" spans="2:2" x14ac:dyDescent="0.25">
      <c r="B488" t="s">
        <v>396</v>
      </c>
    </row>
    <row r="489" spans="2:2" x14ac:dyDescent="0.25">
      <c r="B489" t="s">
        <v>397</v>
      </c>
    </row>
    <row r="490" spans="2:2" x14ac:dyDescent="0.25">
      <c r="B490" t="s">
        <v>398</v>
      </c>
    </row>
    <row r="491" spans="2:2" x14ac:dyDescent="0.25">
      <c r="B491" t="s">
        <v>399</v>
      </c>
    </row>
    <row r="492" spans="2:2" x14ac:dyDescent="0.25">
      <c r="B492" t="s">
        <v>400</v>
      </c>
    </row>
    <row r="493" spans="2:2" x14ac:dyDescent="0.25">
      <c r="B493" t="s">
        <v>401</v>
      </c>
    </row>
    <row r="494" spans="2:2" x14ac:dyDescent="0.25">
      <c r="B494" t="s">
        <v>402</v>
      </c>
    </row>
    <row r="495" spans="2:2" x14ac:dyDescent="0.25">
      <c r="B495" t="s">
        <v>403</v>
      </c>
    </row>
    <row r="496" spans="2:2" x14ac:dyDescent="0.25">
      <c r="B496" t="s">
        <v>404</v>
      </c>
    </row>
    <row r="497" spans="2:2" x14ac:dyDescent="0.25">
      <c r="B497" t="s">
        <v>405</v>
      </c>
    </row>
    <row r="498" spans="2:2" x14ac:dyDescent="0.25">
      <c r="B498" t="s">
        <v>406</v>
      </c>
    </row>
    <row r="499" spans="2:2" x14ac:dyDescent="0.25">
      <c r="B499" t="s">
        <v>407</v>
      </c>
    </row>
    <row r="500" spans="2:2" x14ac:dyDescent="0.25">
      <c r="B500" t="s">
        <v>408</v>
      </c>
    </row>
    <row r="501" spans="2:2" x14ac:dyDescent="0.25">
      <c r="B501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El Hadji Abdou Aziz SALL</cp:lastModifiedBy>
  <dcterms:created xsi:type="dcterms:W3CDTF">2021-01-16T00:41:24Z</dcterms:created>
  <dcterms:modified xsi:type="dcterms:W3CDTF">2021-01-16T20:31:59Z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