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awData" sheetId="2" r:id="rId5"/>
  </sheets>
  <definedNames/>
  <calcPr/>
</workbook>
</file>

<file path=xl/sharedStrings.xml><?xml version="1.0" encoding="utf-8"?>
<sst xmlns="http://schemas.openxmlformats.org/spreadsheetml/2006/main" count="319" uniqueCount="207">
  <si>
    <t>Subject</t>
  </si>
  <si>
    <t>Group (1=ADHD, 2=HC)</t>
  </si>
  <si>
    <t>ADHDInattention</t>
  </si>
  <si>
    <t>ADHDHyperImpulsive</t>
  </si>
  <si>
    <t>ADHDCombined</t>
  </si>
  <si>
    <t>ConnersIndex</t>
  </si>
  <si>
    <t>InattentionOveractivity</t>
  </si>
  <si>
    <t>InattentionDomain</t>
  </si>
  <si>
    <t>HyperactivityImpulsivityDomain</t>
  </si>
  <si>
    <t>1.0000</t>
  </si>
  <si>
    <t>4.0000</t>
  </si>
  <si>
    <t>5.0000</t>
  </si>
  <si>
    <t>7.0000</t>
  </si>
  <si>
    <t>9117.000</t>
  </si>
  <si>
    <t>22217.00</t>
  </si>
  <si>
    <t>23117.00</t>
  </si>
  <si>
    <t>25117.00</t>
  </si>
  <si>
    <t>26916.00</t>
  </si>
  <si>
    <t>28916.00</t>
  </si>
  <si>
    <t>61016.00</t>
  </si>
  <si>
    <t>61117.00</t>
  </si>
  <si>
    <t>91016.00</t>
  </si>
  <si>
    <t>151016.0</t>
  </si>
  <si>
    <t>181016.0</t>
  </si>
  <si>
    <t>#NULL!</t>
  </si>
  <si>
    <t>221016.0</t>
  </si>
  <si>
    <t>23217-1</t>
  </si>
  <si>
    <t>23217-2</t>
  </si>
  <si>
    <t>26117-1</t>
  </si>
  <si>
    <t>26117-2</t>
  </si>
  <si>
    <t>26117-3</t>
  </si>
  <si>
    <t>28117-1</t>
  </si>
  <si>
    <t>28117-2</t>
  </si>
  <si>
    <t>29117-1</t>
  </si>
  <si>
    <t>29117-2</t>
  </si>
  <si>
    <t>4217-1</t>
  </si>
  <si>
    <t>4217-2</t>
  </si>
  <si>
    <t>4217-3</t>
  </si>
  <si>
    <t>5217-1</t>
  </si>
  <si>
    <t>5317-1</t>
  </si>
  <si>
    <t>Academic</t>
  </si>
  <si>
    <t>Deportment</t>
  </si>
  <si>
    <t>Number</t>
  </si>
  <si>
    <t>Diseas State</t>
  </si>
  <si>
    <t>Disease State (#)</t>
  </si>
  <si>
    <t>ID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</si>
  <si>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</si>
  <si>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</si>
  <si>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</si>
  <si>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</si>
  <si>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</si>
  <si>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</si>
  <si>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</si>
  <si>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</si>
  <si>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</si>
  <si>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</si>
  <si>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</si>
  <si>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</si>
  <si>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</si>
  <si>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</si>
  <si>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</si>
  <si>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</si>
  <si>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</si>
  <si>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</si>
  <si>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</si>
  <si>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</si>
  <si>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</si>
  <si>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</si>
  <si>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</si>
  <si>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</si>
  <si>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</si>
  <si>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</si>
  <si>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</si>
  <si>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</si>
  <si>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</si>
  <si>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</si>
  <si>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</si>
  <si>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</si>
  <si>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</si>
  <si>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</si>
  <si>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</si>
  <si>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</si>
  <si>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</si>
  <si>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</si>
  <si>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</si>
  <si>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</si>
  <si>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</si>
  <si>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</si>
  <si>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</si>
  <si>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</si>
  <si>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</si>
  <si>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</si>
  <si>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</si>
  <si>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</si>
  <si>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</si>
  <si>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</si>
  <si>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</si>
  <si>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</si>
  <si>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</si>
  <si>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</si>
  <si>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</si>
  <si>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</si>
  <si>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</si>
  <si>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</si>
  <si>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</si>
  <si>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</si>
  <si>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</si>
  <si>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</si>
  <si>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</si>
  <si>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</si>
  <si>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</si>
  <si>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</si>
  <si>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</si>
  <si>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</si>
  <si>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</si>
  <si>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</si>
  <si>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</si>
  <si>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</si>
  <si>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</si>
  <si>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</si>
  <si>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</si>
  <si>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</si>
  <si>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</si>
  <si>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</si>
  <si>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</si>
  <si>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</si>
  <si>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</si>
  <si>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</si>
  <si>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</si>
  <si>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</si>
  <si>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</si>
  <si>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</si>
  <si>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</si>
  <si>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</si>
  <si>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</si>
  <si>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</si>
  <si>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 xml:space="preserve">ADHD-In </t>
  </si>
  <si>
    <t>ADHD-H/Im</t>
  </si>
  <si>
    <t xml:space="preserve"> ODD </t>
  </si>
  <si>
    <t>Inattention/Overactivity</t>
  </si>
  <si>
    <t>Aggressive/Defience</t>
  </si>
  <si>
    <t>Conners Index</t>
  </si>
  <si>
    <t>Conduct Disorder</t>
  </si>
  <si>
    <t>Intermittent Explosive Disorder</t>
  </si>
  <si>
    <t>Tourette's Disorder</t>
  </si>
  <si>
    <t>Stereotypic Movement Disorder</t>
  </si>
  <si>
    <t>OCD</t>
  </si>
  <si>
    <t>GAD</t>
  </si>
  <si>
    <t>Narcolepsy</t>
  </si>
  <si>
    <t>Histrionic Personality Disorder</t>
  </si>
  <si>
    <t>Narcissistic Personality Disorder</t>
  </si>
  <si>
    <t>Borderline Personality Dirorder</t>
  </si>
  <si>
    <t>Manic Episode</t>
  </si>
  <si>
    <t>Major Depressive Episode</t>
  </si>
  <si>
    <t>Dysthymic Disorder</t>
  </si>
  <si>
    <t>PTSD</t>
  </si>
  <si>
    <t>Adjustment Disorder</t>
  </si>
  <si>
    <t>Orienting</t>
  </si>
  <si>
    <t>Maintaining</t>
  </si>
  <si>
    <t>Directing</t>
  </si>
  <si>
    <t>Attention to Other</t>
  </si>
  <si>
    <t>Attention to Rules</t>
  </si>
  <si>
    <t>Inattention domain</t>
  </si>
  <si>
    <t>Hyperactivity/Impulsivity domain</t>
  </si>
  <si>
    <t>ADHD-C</t>
  </si>
  <si>
    <t>ADHD</t>
  </si>
  <si>
    <t>ADHD-5.4.2016</t>
  </si>
  <si>
    <t>ADHD_12.6.2016</t>
  </si>
  <si>
    <t>ADHD_13.6.2016</t>
  </si>
  <si>
    <t>AHDH_18.6.2016_2</t>
  </si>
  <si>
    <t>ADHD_1_26.9.2016</t>
  </si>
  <si>
    <t>26916</t>
  </si>
  <si>
    <t>ADHD_1_28.9.2016</t>
  </si>
  <si>
    <t>28916</t>
  </si>
  <si>
    <t>ADHD_1_6.10.2016</t>
  </si>
  <si>
    <t>61016</t>
  </si>
  <si>
    <t>ADHD_1_9.10.2016</t>
  </si>
  <si>
    <t>91016</t>
  </si>
  <si>
    <t>ADHD_1.15.10.2016</t>
  </si>
  <si>
    <t>151016</t>
  </si>
  <si>
    <t>ADHD_1_22.10.2016</t>
  </si>
  <si>
    <t>221016</t>
  </si>
  <si>
    <t>ADHD_1_18.10.2016</t>
  </si>
  <si>
    <t>N/A</t>
  </si>
  <si>
    <t>ADHD_1_6.11.2016</t>
  </si>
  <si>
    <t>61117</t>
  </si>
  <si>
    <t>ADHD_!_9.1.2017</t>
  </si>
  <si>
    <t>9117</t>
  </si>
  <si>
    <t>ADHD_1_23.1.2017</t>
  </si>
  <si>
    <t>ADHD_1_25.1.2017</t>
  </si>
  <si>
    <t>25117</t>
  </si>
  <si>
    <t>ADHD_1_23.2.2017</t>
  </si>
  <si>
    <t>ADHD_2_23.2.2017</t>
  </si>
  <si>
    <t>ADHD_1_22.2.2017</t>
  </si>
  <si>
    <t>HC</t>
  </si>
  <si>
    <t>HC_1_26.1.2017</t>
  </si>
  <si>
    <t>HC_2_26.1.2017</t>
  </si>
  <si>
    <t>HC_3_26.1.2017</t>
  </si>
  <si>
    <t>HC_1_28.1.2017</t>
  </si>
  <si>
    <t>HC_2_28.1.2017</t>
  </si>
  <si>
    <t>HC_1_29.1.2017</t>
  </si>
  <si>
    <t>HC_2_29.1.2017</t>
  </si>
  <si>
    <t>HC_1_4.2.2017</t>
  </si>
  <si>
    <t>HC_2_4.2.2017</t>
  </si>
  <si>
    <t>HC_3_4.2.2017</t>
  </si>
  <si>
    <t>HC_1_5.2.2017</t>
  </si>
  <si>
    <t>HC_1.5.3.2017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</si>
</sst>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b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3" numFmtId="0" xfId="0" applyFont="1"/>
    <xf borderId="1" fillId="2" fontId="1" numFmtId="0" xfId="0" applyAlignment="1" applyBorder="1" applyFill="1" applyFont="1">
      <alignment horizontal="center" vertical="center"/>
    </xf>
    <xf borderId="1" fillId="2" fontId="1" numFmtId="0" xfId="0" applyBorder="1" applyFont="1"/>
    <xf borderId="2" fillId="0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2" fillId="0" fontId="1" numFmtId="0" xfId="0" applyBorder="1" applyFont="1"/>
    <xf borderId="4" fillId="0" fontId="1" numFmtId="0" xfId="0" applyAlignment="1" applyBorder="1" applyFont="1">
      <alignment horizontal="center" vertical="center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9.78"/>
    <col customWidth="1" min="3" max="3" width="16.78"/>
    <col customWidth="1" min="4" max="4" width="20.78"/>
    <col customWidth="1" min="5" max="5" width="18.33"/>
    <col customWidth="1" min="6" max="6" width="16.0"/>
    <col customWidth="1" min="7" max="7" width="21.33"/>
    <col customWidth="1" min="8" max="8" width="18.78"/>
    <col customWidth="1" min="9" max="9" width="31.11"/>
    <col customWidth="1" min="10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 t="s">
        <v>9</v>
      </c>
      <c r="B2" s="1">
        <v>1.0</v>
      </c>
      <c r="C2" s="1">
        <v>2.666667</v>
      </c>
      <c r="D2" s="1">
        <v>2.555556</v>
      </c>
      <c r="E2" s="1">
        <v>2.611111</v>
      </c>
      <c r="F2" s="1">
        <v>2.222222</v>
      </c>
      <c r="G2" s="1">
        <v>2.4</v>
      </c>
      <c r="H2" s="1">
        <v>3.0</v>
      </c>
      <c r="I2" s="1">
        <v>3.0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 t="s">
        <v>10</v>
      </c>
      <c r="B3" s="1">
        <v>1.0</v>
      </c>
      <c r="C3" s="1">
        <v>1.777778</v>
      </c>
      <c r="D3" s="1">
        <v>1.777778</v>
      </c>
      <c r="E3" s="1">
        <v>1.777778</v>
      </c>
      <c r="F3" s="1">
        <v>2.111111</v>
      </c>
      <c r="G3" s="1">
        <v>1.6</v>
      </c>
      <c r="H3" s="1">
        <v>2.0</v>
      </c>
      <c r="I3" s="1">
        <v>3.0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 t="s">
        <v>11</v>
      </c>
      <c r="B4" s="1">
        <v>1.0</v>
      </c>
      <c r="C4" s="1">
        <v>2.666667</v>
      </c>
      <c r="D4" s="1">
        <v>2.333333</v>
      </c>
      <c r="E4" s="1">
        <v>2.5</v>
      </c>
      <c r="F4" s="1">
        <v>1.888889</v>
      </c>
      <c r="G4" s="1">
        <v>2.8</v>
      </c>
      <c r="H4" s="1">
        <v>3.0</v>
      </c>
      <c r="I4" s="1">
        <v>2.0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 t="s">
        <v>12</v>
      </c>
      <c r="B5" s="1">
        <v>1.0</v>
      </c>
      <c r="C5" s="1">
        <v>3.0</v>
      </c>
      <c r="D5" s="1">
        <v>2.333333</v>
      </c>
      <c r="E5" s="1">
        <v>2.666667</v>
      </c>
      <c r="F5" s="1">
        <v>2.222222</v>
      </c>
      <c r="G5" s="1">
        <v>2.2</v>
      </c>
      <c r="H5" s="1">
        <v>3.0</v>
      </c>
      <c r="I5" s="1">
        <v>3.0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 t="s">
        <v>13</v>
      </c>
      <c r="B6" s="1">
        <v>1.0</v>
      </c>
      <c r="C6" s="1">
        <v>2.222222</v>
      </c>
      <c r="D6" s="1">
        <v>2.666667</v>
      </c>
      <c r="E6" s="1">
        <v>2.444444</v>
      </c>
      <c r="F6" s="1">
        <v>2.555556</v>
      </c>
      <c r="G6" s="1">
        <v>2.2</v>
      </c>
      <c r="H6" s="1">
        <v>2.0</v>
      </c>
      <c r="I6" s="1">
        <v>2.0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 t="s">
        <v>14</v>
      </c>
      <c r="B7" s="1">
        <v>1.0</v>
      </c>
      <c r="C7" s="1">
        <v>2.777778</v>
      </c>
      <c r="D7" s="1">
        <v>1.0</v>
      </c>
      <c r="E7" s="1">
        <v>1.888889</v>
      </c>
      <c r="F7" s="1">
        <v>1.333333</v>
      </c>
      <c r="G7" s="1">
        <v>2.2</v>
      </c>
      <c r="H7" s="1">
        <v>2.0</v>
      </c>
      <c r="I7" s="1">
        <v>1.0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 t="s">
        <v>15</v>
      </c>
      <c r="B8" s="1">
        <v>1.0</v>
      </c>
      <c r="C8" s="1">
        <v>2.888889</v>
      </c>
      <c r="D8" s="1">
        <v>2.888889</v>
      </c>
      <c r="E8" s="1">
        <v>2.888889</v>
      </c>
      <c r="F8" s="1">
        <v>3.0</v>
      </c>
      <c r="G8" s="1">
        <v>3.0</v>
      </c>
      <c r="H8" s="1">
        <v>3.0</v>
      </c>
      <c r="I8" s="1">
        <v>3.0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 t="s">
        <v>16</v>
      </c>
      <c r="B9" s="1">
        <v>1.0</v>
      </c>
      <c r="C9" s="1">
        <v>1.888889</v>
      </c>
      <c r="D9" s="1">
        <v>2.555556</v>
      </c>
      <c r="E9" s="1">
        <v>2.222222</v>
      </c>
      <c r="F9" s="1">
        <v>2.333333</v>
      </c>
      <c r="G9" s="1">
        <v>2.6</v>
      </c>
      <c r="H9" s="1">
        <v>3.0</v>
      </c>
      <c r="I9" s="1">
        <v>1.0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 t="s">
        <v>17</v>
      </c>
      <c r="B10" s="1">
        <v>1.0</v>
      </c>
      <c r="C10" s="1">
        <v>2.222222</v>
      </c>
      <c r="D10" s="1">
        <v>0.666667</v>
      </c>
      <c r="E10" s="1">
        <v>1.444444</v>
      </c>
      <c r="F10" s="1">
        <v>1.555556</v>
      </c>
      <c r="G10" s="1">
        <v>0.8</v>
      </c>
      <c r="H10" s="1">
        <v>2.0</v>
      </c>
      <c r="I10" s="1">
        <v>1.0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 t="s">
        <v>18</v>
      </c>
      <c r="B11" s="1">
        <v>1.0</v>
      </c>
      <c r="C11" s="1">
        <v>2.222222</v>
      </c>
      <c r="D11" s="1">
        <v>1.444444</v>
      </c>
      <c r="E11" s="1">
        <v>1.833333</v>
      </c>
      <c r="F11" s="1">
        <v>1.555556</v>
      </c>
      <c r="G11" s="1">
        <v>1.4</v>
      </c>
      <c r="H11" s="1">
        <v>2.0</v>
      </c>
      <c r="I11" s="1">
        <v>2.0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 t="s">
        <v>19</v>
      </c>
      <c r="B12" s="1">
        <v>1.0</v>
      </c>
      <c r="C12" s="1">
        <v>3.0</v>
      </c>
      <c r="D12" s="1">
        <v>2.777778</v>
      </c>
      <c r="E12" s="1">
        <v>2.888889</v>
      </c>
      <c r="F12" s="1">
        <v>2.888889</v>
      </c>
      <c r="G12" s="1">
        <v>2.8</v>
      </c>
      <c r="H12" s="1">
        <v>3.0</v>
      </c>
      <c r="I12" s="1">
        <v>3.0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 t="s">
        <v>20</v>
      </c>
      <c r="B13" s="1">
        <v>1.0</v>
      </c>
      <c r="C13" s="1">
        <v>2.555556</v>
      </c>
      <c r="D13" s="1">
        <v>1.111111</v>
      </c>
      <c r="E13" s="1">
        <v>1.833333</v>
      </c>
      <c r="F13" s="1">
        <v>1.111111</v>
      </c>
      <c r="G13" s="1">
        <v>1.6</v>
      </c>
      <c r="H13" s="1">
        <v>1.0</v>
      </c>
      <c r="I13" s="1">
        <v>2.0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 t="s">
        <v>21</v>
      </c>
      <c r="B14" s="1">
        <v>1.0</v>
      </c>
      <c r="C14" s="1">
        <v>2.444444</v>
      </c>
      <c r="D14" s="1">
        <v>2.333333</v>
      </c>
      <c r="E14" s="1">
        <v>2.388889</v>
      </c>
      <c r="F14" s="1">
        <v>2.777778</v>
      </c>
      <c r="G14" s="1">
        <v>2.4</v>
      </c>
      <c r="H14" s="1">
        <v>3.0</v>
      </c>
      <c r="I14" s="1">
        <v>3.0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 t="s">
        <v>22</v>
      </c>
      <c r="B15" s="1">
        <v>1.0</v>
      </c>
      <c r="C15" s="1">
        <v>2.222222</v>
      </c>
      <c r="D15" s="1">
        <v>2.111111</v>
      </c>
      <c r="E15" s="1">
        <v>2.166667</v>
      </c>
      <c r="F15" s="1">
        <v>2.333333</v>
      </c>
      <c r="G15" s="1">
        <v>2.8</v>
      </c>
      <c r="H15" s="1">
        <v>2.0</v>
      </c>
      <c r="I15" s="1">
        <v>1.0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 t="s">
        <v>23</v>
      </c>
      <c r="B16" s="1">
        <v>1.0</v>
      </c>
      <c r="C16" s="1">
        <v>2.444444</v>
      </c>
      <c r="D16" s="1">
        <v>1.777778</v>
      </c>
      <c r="E16" s="1">
        <v>2.111111</v>
      </c>
      <c r="F16" s="1" t="s">
        <v>24</v>
      </c>
      <c r="G16" s="1">
        <v>0.0</v>
      </c>
      <c r="H16" s="1">
        <v>3.0</v>
      </c>
      <c r="I16" s="1">
        <v>0.0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 t="s">
        <v>25</v>
      </c>
      <c r="B17" s="1">
        <v>1.0</v>
      </c>
      <c r="C17" s="1">
        <v>1.777778</v>
      </c>
      <c r="D17" s="1">
        <v>2.555556</v>
      </c>
      <c r="E17" s="1">
        <v>2.166667</v>
      </c>
      <c r="F17" s="1">
        <v>2.0</v>
      </c>
      <c r="G17" s="1">
        <v>2.6</v>
      </c>
      <c r="H17" s="1">
        <v>2.0</v>
      </c>
      <c r="I17" s="1">
        <v>2.0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 t="s">
        <v>26</v>
      </c>
      <c r="B18" s="1">
        <v>1.0</v>
      </c>
      <c r="C18" s="1">
        <v>1.888889</v>
      </c>
      <c r="D18" s="1">
        <v>1.777778</v>
      </c>
      <c r="E18" s="1">
        <v>1.833333</v>
      </c>
      <c r="F18" s="1">
        <v>1.555556</v>
      </c>
      <c r="G18" s="1">
        <v>1.6</v>
      </c>
      <c r="H18" s="1">
        <v>1.0</v>
      </c>
      <c r="I18" s="1">
        <v>2.0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 t="s">
        <v>27</v>
      </c>
      <c r="B19" s="1">
        <v>1.0</v>
      </c>
      <c r="C19" s="1">
        <v>2.666667</v>
      </c>
      <c r="D19" s="1">
        <v>2.555556</v>
      </c>
      <c r="E19" s="1">
        <v>2.611111</v>
      </c>
      <c r="F19" s="1">
        <v>2.333333</v>
      </c>
      <c r="G19" s="1">
        <v>2.4</v>
      </c>
      <c r="H19" s="1">
        <v>3.0</v>
      </c>
      <c r="I19" s="1">
        <v>2.0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 t="s">
        <v>28</v>
      </c>
      <c r="B20" s="1">
        <v>2.0</v>
      </c>
      <c r="C20" s="1">
        <v>0.333333</v>
      </c>
      <c r="D20" s="1">
        <v>0.555556</v>
      </c>
      <c r="E20" s="1">
        <v>0.444444</v>
      </c>
      <c r="F20" s="1">
        <v>0.444444</v>
      </c>
      <c r="G20" s="1">
        <v>0.4</v>
      </c>
      <c r="H20" s="1">
        <v>0.0</v>
      </c>
      <c r="I20" s="1">
        <v>0.0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29</v>
      </c>
      <c r="B21" s="1">
        <v>2.0</v>
      </c>
      <c r="C21" s="1">
        <v>0.666667</v>
      </c>
      <c r="D21" s="1">
        <v>0.333333</v>
      </c>
      <c r="E21" s="1">
        <v>0.5</v>
      </c>
      <c r="F21" s="1">
        <v>1.0</v>
      </c>
      <c r="G21" s="1">
        <v>1.0</v>
      </c>
      <c r="H21" s="1">
        <v>0.0</v>
      </c>
      <c r="I21" s="1">
        <v>0.0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30</v>
      </c>
      <c r="B22" s="1">
        <v>2.0</v>
      </c>
      <c r="C22" s="1">
        <v>0.222222</v>
      </c>
      <c r="D22" s="1">
        <v>0.222222</v>
      </c>
      <c r="E22" s="1">
        <v>0.222222</v>
      </c>
      <c r="F22" s="1">
        <v>0.555556</v>
      </c>
      <c r="G22" s="1">
        <v>0.6</v>
      </c>
      <c r="H22" s="1">
        <v>0.0</v>
      </c>
      <c r="I22" s="1">
        <v>0.0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31</v>
      </c>
      <c r="B23" s="1">
        <v>2.0</v>
      </c>
      <c r="C23" s="1">
        <v>0.222222</v>
      </c>
      <c r="D23" s="1">
        <v>1.666667</v>
      </c>
      <c r="E23" s="1">
        <v>0.944444</v>
      </c>
      <c r="F23" s="1">
        <v>1.777778</v>
      </c>
      <c r="G23" s="1">
        <v>1.6</v>
      </c>
      <c r="H23" s="1">
        <v>1.0</v>
      </c>
      <c r="I23" s="1">
        <v>0.0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32</v>
      </c>
      <c r="B24" s="1">
        <v>2.0</v>
      </c>
      <c r="C24" s="1">
        <v>0.222222</v>
      </c>
      <c r="D24" s="1">
        <v>1.222222</v>
      </c>
      <c r="E24" s="1">
        <v>0.722222</v>
      </c>
      <c r="F24" s="1">
        <v>0.888889</v>
      </c>
      <c r="G24" s="1">
        <v>1.2</v>
      </c>
      <c r="H24" s="1">
        <v>2.0</v>
      </c>
      <c r="I24" s="1">
        <v>2.0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33</v>
      </c>
      <c r="B25" s="1">
        <v>2.0</v>
      </c>
      <c r="C25" s="1">
        <v>0.444444</v>
      </c>
      <c r="D25" s="1">
        <v>0.222222</v>
      </c>
      <c r="E25" s="1">
        <v>0.333333</v>
      </c>
      <c r="F25" s="1">
        <v>0.222222</v>
      </c>
      <c r="G25" s="1">
        <v>0.0</v>
      </c>
      <c r="H25" s="1">
        <v>0.0</v>
      </c>
      <c r="I25" s="1">
        <v>0.0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34</v>
      </c>
      <c r="B26" s="1">
        <v>2.0</v>
      </c>
      <c r="C26" s="1">
        <v>0.666667</v>
      </c>
      <c r="D26" s="1">
        <v>1.111111</v>
      </c>
      <c r="E26" s="1">
        <v>0.888889</v>
      </c>
      <c r="F26" s="1">
        <v>0.555556</v>
      </c>
      <c r="G26" s="1">
        <v>0.6</v>
      </c>
      <c r="H26" s="1">
        <v>0.0</v>
      </c>
      <c r="I26" s="1">
        <v>0.0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35</v>
      </c>
      <c r="B27" s="1">
        <v>2.0</v>
      </c>
      <c r="C27" s="1">
        <v>0.888889</v>
      </c>
      <c r="D27" s="1">
        <v>0.111111</v>
      </c>
      <c r="E27" s="1">
        <v>0.5</v>
      </c>
      <c r="F27" s="1">
        <v>0.333333</v>
      </c>
      <c r="G27" s="1">
        <v>0.4</v>
      </c>
      <c r="H27" s="1">
        <v>0.0</v>
      </c>
      <c r="I27" s="1">
        <v>0.0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36</v>
      </c>
      <c r="B28" s="1">
        <v>2.0</v>
      </c>
      <c r="C28" s="1">
        <v>0.555556</v>
      </c>
      <c r="D28" s="1">
        <v>0.0</v>
      </c>
      <c r="E28" s="1">
        <v>0.277778</v>
      </c>
      <c r="F28" s="1">
        <v>0.222222</v>
      </c>
      <c r="G28" s="1">
        <v>0.2</v>
      </c>
      <c r="H28" s="1">
        <v>0.0</v>
      </c>
      <c r="I28" s="1">
        <v>0.0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37</v>
      </c>
      <c r="B29" s="1">
        <v>2.0</v>
      </c>
      <c r="C29" s="1">
        <v>0.111111</v>
      </c>
      <c r="D29" s="1">
        <v>0.444444</v>
      </c>
      <c r="E29" s="1">
        <v>0.277778</v>
      </c>
      <c r="F29" s="1">
        <v>0.444444</v>
      </c>
      <c r="G29" s="1">
        <v>0.2</v>
      </c>
      <c r="H29" s="1">
        <v>0.0</v>
      </c>
      <c r="I29" s="1">
        <v>0.0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38</v>
      </c>
      <c r="B30" s="1">
        <v>2.0</v>
      </c>
      <c r="C30" s="1">
        <v>0.888889</v>
      </c>
      <c r="D30" s="1">
        <v>0.444444</v>
      </c>
      <c r="E30" s="1">
        <v>0.666667</v>
      </c>
      <c r="F30" s="1">
        <v>0.888889</v>
      </c>
      <c r="G30" s="1">
        <v>0.6</v>
      </c>
      <c r="H30" s="1">
        <v>0.0</v>
      </c>
      <c r="I30" s="1">
        <v>0.0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39</v>
      </c>
      <c r="B31" s="1">
        <v>2.0</v>
      </c>
      <c r="C31" s="1">
        <v>0.222222</v>
      </c>
      <c r="D31" s="1">
        <v>0.0</v>
      </c>
      <c r="E31" s="1">
        <v>0.111111</v>
      </c>
      <c r="F31" s="1">
        <v>0.444444</v>
      </c>
      <c r="G31" s="1">
        <v>0.2</v>
      </c>
      <c r="H31" s="1">
        <v>0.0</v>
      </c>
      <c r="I31" s="1">
        <v>0.0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5.0"/>
    <col customWidth="1" min="3" max="5" width="18.11"/>
    <col customWidth="1" min="6" max="98" width="10.56"/>
    <col customWidth="1" min="99" max="99" width="23.11"/>
    <col customWidth="1" min="100" max="100" width="18.67"/>
    <col customWidth="1" min="101" max="101" width="15.33"/>
    <col customWidth="1" min="102" max="102" width="16.11"/>
    <col customWidth="1" min="103" max="105" width="33.11"/>
    <col customWidth="1" min="106" max="108" width="10.56"/>
    <col customWidth="1" min="109" max="114" width="30.78"/>
    <col customWidth="1" min="115" max="115" width="10.56"/>
    <col customWidth="1" min="116" max="116" width="18.78"/>
    <col customWidth="1" min="117" max="117" width="10.56"/>
    <col customWidth="1" min="118" max="118" width="14.44"/>
    <col customWidth="1" min="119" max="119" width="13.0"/>
    <col customWidth="1" min="120" max="121" width="19.33"/>
    <col customWidth="1" min="122" max="122" width="17.67"/>
    <col customWidth="1" min="123" max="123" width="21.67"/>
    <col customWidth="1" min="124" max="124" width="10.56"/>
  </cols>
  <sheetData>
    <row r="1" ht="15.75" customHeight="1">
      <c r="DM1" s="2" t="s">
        <v>40</v>
      </c>
      <c r="DP1" s="2" t="s">
        <v>41</v>
      </c>
    </row>
    <row r="2" ht="15.75" customHeight="1">
      <c r="CR2" s="3">
        <v>30.0</v>
      </c>
      <c r="CS2" s="3">
        <v>31.0</v>
      </c>
      <c r="CT2" s="3">
        <v>32.0</v>
      </c>
      <c r="CU2" s="3">
        <v>33.0</v>
      </c>
      <c r="CV2" s="3">
        <v>34.0</v>
      </c>
      <c r="CW2" s="3">
        <v>35.0</v>
      </c>
      <c r="CX2" s="3">
        <v>36.0</v>
      </c>
      <c r="CY2" s="3">
        <v>37.0</v>
      </c>
      <c r="CZ2" s="3">
        <v>38.0</v>
      </c>
      <c r="DA2" s="3">
        <v>39.0</v>
      </c>
      <c r="DB2" s="3">
        <v>40.0</v>
      </c>
      <c r="DC2" s="3">
        <v>41.0</v>
      </c>
      <c r="DD2" s="3">
        <v>42.0</v>
      </c>
      <c r="DE2" s="3">
        <v>43.0</v>
      </c>
      <c r="DF2" s="3">
        <v>44.0</v>
      </c>
      <c r="DG2" s="3">
        <v>45.0</v>
      </c>
      <c r="DH2" s="3">
        <v>46.0</v>
      </c>
      <c r="DI2" s="3">
        <v>47.0</v>
      </c>
      <c r="DJ2" s="3">
        <v>48.0</v>
      </c>
      <c r="DK2" s="3">
        <v>49.0</v>
      </c>
      <c r="DL2" s="3">
        <v>50.0</v>
      </c>
      <c r="DM2" s="3">
        <v>51.0</v>
      </c>
      <c r="DN2" s="3">
        <v>52.0</v>
      </c>
      <c r="DO2" s="3">
        <v>53.0</v>
      </c>
      <c r="DP2" s="3">
        <v>54.0</v>
      </c>
      <c r="DQ2" s="3">
        <v>55.0</v>
      </c>
      <c r="DR2" s="3">
        <v>56.0</v>
      </c>
      <c r="DS2" s="3">
        <v>57.0</v>
      </c>
      <c r="DT2" s="3">
        <v>58.0</v>
      </c>
    </row>
    <row r="3" ht="15.75" customHeight="1">
      <c r="A3" s="4" t="s">
        <v>42</v>
      </c>
      <c r="B3" s="4" t="s">
        <v>43</v>
      </c>
      <c r="C3" s="4" t="s">
        <v>44</v>
      </c>
      <c r="D3" s="4" t="s">
        <v>45</v>
      </c>
      <c r="E3" s="4" t="s">
        <v>0</v>
      </c>
      <c r="F3" s="4" t="s">
        <v>46</v>
      </c>
      <c r="G3" s="4" t="s">
        <v>47</v>
      </c>
      <c r="H3" s="4" t="s">
        <v>48</v>
      </c>
      <c r="I3" s="4" t="s">
        <v>49</v>
      </c>
      <c r="J3" s="4" t="s">
        <v>50</v>
      </c>
      <c r="K3" s="4" t="s">
        <v>51</v>
      </c>
      <c r="L3" s="4" t="s">
        <v>52</v>
      </c>
      <c r="M3" s="4" t="s">
        <v>53</v>
      </c>
      <c r="N3" s="4" t="s">
        <v>54</v>
      </c>
      <c r="O3" s="4" t="s">
        <v>55</v>
      </c>
      <c r="P3" s="4" t="s">
        <v>56</v>
      </c>
      <c r="Q3" s="4" t="s">
        <v>57</v>
      </c>
      <c r="R3" s="4" t="s">
        <v>58</v>
      </c>
      <c r="S3" s="4" t="s">
        <v>59</v>
      </c>
      <c r="T3" s="4" t="s">
        <v>60</v>
      </c>
      <c r="U3" s="4" t="s">
        <v>61</v>
      </c>
      <c r="V3" s="4" t="s">
        <v>62</v>
      </c>
      <c r="W3" s="4" t="s">
        <v>63</v>
      </c>
      <c r="X3" s="4" t="s">
        <v>64</v>
      </c>
      <c r="Y3" s="4" t="s">
        <v>65</v>
      </c>
      <c r="Z3" s="4" t="s">
        <v>66</v>
      </c>
      <c r="AA3" s="4" t="s">
        <v>67</v>
      </c>
      <c r="AB3" s="4" t="s">
        <v>68</v>
      </c>
      <c r="AC3" s="4" t="s">
        <v>69</v>
      </c>
      <c r="AD3" s="4" t="s">
        <v>70</v>
      </c>
      <c r="AE3" s="4" t="s">
        <v>71</v>
      </c>
      <c r="AF3" s="4" t="s">
        <v>72</v>
      </c>
      <c r="AG3" s="4" t="s">
        <v>73</v>
      </c>
      <c r="AH3" s="4" t="s">
        <v>74</v>
      </c>
      <c r="AI3" s="4" t="s">
        <v>75</v>
      </c>
      <c r="AJ3" s="4" t="s">
        <v>76</v>
      </c>
      <c r="AK3" s="4" t="s">
        <v>77</v>
      </c>
      <c r="AL3" s="4" t="s">
        <v>78</v>
      </c>
      <c r="AM3" s="4" t="s">
        <v>79</v>
      </c>
      <c r="AN3" s="4" t="s">
        <v>80</v>
      </c>
      <c r="AO3" s="4" t="s">
        <v>81</v>
      </c>
      <c r="AP3" s="4" t="s">
        <v>82</v>
      </c>
      <c r="AQ3" s="4" t="s">
        <v>83</v>
      </c>
      <c r="AR3" s="4" t="s">
        <v>84</v>
      </c>
      <c r="AS3" s="4" t="s">
        <v>85</v>
      </c>
      <c r="AT3" s="4" t="s">
        <v>86</v>
      </c>
      <c r="AU3" s="4" t="s">
        <v>87</v>
      </c>
      <c r="AV3" s="4" t="s">
        <v>88</v>
      </c>
      <c r="AW3" s="4" t="s">
        <v>89</v>
      </c>
      <c r="AX3" s="4" t="s">
        <v>90</v>
      </c>
      <c r="AY3" s="4" t="s">
        <v>91</v>
      </c>
      <c r="AZ3" s="4" t="s">
        <v>92</v>
      </c>
      <c r="BA3" s="4" t="s">
        <v>93</v>
      </c>
      <c r="BB3" s="4" t="s">
        <v>94</v>
      </c>
      <c r="BC3" s="4" t="s">
        <v>95</v>
      </c>
      <c r="BD3" s="4" t="s">
        <v>96</v>
      </c>
      <c r="BE3" s="4" t="s">
        <v>97</v>
      </c>
      <c r="BF3" s="4" t="s">
        <v>98</v>
      </c>
      <c r="BG3" s="4" t="s">
        <v>99</v>
      </c>
      <c r="BH3" s="4" t="s">
        <v>100</v>
      </c>
      <c r="BI3" s="4" t="s">
        <v>101</v>
      </c>
      <c r="BJ3" s="4" t="s">
        <v>102</v>
      </c>
      <c r="BK3" s="4" t="s">
        <v>103</v>
      </c>
      <c r="BL3" s="4" t="s">
        <v>104</v>
      </c>
      <c r="BM3" s="4" t="s">
        <v>105</v>
      </c>
      <c r="BN3" s="4" t="s">
        <v>106</v>
      </c>
      <c r="BO3" s="4" t="s">
        <v>107</v>
      </c>
      <c r="BP3" s="4" t="s">
        <v>108</v>
      </c>
      <c r="BQ3" s="4" t="s">
        <v>109</v>
      </c>
      <c r="BR3" s="4" t="s">
        <v>110</v>
      </c>
      <c r="BS3" s="4" t="s">
        <v>111</v>
      </c>
      <c r="BT3" s="4" t="s">
        <v>112</v>
      </c>
      <c r="BU3" s="4" t="s">
        <v>113</v>
      </c>
      <c r="BV3" s="4" t="s">
        <v>114</v>
      </c>
      <c r="BW3" s="4" t="s">
        <v>115</v>
      </c>
      <c r="BX3" s="4" t="s">
        <v>116</v>
      </c>
      <c r="BY3" s="4" t="s">
        <v>117</v>
      </c>
      <c r="BZ3" s="4" t="s">
        <v>118</v>
      </c>
      <c r="CA3" s="4" t="s">
        <v>119</v>
      </c>
      <c r="CB3" s="4" t="s">
        <v>120</v>
      </c>
      <c r="CC3" s="4" t="s">
        <v>121</v>
      </c>
      <c r="CD3" s="4" t="s">
        <v>122</v>
      </c>
      <c r="CE3" s="4" t="s">
        <v>123</v>
      </c>
      <c r="CF3" s="4" t="s">
        <v>124</v>
      </c>
      <c r="CG3" s="4" t="s">
        <v>125</v>
      </c>
      <c r="CH3" s="4" t="s">
        <v>126</v>
      </c>
      <c r="CI3" s="4" t="s">
        <v>127</v>
      </c>
      <c r="CJ3" s="4" t="s">
        <v>128</v>
      </c>
      <c r="CK3" s="4" t="s">
        <v>129</v>
      </c>
      <c r="CL3" s="4" t="s">
        <v>130</v>
      </c>
      <c r="CM3" s="4" t="s">
        <v>131</v>
      </c>
      <c r="CN3" s="4" t="s">
        <v>132</v>
      </c>
      <c r="CO3" s="4" t="s">
        <v>133</v>
      </c>
      <c r="CP3" s="4" t="s">
        <v>134</v>
      </c>
      <c r="CQ3" s="4" t="s">
        <v>135</v>
      </c>
      <c r="CR3" s="4" t="s">
        <v>136</v>
      </c>
      <c r="CS3" s="4" t="s">
        <v>137</v>
      </c>
      <c r="CT3" s="4" t="s">
        <v>138</v>
      </c>
      <c r="CU3" s="4" t="s">
        <v>139</v>
      </c>
      <c r="CV3" s="4" t="s">
        <v>140</v>
      </c>
      <c r="CW3" s="4" t="s">
        <v>141</v>
      </c>
      <c r="CX3" s="4" t="s">
        <v>142</v>
      </c>
      <c r="CY3" s="4" t="s">
        <v>143</v>
      </c>
      <c r="CZ3" s="4" t="s">
        <v>144</v>
      </c>
      <c r="DA3" s="4" t="s">
        <v>145</v>
      </c>
      <c r="DB3" s="4" t="s">
        <v>146</v>
      </c>
      <c r="DC3" s="4" t="s">
        <v>147</v>
      </c>
      <c r="DD3" s="4" t="s">
        <v>148</v>
      </c>
      <c r="DE3" s="4" t="s">
        <v>149</v>
      </c>
      <c r="DF3" s="4" t="s">
        <v>150</v>
      </c>
      <c r="DG3" s="4" t="s">
        <v>151</v>
      </c>
      <c r="DH3" s="4" t="s">
        <v>152</v>
      </c>
      <c r="DI3" s="4" t="s">
        <v>153</v>
      </c>
      <c r="DJ3" s="4" t="s">
        <v>154</v>
      </c>
      <c r="DK3" s="4" t="s">
        <v>155</v>
      </c>
      <c r="DL3" s="4" t="s">
        <v>156</v>
      </c>
      <c r="DM3" s="4" t="s">
        <v>157</v>
      </c>
      <c r="DN3" s="4" t="s">
        <v>158</v>
      </c>
      <c r="DO3" s="4" t="s">
        <v>159</v>
      </c>
      <c r="DP3" s="4" t="s">
        <v>160</v>
      </c>
      <c r="DQ3" s="4" t="s">
        <v>161</v>
      </c>
      <c r="DR3" s="5" t="s">
        <v>162</v>
      </c>
      <c r="DS3" s="5" t="s">
        <v>163</v>
      </c>
      <c r="DT3" s="5" t="s">
        <v>164</v>
      </c>
    </row>
    <row r="4" ht="15.75" customHeight="1">
      <c r="A4" s="1">
        <v>1.0</v>
      </c>
      <c r="B4" s="1" t="s">
        <v>165</v>
      </c>
      <c r="C4" s="1">
        <v>1.0</v>
      </c>
      <c r="D4" s="1" t="s">
        <v>166</v>
      </c>
      <c r="E4" s="1">
        <v>1.0</v>
      </c>
      <c r="F4" s="1">
        <v>3.0</v>
      </c>
      <c r="G4" s="1">
        <v>3.0</v>
      </c>
      <c r="H4" s="1">
        <v>1.0</v>
      </c>
      <c r="I4" s="1">
        <v>3.0</v>
      </c>
      <c r="J4" s="1">
        <v>2.0</v>
      </c>
      <c r="K4" s="1">
        <v>3.0</v>
      </c>
      <c r="L4" s="1">
        <v>3.0</v>
      </c>
      <c r="M4" s="1">
        <v>3.0</v>
      </c>
      <c r="N4" s="1">
        <v>3.0</v>
      </c>
      <c r="O4" s="1">
        <v>3.0</v>
      </c>
      <c r="P4" s="1">
        <v>3.0</v>
      </c>
      <c r="Q4" s="1">
        <v>2.0</v>
      </c>
      <c r="R4" s="1">
        <v>3.0</v>
      </c>
      <c r="S4" s="1">
        <v>3.0</v>
      </c>
      <c r="T4" s="1">
        <v>3.0</v>
      </c>
      <c r="U4" s="1">
        <v>1.0</v>
      </c>
      <c r="V4" s="1">
        <v>2.0</v>
      </c>
      <c r="W4" s="1">
        <v>3.0</v>
      </c>
      <c r="X4" s="1">
        <v>3.0</v>
      </c>
      <c r="Y4" s="1">
        <v>3.0</v>
      </c>
      <c r="Z4" s="1">
        <v>1.0</v>
      </c>
      <c r="AA4" s="1">
        <v>1.0</v>
      </c>
      <c r="AB4" s="1">
        <v>1.0</v>
      </c>
      <c r="AC4" s="1">
        <v>3.0</v>
      </c>
      <c r="AD4" s="1">
        <v>0.0</v>
      </c>
      <c r="AE4" s="1">
        <v>3.0</v>
      </c>
      <c r="AF4" s="1">
        <v>1.0</v>
      </c>
      <c r="AG4" s="1">
        <v>1.0</v>
      </c>
      <c r="AH4" s="1">
        <v>2.0</v>
      </c>
      <c r="AI4" s="1">
        <v>1.0</v>
      </c>
      <c r="AJ4" s="1">
        <v>0.0</v>
      </c>
      <c r="AK4" s="1">
        <v>3.0</v>
      </c>
      <c r="AL4" s="1">
        <v>1.0</v>
      </c>
      <c r="AM4" s="1">
        <v>1.0</v>
      </c>
      <c r="AN4" s="1">
        <v>0.0</v>
      </c>
      <c r="AO4" s="1">
        <v>3.0</v>
      </c>
      <c r="AP4" s="1">
        <v>0.0</v>
      </c>
      <c r="AQ4" s="1">
        <v>2.0</v>
      </c>
      <c r="AR4" s="1">
        <v>2.0</v>
      </c>
      <c r="AS4" s="1">
        <v>0.0</v>
      </c>
      <c r="AT4" s="1">
        <v>1.0</v>
      </c>
      <c r="AU4" s="1">
        <v>0.0</v>
      </c>
      <c r="AV4" s="1">
        <v>1.0</v>
      </c>
      <c r="AW4" s="1">
        <v>0.0</v>
      </c>
      <c r="AX4" s="1">
        <v>2.0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3.0</v>
      </c>
      <c r="BE4" s="1">
        <v>0.0</v>
      </c>
      <c r="BF4" s="1">
        <v>3.0</v>
      </c>
      <c r="BG4" s="1">
        <v>2.0</v>
      </c>
      <c r="BH4" s="1">
        <v>0.0</v>
      </c>
      <c r="BI4" s="1">
        <v>0.0</v>
      </c>
      <c r="BJ4" s="1">
        <v>0.0</v>
      </c>
      <c r="BK4" s="1">
        <v>2.0</v>
      </c>
      <c r="BL4" s="1">
        <v>3.0</v>
      </c>
      <c r="BM4" s="1">
        <v>1.0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3.0</v>
      </c>
      <c r="CC4" s="1">
        <v>0.0</v>
      </c>
      <c r="CD4" s="1">
        <v>1.0</v>
      </c>
      <c r="CE4" s="1">
        <v>1.0</v>
      </c>
      <c r="CF4" s="1">
        <v>3.0</v>
      </c>
      <c r="CG4" s="1">
        <v>0.0</v>
      </c>
      <c r="CH4" s="1">
        <v>3.0</v>
      </c>
      <c r="CI4" s="1">
        <v>2.0</v>
      </c>
      <c r="CJ4" s="1">
        <v>3.0</v>
      </c>
      <c r="CK4" s="1">
        <v>3.0</v>
      </c>
      <c r="CL4" s="1">
        <v>1.0</v>
      </c>
      <c r="CM4" s="1">
        <v>1.0</v>
      </c>
      <c r="CN4" s="1">
        <v>0.0</v>
      </c>
      <c r="CO4" s="1">
        <v>0.0</v>
      </c>
      <c r="CP4" s="1">
        <v>2.0</v>
      </c>
      <c r="CQ4" s="1">
        <v>3.0</v>
      </c>
      <c r="CR4" s="1">
        <f t="shared" ref="CR4:CR33" si="3">AVERAGE(F4:N4)</f>
        <v>2.666666667</v>
      </c>
      <c r="CS4" s="1">
        <f t="shared" ref="CS4:CS33" si="4">AVERAGE(P4:X4)</f>
        <v>2.555555556</v>
      </c>
      <c r="CT4" s="1">
        <f t="shared" ref="CT4:CT13" si="5">AVERAGE(Z4:AG4)</f>
        <v>1.375</v>
      </c>
      <c r="CU4" s="1">
        <f t="shared" ref="CU4:CU13" si="6">AVERAGE(I4,M4,P4,AJ4,AK4)</f>
        <v>2.4</v>
      </c>
      <c r="CV4" s="1">
        <f t="shared" ref="CV4:CV13" si="7">AVERAGE(Z4,AB4,AH4,AM4,AN4)</f>
        <v>1</v>
      </c>
      <c r="CW4" s="1">
        <f t="shared" ref="CW4:CW13" si="8">AVERAGE(I4,M4,P4,Z4,AK4,AO4,AP4,AQ4,AR4)</f>
        <v>2.222222222</v>
      </c>
      <c r="CX4" s="3">
        <f t="shared" ref="CX4:CX13" si="9">AVERAGE(AT4:AX4)</f>
        <v>0.8</v>
      </c>
      <c r="CY4" s="3">
        <f t="shared" ref="CY4:DA4" si="1">AY4</f>
        <v>0</v>
      </c>
      <c r="CZ4" s="3">
        <f t="shared" si="1"/>
        <v>0</v>
      </c>
      <c r="DA4" s="3">
        <f t="shared" si="1"/>
        <v>0</v>
      </c>
      <c r="DB4" s="3">
        <f t="shared" ref="DB4:DB13" si="11">AVERAGE(BB4:BC4)</f>
        <v>0</v>
      </c>
      <c r="DC4" s="3">
        <f t="shared" ref="DC4:DC13" si="12">AVERAGE(BD4:BI4)</f>
        <v>1.333333333</v>
      </c>
      <c r="DD4" s="3">
        <f t="shared" ref="DD4:DG4" si="2">BJ4</f>
        <v>0</v>
      </c>
      <c r="DE4" s="3">
        <f t="shared" si="2"/>
        <v>2</v>
      </c>
      <c r="DF4" s="3">
        <f t="shared" si="2"/>
        <v>3</v>
      </c>
      <c r="DG4" s="3">
        <f t="shared" si="2"/>
        <v>1</v>
      </c>
      <c r="DH4" s="3">
        <f t="shared" ref="DH4:DH13" si="14">AVERAGE(BN4:BR4)</f>
        <v>0</v>
      </c>
      <c r="DI4" s="3">
        <f t="shared" ref="DI4:DI13" si="15">AVERAGE(BS4:BZ4)</f>
        <v>0</v>
      </c>
      <c r="DJ4" s="3">
        <f t="shared" ref="DJ4:DJ13" si="16">AVERAGE(CA4:CC4)</f>
        <v>1</v>
      </c>
      <c r="DK4" s="3">
        <f t="shared" ref="DK4:DK13" si="17">AVERAGE(CD4:CE4)</f>
        <v>1</v>
      </c>
      <c r="DL4" s="3">
        <f t="shared" ref="DL4:DL13" si="18">AVERAGE(CF4:CG4)</f>
        <v>1.5</v>
      </c>
      <c r="DM4" s="3">
        <f t="shared" ref="DM4:DM13" si="19">AVERAGE(CH4,CM4)</f>
        <v>2</v>
      </c>
      <c r="DN4" s="3">
        <f t="shared" ref="DN4:DN13" si="20">AVERAGE(CI4:CJ4)</f>
        <v>2.5</v>
      </c>
      <c r="DO4" s="3">
        <f t="shared" ref="DO4:DO13" si="21">AVERAGE(CK4:CL4)</f>
        <v>2</v>
      </c>
      <c r="DP4" s="3">
        <f t="shared" ref="DP4:DP13" si="22">AVERAGE(CN4:CO4)</f>
        <v>0</v>
      </c>
      <c r="DQ4" s="3">
        <f t="shared" ref="DQ4:DQ13" si="23">AVERAGE(CP4:CQ4)</f>
        <v>2.5</v>
      </c>
      <c r="DR4" s="3">
        <f t="shared" ref="DR4:DR33" si="24">O4</f>
        <v>3</v>
      </c>
      <c r="DS4" s="3">
        <f t="shared" ref="DS4:DS33" si="25">Y4</f>
        <v>3</v>
      </c>
      <c r="DT4" s="3">
        <f t="shared" ref="DT4:DT33" si="26">AVERAGE(CR4:CS4)</f>
        <v>2.611111111</v>
      </c>
    </row>
    <row r="5" ht="15.75" customHeight="1">
      <c r="A5" s="1">
        <v>4.0</v>
      </c>
      <c r="B5" s="1" t="s">
        <v>165</v>
      </c>
      <c r="C5" s="1">
        <v>1.0</v>
      </c>
      <c r="D5" s="1" t="s">
        <v>167</v>
      </c>
      <c r="E5" s="1">
        <v>4.0</v>
      </c>
      <c r="F5" s="1">
        <v>1.0</v>
      </c>
      <c r="G5" s="1">
        <v>3.0</v>
      </c>
      <c r="H5" s="1">
        <v>2.0</v>
      </c>
      <c r="I5" s="1">
        <v>2.0</v>
      </c>
      <c r="J5" s="1">
        <v>2.0</v>
      </c>
      <c r="K5" s="1">
        <v>3.0</v>
      </c>
      <c r="L5" s="1">
        <v>0.0</v>
      </c>
      <c r="M5" s="1">
        <v>3.0</v>
      </c>
      <c r="N5" s="1">
        <v>0.0</v>
      </c>
      <c r="O5" s="1">
        <v>2.0</v>
      </c>
      <c r="P5" s="1">
        <v>1.0</v>
      </c>
      <c r="Q5" s="1">
        <v>1.0</v>
      </c>
      <c r="R5" s="1">
        <v>2.0</v>
      </c>
      <c r="S5" s="1">
        <v>1.0</v>
      </c>
      <c r="T5" s="1">
        <v>3.0</v>
      </c>
      <c r="U5" s="1">
        <v>1.0</v>
      </c>
      <c r="V5" s="1">
        <v>3.0</v>
      </c>
      <c r="W5" s="1">
        <v>2.0</v>
      </c>
      <c r="X5" s="1">
        <v>2.0</v>
      </c>
      <c r="Y5" s="1">
        <v>3.0</v>
      </c>
      <c r="Z5" s="1">
        <v>3.0</v>
      </c>
      <c r="AA5" s="1">
        <v>1.0</v>
      </c>
      <c r="AB5" s="1">
        <v>2.0</v>
      </c>
      <c r="AC5" s="1">
        <v>1.0</v>
      </c>
      <c r="AD5" s="1">
        <v>1.0</v>
      </c>
      <c r="AE5" s="1">
        <v>3.0</v>
      </c>
      <c r="AF5" s="1">
        <v>2.0</v>
      </c>
      <c r="AG5" s="1">
        <v>1.0</v>
      </c>
      <c r="AH5" s="1">
        <v>1.0</v>
      </c>
      <c r="AI5" s="1">
        <v>1.0</v>
      </c>
      <c r="AJ5" s="1">
        <v>0.0</v>
      </c>
      <c r="AK5" s="1">
        <v>2.0</v>
      </c>
      <c r="AL5" s="1">
        <v>1.0</v>
      </c>
      <c r="AM5" s="1">
        <v>1.0</v>
      </c>
      <c r="AN5" s="1">
        <v>1.0</v>
      </c>
      <c r="AO5" s="1">
        <v>3.0</v>
      </c>
      <c r="AP5" s="1">
        <v>2.0</v>
      </c>
      <c r="AQ5" s="1">
        <v>3.0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1.0</v>
      </c>
      <c r="AX5" s="1">
        <v>0.0</v>
      </c>
      <c r="AY5" s="1">
        <v>0.0</v>
      </c>
      <c r="AZ5" s="1">
        <v>0.0</v>
      </c>
      <c r="BA5" s="1">
        <v>1.0</v>
      </c>
      <c r="BB5" s="1">
        <v>0.0</v>
      </c>
      <c r="BC5" s="1">
        <v>0.0</v>
      </c>
      <c r="BD5" s="1">
        <v>3.0</v>
      </c>
      <c r="BE5" s="1">
        <v>1.0</v>
      </c>
      <c r="BF5" s="1">
        <v>3.0</v>
      </c>
      <c r="BG5" s="1">
        <v>3.0</v>
      </c>
      <c r="BH5" s="1">
        <v>0.0</v>
      </c>
      <c r="BI5" s="1">
        <v>0.0</v>
      </c>
      <c r="BJ5" s="1">
        <v>2.0</v>
      </c>
      <c r="BK5" s="1">
        <v>3.0</v>
      </c>
      <c r="BL5" s="1">
        <v>1.0</v>
      </c>
      <c r="BM5" s="1">
        <v>1.0</v>
      </c>
      <c r="BN5" s="1">
        <v>1.0</v>
      </c>
      <c r="BO5" s="1">
        <v>0.0</v>
      </c>
      <c r="BP5" s="1">
        <v>1.0</v>
      </c>
      <c r="BQ5" s="1">
        <v>2.0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1.0</v>
      </c>
      <c r="CF5" s="1">
        <v>2.0</v>
      </c>
      <c r="CG5" s="1">
        <v>3.0</v>
      </c>
      <c r="CH5" s="1">
        <v>3.0</v>
      </c>
      <c r="CI5" s="1">
        <v>3.0</v>
      </c>
      <c r="CJ5" s="1">
        <v>2.0</v>
      </c>
      <c r="CK5" s="1">
        <v>0.0</v>
      </c>
      <c r="CL5" s="1">
        <v>2.0</v>
      </c>
      <c r="CM5" s="1">
        <v>1.0</v>
      </c>
      <c r="CN5" s="1">
        <v>0.0</v>
      </c>
      <c r="CO5" s="1">
        <v>0.0</v>
      </c>
      <c r="CP5" s="1">
        <v>3.0</v>
      </c>
      <c r="CQ5" s="1">
        <v>3.0</v>
      </c>
      <c r="CR5" s="1">
        <f t="shared" si="3"/>
        <v>1.777777778</v>
      </c>
      <c r="CS5" s="1">
        <f t="shared" si="4"/>
        <v>1.777777778</v>
      </c>
      <c r="CT5" s="1">
        <f t="shared" si="5"/>
        <v>1.75</v>
      </c>
      <c r="CU5" s="1">
        <f t="shared" si="6"/>
        <v>1.6</v>
      </c>
      <c r="CV5" s="1">
        <f t="shared" si="7"/>
        <v>1.6</v>
      </c>
      <c r="CW5" s="1">
        <f t="shared" si="8"/>
        <v>2.111111111</v>
      </c>
      <c r="CX5" s="3">
        <f t="shared" si="9"/>
        <v>0.2</v>
      </c>
      <c r="CY5" s="3">
        <f t="shared" ref="CY5:DA5" si="10">AY5</f>
        <v>0</v>
      </c>
      <c r="CZ5" s="3">
        <f t="shared" si="10"/>
        <v>0</v>
      </c>
      <c r="DA5" s="3">
        <f t="shared" si="10"/>
        <v>1</v>
      </c>
      <c r="DB5" s="3">
        <f t="shared" si="11"/>
        <v>0</v>
      </c>
      <c r="DC5" s="3">
        <f t="shared" si="12"/>
        <v>1.666666667</v>
      </c>
      <c r="DD5" s="3">
        <f t="shared" ref="DD5:DG5" si="13">BJ5</f>
        <v>2</v>
      </c>
      <c r="DE5" s="3">
        <f t="shared" si="13"/>
        <v>3</v>
      </c>
      <c r="DF5" s="3">
        <f t="shared" si="13"/>
        <v>1</v>
      </c>
      <c r="DG5" s="3">
        <f t="shared" si="13"/>
        <v>1</v>
      </c>
      <c r="DH5" s="3">
        <f t="shared" si="14"/>
        <v>0.8</v>
      </c>
      <c r="DI5" s="3">
        <f t="shared" si="15"/>
        <v>0</v>
      </c>
      <c r="DJ5" s="3">
        <f t="shared" si="16"/>
        <v>0</v>
      </c>
      <c r="DK5" s="3">
        <f t="shared" si="17"/>
        <v>0.5</v>
      </c>
      <c r="DL5" s="3">
        <f t="shared" si="18"/>
        <v>2.5</v>
      </c>
      <c r="DM5" s="3">
        <f t="shared" si="19"/>
        <v>2</v>
      </c>
      <c r="DN5" s="3">
        <f t="shared" si="20"/>
        <v>2.5</v>
      </c>
      <c r="DO5" s="3">
        <f t="shared" si="21"/>
        <v>1</v>
      </c>
      <c r="DP5" s="3">
        <f t="shared" si="22"/>
        <v>0</v>
      </c>
      <c r="DQ5" s="3">
        <f t="shared" si="23"/>
        <v>3</v>
      </c>
      <c r="DR5" s="3">
        <f t="shared" si="24"/>
        <v>2</v>
      </c>
      <c r="DS5" s="3">
        <f t="shared" si="25"/>
        <v>3</v>
      </c>
      <c r="DT5" s="3">
        <f t="shared" si="26"/>
        <v>1.777777778</v>
      </c>
    </row>
    <row r="6" ht="15.75" customHeight="1">
      <c r="A6" s="1">
        <v>5.0</v>
      </c>
      <c r="B6" s="1" t="s">
        <v>165</v>
      </c>
      <c r="C6" s="1">
        <v>1.0</v>
      </c>
      <c r="D6" s="1" t="s">
        <v>168</v>
      </c>
      <c r="E6" s="1">
        <v>5.0</v>
      </c>
      <c r="F6" s="1">
        <v>3.0</v>
      </c>
      <c r="G6" s="1">
        <v>3.0</v>
      </c>
      <c r="H6" s="1">
        <v>2.0</v>
      </c>
      <c r="I6" s="1">
        <v>3.0</v>
      </c>
      <c r="J6" s="1">
        <v>3.0</v>
      </c>
      <c r="K6" s="1">
        <v>3.0</v>
      </c>
      <c r="L6" s="1">
        <v>3.0</v>
      </c>
      <c r="M6" s="1">
        <v>3.0</v>
      </c>
      <c r="N6" s="1">
        <v>1.0</v>
      </c>
      <c r="O6" s="1">
        <v>3.0</v>
      </c>
      <c r="P6" s="1">
        <v>3.0</v>
      </c>
      <c r="Q6" s="1">
        <v>2.0</v>
      </c>
      <c r="R6" s="1">
        <v>0.0</v>
      </c>
      <c r="S6" s="1">
        <v>3.0</v>
      </c>
      <c r="T6" s="1">
        <v>3.0</v>
      </c>
      <c r="U6" s="1">
        <v>3.0</v>
      </c>
      <c r="V6" s="1">
        <v>1.0</v>
      </c>
      <c r="W6" s="1">
        <v>3.0</v>
      </c>
      <c r="X6" s="1">
        <v>3.0</v>
      </c>
      <c r="Y6" s="1">
        <v>2.0</v>
      </c>
      <c r="Z6" s="1">
        <v>2.0</v>
      </c>
      <c r="AA6" s="1">
        <v>1.0</v>
      </c>
      <c r="AB6" s="1">
        <v>1.0</v>
      </c>
      <c r="AC6" s="1">
        <v>1.0</v>
      </c>
      <c r="AD6" s="1">
        <v>3.0</v>
      </c>
      <c r="AE6" s="1">
        <v>2.0</v>
      </c>
      <c r="AF6" s="1">
        <v>1.0</v>
      </c>
      <c r="AG6" s="1">
        <v>0.0</v>
      </c>
      <c r="AH6" s="1">
        <v>0.0</v>
      </c>
      <c r="AI6" s="1">
        <v>1.0</v>
      </c>
      <c r="AJ6" s="1">
        <v>2.0</v>
      </c>
      <c r="AK6" s="1">
        <v>3.0</v>
      </c>
      <c r="AL6" s="1">
        <v>3.0</v>
      </c>
      <c r="AM6" s="1">
        <v>2.0</v>
      </c>
      <c r="AN6" s="1">
        <v>1.0</v>
      </c>
      <c r="AO6" s="1">
        <v>3.0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1.0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2.0</v>
      </c>
      <c r="BD6" s="1">
        <v>3.0</v>
      </c>
      <c r="BE6" s="1">
        <v>3.0</v>
      </c>
      <c r="BF6" s="1">
        <v>2.0</v>
      </c>
      <c r="BG6" s="1">
        <v>1.0</v>
      </c>
      <c r="BH6" s="1">
        <v>0.0</v>
      </c>
      <c r="BI6" s="1">
        <v>0.0</v>
      </c>
      <c r="BJ6" s="1">
        <v>0.0</v>
      </c>
      <c r="BK6" s="1">
        <v>1.0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2.0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2.0</v>
      </c>
      <c r="CH6" s="1">
        <v>2.0</v>
      </c>
      <c r="CI6" s="1">
        <v>2.0</v>
      </c>
      <c r="CJ6" s="1">
        <v>2.0</v>
      </c>
      <c r="CK6" s="1">
        <v>1.0</v>
      </c>
      <c r="CL6" s="1">
        <v>2.0</v>
      </c>
      <c r="CM6" s="1">
        <v>1.0</v>
      </c>
      <c r="CN6" s="1">
        <v>0.0</v>
      </c>
      <c r="CO6" s="1">
        <v>0.0</v>
      </c>
      <c r="CP6" s="1">
        <v>1.0</v>
      </c>
      <c r="CQ6" s="1">
        <v>1.0</v>
      </c>
      <c r="CR6" s="1">
        <f t="shared" si="3"/>
        <v>2.666666667</v>
      </c>
      <c r="CS6" s="1">
        <f t="shared" si="4"/>
        <v>2.333333333</v>
      </c>
      <c r="CT6" s="1">
        <f t="shared" si="5"/>
        <v>1.375</v>
      </c>
      <c r="CU6" s="1">
        <f t="shared" si="6"/>
        <v>2.8</v>
      </c>
      <c r="CV6" s="1">
        <f t="shared" si="7"/>
        <v>1.2</v>
      </c>
      <c r="CW6" s="1">
        <f t="shared" si="8"/>
        <v>1.888888889</v>
      </c>
      <c r="CX6" s="3">
        <f t="shared" si="9"/>
        <v>0.2</v>
      </c>
      <c r="CY6" s="3">
        <f t="shared" ref="CY6:DA6" si="27">AY6</f>
        <v>0</v>
      </c>
      <c r="CZ6" s="3">
        <f t="shared" si="27"/>
        <v>0</v>
      </c>
      <c r="DA6" s="3">
        <f t="shared" si="27"/>
        <v>0</v>
      </c>
      <c r="DB6" s="3">
        <f t="shared" si="11"/>
        <v>1</v>
      </c>
      <c r="DC6" s="3">
        <f t="shared" si="12"/>
        <v>1.5</v>
      </c>
      <c r="DD6" s="3">
        <f t="shared" ref="DD6:DG6" si="28">BJ6</f>
        <v>0</v>
      </c>
      <c r="DE6" s="3">
        <f t="shared" si="28"/>
        <v>1</v>
      </c>
      <c r="DF6" s="3">
        <f t="shared" si="28"/>
        <v>0</v>
      </c>
      <c r="DG6" s="3">
        <f t="shared" si="28"/>
        <v>0</v>
      </c>
      <c r="DH6" s="3">
        <f t="shared" si="14"/>
        <v>0.4</v>
      </c>
      <c r="DI6" s="3">
        <f t="shared" si="15"/>
        <v>0</v>
      </c>
      <c r="DJ6" s="3">
        <f t="shared" si="16"/>
        <v>0</v>
      </c>
      <c r="DK6" s="3">
        <f t="shared" si="17"/>
        <v>0</v>
      </c>
      <c r="DL6" s="3">
        <f t="shared" si="18"/>
        <v>1</v>
      </c>
      <c r="DM6" s="3">
        <f t="shared" si="19"/>
        <v>1.5</v>
      </c>
      <c r="DN6" s="3">
        <f t="shared" si="20"/>
        <v>2</v>
      </c>
      <c r="DO6" s="3">
        <f t="shared" si="21"/>
        <v>1.5</v>
      </c>
      <c r="DP6" s="3">
        <f t="shared" si="22"/>
        <v>0</v>
      </c>
      <c r="DQ6" s="3">
        <f t="shared" si="23"/>
        <v>1</v>
      </c>
      <c r="DR6" s="3">
        <f t="shared" si="24"/>
        <v>3</v>
      </c>
      <c r="DS6" s="3">
        <f t="shared" si="25"/>
        <v>2</v>
      </c>
      <c r="DT6" s="3">
        <f t="shared" si="26"/>
        <v>2.5</v>
      </c>
    </row>
    <row r="7" ht="15.75" customHeight="1">
      <c r="A7" s="1">
        <v>7.0</v>
      </c>
      <c r="B7" s="1" t="s">
        <v>165</v>
      </c>
      <c r="C7" s="1">
        <v>1.0</v>
      </c>
      <c r="D7" s="1" t="s">
        <v>169</v>
      </c>
      <c r="E7" s="1">
        <v>7.0</v>
      </c>
      <c r="F7" s="1">
        <v>3.0</v>
      </c>
      <c r="G7" s="1">
        <v>3.0</v>
      </c>
      <c r="H7" s="1">
        <v>3.0</v>
      </c>
      <c r="I7" s="1">
        <v>3.0</v>
      </c>
      <c r="J7" s="1">
        <v>3.0</v>
      </c>
      <c r="K7" s="1">
        <v>3.0</v>
      </c>
      <c r="L7" s="1">
        <v>3.0</v>
      </c>
      <c r="M7" s="1">
        <v>3.0</v>
      </c>
      <c r="N7" s="1">
        <v>3.0</v>
      </c>
      <c r="O7" s="1">
        <v>3.0</v>
      </c>
      <c r="P7" s="1">
        <v>3.0</v>
      </c>
      <c r="Q7" s="1">
        <v>2.0</v>
      </c>
      <c r="R7" s="1">
        <v>0.0</v>
      </c>
      <c r="S7" s="1">
        <v>2.0</v>
      </c>
      <c r="T7" s="1">
        <v>3.0</v>
      </c>
      <c r="U7" s="1">
        <v>3.0</v>
      </c>
      <c r="V7" s="1">
        <v>3.0</v>
      </c>
      <c r="W7" s="1">
        <v>3.0</v>
      </c>
      <c r="X7" s="1">
        <v>2.0</v>
      </c>
      <c r="Y7" s="1">
        <v>3.0</v>
      </c>
      <c r="Z7" s="1">
        <v>0.0</v>
      </c>
      <c r="AA7" s="1">
        <v>1.0</v>
      </c>
      <c r="AB7" s="1">
        <v>1.0</v>
      </c>
      <c r="AC7" s="1">
        <v>0.0</v>
      </c>
      <c r="AD7" s="1">
        <v>3.0</v>
      </c>
      <c r="AE7" s="1">
        <v>3.0</v>
      </c>
      <c r="AF7" s="1">
        <v>1.0</v>
      </c>
      <c r="AG7" s="1">
        <v>0.0</v>
      </c>
      <c r="AH7" s="1">
        <v>1.0</v>
      </c>
      <c r="AI7" s="1">
        <v>0.0</v>
      </c>
      <c r="AJ7" s="1">
        <v>0.0</v>
      </c>
      <c r="AK7" s="1">
        <v>2.0</v>
      </c>
      <c r="AL7" s="1">
        <v>3.0</v>
      </c>
      <c r="AM7" s="1">
        <v>1.0</v>
      </c>
      <c r="AN7" s="1">
        <v>3.0</v>
      </c>
      <c r="AO7" s="1">
        <v>3.0</v>
      </c>
      <c r="AP7" s="1">
        <v>0.0</v>
      </c>
      <c r="AQ7" s="1">
        <v>3.0</v>
      </c>
      <c r="AR7" s="1">
        <v>3.0</v>
      </c>
      <c r="AS7" s="1">
        <v>0.0</v>
      </c>
      <c r="AT7" s="1"/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3.0</v>
      </c>
      <c r="BE7" s="1">
        <v>0.0</v>
      </c>
      <c r="BF7" s="1">
        <v>3.0</v>
      </c>
      <c r="BG7" s="1">
        <v>3.0</v>
      </c>
      <c r="BH7" s="1">
        <v>0.0</v>
      </c>
      <c r="BI7" s="1">
        <v>1.0</v>
      </c>
      <c r="BJ7" s="1">
        <v>0.0</v>
      </c>
      <c r="BK7" s="1">
        <v>1.0</v>
      </c>
      <c r="BL7" s="1">
        <v>1.0</v>
      </c>
      <c r="BM7" s="1">
        <v>1.0</v>
      </c>
      <c r="BN7" s="1">
        <v>1.0</v>
      </c>
      <c r="BO7" s="1">
        <v>0.0</v>
      </c>
      <c r="BP7" s="1">
        <v>0.0</v>
      </c>
      <c r="BQ7" s="1">
        <v>1.0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3.0</v>
      </c>
      <c r="CC7" s="1">
        <v>0.0</v>
      </c>
      <c r="CD7" s="1">
        <v>1.0</v>
      </c>
      <c r="CE7" s="1">
        <v>1.0</v>
      </c>
      <c r="CF7" s="1">
        <v>0.0</v>
      </c>
      <c r="CG7" s="1">
        <v>0.0</v>
      </c>
      <c r="CH7" s="1">
        <v>2.0</v>
      </c>
      <c r="CI7" s="1">
        <v>3.0</v>
      </c>
      <c r="CJ7" s="1">
        <v>1.0</v>
      </c>
      <c r="CK7" s="1">
        <v>1.0</v>
      </c>
      <c r="CL7" s="1">
        <v>2.0</v>
      </c>
      <c r="CM7" s="1">
        <v>3.0</v>
      </c>
      <c r="CN7" s="1">
        <v>3.0</v>
      </c>
      <c r="CO7" s="1">
        <v>2.0</v>
      </c>
      <c r="CP7" s="1">
        <v>3.0</v>
      </c>
      <c r="CQ7" s="1">
        <v>1.0</v>
      </c>
      <c r="CR7" s="1">
        <f t="shared" si="3"/>
        <v>3</v>
      </c>
      <c r="CS7" s="1">
        <f t="shared" si="4"/>
        <v>2.333333333</v>
      </c>
      <c r="CT7" s="1">
        <f t="shared" si="5"/>
        <v>1.125</v>
      </c>
      <c r="CU7" s="1">
        <f t="shared" si="6"/>
        <v>2.2</v>
      </c>
      <c r="CV7" s="1">
        <f t="shared" si="7"/>
        <v>1.2</v>
      </c>
      <c r="CW7" s="1">
        <f t="shared" si="8"/>
        <v>2.222222222</v>
      </c>
      <c r="CX7" s="3">
        <f t="shared" si="9"/>
        <v>0</v>
      </c>
      <c r="CY7" s="3">
        <f t="shared" ref="CY7:DA7" si="29">AY7</f>
        <v>0</v>
      </c>
      <c r="CZ7" s="3">
        <f t="shared" si="29"/>
        <v>0</v>
      </c>
      <c r="DA7" s="3">
        <f t="shared" si="29"/>
        <v>0</v>
      </c>
      <c r="DB7" s="3">
        <f t="shared" si="11"/>
        <v>0</v>
      </c>
      <c r="DC7" s="3">
        <f t="shared" si="12"/>
        <v>1.666666667</v>
      </c>
      <c r="DD7" s="3">
        <f t="shared" ref="DD7:DG7" si="30">BJ7</f>
        <v>0</v>
      </c>
      <c r="DE7" s="3">
        <f t="shared" si="30"/>
        <v>1</v>
      </c>
      <c r="DF7" s="3">
        <f t="shared" si="30"/>
        <v>1</v>
      </c>
      <c r="DG7" s="3">
        <f t="shared" si="30"/>
        <v>1</v>
      </c>
      <c r="DH7" s="3">
        <f t="shared" si="14"/>
        <v>0.4</v>
      </c>
      <c r="DI7" s="3">
        <f t="shared" si="15"/>
        <v>0</v>
      </c>
      <c r="DJ7" s="3">
        <f t="shared" si="16"/>
        <v>1</v>
      </c>
      <c r="DK7" s="3">
        <f t="shared" si="17"/>
        <v>1</v>
      </c>
      <c r="DL7" s="3">
        <f t="shared" si="18"/>
        <v>0</v>
      </c>
      <c r="DM7" s="3">
        <f t="shared" si="19"/>
        <v>2.5</v>
      </c>
      <c r="DN7" s="3">
        <f t="shared" si="20"/>
        <v>2</v>
      </c>
      <c r="DO7" s="3">
        <f t="shared" si="21"/>
        <v>1.5</v>
      </c>
      <c r="DP7" s="3">
        <f t="shared" si="22"/>
        <v>2.5</v>
      </c>
      <c r="DQ7" s="3">
        <f t="shared" si="23"/>
        <v>2</v>
      </c>
      <c r="DR7" s="3">
        <f t="shared" si="24"/>
        <v>3</v>
      </c>
      <c r="DS7" s="3">
        <f t="shared" si="25"/>
        <v>3</v>
      </c>
      <c r="DT7" s="3">
        <f t="shared" si="26"/>
        <v>2.666666667</v>
      </c>
    </row>
    <row r="8" ht="15.75" customHeight="1">
      <c r="A8" s="1">
        <v>8.0</v>
      </c>
      <c r="B8" s="1" t="s">
        <v>165</v>
      </c>
      <c r="C8" s="1">
        <v>1.0</v>
      </c>
      <c r="D8" s="1" t="s">
        <v>170</v>
      </c>
      <c r="E8" s="1" t="s">
        <v>171</v>
      </c>
      <c r="F8" s="1">
        <v>3.0</v>
      </c>
      <c r="G8" s="1">
        <v>2.0</v>
      </c>
      <c r="H8" s="1">
        <v>2.0</v>
      </c>
      <c r="I8" s="1">
        <v>0.0</v>
      </c>
      <c r="J8" s="1">
        <v>1.0</v>
      </c>
      <c r="K8" s="1">
        <v>3.0</v>
      </c>
      <c r="L8" s="1">
        <v>3.0</v>
      </c>
      <c r="M8" s="1">
        <v>3.0</v>
      </c>
      <c r="N8" s="1">
        <v>3.0</v>
      </c>
      <c r="O8" s="1">
        <v>2.0</v>
      </c>
      <c r="P8" s="1">
        <v>1.0</v>
      </c>
      <c r="Q8" s="1">
        <v>2.0</v>
      </c>
      <c r="R8" s="1">
        <v>0.0</v>
      </c>
      <c r="S8" s="1">
        <v>0.0</v>
      </c>
      <c r="T8" s="1">
        <v>2.0</v>
      </c>
      <c r="U8" s="1">
        <v>1.0</v>
      </c>
      <c r="V8" s="1">
        <v>0.0</v>
      </c>
      <c r="W8" s="1">
        <v>0.0</v>
      </c>
      <c r="X8" s="1">
        <v>0.0</v>
      </c>
      <c r="Y8" s="1">
        <v>1.0</v>
      </c>
      <c r="Z8" s="1">
        <v>0.0</v>
      </c>
      <c r="AA8" s="1">
        <v>0.0</v>
      </c>
      <c r="AB8" s="1">
        <v>0.0</v>
      </c>
      <c r="AC8" s="1">
        <v>1.0</v>
      </c>
      <c r="AD8" s="1">
        <v>1.0</v>
      </c>
      <c r="AE8" s="1">
        <v>0.0</v>
      </c>
      <c r="AF8" s="1">
        <v>1.0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1.0</v>
      </c>
      <c r="AM8" s="1">
        <v>0.0</v>
      </c>
      <c r="AN8" s="1">
        <v>0.0</v>
      </c>
      <c r="AO8" s="1">
        <v>3.0</v>
      </c>
      <c r="AP8" s="1">
        <v>3.0</v>
      </c>
      <c r="AQ8" s="1">
        <v>1.0</v>
      </c>
      <c r="AR8" s="1">
        <v>3.0</v>
      </c>
      <c r="AS8" s="1">
        <v>3.0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3.0</v>
      </c>
      <c r="BE8" s="1">
        <v>0.0</v>
      </c>
      <c r="BF8" s="1">
        <v>3.0</v>
      </c>
      <c r="BG8" s="1">
        <v>2.0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2.0</v>
      </c>
      <c r="BO8" s="1">
        <v>1.0</v>
      </c>
      <c r="BP8" s="1">
        <v>1.0</v>
      </c>
      <c r="BQ8" s="1">
        <v>0.0</v>
      </c>
      <c r="BR8" s="1">
        <v>1.0</v>
      </c>
      <c r="BS8" s="1">
        <v>0.0</v>
      </c>
      <c r="BT8" s="1">
        <v>0.0</v>
      </c>
      <c r="BU8" s="1">
        <v>1.0</v>
      </c>
      <c r="BV8" s="1">
        <v>0.0</v>
      </c>
      <c r="BW8" s="1">
        <v>0.0</v>
      </c>
      <c r="BX8" s="1">
        <v>0.0</v>
      </c>
      <c r="BY8" s="1">
        <v>0.0</v>
      </c>
      <c r="BZ8" s="1">
        <v>3.0</v>
      </c>
      <c r="CA8" s="1">
        <v>0.0</v>
      </c>
      <c r="CB8" s="1">
        <v>0.0</v>
      </c>
      <c r="CC8" s="1">
        <v>0.0</v>
      </c>
      <c r="CD8" s="1">
        <v>3.0</v>
      </c>
      <c r="CE8" s="1">
        <v>0.0</v>
      </c>
      <c r="CF8" s="1">
        <v>1.0</v>
      </c>
      <c r="CG8" s="1">
        <v>0.0</v>
      </c>
      <c r="CH8" s="1">
        <v>3.0</v>
      </c>
      <c r="CI8" s="1">
        <v>3.0</v>
      </c>
      <c r="CJ8" s="1">
        <v>3.0</v>
      </c>
      <c r="CK8" s="1">
        <v>3.0</v>
      </c>
      <c r="CL8" s="1">
        <v>2.0</v>
      </c>
      <c r="CM8" s="1">
        <v>3.0</v>
      </c>
      <c r="CN8" s="1">
        <v>0.0</v>
      </c>
      <c r="CO8" s="1">
        <v>2.0</v>
      </c>
      <c r="CP8" s="1">
        <v>2.0</v>
      </c>
      <c r="CQ8" s="1">
        <v>0.0</v>
      </c>
      <c r="CR8" s="6">
        <f t="shared" si="3"/>
        <v>2.222222222</v>
      </c>
      <c r="CS8" s="1">
        <f t="shared" si="4"/>
        <v>0.6666666667</v>
      </c>
      <c r="CT8" s="1">
        <f t="shared" si="5"/>
        <v>0.375</v>
      </c>
      <c r="CU8" s="1">
        <f t="shared" si="6"/>
        <v>0.8</v>
      </c>
      <c r="CV8" s="1">
        <f t="shared" si="7"/>
        <v>0</v>
      </c>
      <c r="CW8" s="1">
        <f t="shared" si="8"/>
        <v>1.555555556</v>
      </c>
      <c r="CX8" s="3">
        <f t="shared" si="9"/>
        <v>0</v>
      </c>
      <c r="CY8" s="3">
        <f t="shared" ref="CY8:DA8" si="31">AY8</f>
        <v>0</v>
      </c>
      <c r="CZ8" s="3">
        <f t="shared" si="31"/>
        <v>0</v>
      </c>
      <c r="DA8" s="3">
        <f t="shared" si="31"/>
        <v>0</v>
      </c>
      <c r="DB8" s="3">
        <f t="shared" si="11"/>
        <v>0</v>
      </c>
      <c r="DC8" s="3">
        <f t="shared" si="12"/>
        <v>1.333333333</v>
      </c>
      <c r="DD8" s="3">
        <f t="shared" ref="DD8:DG8" si="32">BJ8</f>
        <v>0</v>
      </c>
      <c r="DE8" s="3">
        <f t="shared" si="32"/>
        <v>0</v>
      </c>
      <c r="DF8" s="3">
        <f t="shared" si="32"/>
        <v>0</v>
      </c>
      <c r="DG8" s="3">
        <f t="shared" si="32"/>
        <v>0</v>
      </c>
      <c r="DH8" s="3">
        <f t="shared" si="14"/>
        <v>1</v>
      </c>
      <c r="DI8" s="3">
        <f t="shared" si="15"/>
        <v>0.5</v>
      </c>
      <c r="DJ8" s="3">
        <f t="shared" si="16"/>
        <v>0</v>
      </c>
      <c r="DK8" s="3">
        <f t="shared" si="17"/>
        <v>1.5</v>
      </c>
      <c r="DL8" s="3">
        <f t="shared" si="18"/>
        <v>0.5</v>
      </c>
      <c r="DM8" s="3">
        <f t="shared" si="19"/>
        <v>3</v>
      </c>
      <c r="DN8" s="3">
        <f t="shared" si="20"/>
        <v>3</v>
      </c>
      <c r="DO8" s="3">
        <f t="shared" si="21"/>
        <v>2.5</v>
      </c>
      <c r="DP8" s="3">
        <f t="shared" si="22"/>
        <v>1</v>
      </c>
      <c r="DQ8" s="3">
        <f t="shared" si="23"/>
        <v>1</v>
      </c>
      <c r="DR8" s="3">
        <f t="shared" si="24"/>
        <v>2</v>
      </c>
      <c r="DS8" s="3">
        <f t="shared" si="25"/>
        <v>1</v>
      </c>
      <c r="DT8" s="7">
        <f t="shared" si="26"/>
        <v>1.444444444</v>
      </c>
    </row>
    <row r="9" ht="15.75" customHeight="1">
      <c r="A9" s="1">
        <v>9.0</v>
      </c>
      <c r="B9" s="1" t="s">
        <v>165</v>
      </c>
      <c r="C9" s="1">
        <v>1.0</v>
      </c>
      <c r="D9" s="1" t="s">
        <v>172</v>
      </c>
      <c r="E9" s="1" t="s">
        <v>173</v>
      </c>
      <c r="F9" s="1">
        <v>2.0</v>
      </c>
      <c r="G9" s="1">
        <v>2.0</v>
      </c>
      <c r="H9" s="1">
        <v>2.0</v>
      </c>
      <c r="I9" s="1">
        <v>2.0</v>
      </c>
      <c r="J9" s="1">
        <v>2.0</v>
      </c>
      <c r="K9" s="1">
        <v>3.0</v>
      </c>
      <c r="L9" s="1">
        <v>2.0</v>
      </c>
      <c r="M9" s="1">
        <v>3.0</v>
      </c>
      <c r="N9" s="1">
        <v>2.0</v>
      </c>
      <c r="O9" s="1">
        <v>2.0</v>
      </c>
      <c r="P9" s="1">
        <v>1.0</v>
      </c>
      <c r="Q9" s="1">
        <v>1.0</v>
      </c>
      <c r="R9" s="1">
        <v>0.0</v>
      </c>
      <c r="S9" s="1">
        <v>2.0</v>
      </c>
      <c r="T9" s="1">
        <v>1.0</v>
      </c>
      <c r="U9" s="1">
        <v>3.0</v>
      </c>
      <c r="V9" s="1">
        <v>1.0</v>
      </c>
      <c r="W9" s="1">
        <v>2.0</v>
      </c>
      <c r="X9" s="1">
        <v>2.0</v>
      </c>
      <c r="Y9" s="1">
        <v>2.0</v>
      </c>
      <c r="Z9" s="1">
        <v>2.0</v>
      </c>
      <c r="AA9" s="1">
        <v>2.0</v>
      </c>
      <c r="AB9" s="1">
        <v>2.0</v>
      </c>
      <c r="AC9" s="1">
        <v>1.0</v>
      </c>
      <c r="AD9" s="1">
        <v>1.0</v>
      </c>
      <c r="AE9" s="1">
        <v>2.0</v>
      </c>
      <c r="AF9" s="1">
        <v>1.0</v>
      </c>
      <c r="AG9" s="1">
        <v>0.0</v>
      </c>
      <c r="AH9" s="1">
        <v>2.0</v>
      </c>
      <c r="AI9" s="1">
        <v>1.0</v>
      </c>
      <c r="AJ9" s="1">
        <v>0.0</v>
      </c>
      <c r="AK9" s="1">
        <v>1.0</v>
      </c>
      <c r="AL9" s="1">
        <v>0.0</v>
      </c>
      <c r="AM9" s="1">
        <v>0.0</v>
      </c>
      <c r="AN9" s="1">
        <v>0.0</v>
      </c>
      <c r="AO9" s="1">
        <v>1.0</v>
      </c>
      <c r="AP9" s="1">
        <v>1.0</v>
      </c>
      <c r="AQ9" s="1">
        <v>1.0</v>
      </c>
      <c r="AR9" s="1">
        <v>2.0</v>
      </c>
      <c r="AS9" s="1">
        <v>2.0</v>
      </c>
      <c r="AT9" s="1">
        <v>2.0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2.0</v>
      </c>
      <c r="BD9" s="1">
        <v>1.0</v>
      </c>
      <c r="BE9" s="1">
        <v>3.0</v>
      </c>
      <c r="BF9" s="1">
        <v>2.0</v>
      </c>
      <c r="BG9" s="1">
        <v>2.0</v>
      </c>
      <c r="BH9" s="1">
        <v>0.0</v>
      </c>
      <c r="BI9" s="1">
        <v>1.0</v>
      </c>
      <c r="BJ9" s="1">
        <v>0.0</v>
      </c>
      <c r="BK9" s="1">
        <v>1.0</v>
      </c>
      <c r="BL9" s="1">
        <v>1.0</v>
      </c>
      <c r="BM9" s="1">
        <v>2.0</v>
      </c>
      <c r="BN9" s="1">
        <v>2.0</v>
      </c>
      <c r="BO9" s="1">
        <v>0.0</v>
      </c>
      <c r="BP9" s="1">
        <v>1.0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2.0</v>
      </c>
      <c r="CE9" s="1">
        <v>2.0</v>
      </c>
      <c r="CF9" s="1">
        <v>1.0</v>
      </c>
      <c r="CG9" s="1">
        <v>0.0</v>
      </c>
      <c r="CH9" s="1">
        <v>2.0</v>
      </c>
      <c r="CI9" s="1">
        <v>3.0</v>
      </c>
      <c r="CJ9" s="1">
        <v>2.0</v>
      </c>
      <c r="CK9" s="1">
        <v>2.0</v>
      </c>
      <c r="CL9" s="1">
        <v>2.0</v>
      </c>
      <c r="CM9" s="1">
        <v>2.0</v>
      </c>
      <c r="CN9" s="1">
        <v>1.0</v>
      </c>
      <c r="CO9" s="1">
        <v>1.0</v>
      </c>
      <c r="CP9" s="1">
        <v>2.0</v>
      </c>
      <c r="CQ9" s="1">
        <v>1.0</v>
      </c>
      <c r="CR9" s="1">
        <f t="shared" si="3"/>
        <v>2.222222222</v>
      </c>
      <c r="CS9" s="1">
        <f t="shared" si="4"/>
        <v>1.444444444</v>
      </c>
      <c r="CT9" s="1">
        <f t="shared" si="5"/>
        <v>1.375</v>
      </c>
      <c r="CU9" s="1">
        <f t="shared" si="6"/>
        <v>1.4</v>
      </c>
      <c r="CV9" s="1">
        <f t="shared" si="7"/>
        <v>1.2</v>
      </c>
      <c r="CW9" s="1">
        <f t="shared" si="8"/>
        <v>1.555555556</v>
      </c>
      <c r="CX9" s="3">
        <f t="shared" si="9"/>
        <v>0.4</v>
      </c>
      <c r="CY9" s="3">
        <f t="shared" ref="CY9:DA9" si="33">AY9</f>
        <v>0</v>
      </c>
      <c r="CZ9" s="3">
        <f t="shared" si="33"/>
        <v>0</v>
      </c>
      <c r="DA9" s="3">
        <f t="shared" si="33"/>
        <v>0</v>
      </c>
      <c r="DB9" s="3">
        <f t="shared" si="11"/>
        <v>1</v>
      </c>
      <c r="DC9" s="3">
        <f t="shared" si="12"/>
        <v>1.5</v>
      </c>
      <c r="DD9" s="3">
        <f t="shared" ref="DD9:DG9" si="34">BJ9</f>
        <v>0</v>
      </c>
      <c r="DE9" s="3">
        <f t="shared" si="34"/>
        <v>1</v>
      </c>
      <c r="DF9" s="3">
        <f t="shared" si="34"/>
        <v>1</v>
      </c>
      <c r="DG9" s="3">
        <f t="shared" si="34"/>
        <v>2</v>
      </c>
      <c r="DH9" s="3">
        <f t="shared" si="14"/>
        <v>0.6</v>
      </c>
      <c r="DI9" s="3">
        <f t="shared" si="15"/>
        <v>0</v>
      </c>
      <c r="DJ9" s="3">
        <f t="shared" si="16"/>
        <v>0</v>
      </c>
      <c r="DK9" s="3">
        <f t="shared" si="17"/>
        <v>2</v>
      </c>
      <c r="DL9" s="3">
        <f t="shared" si="18"/>
        <v>0.5</v>
      </c>
      <c r="DM9" s="3">
        <f t="shared" si="19"/>
        <v>2</v>
      </c>
      <c r="DN9" s="3">
        <f t="shared" si="20"/>
        <v>2.5</v>
      </c>
      <c r="DO9" s="3">
        <f t="shared" si="21"/>
        <v>2</v>
      </c>
      <c r="DP9" s="3">
        <f t="shared" si="22"/>
        <v>1</v>
      </c>
      <c r="DQ9" s="3">
        <f t="shared" si="23"/>
        <v>1.5</v>
      </c>
      <c r="DR9" s="3">
        <f t="shared" si="24"/>
        <v>2</v>
      </c>
      <c r="DS9" s="3">
        <f t="shared" si="25"/>
        <v>2</v>
      </c>
      <c r="DT9" s="3">
        <f t="shared" si="26"/>
        <v>1.833333333</v>
      </c>
    </row>
    <row r="10" ht="15.75" customHeight="1">
      <c r="A10" s="1">
        <v>11.0</v>
      </c>
      <c r="B10" s="1" t="s">
        <v>165</v>
      </c>
      <c r="C10" s="1">
        <v>1.0</v>
      </c>
      <c r="D10" s="1" t="s">
        <v>174</v>
      </c>
      <c r="E10" s="1" t="s">
        <v>175</v>
      </c>
      <c r="F10" s="1">
        <v>3.0</v>
      </c>
      <c r="G10" s="1">
        <v>3.0</v>
      </c>
      <c r="H10" s="1">
        <v>3.0</v>
      </c>
      <c r="I10" s="1">
        <v>3.0</v>
      </c>
      <c r="J10" s="1">
        <v>3.0</v>
      </c>
      <c r="K10" s="1">
        <v>3.0</v>
      </c>
      <c r="L10" s="1">
        <v>3.0</v>
      </c>
      <c r="M10" s="1">
        <v>3.0</v>
      </c>
      <c r="N10" s="1">
        <v>3.0</v>
      </c>
      <c r="O10" s="1">
        <v>3.0</v>
      </c>
      <c r="P10" s="1">
        <v>2.0</v>
      </c>
      <c r="Q10" s="1">
        <v>3.0</v>
      </c>
      <c r="R10" s="1">
        <v>3.0</v>
      </c>
      <c r="S10" s="1">
        <v>3.0</v>
      </c>
      <c r="T10" s="1">
        <v>3.0</v>
      </c>
      <c r="U10" s="1">
        <v>3.0</v>
      </c>
      <c r="V10" s="1">
        <v>3.0</v>
      </c>
      <c r="W10" s="1">
        <v>2.0</v>
      </c>
      <c r="X10" s="1">
        <v>3.0</v>
      </c>
      <c r="Y10" s="1">
        <v>3.0</v>
      </c>
      <c r="Z10" s="1">
        <v>3.0</v>
      </c>
      <c r="AA10" s="1">
        <v>3.0</v>
      </c>
      <c r="AB10" s="1">
        <v>3.0</v>
      </c>
      <c r="AC10" s="1">
        <v>3.0</v>
      </c>
      <c r="AD10" s="1">
        <v>3.0</v>
      </c>
      <c r="AE10" s="1">
        <v>3.0</v>
      </c>
      <c r="AF10" s="1">
        <v>3.0</v>
      </c>
      <c r="AG10" s="1">
        <v>3.0</v>
      </c>
      <c r="AH10" s="1">
        <v>2.0</v>
      </c>
      <c r="AI10" s="1">
        <v>3.0</v>
      </c>
      <c r="AJ10" s="1">
        <v>3.0</v>
      </c>
      <c r="AK10" s="1">
        <v>3.0</v>
      </c>
      <c r="AL10" s="1">
        <v>3.0</v>
      </c>
      <c r="AM10" s="1">
        <v>0.0</v>
      </c>
      <c r="AN10" s="1">
        <v>3.0</v>
      </c>
      <c r="AO10" s="1">
        <v>3.0</v>
      </c>
      <c r="AP10" s="1">
        <v>3.0</v>
      </c>
      <c r="AQ10" s="1">
        <v>3.0</v>
      </c>
      <c r="AR10" s="1">
        <v>3.0</v>
      </c>
      <c r="AS10" s="1">
        <v>2.0</v>
      </c>
      <c r="AT10" s="1">
        <v>0.0</v>
      </c>
      <c r="AU10" s="1">
        <v>0.0</v>
      </c>
      <c r="AV10" s="1">
        <v>3.0</v>
      </c>
      <c r="AW10" s="1">
        <v>3.0</v>
      </c>
      <c r="AX10" s="1">
        <v>2.0</v>
      </c>
      <c r="AY10" s="1">
        <v>3.0</v>
      </c>
      <c r="AZ10" s="1">
        <v>3.0</v>
      </c>
      <c r="BA10" s="1">
        <v>3.0</v>
      </c>
      <c r="BB10" s="1">
        <v>2.0</v>
      </c>
      <c r="BC10" s="1">
        <v>3.0</v>
      </c>
      <c r="BD10" s="1">
        <v>3.0</v>
      </c>
      <c r="BE10" s="1">
        <v>3.0</v>
      </c>
      <c r="BF10" s="1">
        <v>3.0</v>
      </c>
      <c r="BG10" s="1">
        <v>3.0</v>
      </c>
      <c r="BH10" s="1">
        <v>0.0</v>
      </c>
      <c r="BI10" s="1">
        <v>0.0</v>
      </c>
      <c r="BJ10" s="1">
        <v>0.0</v>
      </c>
      <c r="BK10" s="1">
        <v>3.0</v>
      </c>
      <c r="BL10" s="1">
        <v>3.0</v>
      </c>
      <c r="BM10" s="1">
        <v>1.0</v>
      </c>
      <c r="BN10" s="1">
        <v>0.0</v>
      </c>
      <c r="BO10" s="1">
        <v>3.0</v>
      </c>
      <c r="BP10" s="1">
        <v>0.0</v>
      </c>
      <c r="BQ10" s="1">
        <v>2.0</v>
      </c>
      <c r="BR10" s="1">
        <v>0.0</v>
      </c>
      <c r="BS10" s="1">
        <v>3.0</v>
      </c>
      <c r="BT10" s="1">
        <v>1.0</v>
      </c>
      <c r="BU10" s="1">
        <v>0.0</v>
      </c>
      <c r="BV10" s="1">
        <v>3.0</v>
      </c>
      <c r="BW10" s="1">
        <v>0.0</v>
      </c>
      <c r="BX10" s="1">
        <v>0.0</v>
      </c>
      <c r="BY10" s="1">
        <v>2.0</v>
      </c>
      <c r="BZ10" s="1">
        <v>1.0</v>
      </c>
      <c r="CA10" s="1">
        <v>3.0</v>
      </c>
      <c r="CB10" s="1">
        <v>3.0</v>
      </c>
      <c r="CC10" s="1">
        <v>3.0</v>
      </c>
      <c r="CD10" s="1">
        <v>3.0</v>
      </c>
      <c r="CE10" s="1">
        <v>3.0</v>
      </c>
      <c r="CF10" s="1">
        <v>3.0</v>
      </c>
      <c r="CG10" s="1">
        <v>3.0</v>
      </c>
      <c r="CH10" s="1">
        <v>3.0</v>
      </c>
      <c r="CI10" s="1">
        <v>3.0</v>
      </c>
      <c r="CJ10" s="1">
        <v>3.0</v>
      </c>
      <c r="CK10" s="1">
        <v>3.0</v>
      </c>
      <c r="CL10" s="1">
        <v>3.0</v>
      </c>
      <c r="CM10" s="1">
        <v>3.0</v>
      </c>
      <c r="CN10" s="1">
        <v>1.0</v>
      </c>
      <c r="CO10" s="1">
        <v>3.0</v>
      </c>
      <c r="CP10" s="1">
        <v>3.0</v>
      </c>
      <c r="CQ10" s="1">
        <v>3.0</v>
      </c>
      <c r="CR10" s="1">
        <f t="shared" si="3"/>
        <v>3</v>
      </c>
      <c r="CS10" s="1">
        <f t="shared" si="4"/>
        <v>2.777777778</v>
      </c>
      <c r="CT10" s="1">
        <f t="shared" si="5"/>
        <v>3</v>
      </c>
      <c r="CU10" s="1">
        <f t="shared" si="6"/>
        <v>2.8</v>
      </c>
      <c r="CV10" s="1">
        <f t="shared" si="7"/>
        <v>2.2</v>
      </c>
      <c r="CW10" s="1">
        <f t="shared" si="8"/>
        <v>2.888888889</v>
      </c>
      <c r="CX10" s="3">
        <f t="shared" si="9"/>
        <v>1.6</v>
      </c>
      <c r="CY10" s="3">
        <f t="shared" ref="CY10:DA10" si="35">AY10</f>
        <v>3</v>
      </c>
      <c r="CZ10" s="3">
        <f t="shared" si="35"/>
        <v>3</v>
      </c>
      <c r="DA10" s="3">
        <f t="shared" si="35"/>
        <v>3</v>
      </c>
      <c r="DB10" s="3">
        <f t="shared" si="11"/>
        <v>2.5</v>
      </c>
      <c r="DC10" s="3">
        <f t="shared" si="12"/>
        <v>2</v>
      </c>
      <c r="DD10" s="3">
        <f t="shared" ref="DD10:DG10" si="36">BJ10</f>
        <v>0</v>
      </c>
      <c r="DE10" s="3">
        <f t="shared" si="36"/>
        <v>3</v>
      </c>
      <c r="DF10" s="3">
        <f t="shared" si="36"/>
        <v>3</v>
      </c>
      <c r="DG10" s="3">
        <f t="shared" si="36"/>
        <v>1</v>
      </c>
      <c r="DH10" s="3">
        <f t="shared" si="14"/>
        <v>1</v>
      </c>
      <c r="DI10" s="3">
        <f t="shared" si="15"/>
        <v>1.25</v>
      </c>
      <c r="DJ10" s="3">
        <f t="shared" si="16"/>
        <v>3</v>
      </c>
      <c r="DK10" s="3">
        <f t="shared" si="17"/>
        <v>3</v>
      </c>
      <c r="DL10" s="3">
        <f t="shared" si="18"/>
        <v>3</v>
      </c>
      <c r="DM10" s="3">
        <f t="shared" si="19"/>
        <v>3</v>
      </c>
      <c r="DN10" s="3">
        <f t="shared" si="20"/>
        <v>3</v>
      </c>
      <c r="DO10" s="3">
        <f t="shared" si="21"/>
        <v>3</v>
      </c>
      <c r="DP10" s="3">
        <f t="shared" si="22"/>
        <v>2</v>
      </c>
      <c r="DQ10" s="3">
        <f t="shared" si="23"/>
        <v>3</v>
      </c>
      <c r="DR10" s="3">
        <f t="shared" si="24"/>
        <v>3</v>
      </c>
      <c r="DS10" s="3">
        <f t="shared" si="25"/>
        <v>3</v>
      </c>
      <c r="DT10" s="3">
        <f t="shared" si="26"/>
        <v>2.888888889</v>
      </c>
    </row>
    <row r="11" ht="15.75" customHeight="1">
      <c r="A11" s="1">
        <v>12.0</v>
      </c>
      <c r="B11" s="1" t="s">
        <v>165</v>
      </c>
      <c r="C11" s="1">
        <v>1.0</v>
      </c>
      <c r="D11" s="1" t="s">
        <v>176</v>
      </c>
      <c r="E11" s="1" t="s">
        <v>177</v>
      </c>
      <c r="F11" s="1">
        <v>2.0</v>
      </c>
      <c r="G11" s="1">
        <v>2.0</v>
      </c>
      <c r="H11" s="1">
        <v>3.0</v>
      </c>
      <c r="I11" s="1">
        <v>2.0</v>
      </c>
      <c r="J11" s="1">
        <v>3.0</v>
      </c>
      <c r="K11" s="1">
        <v>3.0</v>
      </c>
      <c r="L11" s="1">
        <v>3.0</v>
      </c>
      <c r="M11" s="1">
        <v>3.0</v>
      </c>
      <c r="N11" s="1">
        <v>1.0</v>
      </c>
      <c r="O11" s="1">
        <v>3.0</v>
      </c>
      <c r="P11" s="1">
        <v>2.0</v>
      </c>
      <c r="Q11" s="1">
        <v>1.0</v>
      </c>
      <c r="R11" s="1">
        <v>3.0</v>
      </c>
      <c r="S11" s="1">
        <v>3.0</v>
      </c>
      <c r="T11" s="1">
        <v>3.0</v>
      </c>
      <c r="U11" s="1">
        <v>1.0</v>
      </c>
      <c r="V11" s="1">
        <v>2.0</v>
      </c>
      <c r="W11" s="1">
        <v>3.0</v>
      </c>
      <c r="X11" s="1">
        <v>3.0</v>
      </c>
      <c r="Y11" s="1">
        <v>3.0</v>
      </c>
      <c r="Z11" s="1">
        <v>3.0</v>
      </c>
      <c r="AA11" s="1">
        <v>3.0</v>
      </c>
      <c r="AB11" s="1">
        <v>3.0</v>
      </c>
      <c r="AC11" s="1">
        <v>3.0</v>
      </c>
      <c r="AD11" s="1">
        <v>3.0</v>
      </c>
      <c r="AE11" s="1">
        <v>3.0</v>
      </c>
      <c r="AF11" s="1">
        <v>3.0</v>
      </c>
      <c r="AG11" s="1">
        <v>3.0</v>
      </c>
      <c r="AH11" s="1">
        <v>0.0</v>
      </c>
      <c r="AI11" s="1">
        <v>3.0</v>
      </c>
      <c r="AJ11" s="1">
        <v>2.0</v>
      </c>
      <c r="AK11" s="1">
        <v>3.0</v>
      </c>
      <c r="AL11" s="1">
        <v>3.0</v>
      </c>
      <c r="AM11" s="1">
        <v>1.0</v>
      </c>
      <c r="AN11" s="1">
        <v>1.0</v>
      </c>
      <c r="AO11" s="1">
        <v>3.0</v>
      </c>
      <c r="AP11" s="1">
        <v>3.0</v>
      </c>
      <c r="AQ11" s="1">
        <v>3.0</v>
      </c>
      <c r="AR11" s="1">
        <v>3.0</v>
      </c>
      <c r="AS11" s="1">
        <v>3.0</v>
      </c>
      <c r="AT11" s="1">
        <v>3.0</v>
      </c>
      <c r="AU11" s="1">
        <v>3.0</v>
      </c>
      <c r="AV11" s="1">
        <v>3.0</v>
      </c>
      <c r="AW11" s="1">
        <v>2.0</v>
      </c>
      <c r="AX11" s="1">
        <v>3.0</v>
      </c>
      <c r="AY11" s="1">
        <v>3.0</v>
      </c>
      <c r="AZ11" s="1">
        <v>2.0</v>
      </c>
      <c r="BA11" s="1">
        <v>1.0</v>
      </c>
      <c r="BB11" s="1">
        <v>3.0</v>
      </c>
      <c r="BC11" s="1">
        <v>3.0</v>
      </c>
      <c r="BD11" s="1">
        <v>3.0</v>
      </c>
      <c r="BE11" s="1">
        <v>0.0</v>
      </c>
      <c r="BF11" s="1">
        <v>1.0</v>
      </c>
      <c r="BG11" s="1">
        <v>3.0</v>
      </c>
      <c r="BH11" s="1">
        <v>0.0</v>
      </c>
      <c r="BI11" s="1">
        <v>2.0</v>
      </c>
      <c r="BJ11" s="1">
        <v>3.0</v>
      </c>
      <c r="BK11" s="1">
        <v>3.0</v>
      </c>
      <c r="BL11" s="1">
        <v>3.0</v>
      </c>
      <c r="BM11" s="1">
        <v>3.0</v>
      </c>
      <c r="BN11" s="1">
        <v>3.0</v>
      </c>
      <c r="BO11" s="1">
        <v>3.0</v>
      </c>
      <c r="BP11" s="1">
        <v>0.0</v>
      </c>
      <c r="BQ11" s="1">
        <v>3.0</v>
      </c>
      <c r="BR11" s="1">
        <v>3.0</v>
      </c>
      <c r="BS11" s="1">
        <v>1.0</v>
      </c>
      <c r="BT11" s="1">
        <v>1.0</v>
      </c>
      <c r="BU11" s="1">
        <v>3.0</v>
      </c>
      <c r="BV11" s="1">
        <v>3.0</v>
      </c>
      <c r="BW11" s="1">
        <v>1.0</v>
      </c>
      <c r="BX11" s="1">
        <v>0.0</v>
      </c>
      <c r="BY11" s="1">
        <v>0.0</v>
      </c>
      <c r="BZ11" s="1">
        <v>0.0</v>
      </c>
      <c r="CA11" s="1">
        <v>0.0</v>
      </c>
      <c r="CB11" s="1">
        <v>0.0</v>
      </c>
      <c r="CC11" s="1">
        <v>0.0</v>
      </c>
      <c r="CD11" s="1">
        <v>3.0</v>
      </c>
      <c r="CE11" s="1">
        <v>2.0</v>
      </c>
      <c r="CF11" s="1">
        <v>3.0</v>
      </c>
      <c r="CG11" s="1">
        <v>3.0</v>
      </c>
      <c r="CH11" s="1">
        <v>0.0</v>
      </c>
      <c r="CI11" s="1">
        <v>1.0</v>
      </c>
      <c r="CJ11" s="1">
        <v>1.0</v>
      </c>
      <c r="CK11" s="1">
        <v>3.0</v>
      </c>
      <c r="CL11" s="1">
        <v>2.0</v>
      </c>
      <c r="CM11" s="1">
        <v>2.0</v>
      </c>
      <c r="CN11" s="1">
        <v>2.0</v>
      </c>
      <c r="CO11" s="1">
        <v>2.0</v>
      </c>
      <c r="CP11" s="1">
        <v>2.0</v>
      </c>
      <c r="CQ11" s="1">
        <v>2.0</v>
      </c>
      <c r="CR11" s="1">
        <f t="shared" si="3"/>
        <v>2.444444444</v>
      </c>
      <c r="CS11" s="1">
        <f t="shared" si="4"/>
        <v>2.333333333</v>
      </c>
      <c r="CT11" s="1">
        <f t="shared" si="5"/>
        <v>3</v>
      </c>
      <c r="CU11" s="1">
        <f t="shared" si="6"/>
        <v>2.4</v>
      </c>
      <c r="CV11" s="1">
        <f t="shared" si="7"/>
        <v>1.6</v>
      </c>
      <c r="CW11" s="1">
        <f t="shared" si="8"/>
        <v>2.777777778</v>
      </c>
      <c r="CX11" s="3">
        <f t="shared" si="9"/>
        <v>2.8</v>
      </c>
      <c r="CY11" s="3">
        <f t="shared" ref="CY11:DA11" si="37">AY11</f>
        <v>3</v>
      </c>
      <c r="CZ11" s="3">
        <f t="shared" si="37"/>
        <v>2</v>
      </c>
      <c r="DA11" s="3">
        <f t="shared" si="37"/>
        <v>1</v>
      </c>
      <c r="DB11" s="3">
        <f t="shared" si="11"/>
        <v>3</v>
      </c>
      <c r="DC11" s="3">
        <f t="shared" si="12"/>
        <v>1.5</v>
      </c>
      <c r="DD11" s="3">
        <f t="shared" ref="DD11:DG11" si="38">BJ11</f>
        <v>3</v>
      </c>
      <c r="DE11" s="3">
        <f t="shared" si="38"/>
        <v>3</v>
      </c>
      <c r="DF11" s="3">
        <f t="shared" si="38"/>
        <v>3</v>
      </c>
      <c r="DG11" s="3">
        <f t="shared" si="38"/>
        <v>3</v>
      </c>
      <c r="DH11" s="3">
        <f t="shared" si="14"/>
        <v>2.4</v>
      </c>
      <c r="DI11" s="3">
        <f t="shared" si="15"/>
        <v>1.125</v>
      </c>
      <c r="DJ11" s="3">
        <f t="shared" si="16"/>
        <v>0</v>
      </c>
      <c r="DK11" s="3">
        <f t="shared" si="17"/>
        <v>2.5</v>
      </c>
      <c r="DL11" s="3">
        <f t="shared" si="18"/>
        <v>3</v>
      </c>
      <c r="DM11" s="3">
        <f t="shared" si="19"/>
        <v>1</v>
      </c>
      <c r="DN11" s="3">
        <f t="shared" si="20"/>
        <v>1</v>
      </c>
      <c r="DO11" s="3">
        <f t="shared" si="21"/>
        <v>2.5</v>
      </c>
      <c r="DP11" s="3">
        <f t="shared" si="22"/>
        <v>2</v>
      </c>
      <c r="DQ11" s="3">
        <f t="shared" si="23"/>
        <v>2</v>
      </c>
      <c r="DR11" s="3">
        <f t="shared" si="24"/>
        <v>3</v>
      </c>
      <c r="DS11" s="3">
        <f t="shared" si="25"/>
        <v>3</v>
      </c>
      <c r="DT11" s="3">
        <f t="shared" si="26"/>
        <v>2.388888889</v>
      </c>
    </row>
    <row r="12" ht="15.75" customHeight="1">
      <c r="A12" s="1">
        <v>13.0</v>
      </c>
      <c r="B12" s="1" t="s">
        <v>165</v>
      </c>
      <c r="C12" s="1">
        <v>1.0</v>
      </c>
      <c r="D12" s="1" t="s">
        <v>178</v>
      </c>
      <c r="E12" s="1" t="s">
        <v>179</v>
      </c>
      <c r="F12" s="1">
        <v>2.0</v>
      </c>
      <c r="G12" s="1">
        <v>1.0</v>
      </c>
      <c r="H12" s="1">
        <v>2.0</v>
      </c>
      <c r="I12" s="1">
        <v>2.0</v>
      </c>
      <c r="J12" s="1">
        <v>3.0</v>
      </c>
      <c r="K12" s="1">
        <v>3.0</v>
      </c>
      <c r="L12" s="1">
        <v>2.0</v>
      </c>
      <c r="M12" s="1">
        <v>3.0</v>
      </c>
      <c r="N12" s="1">
        <v>2.0</v>
      </c>
      <c r="O12" s="1">
        <v>2.0</v>
      </c>
      <c r="P12" s="1">
        <v>3.0</v>
      </c>
      <c r="Q12" s="1">
        <v>1.0</v>
      </c>
      <c r="R12" s="1">
        <v>3.0</v>
      </c>
      <c r="S12" s="1">
        <v>2.0</v>
      </c>
      <c r="T12" s="1">
        <v>3.0</v>
      </c>
      <c r="U12" s="1">
        <v>1.0</v>
      </c>
      <c r="V12" s="1">
        <v>3.0</v>
      </c>
      <c r="W12" s="1">
        <v>2.0</v>
      </c>
      <c r="X12" s="1">
        <v>1.0</v>
      </c>
      <c r="Y12" s="1">
        <v>1.0</v>
      </c>
      <c r="Z12" s="1">
        <v>2.0</v>
      </c>
      <c r="AA12" s="1">
        <v>0.0</v>
      </c>
      <c r="AB12" s="1">
        <v>1.0</v>
      </c>
      <c r="AC12" s="1">
        <v>0.0</v>
      </c>
      <c r="AD12" s="1">
        <v>0.0</v>
      </c>
      <c r="AE12" s="1">
        <v>1.0</v>
      </c>
      <c r="AF12" s="1">
        <v>0.0</v>
      </c>
      <c r="AG12" s="1">
        <v>0.0</v>
      </c>
      <c r="AH12" s="1">
        <v>0.0</v>
      </c>
      <c r="AI12" s="1">
        <v>0.0</v>
      </c>
      <c r="AJ12" s="1">
        <v>3.0</v>
      </c>
      <c r="AK12" s="1">
        <v>3.0</v>
      </c>
      <c r="AL12" s="1">
        <v>3.0</v>
      </c>
      <c r="AM12" s="1">
        <v>2.0</v>
      </c>
      <c r="AN12" s="1">
        <v>0.0</v>
      </c>
      <c r="AO12" s="1">
        <v>3.0</v>
      </c>
      <c r="AP12" s="1">
        <v>1.0</v>
      </c>
      <c r="AQ12" s="1">
        <v>2.0</v>
      </c>
      <c r="AR12" s="1">
        <v>2.0</v>
      </c>
      <c r="AS12" s="1">
        <v>0.0</v>
      </c>
      <c r="AT12" s="1">
        <v>0.0</v>
      </c>
      <c r="AU12" s="1">
        <v>1.0</v>
      </c>
      <c r="AV12" s="1">
        <v>0.0</v>
      </c>
      <c r="AW12" s="1">
        <v>0.0</v>
      </c>
      <c r="AX12" s="1">
        <v>0.0</v>
      </c>
      <c r="AY12" s="1">
        <v>0.0</v>
      </c>
      <c r="AZ12" s="1">
        <v>2.0</v>
      </c>
      <c r="BA12" s="1">
        <v>2.0</v>
      </c>
      <c r="BB12" s="1">
        <v>0.0</v>
      </c>
      <c r="BC12" s="1">
        <v>0.0</v>
      </c>
      <c r="BD12" s="1">
        <v>2.0</v>
      </c>
      <c r="BE12" s="1">
        <v>3.0</v>
      </c>
      <c r="BF12" s="1">
        <v>1.0</v>
      </c>
      <c r="BG12" s="1">
        <v>2.0</v>
      </c>
      <c r="BH12" s="1">
        <v>0.0</v>
      </c>
      <c r="BI12" s="1">
        <v>0.0</v>
      </c>
      <c r="BJ12" s="1">
        <v>2.0</v>
      </c>
      <c r="BK12" s="1">
        <v>2.0</v>
      </c>
      <c r="BL12" s="1">
        <v>1.0</v>
      </c>
      <c r="BM12" s="1">
        <v>0.0</v>
      </c>
      <c r="BN12" s="1">
        <v>0.0</v>
      </c>
      <c r="BO12" s="1">
        <v>1.0</v>
      </c>
      <c r="BP12" s="1">
        <v>0.0</v>
      </c>
      <c r="BQ12" s="1">
        <v>0.0</v>
      </c>
      <c r="BR12" s="1">
        <v>3.0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1.0</v>
      </c>
      <c r="CA12" s="1">
        <v>0.0</v>
      </c>
      <c r="CB12" s="1">
        <v>1.0</v>
      </c>
      <c r="CC12" s="1">
        <v>0.0</v>
      </c>
      <c r="CD12" s="1">
        <v>2.0</v>
      </c>
      <c r="CE12" s="1">
        <v>0.0</v>
      </c>
      <c r="CF12" s="1">
        <v>0.0</v>
      </c>
      <c r="CG12" s="1">
        <v>1.0</v>
      </c>
      <c r="CH12" s="1">
        <v>1.0</v>
      </c>
      <c r="CI12" s="1">
        <v>0.0</v>
      </c>
      <c r="CJ12" s="1">
        <v>0.0</v>
      </c>
      <c r="CK12" s="1">
        <v>1.0</v>
      </c>
      <c r="CL12" s="1">
        <v>0.0</v>
      </c>
      <c r="CM12" s="1">
        <v>0.0</v>
      </c>
      <c r="CN12" s="1">
        <v>1.0</v>
      </c>
      <c r="CO12" s="1">
        <v>0.0</v>
      </c>
      <c r="CP12" s="1">
        <v>1.0</v>
      </c>
      <c r="CQ12" s="1">
        <v>1.0</v>
      </c>
      <c r="CR12" s="1">
        <f t="shared" si="3"/>
        <v>2.222222222</v>
      </c>
      <c r="CS12" s="1">
        <f t="shared" si="4"/>
        <v>2.111111111</v>
      </c>
      <c r="CT12" s="1">
        <f t="shared" si="5"/>
        <v>0.5</v>
      </c>
      <c r="CU12" s="1">
        <f t="shared" si="6"/>
        <v>2.8</v>
      </c>
      <c r="CV12" s="1">
        <f t="shared" si="7"/>
        <v>1</v>
      </c>
      <c r="CW12" s="1">
        <f t="shared" si="8"/>
        <v>2.333333333</v>
      </c>
      <c r="CX12" s="3">
        <f t="shared" si="9"/>
        <v>0.2</v>
      </c>
      <c r="CY12" s="3">
        <f t="shared" ref="CY12:DA12" si="39">AY12</f>
        <v>0</v>
      </c>
      <c r="CZ12" s="3">
        <f t="shared" si="39"/>
        <v>2</v>
      </c>
      <c r="DA12" s="3">
        <f t="shared" si="39"/>
        <v>2</v>
      </c>
      <c r="DB12" s="3">
        <f t="shared" si="11"/>
        <v>0</v>
      </c>
      <c r="DC12" s="3">
        <f t="shared" si="12"/>
        <v>1.333333333</v>
      </c>
      <c r="DD12" s="3">
        <f t="shared" ref="DD12:DG12" si="40">BJ12</f>
        <v>2</v>
      </c>
      <c r="DE12" s="3">
        <f t="shared" si="40"/>
        <v>2</v>
      </c>
      <c r="DF12" s="3">
        <f t="shared" si="40"/>
        <v>1</v>
      </c>
      <c r="DG12" s="3">
        <f t="shared" si="40"/>
        <v>0</v>
      </c>
      <c r="DH12" s="3">
        <f t="shared" si="14"/>
        <v>0.8</v>
      </c>
      <c r="DI12" s="3">
        <f t="shared" si="15"/>
        <v>0.125</v>
      </c>
      <c r="DJ12" s="3">
        <f t="shared" si="16"/>
        <v>0.3333333333</v>
      </c>
      <c r="DK12" s="3">
        <f t="shared" si="17"/>
        <v>1</v>
      </c>
      <c r="DL12" s="3">
        <f t="shared" si="18"/>
        <v>0.5</v>
      </c>
      <c r="DM12" s="3">
        <f t="shared" si="19"/>
        <v>0.5</v>
      </c>
      <c r="DN12" s="3">
        <f t="shared" si="20"/>
        <v>0</v>
      </c>
      <c r="DO12" s="3">
        <f t="shared" si="21"/>
        <v>0.5</v>
      </c>
      <c r="DP12" s="3">
        <f t="shared" si="22"/>
        <v>0.5</v>
      </c>
      <c r="DQ12" s="3">
        <f t="shared" si="23"/>
        <v>1</v>
      </c>
      <c r="DR12" s="3">
        <f t="shared" si="24"/>
        <v>2</v>
      </c>
      <c r="DS12" s="3">
        <f t="shared" si="25"/>
        <v>1</v>
      </c>
      <c r="DT12" s="3">
        <f t="shared" si="26"/>
        <v>2.166666667</v>
      </c>
    </row>
    <row r="13" ht="15.75" customHeight="1">
      <c r="A13" s="1">
        <v>14.0</v>
      </c>
      <c r="B13" s="1" t="s">
        <v>165</v>
      </c>
      <c r="C13" s="1">
        <v>1.0</v>
      </c>
      <c r="D13" s="1" t="s">
        <v>180</v>
      </c>
      <c r="E13" s="1" t="s">
        <v>181</v>
      </c>
      <c r="F13" s="1">
        <v>3.0</v>
      </c>
      <c r="G13" s="1">
        <v>2.0</v>
      </c>
      <c r="H13" s="1">
        <v>0.0</v>
      </c>
      <c r="I13" s="1">
        <v>1.0</v>
      </c>
      <c r="J13" s="1">
        <v>2.0</v>
      </c>
      <c r="K13" s="1">
        <v>2.0</v>
      </c>
      <c r="L13" s="1">
        <v>3.0</v>
      </c>
      <c r="M13" s="1">
        <v>3.0</v>
      </c>
      <c r="N13" s="1">
        <v>0.0</v>
      </c>
      <c r="O13" s="1">
        <v>2.0</v>
      </c>
      <c r="P13" s="1">
        <v>3.0</v>
      </c>
      <c r="Q13" s="1">
        <v>3.0</v>
      </c>
      <c r="R13" s="1">
        <v>3.0</v>
      </c>
      <c r="S13" s="1">
        <v>1.0</v>
      </c>
      <c r="T13" s="1">
        <v>3.0</v>
      </c>
      <c r="U13" s="1">
        <v>3.0</v>
      </c>
      <c r="V13" s="1">
        <v>2.0</v>
      </c>
      <c r="W13" s="1">
        <v>2.0</v>
      </c>
      <c r="X13" s="1">
        <v>3.0</v>
      </c>
      <c r="Y13" s="1">
        <v>2.0</v>
      </c>
      <c r="Z13" s="1">
        <v>2.0</v>
      </c>
      <c r="AA13" s="1">
        <v>2.0</v>
      </c>
      <c r="AB13" s="1">
        <v>2.0</v>
      </c>
      <c r="AC13" s="1">
        <v>2.0</v>
      </c>
      <c r="AD13" s="1">
        <v>2.0</v>
      </c>
      <c r="AE13" s="1">
        <v>2.0</v>
      </c>
      <c r="AF13" s="1">
        <v>1.0</v>
      </c>
      <c r="AG13" s="1">
        <v>0.0</v>
      </c>
      <c r="AH13" s="1">
        <v>2.0</v>
      </c>
      <c r="AI13" s="1">
        <v>1.0</v>
      </c>
      <c r="AJ13" s="1">
        <v>3.0</v>
      </c>
      <c r="AK13" s="1">
        <v>3.0</v>
      </c>
      <c r="AL13" s="1">
        <v>3.0</v>
      </c>
      <c r="AM13" s="1">
        <v>0.0</v>
      </c>
      <c r="AN13" s="1">
        <v>0.0</v>
      </c>
      <c r="AO13" s="1">
        <v>3.0</v>
      </c>
      <c r="AP13" s="1">
        <v>2.0</v>
      </c>
      <c r="AQ13" s="1">
        <v>1.0</v>
      </c>
      <c r="AR13" s="1">
        <v>0.0</v>
      </c>
      <c r="AS13" s="1">
        <v>1.0</v>
      </c>
      <c r="AT13" s="1">
        <v>0.0</v>
      </c>
      <c r="AU13" s="1">
        <v>0.0</v>
      </c>
      <c r="AV13" s="1">
        <v>0.0</v>
      </c>
      <c r="AW13" s="1">
        <v>1.0</v>
      </c>
      <c r="AX13" s="1">
        <v>0.0</v>
      </c>
      <c r="AY13" s="1">
        <v>0.0</v>
      </c>
      <c r="AZ13" s="1">
        <v>1.0</v>
      </c>
      <c r="BA13" s="1">
        <v>0.0</v>
      </c>
      <c r="BB13" s="1">
        <v>0.0</v>
      </c>
      <c r="BC13" s="1">
        <v>0.0</v>
      </c>
      <c r="BD13" s="1">
        <v>3.0</v>
      </c>
      <c r="BE13" s="1">
        <v>2.0</v>
      </c>
      <c r="BF13" s="1">
        <v>2.0</v>
      </c>
      <c r="BG13" s="1">
        <v>0.0</v>
      </c>
      <c r="BH13" s="1">
        <v>0.0</v>
      </c>
      <c r="BI13" s="1">
        <v>0.0</v>
      </c>
      <c r="BJ13" s="1">
        <v>0.0</v>
      </c>
      <c r="BK13" s="1">
        <v>2.0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1.0</v>
      </c>
      <c r="CC13" s="1">
        <v>0.0</v>
      </c>
      <c r="CD13" s="1">
        <v>1.0</v>
      </c>
      <c r="CE13" s="1">
        <v>0.0</v>
      </c>
      <c r="CF13" s="1">
        <v>0.0</v>
      </c>
      <c r="CG13" s="1">
        <v>0.0</v>
      </c>
      <c r="CH13" s="1">
        <v>3.0</v>
      </c>
      <c r="CI13" s="1">
        <v>3.0</v>
      </c>
      <c r="CJ13" s="1">
        <v>3.0</v>
      </c>
      <c r="CK13" s="1">
        <v>3.0</v>
      </c>
      <c r="CL13" s="1">
        <v>0.0</v>
      </c>
      <c r="CM13" s="1">
        <v>3.0</v>
      </c>
      <c r="CN13" s="1">
        <v>0.0</v>
      </c>
      <c r="CO13" s="1">
        <v>0.0</v>
      </c>
      <c r="CP13" s="1">
        <v>3.0</v>
      </c>
      <c r="CQ13" s="1">
        <v>3.0</v>
      </c>
      <c r="CR13" s="1">
        <f t="shared" si="3"/>
        <v>1.777777778</v>
      </c>
      <c r="CS13" s="1">
        <f t="shared" si="4"/>
        <v>2.555555556</v>
      </c>
      <c r="CT13" s="1">
        <f t="shared" si="5"/>
        <v>1.625</v>
      </c>
      <c r="CU13" s="1">
        <f t="shared" si="6"/>
        <v>2.6</v>
      </c>
      <c r="CV13" s="1">
        <f t="shared" si="7"/>
        <v>1.2</v>
      </c>
      <c r="CW13" s="1">
        <f t="shared" si="8"/>
        <v>2</v>
      </c>
      <c r="CX13" s="3">
        <f t="shared" si="9"/>
        <v>0.2</v>
      </c>
      <c r="CY13" s="3">
        <f t="shared" ref="CY13:DA13" si="41">AY13</f>
        <v>0</v>
      </c>
      <c r="CZ13" s="3">
        <f t="shared" si="41"/>
        <v>1</v>
      </c>
      <c r="DA13" s="3">
        <f t="shared" si="41"/>
        <v>0</v>
      </c>
      <c r="DB13" s="3">
        <f t="shared" si="11"/>
        <v>0</v>
      </c>
      <c r="DC13" s="3">
        <f t="shared" si="12"/>
        <v>1.166666667</v>
      </c>
      <c r="DD13" s="3">
        <f t="shared" ref="DD13:DG13" si="42">BJ13</f>
        <v>0</v>
      </c>
      <c r="DE13" s="3">
        <f t="shared" si="42"/>
        <v>2</v>
      </c>
      <c r="DF13" s="3">
        <f t="shared" si="42"/>
        <v>0</v>
      </c>
      <c r="DG13" s="3">
        <f t="shared" si="42"/>
        <v>0</v>
      </c>
      <c r="DH13" s="3">
        <f t="shared" si="14"/>
        <v>0</v>
      </c>
      <c r="DI13" s="3">
        <f t="shared" si="15"/>
        <v>0</v>
      </c>
      <c r="DJ13" s="3">
        <f t="shared" si="16"/>
        <v>0.3333333333</v>
      </c>
      <c r="DK13" s="3">
        <f t="shared" si="17"/>
        <v>0.5</v>
      </c>
      <c r="DL13" s="3">
        <f t="shared" si="18"/>
        <v>0</v>
      </c>
      <c r="DM13" s="3">
        <f t="shared" si="19"/>
        <v>3</v>
      </c>
      <c r="DN13" s="3">
        <f t="shared" si="20"/>
        <v>3</v>
      </c>
      <c r="DO13" s="3">
        <f t="shared" si="21"/>
        <v>1.5</v>
      </c>
      <c r="DP13" s="3">
        <f t="shared" si="22"/>
        <v>0</v>
      </c>
      <c r="DQ13" s="3">
        <f t="shared" si="23"/>
        <v>3</v>
      </c>
      <c r="DR13" s="3">
        <f t="shared" si="24"/>
        <v>2</v>
      </c>
      <c r="DS13" s="3">
        <f t="shared" si="25"/>
        <v>2</v>
      </c>
      <c r="DT13" s="3">
        <f t="shared" si="26"/>
        <v>2.166666667</v>
      </c>
    </row>
    <row r="14" ht="15.75" customHeight="1">
      <c r="A14" s="1">
        <v>15.0</v>
      </c>
      <c r="B14" s="1" t="s">
        <v>165</v>
      </c>
      <c r="C14" s="1">
        <v>1.0</v>
      </c>
      <c r="D14" s="1" t="s">
        <v>182</v>
      </c>
      <c r="E14" s="1">
        <v>181016.0</v>
      </c>
      <c r="F14" s="1">
        <v>3.0</v>
      </c>
      <c r="G14" s="1">
        <v>3.0</v>
      </c>
      <c r="H14" s="1">
        <v>1.0</v>
      </c>
      <c r="I14" s="1">
        <v>3.0</v>
      </c>
      <c r="J14" s="1">
        <v>1.0</v>
      </c>
      <c r="K14" s="1">
        <v>3.0</v>
      </c>
      <c r="L14" s="1">
        <v>3.0</v>
      </c>
      <c r="M14" s="1">
        <v>3.0</v>
      </c>
      <c r="N14" s="1">
        <v>2.0</v>
      </c>
      <c r="O14" s="1">
        <v>3.0</v>
      </c>
      <c r="P14" s="1">
        <v>1.0</v>
      </c>
      <c r="Q14" s="1">
        <v>0.0</v>
      </c>
      <c r="R14" s="1">
        <v>3.0</v>
      </c>
      <c r="S14" s="1">
        <v>3.0</v>
      </c>
      <c r="T14" s="1">
        <v>3.0</v>
      </c>
      <c r="U14" s="1">
        <v>0.0</v>
      </c>
      <c r="V14" s="1">
        <v>3.0</v>
      </c>
      <c r="W14" s="1">
        <v>3.0</v>
      </c>
      <c r="X14" s="1">
        <v>0.0</v>
      </c>
      <c r="Y14" s="1">
        <v>0.0</v>
      </c>
      <c r="Z14" s="1" t="s">
        <v>183</v>
      </c>
      <c r="AA14" s="1" t="s">
        <v>183</v>
      </c>
      <c r="AB14" s="1" t="s">
        <v>183</v>
      </c>
      <c r="AC14" s="1" t="s">
        <v>183</v>
      </c>
      <c r="AD14" s="1" t="s">
        <v>183</v>
      </c>
      <c r="AE14" s="1" t="s">
        <v>183</v>
      </c>
      <c r="AF14" s="1" t="s">
        <v>183</v>
      </c>
      <c r="AG14" s="1" t="s">
        <v>183</v>
      </c>
      <c r="AH14" s="1" t="s">
        <v>183</v>
      </c>
      <c r="AI14" s="1" t="s">
        <v>183</v>
      </c>
      <c r="AJ14" s="1" t="s">
        <v>183</v>
      </c>
      <c r="AK14" s="1" t="s">
        <v>183</v>
      </c>
      <c r="AL14" s="1" t="s">
        <v>183</v>
      </c>
      <c r="AM14" s="1" t="s">
        <v>183</v>
      </c>
      <c r="AN14" s="1" t="s">
        <v>183</v>
      </c>
      <c r="AO14" s="1" t="s">
        <v>183</v>
      </c>
      <c r="AP14" s="1" t="s">
        <v>183</v>
      </c>
      <c r="AQ14" s="1" t="s">
        <v>183</v>
      </c>
      <c r="AR14" s="1" t="s">
        <v>183</v>
      </c>
      <c r="AS14" s="1" t="s">
        <v>183</v>
      </c>
      <c r="AT14" s="1" t="s">
        <v>183</v>
      </c>
      <c r="AU14" s="1" t="s">
        <v>183</v>
      </c>
      <c r="AV14" s="1" t="s">
        <v>183</v>
      </c>
      <c r="AW14" s="1" t="s">
        <v>183</v>
      </c>
      <c r="AX14" s="1" t="s">
        <v>183</v>
      </c>
      <c r="AY14" s="1" t="s">
        <v>183</v>
      </c>
      <c r="AZ14" s="1" t="s">
        <v>183</v>
      </c>
      <c r="BA14" s="1" t="s">
        <v>183</v>
      </c>
      <c r="BB14" s="1" t="s">
        <v>183</v>
      </c>
      <c r="BC14" s="1" t="s">
        <v>183</v>
      </c>
      <c r="BD14" s="1" t="s">
        <v>183</v>
      </c>
      <c r="BE14" s="1" t="s">
        <v>183</v>
      </c>
      <c r="BF14" s="1" t="s">
        <v>183</v>
      </c>
      <c r="BG14" s="1" t="s">
        <v>183</v>
      </c>
      <c r="BH14" s="1" t="s">
        <v>183</v>
      </c>
      <c r="BI14" s="1" t="s">
        <v>183</v>
      </c>
      <c r="BJ14" s="1" t="s">
        <v>183</v>
      </c>
      <c r="BK14" s="1" t="s">
        <v>183</v>
      </c>
      <c r="BL14" s="1" t="s">
        <v>183</v>
      </c>
      <c r="BM14" s="1" t="s">
        <v>183</v>
      </c>
      <c r="BN14" s="1" t="s">
        <v>183</v>
      </c>
      <c r="BO14" s="1" t="s">
        <v>183</v>
      </c>
      <c r="BP14" s="1" t="s">
        <v>183</v>
      </c>
      <c r="BQ14" s="1" t="s">
        <v>183</v>
      </c>
      <c r="BR14" s="1" t="s">
        <v>183</v>
      </c>
      <c r="BS14" s="1" t="s">
        <v>183</v>
      </c>
      <c r="BT14" s="1" t="s">
        <v>183</v>
      </c>
      <c r="BU14" s="1" t="s">
        <v>183</v>
      </c>
      <c r="BV14" s="1" t="s">
        <v>183</v>
      </c>
      <c r="BW14" s="1" t="s">
        <v>183</v>
      </c>
      <c r="BX14" s="1" t="s">
        <v>183</v>
      </c>
      <c r="BY14" s="1" t="s">
        <v>183</v>
      </c>
      <c r="BZ14" s="1" t="s">
        <v>183</v>
      </c>
      <c r="CA14" s="1" t="s">
        <v>183</v>
      </c>
      <c r="CB14" s="1" t="s">
        <v>183</v>
      </c>
      <c r="CC14" s="1" t="s">
        <v>183</v>
      </c>
      <c r="CD14" s="1" t="s">
        <v>183</v>
      </c>
      <c r="CE14" s="1" t="s">
        <v>183</v>
      </c>
      <c r="CF14" s="1" t="s">
        <v>183</v>
      </c>
      <c r="CG14" s="1" t="s">
        <v>183</v>
      </c>
      <c r="CH14" s="1" t="s">
        <v>183</v>
      </c>
      <c r="CI14" s="1" t="s">
        <v>183</v>
      </c>
      <c r="CJ14" s="1" t="s">
        <v>183</v>
      </c>
      <c r="CK14" s="1" t="s">
        <v>183</v>
      </c>
      <c r="CL14" s="1" t="s">
        <v>183</v>
      </c>
      <c r="CM14" s="1" t="s">
        <v>183</v>
      </c>
      <c r="CN14" s="1" t="s">
        <v>183</v>
      </c>
      <c r="CO14" s="1" t="s">
        <v>183</v>
      </c>
      <c r="CP14" s="1" t="s">
        <v>183</v>
      </c>
      <c r="CQ14" s="1" t="s">
        <v>183</v>
      </c>
      <c r="CR14" s="1">
        <f t="shared" si="3"/>
        <v>2.444444444</v>
      </c>
      <c r="CS14" s="1">
        <f t="shared" si="4"/>
        <v>1.777777778</v>
      </c>
      <c r="CT14" s="1"/>
      <c r="CU14" s="1"/>
      <c r="CV14" s="1"/>
      <c r="CW14" s="1"/>
      <c r="DR14" s="3">
        <f t="shared" si="24"/>
        <v>3</v>
      </c>
      <c r="DS14" s="3">
        <f t="shared" si="25"/>
        <v>0</v>
      </c>
      <c r="DT14" s="3">
        <f t="shared" si="26"/>
        <v>2.111111111</v>
      </c>
    </row>
    <row r="15" ht="15.75" customHeight="1">
      <c r="A15" s="1">
        <v>16.0</v>
      </c>
      <c r="B15" s="1" t="s">
        <v>165</v>
      </c>
      <c r="C15" s="1">
        <v>1.0</v>
      </c>
      <c r="D15" s="1" t="s">
        <v>184</v>
      </c>
      <c r="E15" s="1" t="s">
        <v>185</v>
      </c>
      <c r="F15" s="1">
        <v>3.0</v>
      </c>
      <c r="G15" s="1">
        <v>3.0</v>
      </c>
      <c r="H15" s="1">
        <v>3.0</v>
      </c>
      <c r="I15" s="1">
        <v>2.0</v>
      </c>
      <c r="J15" s="1">
        <v>3.0</v>
      </c>
      <c r="K15" s="1">
        <v>3.0</v>
      </c>
      <c r="L15" s="1">
        <v>2.0</v>
      </c>
      <c r="M15" s="1">
        <v>2.0</v>
      </c>
      <c r="N15" s="1">
        <v>2.0</v>
      </c>
      <c r="O15" s="1">
        <v>1.0</v>
      </c>
      <c r="P15" s="1">
        <v>2.0</v>
      </c>
      <c r="Q15" s="1">
        <v>0.0</v>
      </c>
      <c r="R15" s="1">
        <v>2.0</v>
      </c>
      <c r="S15" s="1">
        <v>0.0</v>
      </c>
      <c r="T15" s="1">
        <v>0.0</v>
      </c>
      <c r="U15" s="1">
        <v>0.0</v>
      </c>
      <c r="V15" s="1">
        <v>3.0</v>
      </c>
      <c r="W15" s="1">
        <v>3.0</v>
      </c>
      <c r="X15" s="1">
        <v>0.0</v>
      </c>
      <c r="Y15" s="1">
        <v>2.0</v>
      </c>
      <c r="Z15" s="1">
        <v>1.0</v>
      </c>
      <c r="AA15" s="1">
        <v>0.0</v>
      </c>
      <c r="AB15" s="1">
        <v>0.0</v>
      </c>
      <c r="AC15" s="1">
        <v>0.0</v>
      </c>
      <c r="AD15" s="1">
        <v>2.0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2.0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3.0</v>
      </c>
      <c r="AS15" s="1">
        <v>0.0</v>
      </c>
      <c r="AT15" s="1">
        <v>0.0</v>
      </c>
      <c r="AU15" s="1">
        <v>0.0</v>
      </c>
      <c r="AV15" s="1">
        <v>0.0</v>
      </c>
      <c r="AW15" s="1">
        <v>2.0</v>
      </c>
      <c r="AX15" s="1">
        <v>0.0</v>
      </c>
      <c r="AY15" s="1">
        <v>0.0</v>
      </c>
      <c r="AZ15" s="1">
        <v>0.0</v>
      </c>
      <c r="BA15" s="1">
        <v>1.0</v>
      </c>
      <c r="BB15" s="1">
        <v>0.0</v>
      </c>
      <c r="BC15" s="1">
        <v>0.0</v>
      </c>
      <c r="BD15" s="1">
        <v>0.0</v>
      </c>
      <c r="BE15" s="1">
        <v>0.0</v>
      </c>
      <c r="BF15" s="1">
        <v>3.0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2.0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1.0</v>
      </c>
      <c r="CF15" s="1">
        <v>0.0</v>
      </c>
      <c r="CG15" s="1">
        <v>0.0</v>
      </c>
      <c r="CH15" s="1">
        <v>3.0</v>
      </c>
      <c r="CI15" s="1">
        <v>3.0</v>
      </c>
      <c r="CJ15" s="1">
        <v>3.0</v>
      </c>
      <c r="CK15" s="1">
        <v>3.0</v>
      </c>
      <c r="CL15" s="1">
        <v>2.0</v>
      </c>
      <c r="CM15" s="1">
        <v>2.0</v>
      </c>
      <c r="CN15" s="1">
        <v>0.0</v>
      </c>
      <c r="CO15" s="1">
        <v>0.0</v>
      </c>
      <c r="CP15" s="1">
        <v>0.0</v>
      </c>
      <c r="CQ15" s="1">
        <v>0.0</v>
      </c>
      <c r="CR15" s="6">
        <f t="shared" si="3"/>
        <v>2.555555556</v>
      </c>
      <c r="CS15" s="1">
        <f t="shared" si="4"/>
        <v>1.111111111</v>
      </c>
      <c r="CT15" s="1">
        <f t="shared" ref="CT15:CT33" si="45">AVERAGE(Z15:AG15)</f>
        <v>0.375</v>
      </c>
      <c r="CU15" s="1">
        <f t="shared" ref="CU15:CU33" si="46">AVERAGE(I15,M15,P15,AJ15,AK15)</f>
        <v>1.6</v>
      </c>
      <c r="CV15" s="1">
        <f t="shared" ref="CV15:CV33" si="47">AVERAGE(Z15,AB15,AH15,AM15,AN15)</f>
        <v>0.2</v>
      </c>
      <c r="CW15" s="1">
        <f t="shared" ref="CW15:CW33" si="48">AVERAGE(I15,M15,P15,Z15,AK15,AO15,AP15,AQ15,AR15)</f>
        <v>1.111111111</v>
      </c>
      <c r="CX15" s="3">
        <f t="shared" ref="CX15:CX33" si="49">AVERAGE(AT15:AX15)</f>
        <v>0.4</v>
      </c>
      <c r="CY15" s="3">
        <f t="shared" ref="CY15:DA15" si="43">AY15</f>
        <v>0</v>
      </c>
      <c r="CZ15" s="3">
        <f t="shared" si="43"/>
        <v>0</v>
      </c>
      <c r="DA15" s="3">
        <f t="shared" si="43"/>
        <v>1</v>
      </c>
      <c r="DB15" s="3">
        <f t="shared" ref="DB15:DB33" si="51">AVERAGE(BB15:BC15)</f>
        <v>0</v>
      </c>
      <c r="DC15" s="3">
        <f t="shared" ref="DC15:DC33" si="52">AVERAGE(BD15:BI15)</f>
        <v>0.5</v>
      </c>
      <c r="DD15" s="3">
        <f t="shared" ref="DD15:DG15" si="44">BJ15</f>
        <v>0</v>
      </c>
      <c r="DE15" s="3">
        <f t="shared" si="44"/>
        <v>0</v>
      </c>
      <c r="DF15" s="3">
        <f t="shared" si="44"/>
        <v>0</v>
      </c>
      <c r="DG15" s="3">
        <f t="shared" si="44"/>
        <v>0</v>
      </c>
      <c r="DH15" s="3">
        <f t="shared" ref="DH15:DH33" si="54">AVERAGE(BN15:BR15)</f>
        <v>0.4</v>
      </c>
      <c r="DI15" s="3">
        <f t="shared" ref="DI15:DI33" si="55">AVERAGE(BS15:BZ15)</f>
        <v>0</v>
      </c>
      <c r="DJ15" s="3">
        <f t="shared" ref="DJ15:DJ33" si="56">AVERAGE(CA15:CC15)</f>
        <v>0</v>
      </c>
      <c r="DK15" s="3">
        <f t="shared" ref="DK15:DK33" si="57">AVERAGE(CD15:CE15)</f>
        <v>0.5</v>
      </c>
      <c r="DL15" s="3">
        <f t="shared" ref="DL15:DL33" si="58">AVERAGE(CF15:CG15)</f>
        <v>0</v>
      </c>
      <c r="DM15" s="3">
        <f t="shared" ref="DM15:DM33" si="59">AVERAGE(CH15,CM15)</f>
        <v>2.5</v>
      </c>
      <c r="DN15" s="3">
        <f t="shared" ref="DN15:DN33" si="60">AVERAGE(CI15:CJ15)</f>
        <v>3</v>
      </c>
      <c r="DO15" s="3">
        <f t="shared" ref="DO15:DO33" si="61">AVERAGE(CK15:CL15)</f>
        <v>2.5</v>
      </c>
      <c r="DP15" s="3">
        <f t="shared" ref="DP15:DP33" si="62">AVERAGE(CN15:CO15)</f>
        <v>0</v>
      </c>
      <c r="DQ15" s="3">
        <f t="shared" ref="DQ15:DQ33" si="63">AVERAGE(CP15:CQ15)</f>
        <v>0</v>
      </c>
      <c r="DR15" s="3">
        <f t="shared" si="24"/>
        <v>1</v>
      </c>
      <c r="DS15" s="3">
        <f t="shared" si="25"/>
        <v>2</v>
      </c>
      <c r="DT15" s="7">
        <f t="shared" si="26"/>
        <v>1.833333333</v>
      </c>
    </row>
    <row r="16" ht="15.75" customHeight="1">
      <c r="A16" s="1">
        <v>17.0</v>
      </c>
      <c r="B16" s="1" t="s">
        <v>165</v>
      </c>
      <c r="C16" s="1">
        <v>1.0</v>
      </c>
      <c r="D16" s="1" t="s">
        <v>186</v>
      </c>
      <c r="E16" s="1" t="s">
        <v>187</v>
      </c>
      <c r="F16" s="1">
        <v>2.0</v>
      </c>
      <c r="G16" s="1">
        <v>2.0</v>
      </c>
      <c r="H16" s="1">
        <v>1.0</v>
      </c>
      <c r="I16" s="1">
        <v>2.0</v>
      </c>
      <c r="J16" s="1">
        <v>2.0</v>
      </c>
      <c r="K16" s="1">
        <v>3.0</v>
      </c>
      <c r="L16" s="1">
        <v>3.0</v>
      </c>
      <c r="M16" s="1">
        <v>3.0</v>
      </c>
      <c r="N16" s="1">
        <v>2.0</v>
      </c>
      <c r="O16" s="1">
        <v>2.0</v>
      </c>
      <c r="P16" s="1">
        <v>3.0</v>
      </c>
      <c r="Q16" s="1">
        <v>3.0</v>
      </c>
      <c r="R16" s="1">
        <v>1.0</v>
      </c>
      <c r="S16" s="1">
        <v>3.0</v>
      </c>
      <c r="T16" s="1">
        <v>3.0</v>
      </c>
      <c r="U16" s="1">
        <v>3.0</v>
      </c>
      <c r="V16" s="1">
        <v>3.0</v>
      </c>
      <c r="W16" s="1">
        <v>2.0</v>
      </c>
      <c r="X16" s="1">
        <v>3.0</v>
      </c>
      <c r="Y16" s="1">
        <v>2.0</v>
      </c>
      <c r="Z16" s="1">
        <v>3.0</v>
      </c>
      <c r="AA16" s="1">
        <v>3.0</v>
      </c>
      <c r="AB16" s="1">
        <v>2.0</v>
      </c>
      <c r="AC16" s="1">
        <v>1.0</v>
      </c>
      <c r="AD16" s="1">
        <v>2.0</v>
      </c>
      <c r="AE16" s="1">
        <v>2.0</v>
      </c>
      <c r="AF16" s="1">
        <v>2.0</v>
      </c>
      <c r="AG16" s="1">
        <v>0.0</v>
      </c>
      <c r="AH16" s="1">
        <v>3.0</v>
      </c>
      <c r="AI16" s="1">
        <v>0.0</v>
      </c>
      <c r="AJ16" s="1">
        <v>0.0</v>
      </c>
      <c r="AK16" s="1">
        <v>3.0</v>
      </c>
      <c r="AL16" s="1">
        <v>3.0</v>
      </c>
      <c r="AM16" s="1">
        <v>0.0</v>
      </c>
      <c r="AN16" s="1">
        <v>2.0</v>
      </c>
      <c r="AO16" s="1">
        <v>3.0</v>
      </c>
      <c r="AP16" s="1">
        <v>2.0</v>
      </c>
      <c r="AQ16" s="1">
        <v>2.0</v>
      </c>
      <c r="AR16" s="1">
        <v>2.0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3.0</v>
      </c>
      <c r="BE16" s="1">
        <v>0.0</v>
      </c>
      <c r="BF16" s="1">
        <v>3.0</v>
      </c>
      <c r="BG16" s="1">
        <v>2.0</v>
      </c>
      <c r="BH16" s="1">
        <v>0.0</v>
      </c>
      <c r="BI16" s="1">
        <v>0.0</v>
      </c>
      <c r="BJ16" s="1">
        <v>2.0</v>
      </c>
      <c r="BK16" s="1">
        <v>3.0</v>
      </c>
      <c r="BL16" s="1">
        <v>1.0</v>
      </c>
      <c r="BM16" s="1">
        <v>0.0</v>
      </c>
      <c r="BN16" s="1">
        <v>0.0</v>
      </c>
      <c r="BO16" s="1">
        <v>0.0</v>
      </c>
      <c r="BP16" s="1">
        <v>0.0</v>
      </c>
      <c r="BQ16" s="1">
        <v>3.0</v>
      </c>
      <c r="BR16" s="1">
        <v>0.0</v>
      </c>
      <c r="BS16" s="1">
        <v>1.0</v>
      </c>
      <c r="BT16" s="1">
        <v>0.0</v>
      </c>
      <c r="BU16" s="1">
        <v>0.0</v>
      </c>
      <c r="BV16" s="1">
        <v>0.0</v>
      </c>
      <c r="BW16" s="1">
        <v>1.0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2.0</v>
      </c>
      <c r="CE16" s="1">
        <v>0.0</v>
      </c>
      <c r="CF16" s="1">
        <v>1.0</v>
      </c>
      <c r="CG16" s="1">
        <v>0.0</v>
      </c>
      <c r="CH16" s="1">
        <v>2.0</v>
      </c>
      <c r="CI16" s="1">
        <v>1.0</v>
      </c>
      <c r="CJ16" s="1">
        <v>2.0</v>
      </c>
      <c r="CK16" s="1">
        <v>1.0</v>
      </c>
      <c r="CL16" s="1">
        <v>2.0</v>
      </c>
      <c r="CM16" s="1">
        <v>2.0</v>
      </c>
      <c r="CN16" s="1">
        <v>2.0</v>
      </c>
      <c r="CO16" s="1">
        <v>0.0</v>
      </c>
      <c r="CP16" s="1">
        <v>0.0</v>
      </c>
      <c r="CQ16" s="1">
        <v>2.0</v>
      </c>
      <c r="CR16" s="1">
        <f t="shared" si="3"/>
        <v>2.222222222</v>
      </c>
      <c r="CS16" s="1">
        <f t="shared" si="4"/>
        <v>2.666666667</v>
      </c>
      <c r="CT16" s="1">
        <f t="shared" si="45"/>
        <v>1.875</v>
      </c>
      <c r="CU16" s="1">
        <f t="shared" si="46"/>
        <v>2.2</v>
      </c>
      <c r="CV16" s="1">
        <f t="shared" si="47"/>
        <v>2</v>
      </c>
      <c r="CW16" s="1">
        <f t="shared" si="48"/>
        <v>2.555555556</v>
      </c>
      <c r="CX16" s="3">
        <f t="shared" si="49"/>
        <v>0</v>
      </c>
      <c r="CY16" s="3">
        <f t="shared" ref="CY16:DA16" si="50">AY16</f>
        <v>0</v>
      </c>
      <c r="CZ16" s="3">
        <f t="shared" si="50"/>
        <v>0</v>
      </c>
      <c r="DA16" s="3">
        <f t="shared" si="50"/>
        <v>0</v>
      </c>
      <c r="DB16" s="3">
        <f t="shared" si="51"/>
        <v>0</v>
      </c>
      <c r="DC16" s="3">
        <f t="shared" si="52"/>
        <v>1.333333333</v>
      </c>
      <c r="DD16" s="3">
        <f t="shared" ref="DD16:DG16" si="53">BJ16</f>
        <v>2</v>
      </c>
      <c r="DE16" s="3">
        <f t="shared" si="53"/>
        <v>3</v>
      </c>
      <c r="DF16" s="3">
        <f t="shared" si="53"/>
        <v>1</v>
      </c>
      <c r="DG16" s="3">
        <f t="shared" si="53"/>
        <v>0</v>
      </c>
      <c r="DH16" s="3">
        <f t="shared" si="54"/>
        <v>0.6</v>
      </c>
      <c r="DI16" s="3">
        <f t="shared" si="55"/>
        <v>0.25</v>
      </c>
      <c r="DJ16" s="3">
        <f t="shared" si="56"/>
        <v>0</v>
      </c>
      <c r="DK16" s="3">
        <f t="shared" si="57"/>
        <v>1</v>
      </c>
      <c r="DL16" s="3">
        <f t="shared" si="58"/>
        <v>0.5</v>
      </c>
      <c r="DM16" s="3">
        <f t="shared" si="59"/>
        <v>2</v>
      </c>
      <c r="DN16" s="3">
        <f t="shared" si="60"/>
        <v>1.5</v>
      </c>
      <c r="DO16" s="3">
        <f t="shared" si="61"/>
        <v>1.5</v>
      </c>
      <c r="DP16" s="3">
        <f t="shared" si="62"/>
        <v>1</v>
      </c>
      <c r="DQ16" s="3">
        <f t="shared" si="63"/>
        <v>1</v>
      </c>
      <c r="DR16" s="3">
        <f t="shared" si="24"/>
        <v>2</v>
      </c>
      <c r="DS16" s="3">
        <f t="shared" si="25"/>
        <v>2</v>
      </c>
      <c r="DT16" s="3">
        <f t="shared" si="26"/>
        <v>2.444444444</v>
      </c>
    </row>
    <row r="17" ht="15.75" customHeight="1">
      <c r="A17" s="1">
        <v>18.0</v>
      </c>
      <c r="B17" s="1" t="s">
        <v>165</v>
      </c>
      <c r="C17" s="1">
        <v>1.0</v>
      </c>
      <c r="D17" s="1" t="s">
        <v>188</v>
      </c>
      <c r="E17" s="1">
        <v>23117.0</v>
      </c>
      <c r="F17" s="1">
        <v>3.0</v>
      </c>
      <c r="G17" s="1">
        <v>3.0</v>
      </c>
      <c r="H17" s="1">
        <v>3.0</v>
      </c>
      <c r="I17" s="1">
        <v>3.0</v>
      </c>
      <c r="J17" s="1">
        <v>2.0</v>
      </c>
      <c r="K17" s="1">
        <v>3.0</v>
      </c>
      <c r="L17" s="1">
        <v>3.0</v>
      </c>
      <c r="M17" s="1">
        <v>3.0</v>
      </c>
      <c r="N17" s="1">
        <v>3.0</v>
      </c>
      <c r="O17" s="1">
        <v>3.0</v>
      </c>
      <c r="P17" s="1">
        <v>3.0</v>
      </c>
      <c r="Q17" s="1">
        <v>3.0</v>
      </c>
      <c r="R17" s="1">
        <v>3.0</v>
      </c>
      <c r="S17" s="1">
        <v>2.0</v>
      </c>
      <c r="T17" s="1">
        <v>3.0</v>
      </c>
      <c r="U17" s="1">
        <v>3.0</v>
      </c>
      <c r="V17" s="1">
        <v>3.0</v>
      </c>
      <c r="W17" s="1">
        <v>3.0</v>
      </c>
      <c r="X17" s="1">
        <v>3.0</v>
      </c>
      <c r="Y17" s="1">
        <v>3.0</v>
      </c>
      <c r="Z17" s="1">
        <v>3.0</v>
      </c>
      <c r="AA17" s="1">
        <v>3.0</v>
      </c>
      <c r="AB17" s="1">
        <v>3.0</v>
      </c>
      <c r="AC17" s="1">
        <v>3.0</v>
      </c>
      <c r="AD17" s="1">
        <v>3.0</v>
      </c>
      <c r="AE17" s="1">
        <v>3.0</v>
      </c>
      <c r="AF17" s="1">
        <v>3.0</v>
      </c>
      <c r="AG17" s="1">
        <v>3.0</v>
      </c>
      <c r="AH17" s="1">
        <v>3.0</v>
      </c>
      <c r="AI17" s="1">
        <v>3.0</v>
      </c>
      <c r="AJ17" s="1">
        <v>3.0</v>
      </c>
      <c r="AK17" s="1">
        <v>3.0</v>
      </c>
      <c r="AL17" s="1">
        <v>3.0</v>
      </c>
      <c r="AM17" s="1">
        <v>1.0</v>
      </c>
      <c r="AN17" s="1">
        <v>3.0</v>
      </c>
      <c r="AO17" s="1">
        <v>3.0</v>
      </c>
      <c r="AP17" s="1">
        <v>3.0</v>
      </c>
      <c r="AQ17" s="1">
        <v>3.0</v>
      </c>
      <c r="AR17" s="1">
        <v>3.0</v>
      </c>
      <c r="AS17" s="1">
        <v>3.0</v>
      </c>
      <c r="AT17" s="1">
        <v>3.0</v>
      </c>
      <c r="AU17" s="1">
        <v>0.0</v>
      </c>
      <c r="AV17" s="1">
        <v>0.0</v>
      </c>
      <c r="AW17" s="1">
        <v>3.0</v>
      </c>
      <c r="AX17" s="1">
        <v>3.0</v>
      </c>
      <c r="AY17" s="1">
        <v>0.0</v>
      </c>
      <c r="AZ17" s="1">
        <v>1.0</v>
      </c>
      <c r="BA17" s="1">
        <v>3.0</v>
      </c>
      <c r="BB17" s="1">
        <v>3.0</v>
      </c>
      <c r="BC17" s="1">
        <v>1.0</v>
      </c>
      <c r="BD17" s="1">
        <v>2.0</v>
      </c>
      <c r="BE17" s="1">
        <v>3.0</v>
      </c>
      <c r="BF17" s="1">
        <v>3.0</v>
      </c>
      <c r="BG17" s="1">
        <v>3.0</v>
      </c>
      <c r="BH17" s="1">
        <v>3.0</v>
      </c>
      <c r="BI17" s="1">
        <v>2.0</v>
      </c>
      <c r="BJ17" s="1">
        <v>0.0</v>
      </c>
      <c r="BK17" s="1">
        <v>3.0</v>
      </c>
      <c r="BL17" s="1">
        <v>2.0</v>
      </c>
      <c r="BM17" s="1">
        <v>3.0</v>
      </c>
      <c r="BN17" s="1">
        <v>2.0</v>
      </c>
      <c r="BO17" s="1">
        <v>0.0</v>
      </c>
      <c r="BP17" s="1">
        <v>0.0</v>
      </c>
      <c r="BQ17" s="1">
        <v>2.0</v>
      </c>
      <c r="BR17" s="1">
        <v>3.0</v>
      </c>
      <c r="BS17" s="1">
        <v>1.0</v>
      </c>
      <c r="BT17" s="1">
        <v>0.0</v>
      </c>
      <c r="BU17" s="1">
        <v>2.0</v>
      </c>
      <c r="BV17" s="1">
        <v>3.0</v>
      </c>
      <c r="BW17" s="1">
        <v>2.0</v>
      </c>
      <c r="BX17" s="1">
        <v>3.0</v>
      </c>
      <c r="BY17" s="1">
        <v>2.0</v>
      </c>
      <c r="BZ17" s="1">
        <v>3.0</v>
      </c>
      <c r="CA17" s="1">
        <v>0.0</v>
      </c>
      <c r="CB17" s="1">
        <v>3.0</v>
      </c>
      <c r="CC17" s="1">
        <v>1.0</v>
      </c>
      <c r="CD17" s="1">
        <v>3.0</v>
      </c>
      <c r="CE17" s="1">
        <v>3.0</v>
      </c>
      <c r="CF17" s="1">
        <v>1.0</v>
      </c>
      <c r="CG17" s="1">
        <v>3.0</v>
      </c>
      <c r="CH17" s="1">
        <v>2.0</v>
      </c>
      <c r="CI17" s="1">
        <v>3.0</v>
      </c>
      <c r="CJ17" s="1">
        <v>3.0</v>
      </c>
      <c r="CK17" s="1">
        <v>2.0</v>
      </c>
      <c r="CL17" s="1">
        <v>3.0</v>
      </c>
      <c r="CM17" s="1">
        <v>3.0</v>
      </c>
      <c r="CN17" s="1">
        <v>3.0</v>
      </c>
      <c r="CO17" s="1">
        <v>2.0</v>
      </c>
      <c r="CP17" s="1">
        <v>3.0</v>
      </c>
      <c r="CQ17" s="1">
        <v>3.0</v>
      </c>
      <c r="CR17" s="1">
        <f t="shared" si="3"/>
        <v>2.888888889</v>
      </c>
      <c r="CS17" s="1">
        <f t="shared" si="4"/>
        <v>2.888888889</v>
      </c>
      <c r="CT17" s="1">
        <f t="shared" si="45"/>
        <v>3</v>
      </c>
      <c r="CU17" s="1">
        <f t="shared" si="46"/>
        <v>3</v>
      </c>
      <c r="CV17" s="1">
        <f t="shared" si="47"/>
        <v>2.6</v>
      </c>
      <c r="CW17" s="1">
        <f t="shared" si="48"/>
        <v>3</v>
      </c>
      <c r="CX17" s="3">
        <f t="shared" si="49"/>
        <v>1.8</v>
      </c>
      <c r="CY17" s="3">
        <f t="shared" ref="CY17:DA17" si="64">AY17</f>
        <v>0</v>
      </c>
      <c r="CZ17" s="3">
        <f t="shared" si="64"/>
        <v>1</v>
      </c>
      <c r="DA17" s="3">
        <f t="shared" si="64"/>
        <v>3</v>
      </c>
      <c r="DB17" s="3">
        <f t="shared" si="51"/>
        <v>2</v>
      </c>
      <c r="DC17" s="3">
        <f t="shared" si="52"/>
        <v>2.666666667</v>
      </c>
      <c r="DD17" s="3">
        <f t="shared" ref="DD17:DG17" si="65">BJ17</f>
        <v>0</v>
      </c>
      <c r="DE17" s="3">
        <f t="shared" si="65"/>
        <v>3</v>
      </c>
      <c r="DF17" s="3">
        <f t="shared" si="65"/>
        <v>2</v>
      </c>
      <c r="DG17" s="3">
        <f t="shared" si="65"/>
        <v>3</v>
      </c>
      <c r="DH17" s="3">
        <f t="shared" si="54"/>
        <v>1.4</v>
      </c>
      <c r="DI17" s="3">
        <f t="shared" si="55"/>
        <v>2</v>
      </c>
      <c r="DJ17" s="3">
        <f t="shared" si="56"/>
        <v>1.333333333</v>
      </c>
      <c r="DK17" s="3">
        <f t="shared" si="57"/>
        <v>3</v>
      </c>
      <c r="DL17" s="3">
        <f t="shared" si="58"/>
        <v>2</v>
      </c>
      <c r="DM17" s="3">
        <f t="shared" si="59"/>
        <v>2.5</v>
      </c>
      <c r="DN17" s="3">
        <f t="shared" si="60"/>
        <v>3</v>
      </c>
      <c r="DO17" s="3">
        <f t="shared" si="61"/>
        <v>2.5</v>
      </c>
      <c r="DP17" s="3">
        <f t="shared" si="62"/>
        <v>2.5</v>
      </c>
      <c r="DQ17" s="3">
        <f t="shared" si="63"/>
        <v>3</v>
      </c>
      <c r="DR17" s="3">
        <f t="shared" si="24"/>
        <v>3</v>
      </c>
      <c r="DS17" s="3">
        <f t="shared" si="25"/>
        <v>3</v>
      </c>
      <c r="DT17" s="3">
        <f t="shared" si="26"/>
        <v>2.888888889</v>
      </c>
    </row>
    <row r="18" ht="15.75" customHeight="1">
      <c r="A18" s="1">
        <v>19.0</v>
      </c>
      <c r="B18" s="1" t="s">
        <v>165</v>
      </c>
      <c r="C18" s="1">
        <v>1.0</v>
      </c>
      <c r="D18" s="1" t="s">
        <v>189</v>
      </c>
      <c r="E18" s="1" t="s">
        <v>190</v>
      </c>
      <c r="F18" s="1">
        <v>1.0</v>
      </c>
      <c r="G18" s="1">
        <v>2.0</v>
      </c>
      <c r="H18" s="1">
        <v>3.0</v>
      </c>
      <c r="I18" s="1">
        <v>3.0</v>
      </c>
      <c r="J18" s="1">
        <v>0.0</v>
      </c>
      <c r="K18" s="1">
        <v>2.0</v>
      </c>
      <c r="L18" s="1">
        <v>3.0</v>
      </c>
      <c r="M18" s="1">
        <v>3.0</v>
      </c>
      <c r="N18" s="1">
        <v>0.0</v>
      </c>
      <c r="O18" s="1">
        <v>3.0</v>
      </c>
      <c r="P18" s="1">
        <v>3.0</v>
      </c>
      <c r="Q18" s="1">
        <v>3.0</v>
      </c>
      <c r="R18" s="1">
        <v>2.0</v>
      </c>
      <c r="S18" s="1">
        <v>1.0</v>
      </c>
      <c r="T18" s="1">
        <v>3.0</v>
      </c>
      <c r="U18" s="1">
        <v>3.0</v>
      </c>
      <c r="V18" s="1">
        <v>2.0</v>
      </c>
      <c r="W18" s="1">
        <v>3.0</v>
      </c>
      <c r="X18" s="1">
        <v>3.0</v>
      </c>
      <c r="Y18" s="1">
        <v>1.0</v>
      </c>
      <c r="Z18" s="1">
        <v>2.0</v>
      </c>
      <c r="AA18" s="1">
        <v>3.0</v>
      </c>
      <c r="AB18" s="1">
        <v>2.0</v>
      </c>
      <c r="AC18" s="1">
        <v>1.0</v>
      </c>
      <c r="AD18" s="1">
        <v>3.0</v>
      </c>
      <c r="AE18" s="1">
        <v>3.0</v>
      </c>
      <c r="AF18" s="1">
        <v>1.0</v>
      </c>
      <c r="AG18" s="1">
        <v>0.0</v>
      </c>
      <c r="AH18" s="1">
        <v>1.0</v>
      </c>
      <c r="AI18" s="1">
        <v>1.0</v>
      </c>
      <c r="AJ18" s="1">
        <v>2.0</v>
      </c>
      <c r="AK18" s="1">
        <v>2.0</v>
      </c>
      <c r="AL18" s="1">
        <v>3.0</v>
      </c>
      <c r="AM18" s="1">
        <v>1.0</v>
      </c>
      <c r="AN18" s="1">
        <v>3.0</v>
      </c>
      <c r="AO18" s="1">
        <v>2.0</v>
      </c>
      <c r="AP18" s="1">
        <v>3.0</v>
      </c>
      <c r="AQ18" s="1">
        <v>1.0</v>
      </c>
      <c r="AR18" s="1">
        <v>2.0</v>
      </c>
      <c r="AS18" s="1">
        <v>2.0</v>
      </c>
      <c r="AT18" s="1">
        <v>1.0</v>
      </c>
      <c r="AU18" s="1">
        <v>3.0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1.0</v>
      </c>
      <c r="BB18" s="1">
        <v>0.0</v>
      </c>
      <c r="BC18" s="1">
        <v>2.0</v>
      </c>
      <c r="BD18" s="1">
        <v>1.0</v>
      </c>
      <c r="BE18" s="1">
        <v>0.0</v>
      </c>
      <c r="BF18" s="1">
        <v>2.0</v>
      </c>
      <c r="BG18" s="1">
        <v>2.0</v>
      </c>
      <c r="BH18" s="1">
        <v>0.0</v>
      </c>
      <c r="BI18" s="1">
        <v>2.0</v>
      </c>
      <c r="BJ18" s="1">
        <v>0.0</v>
      </c>
      <c r="BK18" s="1">
        <v>3.0</v>
      </c>
      <c r="BL18" s="1">
        <v>3.0</v>
      </c>
      <c r="BM18" s="1">
        <v>0.0</v>
      </c>
      <c r="BN18" s="1">
        <v>3.0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1.0</v>
      </c>
      <c r="CC18" s="1">
        <v>0.0</v>
      </c>
      <c r="CD18" s="1">
        <v>2.0</v>
      </c>
      <c r="CE18" s="1">
        <v>0.0</v>
      </c>
      <c r="CF18" s="1">
        <v>0.0</v>
      </c>
      <c r="CG18" s="1">
        <v>0.0</v>
      </c>
      <c r="CH18" s="1">
        <v>2.0</v>
      </c>
      <c r="CI18" s="1">
        <v>3.0</v>
      </c>
      <c r="CJ18" s="1">
        <v>2.0</v>
      </c>
      <c r="CK18" s="1">
        <v>0.0</v>
      </c>
      <c r="CL18" s="1">
        <v>2.0</v>
      </c>
      <c r="CM18" s="1">
        <v>1.0</v>
      </c>
      <c r="CN18" s="1">
        <v>0.0</v>
      </c>
      <c r="CO18" s="1">
        <v>0.0</v>
      </c>
      <c r="CP18" s="1">
        <v>3.0</v>
      </c>
      <c r="CQ18" s="1">
        <v>3.0</v>
      </c>
      <c r="CR18" s="1">
        <f t="shared" si="3"/>
        <v>1.888888889</v>
      </c>
      <c r="CS18" s="1">
        <f t="shared" si="4"/>
        <v>2.555555556</v>
      </c>
      <c r="CT18" s="1">
        <f t="shared" si="45"/>
        <v>1.875</v>
      </c>
      <c r="CU18" s="1">
        <f t="shared" si="46"/>
        <v>2.6</v>
      </c>
      <c r="CV18" s="1">
        <f t="shared" si="47"/>
        <v>1.8</v>
      </c>
      <c r="CW18" s="1">
        <f t="shared" si="48"/>
        <v>2.333333333</v>
      </c>
      <c r="CX18" s="3">
        <f t="shared" si="49"/>
        <v>0.8</v>
      </c>
      <c r="CY18" s="3">
        <f t="shared" ref="CY18:DA18" si="66">AY18</f>
        <v>0</v>
      </c>
      <c r="CZ18" s="3">
        <f t="shared" si="66"/>
        <v>0</v>
      </c>
      <c r="DA18" s="3">
        <f t="shared" si="66"/>
        <v>1</v>
      </c>
      <c r="DB18" s="3">
        <f t="shared" si="51"/>
        <v>1</v>
      </c>
      <c r="DC18" s="3">
        <f t="shared" si="52"/>
        <v>1.166666667</v>
      </c>
      <c r="DD18" s="3">
        <f t="shared" ref="DD18:DG18" si="67">BJ18</f>
        <v>0</v>
      </c>
      <c r="DE18" s="3">
        <f t="shared" si="67"/>
        <v>3</v>
      </c>
      <c r="DF18" s="3">
        <f t="shared" si="67"/>
        <v>3</v>
      </c>
      <c r="DG18" s="3">
        <f t="shared" si="67"/>
        <v>0</v>
      </c>
      <c r="DH18" s="3">
        <f t="shared" si="54"/>
        <v>0.6</v>
      </c>
      <c r="DI18" s="3">
        <f t="shared" si="55"/>
        <v>0</v>
      </c>
      <c r="DJ18" s="3">
        <f t="shared" si="56"/>
        <v>0.3333333333</v>
      </c>
      <c r="DK18" s="3">
        <f t="shared" si="57"/>
        <v>1</v>
      </c>
      <c r="DL18" s="3">
        <f t="shared" si="58"/>
        <v>0</v>
      </c>
      <c r="DM18" s="3">
        <f t="shared" si="59"/>
        <v>1.5</v>
      </c>
      <c r="DN18" s="3">
        <f t="shared" si="60"/>
        <v>2.5</v>
      </c>
      <c r="DO18" s="3">
        <f t="shared" si="61"/>
        <v>1</v>
      </c>
      <c r="DP18" s="3">
        <f t="shared" si="62"/>
        <v>0</v>
      </c>
      <c r="DQ18" s="3">
        <f t="shared" si="63"/>
        <v>3</v>
      </c>
      <c r="DR18" s="3">
        <f t="shared" si="24"/>
        <v>3</v>
      </c>
      <c r="DS18" s="3">
        <f t="shared" si="25"/>
        <v>1</v>
      </c>
      <c r="DT18" s="3">
        <f t="shared" si="26"/>
        <v>2.222222222</v>
      </c>
    </row>
    <row r="19" ht="15.75" customHeight="1">
      <c r="A19" s="1">
        <v>20.0</v>
      </c>
      <c r="B19" s="1" t="s">
        <v>165</v>
      </c>
      <c r="C19" s="1">
        <v>1.0</v>
      </c>
      <c r="D19" s="1" t="s">
        <v>191</v>
      </c>
      <c r="E19" s="1" t="s">
        <v>26</v>
      </c>
      <c r="F19" s="1">
        <v>3.0</v>
      </c>
      <c r="G19" s="1">
        <v>2.0</v>
      </c>
      <c r="H19" s="1">
        <v>1.0</v>
      </c>
      <c r="I19" s="1">
        <v>2.0</v>
      </c>
      <c r="J19" s="1">
        <v>2.0</v>
      </c>
      <c r="K19" s="1">
        <v>2.0</v>
      </c>
      <c r="L19" s="1">
        <v>1.0</v>
      </c>
      <c r="M19" s="1">
        <v>2.0</v>
      </c>
      <c r="N19" s="1">
        <v>2.0</v>
      </c>
      <c r="O19" s="1">
        <v>1.0</v>
      </c>
      <c r="P19" s="1">
        <v>1.0</v>
      </c>
      <c r="Q19" s="1">
        <v>2.0</v>
      </c>
      <c r="R19" s="1">
        <v>2.0</v>
      </c>
      <c r="S19" s="1">
        <v>2.0</v>
      </c>
      <c r="T19" s="1">
        <v>3.0</v>
      </c>
      <c r="U19" s="1">
        <v>3.0</v>
      </c>
      <c r="V19" s="1">
        <v>2.0</v>
      </c>
      <c r="W19" s="1">
        <v>1.0</v>
      </c>
      <c r="X19" s="1">
        <v>0.0</v>
      </c>
      <c r="Y19" s="1">
        <v>2.0</v>
      </c>
      <c r="Z19" s="1">
        <v>2.0</v>
      </c>
      <c r="AA19" s="1">
        <v>0.0</v>
      </c>
      <c r="AB19" s="1">
        <v>0.0</v>
      </c>
      <c r="AC19" s="1">
        <v>0.0</v>
      </c>
      <c r="AD19" s="1">
        <v>0.0</v>
      </c>
      <c r="AE19" s="1">
        <v>3.0</v>
      </c>
      <c r="AF19" s="1">
        <v>1.0</v>
      </c>
      <c r="AG19" s="1">
        <v>0.0</v>
      </c>
      <c r="AH19" s="1">
        <v>0.0</v>
      </c>
      <c r="AI19" s="1">
        <v>0.0</v>
      </c>
      <c r="AJ19" s="1">
        <v>0.0</v>
      </c>
      <c r="AK19" s="1">
        <v>3.0</v>
      </c>
      <c r="AL19" s="1">
        <v>1.0</v>
      </c>
      <c r="AM19" s="1">
        <v>2.0</v>
      </c>
      <c r="AN19" s="1">
        <v>0.0</v>
      </c>
      <c r="AO19" s="1">
        <v>2.0</v>
      </c>
      <c r="AP19" s="1">
        <v>0.0</v>
      </c>
      <c r="AQ19" s="1">
        <v>1.0</v>
      </c>
      <c r="AR19" s="1">
        <v>1.0</v>
      </c>
      <c r="AS19" s="1">
        <v>0.0</v>
      </c>
      <c r="AT19" s="1">
        <v>1.0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1.0</v>
      </c>
      <c r="BE19" s="1">
        <v>0.0</v>
      </c>
      <c r="BF19" s="1">
        <v>2.0</v>
      </c>
      <c r="BG19" s="1">
        <v>1.0</v>
      </c>
      <c r="BH19" s="1">
        <v>0.0</v>
      </c>
      <c r="BI19" s="1">
        <v>0.0</v>
      </c>
      <c r="BJ19" s="1">
        <v>0.0</v>
      </c>
      <c r="BK19" s="1">
        <v>1.0</v>
      </c>
      <c r="BL19" s="1">
        <v>0.0</v>
      </c>
      <c r="BM19" s="1">
        <v>0.0</v>
      </c>
      <c r="BN19" s="1">
        <v>1.0</v>
      </c>
      <c r="BO19" s="1">
        <v>1.0</v>
      </c>
      <c r="BP19" s="1">
        <v>1.0</v>
      </c>
      <c r="BQ19" s="1">
        <v>3.0</v>
      </c>
      <c r="BR19" s="1">
        <v>3.0</v>
      </c>
      <c r="BS19" s="1">
        <v>0.0</v>
      </c>
      <c r="BT19" s="1">
        <v>0.0</v>
      </c>
      <c r="BU19" s="1">
        <v>1.0</v>
      </c>
      <c r="BV19" s="1">
        <v>1.0</v>
      </c>
      <c r="BW19" s="1">
        <v>0.0</v>
      </c>
      <c r="BX19" s="1">
        <v>0.0</v>
      </c>
      <c r="BY19" s="1">
        <v>0.0</v>
      </c>
      <c r="BZ19" s="1">
        <v>2.0</v>
      </c>
      <c r="CA19" s="1">
        <v>0.0</v>
      </c>
      <c r="CB19" s="1">
        <v>1.0</v>
      </c>
      <c r="CC19" s="1">
        <v>0.0</v>
      </c>
      <c r="CD19" s="1">
        <v>1.0</v>
      </c>
      <c r="CE19" s="1">
        <v>1.0</v>
      </c>
      <c r="CF19" s="1">
        <v>1.0</v>
      </c>
      <c r="CG19" s="1">
        <v>0.0</v>
      </c>
      <c r="CH19" s="1">
        <v>2.0</v>
      </c>
      <c r="CI19" s="1">
        <v>2.0</v>
      </c>
      <c r="CJ19" s="1">
        <v>2.0</v>
      </c>
      <c r="CK19" s="1">
        <v>2.0</v>
      </c>
      <c r="CL19" s="1">
        <v>1.0</v>
      </c>
      <c r="CM19" s="1">
        <v>0.0</v>
      </c>
      <c r="CN19" s="1">
        <v>0.0</v>
      </c>
      <c r="CO19" s="1">
        <v>0.0</v>
      </c>
      <c r="CP19" s="1">
        <v>1.0</v>
      </c>
      <c r="CQ19" s="1">
        <v>1.0</v>
      </c>
      <c r="CR19" s="1">
        <f t="shared" si="3"/>
        <v>1.888888889</v>
      </c>
      <c r="CS19" s="1">
        <f t="shared" si="4"/>
        <v>1.777777778</v>
      </c>
      <c r="CT19" s="1">
        <f t="shared" si="45"/>
        <v>0.75</v>
      </c>
      <c r="CU19" s="1">
        <f t="shared" si="46"/>
        <v>1.6</v>
      </c>
      <c r="CV19" s="1">
        <f t="shared" si="47"/>
        <v>0.8</v>
      </c>
      <c r="CW19" s="1">
        <f t="shared" si="48"/>
        <v>1.555555556</v>
      </c>
      <c r="CX19" s="3">
        <f t="shared" si="49"/>
        <v>0.2</v>
      </c>
      <c r="CY19" s="3">
        <f t="shared" ref="CY19:DA19" si="68">AY19</f>
        <v>0</v>
      </c>
      <c r="CZ19" s="3">
        <f t="shared" si="68"/>
        <v>0</v>
      </c>
      <c r="DA19" s="3">
        <f t="shared" si="68"/>
        <v>0</v>
      </c>
      <c r="DB19" s="3">
        <f t="shared" si="51"/>
        <v>0</v>
      </c>
      <c r="DC19" s="3">
        <f t="shared" si="52"/>
        <v>0.6666666667</v>
      </c>
      <c r="DD19" s="3">
        <f t="shared" ref="DD19:DG19" si="69">BJ19</f>
        <v>0</v>
      </c>
      <c r="DE19" s="3">
        <f t="shared" si="69"/>
        <v>1</v>
      </c>
      <c r="DF19" s="3">
        <f t="shared" si="69"/>
        <v>0</v>
      </c>
      <c r="DG19" s="3">
        <f t="shared" si="69"/>
        <v>0</v>
      </c>
      <c r="DH19" s="3">
        <f t="shared" si="54"/>
        <v>1.8</v>
      </c>
      <c r="DI19" s="3">
        <f t="shared" si="55"/>
        <v>0.5</v>
      </c>
      <c r="DJ19" s="3">
        <f t="shared" si="56"/>
        <v>0.3333333333</v>
      </c>
      <c r="DK19" s="3">
        <f t="shared" si="57"/>
        <v>1</v>
      </c>
      <c r="DL19" s="3">
        <f t="shared" si="58"/>
        <v>0.5</v>
      </c>
      <c r="DM19" s="3">
        <f t="shared" si="59"/>
        <v>1</v>
      </c>
      <c r="DN19" s="3">
        <f t="shared" si="60"/>
        <v>2</v>
      </c>
      <c r="DO19" s="3">
        <f t="shared" si="61"/>
        <v>1.5</v>
      </c>
      <c r="DP19" s="3">
        <f t="shared" si="62"/>
        <v>0</v>
      </c>
      <c r="DQ19" s="3">
        <f t="shared" si="63"/>
        <v>1</v>
      </c>
      <c r="DR19" s="3">
        <f t="shared" si="24"/>
        <v>1</v>
      </c>
      <c r="DS19" s="3">
        <f t="shared" si="25"/>
        <v>2</v>
      </c>
      <c r="DT19" s="3">
        <f t="shared" si="26"/>
        <v>1.833333333</v>
      </c>
    </row>
    <row r="20" ht="15.75" customHeight="1">
      <c r="A20" s="1">
        <v>21.0</v>
      </c>
      <c r="B20" s="1" t="s">
        <v>165</v>
      </c>
      <c r="C20" s="1">
        <v>1.0</v>
      </c>
      <c r="D20" s="1" t="s">
        <v>192</v>
      </c>
      <c r="E20" s="1" t="s">
        <v>27</v>
      </c>
      <c r="F20" s="1">
        <v>3.0</v>
      </c>
      <c r="G20" s="1">
        <v>3.0</v>
      </c>
      <c r="H20" s="1">
        <v>2.0</v>
      </c>
      <c r="I20" s="1">
        <v>3.0</v>
      </c>
      <c r="J20" s="1">
        <v>2.0</v>
      </c>
      <c r="K20" s="1">
        <v>3.0</v>
      </c>
      <c r="L20" s="1">
        <v>3.0</v>
      </c>
      <c r="M20" s="1">
        <v>3.0</v>
      </c>
      <c r="N20" s="1">
        <v>2.0</v>
      </c>
      <c r="O20" s="1">
        <v>3.0</v>
      </c>
      <c r="P20" s="1">
        <v>3.0</v>
      </c>
      <c r="Q20" s="1">
        <v>2.0</v>
      </c>
      <c r="R20" s="1">
        <v>2.0</v>
      </c>
      <c r="S20" s="1">
        <v>3.0</v>
      </c>
      <c r="T20" s="1">
        <v>3.0</v>
      </c>
      <c r="U20" s="1">
        <v>3.0</v>
      </c>
      <c r="V20" s="1">
        <v>2.0</v>
      </c>
      <c r="W20" s="1">
        <v>2.0</v>
      </c>
      <c r="X20" s="1">
        <v>3.0</v>
      </c>
      <c r="Y20" s="1">
        <v>2.0</v>
      </c>
      <c r="Z20" s="1">
        <v>1.0</v>
      </c>
      <c r="AA20" s="1">
        <v>2.0</v>
      </c>
      <c r="AB20" s="1">
        <v>2.0</v>
      </c>
      <c r="AC20" s="1">
        <v>0.0</v>
      </c>
      <c r="AD20" s="1">
        <v>1.0</v>
      </c>
      <c r="AE20" s="1">
        <v>3.0</v>
      </c>
      <c r="AF20" s="1">
        <v>0.0</v>
      </c>
      <c r="AG20" s="1">
        <v>0.0</v>
      </c>
      <c r="AH20" s="1">
        <v>1.0</v>
      </c>
      <c r="AI20" s="1">
        <v>0.0</v>
      </c>
      <c r="AJ20" s="1">
        <v>0.0</v>
      </c>
      <c r="AK20" s="1">
        <v>3.0</v>
      </c>
      <c r="AL20" s="1">
        <v>3.0</v>
      </c>
      <c r="AM20" s="1">
        <v>2.0</v>
      </c>
      <c r="AN20" s="1">
        <v>3.0</v>
      </c>
      <c r="AO20" s="1">
        <v>2.0</v>
      </c>
      <c r="AP20" s="1">
        <v>0.0</v>
      </c>
      <c r="AQ20" s="1">
        <v>3.0</v>
      </c>
      <c r="AR20" s="1">
        <v>3.0</v>
      </c>
      <c r="AS20" s="1">
        <v>0.0</v>
      </c>
      <c r="AT20" s="1">
        <v>0.0</v>
      </c>
      <c r="AU20" s="1">
        <v>0.0</v>
      </c>
      <c r="AV20" s="1">
        <v>0.0</v>
      </c>
      <c r="AW20" s="1">
        <v>3.0</v>
      </c>
      <c r="AX20" s="1">
        <v>2.0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3.0</v>
      </c>
      <c r="BE20" s="1">
        <v>3.0</v>
      </c>
      <c r="BF20" s="1">
        <v>3.0</v>
      </c>
      <c r="BG20" s="1">
        <v>2.0</v>
      </c>
      <c r="BH20" s="1">
        <v>1.0</v>
      </c>
      <c r="BI20" s="1">
        <v>0.0</v>
      </c>
      <c r="BJ20" s="1">
        <v>0.0</v>
      </c>
      <c r="BK20" s="1">
        <v>3.0</v>
      </c>
      <c r="BL20" s="1">
        <v>3.0</v>
      </c>
      <c r="BM20" s="1">
        <v>2.0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2.0</v>
      </c>
      <c r="CE20" s="1">
        <v>1.0</v>
      </c>
      <c r="CF20" s="1">
        <v>1.0</v>
      </c>
      <c r="CG20" s="1">
        <v>1.0</v>
      </c>
      <c r="CH20" s="1">
        <v>3.0</v>
      </c>
      <c r="CI20" s="1">
        <v>3.0</v>
      </c>
      <c r="CJ20" s="1">
        <v>3.0</v>
      </c>
      <c r="CK20" s="1">
        <v>3.0</v>
      </c>
      <c r="CL20" s="1">
        <v>2.0</v>
      </c>
      <c r="CM20" s="1">
        <v>2.0</v>
      </c>
      <c r="CN20" s="1">
        <v>2.0</v>
      </c>
      <c r="CO20" s="1">
        <v>2.0</v>
      </c>
      <c r="CP20" s="1">
        <v>1.0</v>
      </c>
      <c r="CQ20" s="1">
        <v>1.0</v>
      </c>
      <c r="CR20" s="1">
        <f t="shared" si="3"/>
        <v>2.666666667</v>
      </c>
      <c r="CS20" s="1">
        <f t="shared" si="4"/>
        <v>2.555555556</v>
      </c>
      <c r="CT20" s="1">
        <f t="shared" si="45"/>
        <v>1.125</v>
      </c>
      <c r="CU20" s="1">
        <f t="shared" si="46"/>
        <v>2.4</v>
      </c>
      <c r="CV20" s="1">
        <f t="shared" si="47"/>
        <v>1.8</v>
      </c>
      <c r="CW20" s="1">
        <f t="shared" si="48"/>
        <v>2.333333333</v>
      </c>
      <c r="CX20" s="3">
        <f t="shared" si="49"/>
        <v>1</v>
      </c>
      <c r="CY20" s="3">
        <f t="shared" ref="CY20:DA20" si="70">AY20</f>
        <v>0</v>
      </c>
      <c r="CZ20" s="3">
        <f t="shared" si="70"/>
        <v>0</v>
      </c>
      <c r="DA20" s="3">
        <f t="shared" si="70"/>
        <v>0</v>
      </c>
      <c r="DB20" s="3">
        <f t="shared" si="51"/>
        <v>0</v>
      </c>
      <c r="DC20" s="3">
        <f t="shared" si="52"/>
        <v>2</v>
      </c>
      <c r="DD20" s="3">
        <f t="shared" ref="DD20:DG20" si="71">BJ20</f>
        <v>0</v>
      </c>
      <c r="DE20" s="3">
        <f t="shared" si="71"/>
        <v>3</v>
      </c>
      <c r="DF20" s="3">
        <f t="shared" si="71"/>
        <v>3</v>
      </c>
      <c r="DG20" s="3">
        <f t="shared" si="71"/>
        <v>2</v>
      </c>
      <c r="DH20" s="3">
        <f t="shared" si="54"/>
        <v>0</v>
      </c>
      <c r="DI20" s="3">
        <f t="shared" si="55"/>
        <v>0</v>
      </c>
      <c r="DJ20" s="3">
        <f t="shared" si="56"/>
        <v>0</v>
      </c>
      <c r="DK20" s="3">
        <f t="shared" si="57"/>
        <v>1.5</v>
      </c>
      <c r="DL20" s="3">
        <f t="shared" si="58"/>
        <v>1</v>
      </c>
      <c r="DM20" s="3">
        <f t="shared" si="59"/>
        <v>2.5</v>
      </c>
      <c r="DN20" s="3">
        <f t="shared" si="60"/>
        <v>3</v>
      </c>
      <c r="DO20" s="3">
        <f t="shared" si="61"/>
        <v>2.5</v>
      </c>
      <c r="DP20" s="3">
        <f t="shared" si="62"/>
        <v>2</v>
      </c>
      <c r="DQ20" s="3">
        <f t="shared" si="63"/>
        <v>1</v>
      </c>
      <c r="DR20" s="3">
        <f t="shared" si="24"/>
        <v>3</v>
      </c>
      <c r="DS20" s="3">
        <f t="shared" si="25"/>
        <v>2</v>
      </c>
      <c r="DT20" s="3">
        <f t="shared" si="26"/>
        <v>2.611111111</v>
      </c>
    </row>
    <row r="21" ht="15.75" customHeight="1">
      <c r="A21" s="8">
        <v>22.0</v>
      </c>
      <c r="B21" s="8" t="s">
        <v>165</v>
      </c>
      <c r="C21" s="8">
        <v>1.0</v>
      </c>
      <c r="D21" s="8" t="s">
        <v>193</v>
      </c>
      <c r="E21" s="8">
        <v>22217.0</v>
      </c>
      <c r="F21" s="8">
        <v>3.0</v>
      </c>
      <c r="G21" s="8">
        <v>3.0</v>
      </c>
      <c r="H21" s="8">
        <v>3.0</v>
      </c>
      <c r="I21" s="8">
        <v>2.0</v>
      </c>
      <c r="J21" s="8">
        <v>2.0</v>
      </c>
      <c r="K21" s="8">
        <v>3.0</v>
      </c>
      <c r="L21" s="8">
        <v>3.0</v>
      </c>
      <c r="M21" s="8">
        <v>3.0</v>
      </c>
      <c r="N21" s="8">
        <v>3.0</v>
      </c>
      <c r="O21" s="8">
        <v>2.0</v>
      </c>
      <c r="P21" s="8">
        <v>2.0</v>
      </c>
      <c r="Q21" s="8">
        <v>2.0</v>
      </c>
      <c r="R21" s="8">
        <v>0.0</v>
      </c>
      <c r="S21" s="8">
        <v>0.0</v>
      </c>
      <c r="T21" s="8">
        <v>2.0</v>
      </c>
      <c r="U21" s="8">
        <v>0.0</v>
      </c>
      <c r="V21" s="8">
        <v>2.0</v>
      </c>
      <c r="W21" s="8">
        <v>1.0</v>
      </c>
      <c r="X21" s="8">
        <v>0.0</v>
      </c>
      <c r="Y21" s="8">
        <v>1.0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1.0</v>
      </c>
      <c r="AF21" s="8">
        <v>0.0</v>
      </c>
      <c r="AG21" s="8">
        <v>0.0</v>
      </c>
      <c r="AH21" s="8">
        <v>0.0</v>
      </c>
      <c r="AI21" s="8">
        <v>0.0</v>
      </c>
      <c r="AJ21" s="8">
        <v>2.0</v>
      </c>
      <c r="AK21" s="8">
        <v>2.0</v>
      </c>
      <c r="AL21" s="8">
        <v>0.0</v>
      </c>
      <c r="AM21" s="8">
        <v>1.0</v>
      </c>
      <c r="AN21" s="8">
        <v>0.0</v>
      </c>
      <c r="AO21" s="8">
        <v>1.0</v>
      </c>
      <c r="AP21" s="8">
        <v>0.0</v>
      </c>
      <c r="AQ21" s="8">
        <v>0.0</v>
      </c>
      <c r="AR21" s="8">
        <v>2.0</v>
      </c>
      <c r="AS21" s="8">
        <v>0.0</v>
      </c>
      <c r="AT21" s="8">
        <v>0.0</v>
      </c>
      <c r="AU21" s="8">
        <v>0.0</v>
      </c>
      <c r="AV21" s="8">
        <v>0.0</v>
      </c>
      <c r="AW21" s="8">
        <v>0.0</v>
      </c>
      <c r="AX21" s="8">
        <v>0.0</v>
      </c>
      <c r="AY21" s="8">
        <v>0.0</v>
      </c>
      <c r="AZ21" s="8">
        <v>0.0</v>
      </c>
      <c r="BA21" s="8">
        <v>0.0</v>
      </c>
      <c r="BB21" s="8">
        <v>0.0</v>
      </c>
      <c r="BC21" s="8">
        <v>0.0</v>
      </c>
      <c r="BD21" s="8">
        <v>0.0</v>
      </c>
      <c r="BE21" s="8">
        <v>0.0</v>
      </c>
      <c r="BF21" s="8">
        <v>3.0</v>
      </c>
      <c r="BG21" s="8">
        <v>0.0</v>
      </c>
      <c r="BH21" s="8">
        <v>0.0</v>
      </c>
      <c r="BI21" s="8">
        <v>0.0</v>
      </c>
      <c r="BJ21" s="8">
        <v>0.0</v>
      </c>
      <c r="BK21" s="8">
        <v>0.0</v>
      </c>
      <c r="BL21" s="8">
        <v>0.0</v>
      </c>
      <c r="BM21" s="8">
        <v>0.0</v>
      </c>
      <c r="BN21" s="8">
        <v>0.0</v>
      </c>
      <c r="BO21" s="8">
        <v>0.0</v>
      </c>
      <c r="BP21" s="8">
        <v>0.0</v>
      </c>
      <c r="BQ21" s="8">
        <v>0.0</v>
      </c>
      <c r="BR21" s="8">
        <v>0.0</v>
      </c>
      <c r="BS21" s="8">
        <v>0.0</v>
      </c>
      <c r="BT21" s="8">
        <v>0.0</v>
      </c>
      <c r="BU21" s="8">
        <v>0.0</v>
      </c>
      <c r="BV21" s="8">
        <v>0.0</v>
      </c>
      <c r="BW21" s="8">
        <v>0.0</v>
      </c>
      <c r="BX21" s="8">
        <v>0.0</v>
      </c>
      <c r="BY21" s="8">
        <v>0.0</v>
      </c>
      <c r="BZ21" s="8">
        <v>0.0</v>
      </c>
      <c r="CA21" s="8">
        <v>0.0</v>
      </c>
      <c r="CB21" s="8">
        <v>0.0</v>
      </c>
      <c r="CC21" s="8">
        <v>0.0</v>
      </c>
      <c r="CD21" s="8">
        <v>0.0</v>
      </c>
      <c r="CE21" s="8">
        <v>0.0</v>
      </c>
      <c r="CF21" s="8">
        <v>0.0</v>
      </c>
      <c r="CG21" s="8">
        <v>0.0</v>
      </c>
      <c r="CH21" s="8">
        <v>3.0</v>
      </c>
      <c r="CI21" s="8">
        <v>3.0</v>
      </c>
      <c r="CJ21" s="8">
        <v>3.0</v>
      </c>
      <c r="CK21" s="8">
        <v>3.0</v>
      </c>
      <c r="CL21" s="8">
        <v>3.0</v>
      </c>
      <c r="CM21" s="8">
        <v>2.0</v>
      </c>
      <c r="CN21" s="8">
        <v>3.0</v>
      </c>
      <c r="CO21" s="8">
        <v>1.0</v>
      </c>
      <c r="CP21" s="8">
        <v>0.0</v>
      </c>
      <c r="CQ21" s="8">
        <v>0.0</v>
      </c>
      <c r="CR21" s="9">
        <f t="shared" si="3"/>
        <v>2.777777778</v>
      </c>
      <c r="CS21" s="8">
        <f t="shared" si="4"/>
        <v>1</v>
      </c>
      <c r="CT21" s="8">
        <f t="shared" si="45"/>
        <v>0.125</v>
      </c>
      <c r="CU21" s="8">
        <f t="shared" si="46"/>
        <v>2.2</v>
      </c>
      <c r="CV21" s="8">
        <f t="shared" si="47"/>
        <v>0.2</v>
      </c>
      <c r="CW21" s="8">
        <f t="shared" si="48"/>
        <v>1.333333333</v>
      </c>
      <c r="CX21" s="10">
        <f t="shared" si="49"/>
        <v>0</v>
      </c>
      <c r="CY21" s="10">
        <f t="shared" ref="CY21:DA21" si="72">AY21</f>
        <v>0</v>
      </c>
      <c r="CZ21" s="10">
        <f t="shared" si="72"/>
        <v>0</v>
      </c>
      <c r="DA21" s="10">
        <f t="shared" si="72"/>
        <v>0</v>
      </c>
      <c r="DB21" s="10">
        <f t="shared" si="51"/>
        <v>0</v>
      </c>
      <c r="DC21" s="10">
        <f t="shared" si="52"/>
        <v>0.5</v>
      </c>
      <c r="DD21" s="10">
        <f t="shared" ref="DD21:DG21" si="73">BJ21</f>
        <v>0</v>
      </c>
      <c r="DE21" s="10">
        <f t="shared" si="73"/>
        <v>0</v>
      </c>
      <c r="DF21" s="10">
        <f t="shared" si="73"/>
        <v>0</v>
      </c>
      <c r="DG21" s="10">
        <f t="shared" si="73"/>
        <v>0</v>
      </c>
      <c r="DH21" s="10">
        <f t="shared" si="54"/>
        <v>0</v>
      </c>
      <c r="DI21" s="10">
        <f t="shared" si="55"/>
        <v>0</v>
      </c>
      <c r="DJ21" s="10">
        <f t="shared" si="56"/>
        <v>0</v>
      </c>
      <c r="DK21" s="10">
        <f t="shared" si="57"/>
        <v>0</v>
      </c>
      <c r="DL21" s="10">
        <f t="shared" si="58"/>
        <v>0</v>
      </c>
      <c r="DM21" s="10">
        <f t="shared" si="59"/>
        <v>2.5</v>
      </c>
      <c r="DN21" s="10">
        <f t="shared" si="60"/>
        <v>3</v>
      </c>
      <c r="DO21" s="10">
        <f t="shared" si="61"/>
        <v>3</v>
      </c>
      <c r="DP21" s="10">
        <f t="shared" si="62"/>
        <v>2</v>
      </c>
      <c r="DQ21" s="10">
        <f t="shared" si="63"/>
        <v>0</v>
      </c>
      <c r="DR21" s="10">
        <f t="shared" si="24"/>
        <v>2</v>
      </c>
      <c r="DS21" s="10">
        <f t="shared" si="25"/>
        <v>1</v>
      </c>
      <c r="DT21" s="7">
        <f t="shared" si="26"/>
        <v>1.888888889</v>
      </c>
    </row>
    <row r="22" ht="15.75" customHeight="1">
      <c r="A22" s="11">
        <v>10.0</v>
      </c>
      <c r="B22" s="11" t="s">
        <v>194</v>
      </c>
      <c r="C22" s="1">
        <v>2.0</v>
      </c>
      <c r="D22" s="11" t="s">
        <v>195</v>
      </c>
      <c r="E22" s="1" t="s">
        <v>28</v>
      </c>
      <c r="F22" s="11">
        <v>0.0</v>
      </c>
      <c r="G22" s="11">
        <v>1.0</v>
      </c>
      <c r="H22" s="11">
        <v>0.0</v>
      </c>
      <c r="I22" s="11">
        <v>0.0</v>
      </c>
      <c r="J22" s="11">
        <v>0.0</v>
      </c>
      <c r="K22" s="11">
        <v>0.0</v>
      </c>
      <c r="L22" s="11">
        <v>0.0</v>
      </c>
      <c r="M22" s="11">
        <v>1.0</v>
      </c>
      <c r="N22" s="11">
        <v>1.0</v>
      </c>
      <c r="O22" s="11">
        <v>0.0</v>
      </c>
      <c r="P22" s="11">
        <v>0.0</v>
      </c>
      <c r="Q22" s="11">
        <v>0.0</v>
      </c>
      <c r="R22" s="11">
        <v>0.0</v>
      </c>
      <c r="S22" s="11">
        <v>0.0</v>
      </c>
      <c r="T22" s="11">
        <v>0.0</v>
      </c>
      <c r="U22" s="11">
        <v>3.0</v>
      </c>
      <c r="V22" s="11">
        <v>2.0</v>
      </c>
      <c r="W22" s="11">
        <v>0.0</v>
      </c>
      <c r="X22" s="11">
        <v>0.0</v>
      </c>
      <c r="Y22" s="11">
        <v>0.0</v>
      </c>
      <c r="Z22" s="11">
        <v>1.0</v>
      </c>
      <c r="AA22" s="11">
        <v>0.0</v>
      </c>
      <c r="AB22" s="11">
        <v>0.0</v>
      </c>
      <c r="AC22" s="11">
        <v>0.0</v>
      </c>
      <c r="AD22" s="11">
        <v>2.0</v>
      </c>
      <c r="AE22" s="11">
        <v>2.0</v>
      </c>
      <c r="AF22" s="11">
        <v>0.0</v>
      </c>
      <c r="AG22" s="11">
        <v>0.0</v>
      </c>
      <c r="AH22" s="11">
        <v>1.0</v>
      </c>
      <c r="AI22" s="11">
        <v>0.0</v>
      </c>
      <c r="AJ22" s="11">
        <v>0.0</v>
      </c>
      <c r="AK22" s="11">
        <v>1.0</v>
      </c>
      <c r="AL22" s="11">
        <v>0.0</v>
      </c>
      <c r="AM22" s="11">
        <v>0.0</v>
      </c>
      <c r="AN22" s="11">
        <v>3.0</v>
      </c>
      <c r="AO22" s="11">
        <v>0.0</v>
      </c>
      <c r="AP22" s="11">
        <v>0.0</v>
      </c>
      <c r="AQ22" s="11">
        <v>1.0</v>
      </c>
      <c r="AR22" s="11">
        <v>0.0</v>
      </c>
      <c r="AS22" s="11">
        <v>0.0</v>
      </c>
      <c r="AT22" s="11">
        <v>0.0</v>
      </c>
      <c r="AU22" s="11">
        <v>0.0</v>
      </c>
      <c r="AV22" s="11">
        <v>0.0</v>
      </c>
      <c r="AW22" s="11">
        <v>0.0</v>
      </c>
      <c r="AX22" s="11">
        <v>0.0</v>
      </c>
      <c r="AY22" s="11">
        <v>0.0</v>
      </c>
      <c r="AZ22" s="11">
        <v>0.0</v>
      </c>
      <c r="BA22" s="11">
        <v>1.0</v>
      </c>
      <c r="BB22" s="11">
        <v>0.0</v>
      </c>
      <c r="BC22" s="11">
        <v>0.0</v>
      </c>
      <c r="BD22" s="11">
        <v>1.0</v>
      </c>
      <c r="BE22" s="11">
        <v>0.0</v>
      </c>
      <c r="BF22" s="11">
        <v>0.0</v>
      </c>
      <c r="BG22" s="11">
        <v>0.0</v>
      </c>
      <c r="BH22" s="11">
        <v>0.0</v>
      </c>
      <c r="BI22" s="11">
        <v>0.0</v>
      </c>
      <c r="BJ22" s="11">
        <v>0.0</v>
      </c>
      <c r="BK22" s="11">
        <v>0.0</v>
      </c>
      <c r="BL22" s="11">
        <v>0.0</v>
      </c>
      <c r="BM22" s="11">
        <v>0.0</v>
      </c>
      <c r="BN22" s="11">
        <v>0.0</v>
      </c>
      <c r="BO22" s="11">
        <v>0.0</v>
      </c>
      <c r="BP22" s="11">
        <v>0.0</v>
      </c>
      <c r="BQ22" s="11">
        <v>0.0</v>
      </c>
      <c r="BR22" s="11">
        <v>0.0</v>
      </c>
      <c r="BS22" s="11">
        <v>0.0</v>
      </c>
      <c r="BT22" s="11">
        <v>0.0</v>
      </c>
      <c r="BU22" s="11">
        <v>0.0</v>
      </c>
      <c r="BV22" s="11">
        <v>0.0</v>
      </c>
      <c r="BW22" s="11">
        <v>0.0</v>
      </c>
      <c r="BX22" s="11">
        <v>0.0</v>
      </c>
      <c r="BY22" s="11">
        <v>0.0</v>
      </c>
      <c r="BZ22" s="11">
        <v>0.0</v>
      </c>
      <c r="CA22" s="11">
        <v>0.0</v>
      </c>
      <c r="CB22" s="11">
        <v>0.0</v>
      </c>
      <c r="CC22" s="11">
        <v>0.0</v>
      </c>
      <c r="CD22" s="11">
        <v>1.0</v>
      </c>
      <c r="CE22" s="11">
        <v>0.0</v>
      </c>
      <c r="CF22" s="11">
        <v>0.0</v>
      </c>
      <c r="CG22" s="11">
        <v>0.0</v>
      </c>
      <c r="CH22" s="11">
        <v>0.0</v>
      </c>
      <c r="CI22" s="11">
        <v>0.0</v>
      </c>
      <c r="CJ22" s="11">
        <v>0.0</v>
      </c>
      <c r="CK22" s="11">
        <v>0.0</v>
      </c>
      <c r="CL22" s="11">
        <v>0.0</v>
      </c>
      <c r="CM22" s="11">
        <v>0.0</v>
      </c>
      <c r="CN22" s="11">
        <v>0.0</v>
      </c>
      <c r="CO22" s="11">
        <v>0.0</v>
      </c>
      <c r="CP22" s="11">
        <v>0.0</v>
      </c>
      <c r="CQ22" s="11">
        <v>0.0</v>
      </c>
      <c r="CR22" s="11">
        <f t="shared" si="3"/>
        <v>0.3333333333</v>
      </c>
      <c r="CS22" s="11">
        <f t="shared" si="4"/>
        <v>0.5555555556</v>
      </c>
      <c r="CT22" s="11">
        <f t="shared" si="45"/>
        <v>0.625</v>
      </c>
      <c r="CU22" s="11">
        <f t="shared" si="46"/>
        <v>0.4</v>
      </c>
      <c r="CV22" s="11">
        <f t="shared" si="47"/>
        <v>1</v>
      </c>
      <c r="CW22" s="11">
        <f t="shared" si="48"/>
        <v>0.4444444444</v>
      </c>
      <c r="CX22" s="12">
        <f t="shared" si="49"/>
        <v>0</v>
      </c>
      <c r="CY22" s="12">
        <f t="shared" ref="CY22:DA22" si="74">AY22</f>
        <v>0</v>
      </c>
      <c r="CZ22" s="12">
        <f t="shared" si="74"/>
        <v>0</v>
      </c>
      <c r="DA22" s="12">
        <f t="shared" si="74"/>
        <v>1</v>
      </c>
      <c r="DB22" s="12">
        <f t="shared" si="51"/>
        <v>0</v>
      </c>
      <c r="DC22" s="12">
        <f t="shared" si="52"/>
        <v>0.1666666667</v>
      </c>
      <c r="DD22" s="12">
        <f t="shared" ref="DD22:DG22" si="75">BJ22</f>
        <v>0</v>
      </c>
      <c r="DE22" s="12">
        <f t="shared" si="75"/>
        <v>0</v>
      </c>
      <c r="DF22" s="12">
        <f t="shared" si="75"/>
        <v>0</v>
      </c>
      <c r="DG22" s="12">
        <f t="shared" si="75"/>
        <v>0</v>
      </c>
      <c r="DH22" s="12">
        <f t="shared" si="54"/>
        <v>0</v>
      </c>
      <c r="DI22" s="12">
        <f t="shared" si="55"/>
        <v>0</v>
      </c>
      <c r="DJ22" s="12">
        <f t="shared" si="56"/>
        <v>0</v>
      </c>
      <c r="DK22" s="12">
        <f t="shared" si="57"/>
        <v>0.5</v>
      </c>
      <c r="DL22" s="12">
        <f t="shared" si="58"/>
        <v>0</v>
      </c>
      <c r="DM22" s="12">
        <f t="shared" si="59"/>
        <v>0</v>
      </c>
      <c r="DN22" s="12">
        <f t="shared" si="60"/>
        <v>0</v>
      </c>
      <c r="DO22" s="12">
        <f t="shared" si="61"/>
        <v>0</v>
      </c>
      <c r="DP22" s="12">
        <f t="shared" si="62"/>
        <v>0</v>
      </c>
      <c r="DQ22" s="12">
        <f t="shared" si="63"/>
        <v>0</v>
      </c>
      <c r="DR22" s="12">
        <f t="shared" si="24"/>
        <v>0</v>
      </c>
      <c r="DS22" s="12">
        <f t="shared" si="25"/>
        <v>0</v>
      </c>
      <c r="DT22" s="3">
        <f t="shared" si="26"/>
        <v>0.4444444444</v>
      </c>
    </row>
    <row r="23" ht="15.75" customHeight="1">
      <c r="A23" s="1">
        <v>11.0</v>
      </c>
      <c r="B23" s="1" t="s">
        <v>194</v>
      </c>
      <c r="C23" s="1">
        <v>2.0</v>
      </c>
      <c r="D23" s="1" t="s">
        <v>196</v>
      </c>
      <c r="E23" s="1" t="s">
        <v>29</v>
      </c>
      <c r="F23" s="1">
        <v>1.0</v>
      </c>
      <c r="G23" s="1">
        <v>0.0</v>
      </c>
      <c r="H23" s="1">
        <v>0.0</v>
      </c>
      <c r="I23" s="1">
        <v>2.0</v>
      </c>
      <c r="J23" s="1">
        <v>0.0</v>
      </c>
      <c r="K23" s="1">
        <v>1.0</v>
      </c>
      <c r="L23" s="1">
        <v>1.0</v>
      </c>
      <c r="M23" s="1">
        <v>1.0</v>
      </c>
      <c r="N23" s="1">
        <v>0.0</v>
      </c>
      <c r="O23" s="1">
        <v>0.0</v>
      </c>
      <c r="P23" s="1">
        <v>1.0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2.0</v>
      </c>
      <c r="W23" s="1">
        <v>0.0</v>
      </c>
      <c r="X23" s="1">
        <v>0.0</v>
      </c>
      <c r="Y23" s="1">
        <v>0.0</v>
      </c>
      <c r="Z23" s="1">
        <v>1.0</v>
      </c>
      <c r="AA23" s="1">
        <v>0.0</v>
      </c>
      <c r="AB23" s="1">
        <v>0.0</v>
      </c>
      <c r="AC23" s="1">
        <v>0.0</v>
      </c>
      <c r="AD23" s="1">
        <v>1.0</v>
      </c>
      <c r="AE23" s="1">
        <v>3.0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1.0</v>
      </c>
      <c r="AL23" s="1">
        <v>3.0</v>
      </c>
      <c r="AM23" s="1">
        <v>0.0</v>
      </c>
      <c r="AN23" s="1">
        <v>0.0</v>
      </c>
      <c r="AO23" s="1">
        <v>1.0</v>
      </c>
      <c r="AP23" s="1">
        <v>1.0</v>
      </c>
      <c r="AQ23" s="1">
        <v>0.0</v>
      </c>
      <c r="AR23" s="1">
        <v>1.0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1.0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1.0</v>
      </c>
      <c r="CK23" s="1">
        <v>1.0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f t="shared" si="3"/>
        <v>0.6666666667</v>
      </c>
      <c r="CS23" s="1">
        <f t="shared" si="4"/>
        <v>0.3333333333</v>
      </c>
      <c r="CT23" s="1">
        <f t="shared" si="45"/>
        <v>0.625</v>
      </c>
      <c r="CU23" s="1">
        <f t="shared" si="46"/>
        <v>1</v>
      </c>
      <c r="CV23" s="1">
        <f t="shared" si="47"/>
        <v>0.2</v>
      </c>
      <c r="CW23" s="1">
        <f t="shared" si="48"/>
        <v>1</v>
      </c>
      <c r="CX23" s="3">
        <f t="shared" si="49"/>
        <v>0</v>
      </c>
      <c r="CY23" s="3">
        <f t="shared" ref="CY23:DA23" si="76">AY23</f>
        <v>0</v>
      </c>
      <c r="CZ23" s="3">
        <f t="shared" si="76"/>
        <v>0</v>
      </c>
      <c r="DA23" s="3">
        <f t="shared" si="76"/>
        <v>0</v>
      </c>
      <c r="DB23" s="3">
        <f t="shared" si="51"/>
        <v>0</v>
      </c>
      <c r="DC23" s="3">
        <f t="shared" si="52"/>
        <v>0.1666666667</v>
      </c>
      <c r="DD23" s="3">
        <f t="shared" ref="DD23:DG23" si="77">BJ23</f>
        <v>0</v>
      </c>
      <c r="DE23" s="3">
        <f t="shared" si="77"/>
        <v>0</v>
      </c>
      <c r="DF23" s="3">
        <f t="shared" si="77"/>
        <v>0</v>
      </c>
      <c r="DG23" s="3">
        <f t="shared" si="77"/>
        <v>0</v>
      </c>
      <c r="DH23" s="3">
        <f t="shared" si="54"/>
        <v>0</v>
      </c>
      <c r="DI23" s="3">
        <f t="shared" si="55"/>
        <v>0</v>
      </c>
      <c r="DJ23" s="3">
        <f t="shared" si="56"/>
        <v>0</v>
      </c>
      <c r="DK23" s="3">
        <f t="shared" si="57"/>
        <v>0</v>
      </c>
      <c r="DL23" s="3">
        <f t="shared" si="58"/>
        <v>0</v>
      </c>
      <c r="DM23" s="3">
        <f t="shared" si="59"/>
        <v>0</v>
      </c>
      <c r="DN23" s="3">
        <f t="shared" si="60"/>
        <v>0.5</v>
      </c>
      <c r="DO23" s="3">
        <f t="shared" si="61"/>
        <v>0.5</v>
      </c>
      <c r="DP23" s="3">
        <f t="shared" si="62"/>
        <v>0</v>
      </c>
      <c r="DQ23" s="3">
        <f t="shared" si="63"/>
        <v>0</v>
      </c>
      <c r="DR23" s="3">
        <f t="shared" si="24"/>
        <v>0</v>
      </c>
      <c r="DS23" s="3">
        <f t="shared" si="25"/>
        <v>0</v>
      </c>
      <c r="DT23" s="3">
        <f t="shared" si="26"/>
        <v>0.5</v>
      </c>
    </row>
    <row r="24" ht="15.75" customHeight="1">
      <c r="A24" s="1">
        <v>12.0</v>
      </c>
      <c r="B24" s="1" t="s">
        <v>194</v>
      </c>
      <c r="C24" s="1">
        <v>2.0</v>
      </c>
      <c r="D24" s="1" t="s">
        <v>197</v>
      </c>
      <c r="E24" s="1" t="s">
        <v>30</v>
      </c>
      <c r="F24" s="1">
        <v>1.0</v>
      </c>
      <c r="G24" s="1">
        <v>0.0</v>
      </c>
      <c r="H24" s="1">
        <v>0.0</v>
      </c>
      <c r="I24" s="1">
        <v>0.0</v>
      </c>
      <c r="J24" s="1">
        <v>0.0</v>
      </c>
      <c r="K24" s="1">
        <v>1.0</v>
      </c>
      <c r="L24" s="1">
        <v>0.0</v>
      </c>
      <c r="M24" s="1">
        <v>0.0</v>
      </c>
      <c r="N24" s="1">
        <v>0.0</v>
      </c>
      <c r="O24" s="1">
        <v>0.0</v>
      </c>
      <c r="P24" s="1">
        <v>2.0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0.0</v>
      </c>
      <c r="AB24" s="1">
        <v>0.0</v>
      </c>
      <c r="AC24" s="1">
        <v>0.0</v>
      </c>
      <c r="AD24" s="1">
        <v>0.0</v>
      </c>
      <c r="AE24" s="1">
        <v>1.0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1.0</v>
      </c>
      <c r="AL24" s="1">
        <v>1.0</v>
      </c>
      <c r="AM24" s="1">
        <v>0.0</v>
      </c>
      <c r="AN24" s="1">
        <v>0.0</v>
      </c>
      <c r="AO24" s="1">
        <v>1.0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f t="shared" si="3"/>
        <v>0.2222222222</v>
      </c>
      <c r="CS24" s="1">
        <f t="shared" si="4"/>
        <v>0.2222222222</v>
      </c>
      <c r="CT24" s="1">
        <f t="shared" si="45"/>
        <v>0.25</v>
      </c>
      <c r="CU24" s="1">
        <f t="shared" si="46"/>
        <v>0.6</v>
      </c>
      <c r="CV24" s="1">
        <f t="shared" si="47"/>
        <v>0.2</v>
      </c>
      <c r="CW24" s="1">
        <f t="shared" si="48"/>
        <v>0.5555555556</v>
      </c>
      <c r="CX24" s="3">
        <f t="shared" si="49"/>
        <v>0</v>
      </c>
      <c r="CY24" s="3">
        <f t="shared" ref="CY24:DA24" si="78">AY24</f>
        <v>0</v>
      </c>
      <c r="CZ24" s="3">
        <f t="shared" si="78"/>
        <v>0</v>
      </c>
      <c r="DA24" s="3">
        <f t="shared" si="78"/>
        <v>0</v>
      </c>
      <c r="DB24" s="3">
        <f t="shared" si="51"/>
        <v>0</v>
      </c>
      <c r="DC24" s="3">
        <f t="shared" si="52"/>
        <v>0</v>
      </c>
      <c r="DD24" s="3">
        <f t="shared" ref="DD24:DG24" si="79">BJ24</f>
        <v>0</v>
      </c>
      <c r="DE24" s="3">
        <f t="shared" si="79"/>
        <v>0</v>
      </c>
      <c r="DF24" s="3">
        <f t="shared" si="79"/>
        <v>0</v>
      </c>
      <c r="DG24" s="3">
        <f t="shared" si="79"/>
        <v>0</v>
      </c>
      <c r="DH24" s="3">
        <f t="shared" si="54"/>
        <v>0</v>
      </c>
      <c r="DI24" s="3">
        <f t="shared" si="55"/>
        <v>0</v>
      </c>
      <c r="DJ24" s="3">
        <f t="shared" si="56"/>
        <v>0</v>
      </c>
      <c r="DK24" s="3">
        <f t="shared" si="57"/>
        <v>0</v>
      </c>
      <c r="DL24" s="3">
        <f t="shared" si="58"/>
        <v>0</v>
      </c>
      <c r="DM24" s="3">
        <f t="shared" si="59"/>
        <v>0</v>
      </c>
      <c r="DN24" s="3">
        <f t="shared" si="60"/>
        <v>0</v>
      </c>
      <c r="DO24" s="3">
        <f t="shared" si="61"/>
        <v>0</v>
      </c>
      <c r="DP24" s="3">
        <f t="shared" si="62"/>
        <v>0</v>
      </c>
      <c r="DQ24" s="3">
        <f t="shared" si="63"/>
        <v>0</v>
      </c>
      <c r="DR24" s="3">
        <f t="shared" si="24"/>
        <v>0</v>
      </c>
      <c r="DS24" s="3">
        <f t="shared" si="25"/>
        <v>0</v>
      </c>
      <c r="DT24" s="3">
        <f t="shared" si="26"/>
        <v>0.2222222222</v>
      </c>
    </row>
    <row r="25" ht="15.75" customHeight="1">
      <c r="A25" s="1">
        <v>13.0</v>
      </c>
      <c r="B25" s="1" t="s">
        <v>194</v>
      </c>
      <c r="C25" s="1">
        <v>2.0</v>
      </c>
      <c r="D25" s="1" t="s">
        <v>198</v>
      </c>
      <c r="E25" s="1" t="s">
        <v>31</v>
      </c>
      <c r="F25" s="1">
        <v>0.0</v>
      </c>
      <c r="G25" s="1">
        <v>0.0</v>
      </c>
      <c r="H25" s="1">
        <v>0.0</v>
      </c>
      <c r="I25" s="1">
        <v>1.0</v>
      </c>
      <c r="J25" s="1">
        <v>0.0</v>
      </c>
      <c r="K25" s="1">
        <v>1.0</v>
      </c>
      <c r="L25" s="1">
        <v>0.0</v>
      </c>
      <c r="M25" s="1">
        <v>0.0</v>
      </c>
      <c r="N25" s="1">
        <v>0.0</v>
      </c>
      <c r="O25" s="1">
        <v>1.0</v>
      </c>
      <c r="P25" s="1">
        <v>3.0</v>
      </c>
      <c r="Q25" s="1">
        <v>0.0</v>
      </c>
      <c r="R25" s="1">
        <v>1.0</v>
      </c>
      <c r="S25" s="1">
        <v>0.0</v>
      </c>
      <c r="T25" s="1">
        <v>3.0</v>
      </c>
      <c r="U25" s="1">
        <v>3.0</v>
      </c>
      <c r="V25" s="1">
        <v>3.0</v>
      </c>
      <c r="W25" s="1">
        <v>0.0</v>
      </c>
      <c r="X25" s="1">
        <v>2.0</v>
      </c>
      <c r="Y25" s="1">
        <v>0.0</v>
      </c>
      <c r="Z25" s="1">
        <v>1.0</v>
      </c>
      <c r="AA25" s="1">
        <v>2.0</v>
      </c>
      <c r="AB25" s="1">
        <v>2.0</v>
      </c>
      <c r="AC25" s="1">
        <v>1.0</v>
      </c>
      <c r="AD25" s="1">
        <v>0.0</v>
      </c>
      <c r="AE25" s="1">
        <v>2.0</v>
      </c>
      <c r="AF25" s="1">
        <v>1.0</v>
      </c>
      <c r="AG25" s="1">
        <v>0.0</v>
      </c>
      <c r="AH25" s="1">
        <v>1.0</v>
      </c>
      <c r="AI25" s="1">
        <v>1.0</v>
      </c>
      <c r="AJ25" s="1">
        <v>1.0</v>
      </c>
      <c r="AK25" s="1">
        <v>3.0</v>
      </c>
      <c r="AL25" s="1">
        <v>2.0</v>
      </c>
      <c r="AM25" s="1">
        <v>0.0</v>
      </c>
      <c r="AN25" s="1">
        <v>1.0</v>
      </c>
      <c r="AO25" s="1">
        <v>3.0</v>
      </c>
      <c r="AP25" s="1">
        <v>0.0</v>
      </c>
      <c r="AQ25" s="1">
        <v>2.0</v>
      </c>
      <c r="AR25" s="1">
        <v>3.0</v>
      </c>
      <c r="AS25" s="1">
        <v>0.0</v>
      </c>
      <c r="AT25" s="1">
        <v>0.0</v>
      </c>
      <c r="AU25" s="1">
        <v>0.0</v>
      </c>
      <c r="AV25" s="1">
        <v>0.0</v>
      </c>
      <c r="AW25" s="1">
        <v>1.0</v>
      </c>
      <c r="AX25" s="1">
        <v>0.0</v>
      </c>
      <c r="AY25" s="1">
        <v>0.0</v>
      </c>
      <c r="AZ25" s="1">
        <v>0.0</v>
      </c>
      <c r="BA25" s="1">
        <v>1.0</v>
      </c>
      <c r="BB25" s="1">
        <v>3.0</v>
      </c>
      <c r="BC25" s="1">
        <v>0.0</v>
      </c>
      <c r="BD25" s="1">
        <v>2.0</v>
      </c>
      <c r="BE25" s="1">
        <v>0.0</v>
      </c>
      <c r="BF25" s="1">
        <v>0.0</v>
      </c>
      <c r="BG25" s="1">
        <v>2.0</v>
      </c>
      <c r="BH25" s="1">
        <v>0.0</v>
      </c>
      <c r="BI25" s="1">
        <v>0.0</v>
      </c>
      <c r="BJ25" s="1">
        <v>0.0</v>
      </c>
      <c r="BK25" s="1">
        <v>1.0</v>
      </c>
      <c r="BL25" s="1">
        <v>3.0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f t="shared" si="3"/>
        <v>0.2222222222</v>
      </c>
      <c r="CS25" s="1">
        <f t="shared" si="4"/>
        <v>1.666666667</v>
      </c>
      <c r="CT25" s="1">
        <f t="shared" si="45"/>
        <v>1.125</v>
      </c>
      <c r="CU25" s="1">
        <f t="shared" si="46"/>
        <v>1.6</v>
      </c>
      <c r="CV25" s="1">
        <f t="shared" si="47"/>
        <v>1</v>
      </c>
      <c r="CW25" s="1">
        <f t="shared" si="48"/>
        <v>1.777777778</v>
      </c>
      <c r="CX25" s="3">
        <f t="shared" si="49"/>
        <v>0.2</v>
      </c>
      <c r="CY25" s="3">
        <f t="shared" ref="CY25:DA25" si="80">AY25</f>
        <v>0</v>
      </c>
      <c r="CZ25" s="3">
        <f t="shared" si="80"/>
        <v>0</v>
      </c>
      <c r="DA25" s="3">
        <f t="shared" si="80"/>
        <v>1</v>
      </c>
      <c r="DB25" s="3">
        <f t="shared" si="51"/>
        <v>1.5</v>
      </c>
      <c r="DC25" s="3">
        <f t="shared" si="52"/>
        <v>0.6666666667</v>
      </c>
      <c r="DD25" s="3">
        <f t="shared" ref="DD25:DG25" si="81">BJ25</f>
        <v>0</v>
      </c>
      <c r="DE25" s="3">
        <f t="shared" si="81"/>
        <v>1</v>
      </c>
      <c r="DF25" s="3">
        <f t="shared" si="81"/>
        <v>3</v>
      </c>
      <c r="DG25" s="3">
        <f t="shared" si="81"/>
        <v>0</v>
      </c>
      <c r="DH25" s="3">
        <f t="shared" si="54"/>
        <v>0</v>
      </c>
      <c r="DI25" s="3">
        <f t="shared" si="55"/>
        <v>0</v>
      </c>
      <c r="DJ25" s="3">
        <f t="shared" si="56"/>
        <v>0</v>
      </c>
      <c r="DK25" s="3">
        <f t="shared" si="57"/>
        <v>0</v>
      </c>
      <c r="DL25" s="3">
        <f t="shared" si="58"/>
        <v>0</v>
      </c>
      <c r="DM25" s="3">
        <f t="shared" si="59"/>
        <v>0</v>
      </c>
      <c r="DN25" s="3">
        <f t="shared" si="60"/>
        <v>0</v>
      </c>
      <c r="DO25" s="3">
        <f t="shared" si="61"/>
        <v>0</v>
      </c>
      <c r="DP25" s="3">
        <f t="shared" si="62"/>
        <v>0</v>
      </c>
      <c r="DQ25" s="3">
        <f t="shared" si="63"/>
        <v>0</v>
      </c>
      <c r="DR25" s="3">
        <f t="shared" si="24"/>
        <v>1</v>
      </c>
      <c r="DS25" s="3">
        <f t="shared" si="25"/>
        <v>0</v>
      </c>
      <c r="DT25" s="3">
        <f t="shared" si="26"/>
        <v>0.9444444444</v>
      </c>
    </row>
    <row r="26" ht="15.75" customHeight="1">
      <c r="A26" s="1">
        <v>14.0</v>
      </c>
      <c r="B26" s="1" t="s">
        <v>194</v>
      </c>
      <c r="C26" s="1">
        <v>2.0</v>
      </c>
      <c r="D26" s="1" t="s">
        <v>199</v>
      </c>
      <c r="E26" s="1" t="s">
        <v>32</v>
      </c>
      <c r="F26" s="1">
        <v>1.0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1.0</v>
      </c>
      <c r="N26" s="1">
        <v>0.0</v>
      </c>
      <c r="O26" s="1">
        <v>2.0</v>
      </c>
      <c r="P26" s="1">
        <v>2.0</v>
      </c>
      <c r="Q26" s="1">
        <v>0.0</v>
      </c>
      <c r="R26" s="1">
        <v>0.0</v>
      </c>
      <c r="S26" s="1">
        <v>0.0</v>
      </c>
      <c r="T26" s="1">
        <v>0.0</v>
      </c>
      <c r="U26" s="1">
        <v>3.0</v>
      </c>
      <c r="V26" s="1">
        <v>2.0</v>
      </c>
      <c r="W26" s="1">
        <v>1.0</v>
      </c>
      <c r="X26" s="1">
        <v>3.0</v>
      </c>
      <c r="Y26" s="1">
        <v>2.0</v>
      </c>
      <c r="Z26" s="1">
        <v>2.0</v>
      </c>
      <c r="AA26" s="1">
        <v>3.0</v>
      </c>
      <c r="AB26" s="1">
        <v>2.0</v>
      </c>
      <c r="AC26" s="1">
        <v>0.0</v>
      </c>
      <c r="AD26" s="1">
        <v>2.0</v>
      </c>
      <c r="AE26" s="1">
        <v>1.0</v>
      </c>
      <c r="AF26" s="1">
        <v>1.0</v>
      </c>
      <c r="AG26" s="1">
        <v>0.0</v>
      </c>
      <c r="AH26" s="1">
        <v>1.0</v>
      </c>
      <c r="AI26" s="1">
        <v>2.0</v>
      </c>
      <c r="AJ26" s="1">
        <v>2.0</v>
      </c>
      <c r="AK26" s="1">
        <v>1.0</v>
      </c>
      <c r="AL26" s="1">
        <v>1.0</v>
      </c>
      <c r="AM26" s="1">
        <v>1.0</v>
      </c>
      <c r="AN26" s="1">
        <v>1.0</v>
      </c>
      <c r="AO26" s="1">
        <v>0.0</v>
      </c>
      <c r="AP26" s="1">
        <v>0.0</v>
      </c>
      <c r="AQ26" s="1">
        <v>0.0</v>
      </c>
      <c r="AR26" s="1">
        <v>2.0</v>
      </c>
      <c r="AS26" s="1">
        <v>0.0</v>
      </c>
      <c r="AT26" s="1">
        <v>0.0</v>
      </c>
      <c r="AU26" s="1">
        <v>0.0</v>
      </c>
      <c r="AV26" s="1">
        <v>0.0</v>
      </c>
      <c r="AW26" s="1">
        <v>1.0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1.0</v>
      </c>
      <c r="BF26" s="1">
        <v>0.0</v>
      </c>
      <c r="BG26" s="1">
        <v>1.0</v>
      </c>
      <c r="BH26" s="1">
        <v>0.0</v>
      </c>
      <c r="BI26" s="1">
        <v>0.0</v>
      </c>
      <c r="BJ26" s="1">
        <v>0.0</v>
      </c>
      <c r="BK26" s="1">
        <v>1.0</v>
      </c>
      <c r="BL26" s="1">
        <v>1.0</v>
      </c>
      <c r="BM26" s="1">
        <v>1.0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1.0</v>
      </c>
      <c r="CE26" s="1">
        <v>0.0</v>
      </c>
      <c r="CF26" s="1">
        <v>0.0</v>
      </c>
      <c r="CG26" s="1">
        <v>0.0</v>
      </c>
      <c r="CH26" s="1">
        <v>1.0</v>
      </c>
      <c r="CI26" s="1">
        <v>1.0</v>
      </c>
      <c r="CJ26" s="1">
        <v>0.0</v>
      </c>
      <c r="CK26" s="1">
        <v>0.0</v>
      </c>
      <c r="CL26" s="1">
        <v>1.0</v>
      </c>
      <c r="CM26" s="1">
        <v>0.0</v>
      </c>
      <c r="CN26" s="1">
        <v>1.0</v>
      </c>
      <c r="CO26" s="1">
        <v>2.0</v>
      </c>
      <c r="CP26" s="1">
        <v>1.0</v>
      </c>
      <c r="CQ26" s="1">
        <v>1.0</v>
      </c>
      <c r="CR26" s="1">
        <f t="shared" si="3"/>
        <v>0.2222222222</v>
      </c>
      <c r="CS26" s="1">
        <f t="shared" si="4"/>
        <v>1.222222222</v>
      </c>
      <c r="CT26" s="1">
        <f t="shared" si="45"/>
        <v>1.375</v>
      </c>
      <c r="CU26" s="1">
        <f t="shared" si="46"/>
        <v>1.2</v>
      </c>
      <c r="CV26" s="1">
        <f t="shared" si="47"/>
        <v>1.4</v>
      </c>
      <c r="CW26" s="1">
        <f t="shared" si="48"/>
        <v>0.8888888889</v>
      </c>
      <c r="CX26" s="3">
        <f t="shared" si="49"/>
        <v>0.2</v>
      </c>
      <c r="CY26" s="3">
        <f t="shared" ref="CY26:DA26" si="82">AY26</f>
        <v>0</v>
      </c>
      <c r="CZ26" s="3">
        <f t="shared" si="82"/>
        <v>0</v>
      </c>
      <c r="DA26" s="3">
        <f t="shared" si="82"/>
        <v>0</v>
      </c>
      <c r="DB26" s="3">
        <f t="shared" si="51"/>
        <v>0</v>
      </c>
      <c r="DC26" s="3">
        <f t="shared" si="52"/>
        <v>0.3333333333</v>
      </c>
      <c r="DD26" s="3">
        <f t="shared" ref="DD26:DG26" si="83">BJ26</f>
        <v>0</v>
      </c>
      <c r="DE26" s="3">
        <f t="shared" si="83"/>
        <v>1</v>
      </c>
      <c r="DF26" s="3">
        <f t="shared" si="83"/>
        <v>1</v>
      </c>
      <c r="DG26" s="3">
        <f t="shared" si="83"/>
        <v>1</v>
      </c>
      <c r="DH26" s="3">
        <f t="shared" si="54"/>
        <v>0</v>
      </c>
      <c r="DI26" s="3">
        <f t="shared" si="55"/>
        <v>0</v>
      </c>
      <c r="DJ26" s="3">
        <f t="shared" si="56"/>
        <v>0</v>
      </c>
      <c r="DK26" s="3">
        <f t="shared" si="57"/>
        <v>0.5</v>
      </c>
      <c r="DL26" s="3">
        <f t="shared" si="58"/>
        <v>0</v>
      </c>
      <c r="DM26" s="3">
        <f t="shared" si="59"/>
        <v>0.5</v>
      </c>
      <c r="DN26" s="3">
        <f t="shared" si="60"/>
        <v>0.5</v>
      </c>
      <c r="DO26" s="3">
        <f t="shared" si="61"/>
        <v>0.5</v>
      </c>
      <c r="DP26" s="3">
        <f t="shared" si="62"/>
        <v>1.5</v>
      </c>
      <c r="DQ26" s="3">
        <f t="shared" si="63"/>
        <v>1</v>
      </c>
      <c r="DR26" s="3">
        <f t="shared" si="24"/>
        <v>2</v>
      </c>
      <c r="DS26" s="3">
        <f t="shared" si="25"/>
        <v>2</v>
      </c>
      <c r="DT26" s="3">
        <f t="shared" si="26"/>
        <v>0.7222222222</v>
      </c>
    </row>
    <row r="27" ht="15.75" customHeight="1">
      <c r="A27" s="1">
        <v>15.0</v>
      </c>
      <c r="B27" s="1" t="s">
        <v>194</v>
      </c>
      <c r="C27" s="1">
        <v>2.0</v>
      </c>
      <c r="D27" s="1" t="s">
        <v>200</v>
      </c>
      <c r="E27" s="1" t="s">
        <v>33</v>
      </c>
      <c r="F27" s="1">
        <v>0.0</v>
      </c>
      <c r="G27" s="1">
        <v>0.0</v>
      </c>
      <c r="H27" s="1">
        <v>1.0</v>
      </c>
      <c r="I27" s="1">
        <v>0.0</v>
      </c>
      <c r="J27" s="1">
        <v>1.0</v>
      </c>
      <c r="K27" s="1">
        <v>1.0</v>
      </c>
      <c r="L27" s="1">
        <v>0.0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1.0</v>
      </c>
      <c r="V27" s="1">
        <v>0.0</v>
      </c>
      <c r="W27" s="1">
        <v>0.0</v>
      </c>
      <c r="X27" s="1">
        <v>1.0</v>
      </c>
      <c r="Y27" s="1">
        <v>0.0</v>
      </c>
      <c r="Z27" s="1">
        <v>0.0</v>
      </c>
      <c r="AA27" s="1">
        <v>2.0</v>
      </c>
      <c r="AB27" s="1">
        <v>0.0</v>
      </c>
      <c r="AC27" s="1">
        <v>0.0</v>
      </c>
      <c r="AD27" s="1">
        <v>0.0</v>
      </c>
      <c r="AE27" s="1">
        <v>3.0</v>
      </c>
      <c r="AF27" s="1">
        <v>2.0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1.0</v>
      </c>
      <c r="AM27" s="1">
        <v>0.0</v>
      </c>
      <c r="AN27" s="1">
        <v>0.0</v>
      </c>
      <c r="AO27" s="1">
        <v>0.0</v>
      </c>
      <c r="AP27" s="1">
        <v>0.0</v>
      </c>
      <c r="AQ27" s="1">
        <v>1.0</v>
      </c>
      <c r="AR27" s="1">
        <v>1.0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1.0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0.0</v>
      </c>
      <c r="CC27" s="1">
        <v>0.0</v>
      </c>
      <c r="CD27" s="1">
        <v>1.0</v>
      </c>
      <c r="CE27" s="1">
        <v>0.0</v>
      </c>
      <c r="CF27" s="1">
        <v>1.0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1.0</v>
      </c>
      <c r="CQ27" s="1">
        <v>0.0</v>
      </c>
      <c r="CR27" s="1">
        <f t="shared" si="3"/>
        <v>0.4444444444</v>
      </c>
      <c r="CS27" s="1">
        <f t="shared" si="4"/>
        <v>0.2222222222</v>
      </c>
      <c r="CT27" s="1">
        <f t="shared" si="45"/>
        <v>0.875</v>
      </c>
      <c r="CU27" s="1">
        <f t="shared" si="46"/>
        <v>0</v>
      </c>
      <c r="CV27" s="1">
        <f t="shared" si="47"/>
        <v>0</v>
      </c>
      <c r="CW27" s="1">
        <f t="shared" si="48"/>
        <v>0.2222222222</v>
      </c>
      <c r="CX27" s="3">
        <f t="shared" si="49"/>
        <v>0</v>
      </c>
      <c r="CY27" s="3">
        <f t="shared" ref="CY27:DA27" si="84">AY27</f>
        <v>0</v>
      </c>
      <c r="CZ27" s="3">
        <f t="shared" si="84"/>
        <v>0</v>
      </c>
      <c r="DA27" s="3">
        <f t="shared" si="84"/>
        <v>0</v>
      </c>
      <c r="DB27" s="3">
        <f t="shared" si="51"/>
        <v>0</v>
      </c>
      <c r="DC27" s="3">
        <f t="shared" si="52"/>
        <v>0</v>
      </c>
      <c r="DD27" s="3">
        <f t="shared" ref="DD27:DG27" si="85">BJ27</f>
        <v>0</v>
      </c>
      <c r="DE27" s="3">
        <f t="shared" si="85"/>
        <v>1</v>
      </c>
      <c r="DF27" s="3">
        <f t="shared" si="85"/>
        <v>0</v>
      </c>
      <c r="DG27" s="3">
        <f t="shared" si="85"/>
        <v>0</v>
      </c>
      <c r="DH27" s="3">
        <f t="shared" si="54"/>
        <v>0</v>
      </c>
      <c r="DI27" s="3">
        <f t="shared" si="55"/>
        <v>0</v>
      </c>
      <c r="DJ27" s="3">
        <f t="shared" si="56"/>
        <v>0</v>
      </c>
      <c r="DK27" s="3">
        <f t="shared" si="57"/>
        <v>0.5</v>
      </c>
      <c r="DL27" s="3">
        <f t="shared" si="58"/>
        <v>0.5</v>
      </c>
      <c r="DM27" s="3">
        <f t="shared" si="59"/>
        <v>0</v>
      </c>
      <c r="DN27" s="3">
        <f t="shared" si="60"/>
        <v>0</v>
      </c>
      <c r="DO27" s="3">
        <f t="shared" si="61"/>
        <v>0</v>
      </c>
      <c r="DP27" s="3">
        <f t="shared" si="62"/>
        <v>0</v>
      </c>
      <c r="DQ27" s="3">
        <f t="shared" si="63"/>
        <v>0.5</v>
      </c>
      <c r="DR27" s="3">
        <f t="shared" si="24"/>
        <v>0</v>
      </c>
      <c r="DS27" s="3">
        <f t="shared" si="25"/>
        <v>0</v>
      </c>
      <c r="DT27" s="3">
        <f t="shared" si="26"/>
        <v>0.3333333333</v>
      </c>
    </row>
    <row r="28" ht="15.75" customHeight="1">
      <c r="A28" s="1">
        <v>16.0</v>
      </c>
      <c r="B28" s="1" t="s">
        <v>194</v>
      </c>
      <c r="C28" s="1">
        <v>2.0</v>
      </c>
      <c r="D28" s="1" t="s">
        <v>201</v>
      </c>
      <c r="E28" s="1" t="s">
        <v>34</v>
      </c>
      <c r="F28" s="1">
        <v>0.0</v>
      </c>
      <c r="G28" s="1">
        <v>1.0</v>
      </c>
      <c r="H28" s="1">
        <v>3.0</v>
      </c>
      <c r="I28" s="1">
        <v>0.0</v>
      </c>
      <c r="J28" s="1">
        <v>1.0</v>
      </c>
      <c r="K28" s="1">
        <v>1.0</v>
      </c>
      <c r="L28" s="1">
        <v>0.0</v>
      </c>
      <c r="M28" s="1">
        <v>0.0</v>
      </c>
      <c r="N28" s="1">
        <v>0.0</v>
      </c>
      <c r="O28" s="1">
        <v>0.0</v>
      </c>
      <c r="P28" s="1">
        <v>2.0</v>
      </c>
      <c r="Q28" s="1">
        <v>0.0</v>
      </c>
      <c r="R28" s="1">
        <v>1.0</v>
      </c>
      <c r="S28" s="1">
        <v>0.0</v>
      </c>
      <c r="T28" s="1">
        <v>3.0</v>
      </c>
      <c r="U28" s="1">
        <v>3.0</v>
      </c>
      <c r="V28" s="1">
        <v>0.0</v>
      </c>
      <c r="W28" s="1">
        <v>0.0</v>
      </c>
      <c r="X28" s="1">
        <v>1.0</v>
      </c>
      <c r="Y28" s="1">
        <v>0.0</v>
      </c>
      <c r="Z28" s="1">
        <v>0.0</v>
      </c>
      <c r="AA28" s="1">
        <v>2.0</v>
      </c>
      <c r="AB28" s="1">
        <v>0.0</v>
      </c>
      <c r="AC28" s="1">
        <v>0.0</v>
      </c>
      <c r="AD28" s="1">
        <v>1.0</v>
      </c>
      <c r="AE28" s="1">
        <v>1.0</v>
      </c>
      <c r="AF28" s="1">
        <v>1.0</v>
      </c>
      <c r="AG28" s="1">
        <v>0.0</v>
      </c>
      <c r="AH28" s="1">
        <v>0.0</v>
      </c>
      <c r="AI28" s="1">
        <v>0.0</v>
      </c>
      <c r="AJ28" s="1">
        <v>0.0</v>
      </c>
      <c r="AK28" s="1">
        <v>1.0</v>
      </c>
      <c r="AL28" s="1">
        <v>0.0</v>
      </c>
      <c r="AM28" s="1">
        <v>0.0</v>
      </c>
      <c r="AN28" s="1">
        <v>0.0</v>
      </c>
      <c r="AO28" s="1">
        <v>1.0</v>
      </c>
      <c r="AP28" s="1">
        <v>1.0</v>
      </c>
      <c r="AQ28" s="1">
        <v>0.0</v>
      </c>
      <c r="AR28" s="1">
        <v>0.0</v>
      </c>
      <c r="AS28" s="1">
        <v>1.0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1.0</v>
      </c>
      <c r="BE28" s="1">
        <v>0.0</v>
      </c>
      <c r="BF28" s="1">
        <v>1.0</v>
      </c>
      <c r="BG28" s="1">
        <v>0.0</v>
      </c>
      <c r="BH28" s="1">
        <v>0.0</v>
      </c>
      <c r="BI28" s="1">
        <v>0.0</v>
      </c>
      <c r="BJ28" s="1">
        <v>0.0</v>
      </c>
      <c r="BK28" s="1">
        <v>1.0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1.0</v>
      </c>
      <c r="CK28" s="1">
        <v>0.0</v>
      </c>
      <c r="CL28" s="1">
        <v>0.0</v>
      </c>
      <c r="CM28" s="1">
        <v>0.0</v>
      </c>
      <c r="CN28" s="1">
        <v>1.0</v>
      </c>
      <c r="CO28" s="1">
        <v>0.0</v>
      </c>
      <c r="CP28" s="1">
        <v>0.0</v>
      </c>
      <c r="CQ28" s="1">
        <v>0.0</v>
      </c>
      <c r="CR28" s="1">
        <f t="shared" si="3"/>
        <v>0.6666666667</v>
      </c>
      <c r="CS28" s="1">
        <f t="shared" si="4"/>
        <v>1.111111111</v>
      </c>
      <c r="CT28" s="1">
        <f t="shared" si="45"/>
        <v>0.625</v>
      </c>
      <c r="CU28" s="1">
        <f t="shared" si="46"/>
        <v>0.6</v>
      </c>
      <c r="CV28" s="1">
        <f t="shared" si="47"/>
        <v>0</v>
      </c>
      <c r="CW28" s="1">
        <f t="shared" si="48"/>
        <v>0.5555555556</v>
      </c>
      <c r="CX28" s="3">
        <f t="shared" si="49"/>
        <v>0</v>
      </c>
      <c r="CY28" s="3">
        <f t="shared" ref="CY28:DA28" si="86">AY28</f>
        <v>0</v>
      </c>
      <c r="CZ28" s="3">
        <f t="shared" si="86"/>
        <v>0</v>
      </c>
      <c r="DA28" s="3">
        <f t="shared" si="86"/>
        <v>0</v>
      </c>
      <c r="DB28" s="3">
        <f t="shared" si="51"/>
        <v>0</v>
      </c>
      <c r="DC28" s="3">
        <f t="shared" si="52"/>
        <v>0.3333333333</v>
      </c>
      <c r="DD28" s="3">
        <f t="shared" ref="DD28:DG28" si="87">BJ28</f>
        <v>0</v>
      </c>
      <c r="DE28" s="3">
        <f t="shared" si="87"/>
        <v>1</v>
      </c>
      <c r="DF28" s="3">
        <f t="shared" si="87"/>
        <v>0</v>
      </c>
      <c r="DG28" s="3">
        <f t="shared" si="87"/>
        <v>0</v>
      </c>
      <c r="DH28" s="3">
        <f t="shared" si="54"/>
        <v>0</v>
      </c>
      <c r="DI28" s="3">
        <f t="shared" si="55"/>
        <v>0</v>
      </c>
      <c r="DJ28" s="3">
        <f t="shared" si="56"/>
        <v>0</v>
      </c>
      <c r="DK28" s="3">
        <f t="shared" si="57"/>
        <v>0</v>
      </c>
      <c r="DL28" s="3">
        <f t="shared" si="58"/>
        <v>0</v>
      </c>
      <c r="DM28" s="3">
        <f t="shared" si="59"/>
        <v>0</v>
      </c>
      <c r="DN28" s="3">
        <f t="shared" si="60"/>
        <v>0.5</v>
      </c>
      <c r="DO28" s="3">
        <f t="shared" si="61"/>
        <v>0</v>
      </c>
      <c r="DP28" s="3">
        <f t="shared" si="62"/>
        <v>0.5</v>
      </c>
      <c r="DQ28" s="3">
        <f t="shared" si="63"/>
        <v>0</v>
      </c>
      <c r="DR28" s="3">
        <f t="shared" si="24"/>
        <v>0</v>
      </c>
      <c r="DS28" s="3">
        <f t="shared" si="25"/>
        <v>0</v>
      </c>
      <c r="DT28" s="3">
        <f t="shared" si="26"/>
        <v>0.8888888889</v>
      </c>
    </row>
    <row r="29" ht="15.75" customHeight="1">
      <c r="A29" s="1">
        <v>17.0</v>
      </c>
      <c r="B29" s="1" t="s">
        <v>194</v>
      </c>
      <c r="C29" s="1">
        <v>2.0</v>
      </c>
      <c r="D29" s="1" t="s">
        <v>202</v>
      </c>
      <c r="E29" s="1" t="s">
        <v>35</v>
      </c>
      <c r="F29" s="1">
        <v>2.0</v>
      </c>
      <c r="G29" s="1">
        <v>2.0</v>
      </c>
      <c r="H29" s="1">
        <v>0.0</v>
      </c>
      <c r="I29" s="1">
        <v>2.0</v>
      </c>
      <c r="J29" s="1">
        <v>1.0</v>
      </c>
      <c r="K29" s="1">
        <v>1.0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1.0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1.0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1.0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1.0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1.0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1.0</v>
      </c>
      <c r="BO29" s="1">
        <v>0.0</v>
      </c>
      <c r="BP29" s="1">
        <v>0.0</v>
      </c>
      <c r="BQ29" s="1">
        <v>0.0</v>
      </c>
      <c r="BR29" s="1">
        <v>1.0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f t="shared" si="3"/>
        <v>0.8888888889</v>
      </c>
      <c r="CS29" s="1">
        <f t="shared" si="4"/>
        <v>0.1111111111</v>
      </c>
      <c r="CT29" s="1">
        <f t="shared" si="45"/>
        <v>0.125</v>
      </c>
      <c r="CU29" s="1">
        <f t="shared" si="46"/>
        <v>0.4</v>
      </c>
      <c r="CV29" s="1">
        <f t="shared" si="47"/>
        <v>0</v>
      </c>
      <c r="CW29" s="1">
        <f t="shared" si="48"/>
        <v>0.3333333333</v>
      </c>
      <c r="CX29" s="3">
        <f t="shared" si="49"/>
        <v>0</v>
      </c>
      <c r="CY29" s="3">
        <f t="shared" ref="CY29:DA29" si="88">AY29</f>
        <v>0</v>
      </c>
      <c r="CZ29" s="3">
        <f t="shared" si="88"/>
        <v>0</v>
      </c>
      <c r="DA29" s="3">
        <f t="shared" si="88"/>
        <v>0</v>
      </c>
      <c r="DB29" s="3">
        <f t="shared" si="51"/>
        <v>0</v>
      </c>
      <c r="DC29" s="3">
        <f t="shared" si="52"/>
        <v>0.1666666667</v>
      </c>
      <c r="DD29" s="3">
        <f t="shared" ref="DD29:DG29" si="89">BJ29</f>
        <v>0</v>
      </c>
      <c r="DE29" s="3">
        <f t="shared" si="89"/>
        <v>0</v>
      </c>
      <c r="DF29" s="3">
        <f t="shared" si="89"/>
        <v>0</v>
      </c>
      <c r="DG29" s="3">
        <f t="shared" si="89"/>
        <v>0</v>
      </c>
      <c r="DH29" s="3">
        <f t="shared" si="54"/>
        <v>0.4</v>
      </c>
      <c r="DI29" s="3">
        <f t="shared" si="55"/>
        <v>0</v>
      </c>
      <c r="DJ29" s="3">
        <f t="shared" si="56"/>
        <v>0</v>
      </c>
      <c r="DK29" s="3">
        <f t="shared" si="57"/>
        <v>0</v>
      </c>
      <c r="DL29" s="3">
        <f t="shared" si="58"/>
        <v>0</v>
      </c>
      <c r="DM29" s="3">
        <f t="shared" si="59"/>
        <v>0</v>
      </c>
      <c r="DN29" s="3">
        <f t="shared" si="60"/>
        <v>0</v>
      </c>
      <c r="DO29" s="3">
        <f t="shared" si="61"/>
        <v>0</v>
      </c>
      <c r="DP29" s="3">
        <f t="shared" si="62"/>
        <v>0</v>
      </c>
      <c r="DQ29" s="3">
        <f t="shared" si="63"/>
        <v>0</v>
      </c>
      <c r="DR29" s="3">
        <f t="shared" si="24"/>
        <v>0</v>
      </c>
      <c r="DS29" s="3">
        <f t="shared" si="25"/>
        <v>0</v>
      </c>
      <c r="DT29" s="3">
        <f t="shared" si="26"/>
        <v>0.5</v>
      </c>
    </row>
    <row r="30" ht="15.75" customHeight="1">
      <c r="A30" s="1">
        <v>18.0</v>
      </c>
      <c r="B30" s="1" t="s">
        <v>194</v>
      </c>
      <c r="C30" s="1">
        <v>2.0</v>
      </c>
      <c r="D30" s="1" t="s">
        <v>203</v>
      </c>
      <c r="E30" s="1" t="s">
        <v>36</v>
      </c>
      <c r="F30" s="1">
        <v>1.0</v>
      </c>
      <c r="G30" s="1">
        <v>0.0</v>
      </c>
      <c r="H30" s="1">
        <v>0.0</v>
      </c>
      <c r="I30" s="1">
        <v>0.0</v>
      </c>
      <c r="J30" s="1">
        <v>2.0</v>
      </c>
      <c r="K30" s="1">
        <v>2.0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3.0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1.0</v>
      </c>
      <c r="AL30" s="1">
        <v>3.0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1.0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1.0</v>
      </c>
      <c r="BF30" s="1">
        <v>0.0</v>
      </c>
      <c r="BG30" s="1">
        <v>3.0</v>
      </c>
      <c r="BH30" s="1">
        <v>0.0</v>
      </c>
      <c r="BI30" s="1">
        <v>2.0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3.0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0.0</v>
      </c>
      <c r="CF30" s="1">
        <v>3.0</v>
      </c>
      <c r="CG30" s="1">
        <v>2.0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f t="shared" si="3"/>
        <v>0.5555555556</v>
      </c>
      <c r="CS30" s="1">
        <f t="shared" si="4"/>
        <v>0</v>
      </c>
      <c r="CT30" s="1">
        <f t="shared" si="45"/>
        <v>0.375</v>
      </c>
      <c r="CU30" s="1">
        <f t="shared" si="46"/>
        <v>0.2</v>
      </c>
      <c r="CV30" s="1">
        <f t="shared" si="47"/>
        <v>0</v>
      </c>
      <c r="CW30" s="1">
        <f t="shared" si="48"/>
        <v>0.2222222222</v>
      </c>
      <c r="CX30" s="3">
        <f t="shared" si="49"/>
        <v>0</v>
      </c>
      <c r="CY30" s="3">
        <f t="shared" ref="CY30:DA30" si="90">AY30</f>
        <v>0</v>
      </c>
      <c r="CZ30" s="3">
        <f t="shared" si="90"/>
        <v>0</v>
      </c>
      <c r="DA30" s="3">
        <f t="shared" si="90"/>
        <v>0</v>
      </c>
      <c r="DB30" s="3">
        <f t="shared" si="51"/>
        <v>0</v>
      </c>
      <c r="DC30" s="3">
        <f t="shared" si="52"/>
        <v>1</v>
      </c>
      <c r="DD30" s="3">
        <f t="shared" ref="DD30:DG30" si="91">BJ30</f>
        <v>0</v>
      </c>
      <c r="DE30" s="3">
        <f t="shared" si="91"/>
        <v>0</v>
      </c>
      <c r="DF30" s="3">
        <f t="shared" si="91"/>
        <v>0</v>
      </c>
      <c r="DG30" s="3">
        <f t="shared" si="91"/>
        <v>0</v>
      </c>
      <c r="DH30" s="3">
        <f t="shared" si="54"/>
        <v>0.6</v>
      </c>
      <c r="DI30" s="3">
        <f t="shared" si="55"/>
        <v>0</v>
      </c>
      <c r="DJ30" s="3">
        <f t="shared" si="56"/>
        <v>0</v>
      </c>
      <c r="DK30" s="3">
        <f t="shared" si="57"/>
        <v>0</v>
      </c>
      <c r="DL30" s="3">
        <f t="shared" si="58"/>
        <v>2.5</v>
      </c>
      <c r="DM30" s="3">
        <f t="shared" si="59"/>
        <v>0</v>
      </c>
      <c r="DN30" s="3">
        <f t="shared" si="60"/>
        <v>0</v>
      </c>
      <c r="DO30" s="3">
        <f t="shared" si="61"/>
        <v>0</v>
      </c>
      <c r="DP30" s="3">
        <f t="shared" si="62"/>
        <v>0</v>
      </c>
      <c r="DQ30" s="3">
        <f t="shared" si="63"/>
        <v>0</v>
      </c>
      <c r="DR30" s="3">
        <f t="shared" si="24"/>
        <v>0</v>
      </c>
      <c r="DS30" s="3">
        <f t="shared" si="25"/>
        <v>0</v>
      </c>
      <c r="DT30" s="3">
        <f t="shared" si="26"/>
        <v>0.2777777778</v>
      </c>
    </row>
    <row r="31" ht="15.75" customHeight="1">
      <c r="A31" s="1">
        <v>19.0</v>
      </c>
      <c r="B31" s="1" t="s">
        <v>194</v>
      </c>
      <c r="C31" s="1">
        <v>2.0</v>
      </c>
      <c r="D31" s="1" t="s">
        <v>204</v>
      </c>
      <c r="E31" s="1" t="s">
        <v>37</v>
      </c>
      <c r="F31" s="1">
        <v>1.0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3.0</v>
      </c>
      <c r="V31" s="1">
        <v>0.0</v>
      </c>
      <c r="W31" s="1">
        <v>0.0</v>
      </c>
      <c r="X31" s="1">
        <v>1.0</v>
      </c>
      <c r="Y31" s="1">
        <v>0.0</v>
      </c>
      <c r="Z31" s="1">
        <v>3.0</v>
      </c>
      <c r="AA31" s="1">
        <v>1.0</v>
      </c>
      <c r="AB31" s="1">
        <v>0.0</v>
      </c>
      <c r="AC31" s="1">
        <v>0.0</v>
      </c>
      <c r="AD31" s="1">
        <v>0.0</v>
      </c>
      <c r="AE31" s="1">
        <v>2.0</v>
      </c>
      <c r="AF31" s="1">
        <v>3.0</v>
      </c>
      <c r="AG31" s="1">
        <v>0.0</v>
      </c>
      <c r="AH31" s="1">
        <v>1.0</v>
      </c>
      <c r="AI31" s="1">
        <v>0.0</v>
      </c>
      <c r="AJ31" s="1">
        <v>0.0</v>
      </c>
      <c r="AK31" s="1">
        <v>1.0</v>
      </c>
      <c r="AL31" s="1">
        <v>0.0</v>
      </c>
      <c r="AM31" s="1">
        <v>3.0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  <c r="AZ31" s="1">
        <v>0.0</v>
      </c>
      <c r="BA31" s="1">
        <v>0.0</v>
      </c>
      <c r="BB31" s="1">
        <v>0.0</v>
      </c>
      <c r="BC31" s="1">
        <v>0.0</v>
      </c>
      <c r="BD31" s="1">
        <v>0.0</v>
      </c>
      <c r="BE31" s="1">
        <v>1.0</v>
      </c>
      <c r="BF31" s="1">
        <v>0.0</v>
      </c>
      <c r="BG31" s="1">
        <v>0.0</v>
      </c>
      <c r="BH31" s="1">
        <v>0.0</v>
      </c>
      <c r="BI31" s="1">
        <v>0.0</v>
      </c>
      <c r="BJ31" s="1">
        <v>0.0</v>
      </c>
      <c r="BK31" s="1">
        <v>2.0</v>
      </c>
      <c r="BL31" s="1">
        <v>0.0</v>
      </c>
      <c r="BM31" s="1">
        <v>0.0</v>
      </c>
      <c r="BN31" s="1">
        <v>0.0</v>
      </c>
      <c r="BO31" s="1">
        <v>1.0</v>
      </c>
      <c r="BP31" s="1">
        <v>0.0</v>
      </c>
      <c r="BQ31" s="1">
        <v>0.0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0.0</v>
      </c>
      <c r="CB31" s="1">
        <v>0.0</v>
      </c>
      <c r="CC31" s="1">
        <v>0.0</v>
      </c>
      <c r="CD31" s="1">
        <v>0.0</v>
      </c>
      <c r="CE31" s="1">
        <v>2.0</v>
      </c>
      <c r="CF31" s="1">
        <v>1.0</v>
      </c>
      <c r="CG31" s="1">
        <v>0.0</v>
      </c>
      <c r="CH31" s="1">
        <v>0.0</v>
      </c>
      <c r="CI31" s="1">
        <v>0.0</v>
      </c>
      <c r="CJ31" s="1">
        <v>0.0</v>
      </c>
      <c r="CK31" s="1">
        <v>0.0</v>
      </c>
      <c r="CL31" s="1">
        <v>0.0</v>
      </c>
      <c r="CM31" s="1">
        <v>0.0</v>
      </c>
      <c r="CN31" s="1">
        <v>0.0</v>
      </c>
      <c r="CO31" s="1">
        <v>0.0</v>
      </c>
      <c r="CP31" s="1">
        <v>0.0</v>
      </c>
      <c r="CQ31" s="1">
        <v>0.0</v>
      </c>
      <c r="CR31" s="1">
        <f t="shared" si="3"/>
        <v>0.1111111111</v>
      </c>
      <c r="CS31" s="1">
        <f t="shared" si="4"/>
        <v>0.4444444444</v>
      </c>
      <c r="CT31" s="1">
        <f t="shared" si="45"/>
        <v>1.125</v>
      </c>
      <c r="CU31" s="1">
        <f t="shared" si="46"/>
        <v>0.2</v>
      </c>
      <c r="CV31" s="1">
        <f t="shared" si="47"/>
        <v>1.4</v>
      </c>
      <c r="CW31" s="1">
        <f t="shared" si="48"/>
        <v>0.4444444444</v>
      </c>
      <c r="CX31" s="3">
        <f t="shared" si="49"/>
        <v>0</v>
      </c>
      <c r="CY31" s="3">
        <f t="shared" ref="CY31:DA31" si="92">AY31</f>
        <v>0</v>
      </c>
      <c r="CZ31" s="3">
        <f t="shared" si="92"/>
        <v>0</v>
      </c>
      <c r="DA31" s="3">
        <f t="shared" si="92"/>
        <v>0</v>
      </c>
      <c r="DB31" s="3">
        <f t="shared" si="51"/>
        <v>0</v>
      </c>
      <c r="DC31" s="3">
        <f t="shared" si="52"/>
        <v>0.1666666667</v>
      </c>
      <c r="DD31" s="3">
        <f t="shared" ref="DD31:DG31" si="93">BJ31</f>
        <v>0</v>
      </c>
      <c r="DE31" s="3">
        <f t="shared" si="93"/>
        <v>2</v>
      </c>
      <c r="DF31" s="3">
        <f t="shared" si="93"/>
        <v>0</v>
      </c>
      <c r="DG31" s="3">
        <f t="shared" si="93"/>
        <v>0</v>
      </c>
      <c r="DH31" s="3">
        <f t="shared" si="54"/>
        <v>0.2</v>
      </c>
      <c r="DI31" s="3">
        <f t="shared" si="55"/>
        <v>0</v>
      </c>
      <c r="DJ31" s="3">
        <f t="shared" si="56"/>
        <v>0</v>
      </c>
      <c r="DK31" s="3">
        <f t="shared" si="57"/>
        <v>1</v>
      </c>
      <c r="DL31" s="3">
        <f t="shared" si="58"/>
        <v>0.5</v>
      </c>
      <c r="DM31" s="3">
        <f t="shared" si="59"/>
        <v>0</v>
      </c>
      <c r="DN31" s="3">
        <f t="shared" si="60"/>
        <v>0</v>
      </c>
      <c r="DO31" s="3">
        <f t="shared" si="61"/>
        <v>0</v>
      </c>
      <c r="DP31" s="3">
        <f t="shared" si="62"/>
        <v>0</v>
      </c>
      <c r="DQ31" s="3">
        <f t="shared" si="63"/>
        <v>0</v>
      </c>
      <c r="DR31" s="3">
        <f t="shared" si="24"/>
        <v>0</v>
      </c>
      <c r="DS31" s="3">
        <f t="shared" si="25"/>
        <v>0</v>
      </c>
      <c r="DT31" s="3">
        <f t="shared" si="26"/>
        <v>0.2777777778</v>
      </c>
    </row>
    <row r="32" ht="15.75" customHeight="1">
      <c r="A32" s="1">
        <v>20.0</v>
      </c>
      <c r="B32" s="1" t="s">
        <v>194</v>
      </c>
      <c r="C32" s="1">
        <v>2.0</v>
      </c>
      <c r="D32" s="1" t="s">
        <v>205</v>
      </c>
      <c r="E32" s="1" t="s">
        <v>38</v>
      </c>
      <c r="F32" s="1">
        <v>1.0</v>
      </c>
      <c r="G32" s="1">
        <v>1.0</v>
      </c>
      <c r="H32" s="1">
        <v>0.0</v>
      </c>
      <c r="I32" s="1">
        <v>1.0</v>
      </c>
      <c r="J32" s="1">
        <v>2.0</v>
      </c>
      <c r="K32" s="1">
        <v>2.0</v>
      </c>
      <c r="L32" s="1">
        <v>0.0</v>
      </c>
      <c r="M32" s="1">
        <v>1.0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1.0</v>
      </c>
      <c r="V32" s="1">
        <v>2.0</v>
      </c>
      <c r="W32" s="1">
        <v>0.0</v>
      </c>
      <c r="X32" s="1">
        <v>1.0</v>
      </c>
      <c r="Y32" s="1">
        <v>0.0</v>
      </c>
      <c r="Z32" s="1">
        <v>2.0</v>
      </c>
      <c r="AA32" s="1">
        <v>1.0</v>
      </c>
      <c r="AB32" s="1">
        <v>1.0</v>
      </c>
      <c r="AC32" s="1">
        <v>1.0</v>
      </c>
      <c r="AD32" s="1">
        <v>1.0</v>
      </c>
      <c r="AE32" s="1">
        <v>2.0</v>
      </c>
      <c r="AF32" s="1">
        <v>0.0</v>
      </c>
      <c r="AG32" s="1">
        <v>0.0</v>
      </c>
      <c r="AH32" s="1">
        <v>1.0</v>
      </c>
      <c r="AI32" s="1">
        <v>0.0</v>
      </c>
      <c r="AJ32" s="1">
        <v>0.0</v>
      </c>
      <c r="AK32" s="1">
        <v>1.0</v>
      </c>
      <c r="AL32" s="1">
        <v>2.0</v>
      </c>
      <c r="AM32" s="1">
        <v>2.0</v>
      </c>
      <c r="AN32" s="1">
        <v>0.0</v>
      </c>
      <c r="AO32" s="1">
        <v>1.0</v>
      </c>
      <c r="AP32" s="1">
        <v>0.0</v>
      </c>
      <c r="AQ32" s="1">
        <v>2.0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1.0</v>
      </c>
      <c r="BE32" s="1">
        <v>0.0</v>
      </c>
      <c r="BF32" s="1">
        <v>1.0</v>
      </c>
      <c r="BG32" s="1">
        <v>2.0</v>
      </c>
      <c r="BH32" s="1">
        <v>0.0</v>
      </c>
      <c r="BI32" s="1">
        <v>0.0</v>
      </c>
      <c r="BJ32" s="1">
        <v>0.0</v>
      </c>
      <c r="BK32" s="1">
        <v>1.0</v>
      </c>
      <c r="BL32" s="1">
        <v>0.0</v>
      </c>
      <c r="BM32" s="1">
        <v>1.0</v>
      </c>
      <c r="BN32" s="1">
        <v>0.0</v>
      </c>
      <c r="BO32" s="1">
        <v>0.0</v>
      </c>
      <c r="BP32" s="1">
        <v>1.0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1.0</v>
      </c>
      <c r="CK32" s="1">
        <v>1.0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f t="shared" si="3"/>
        <v>0.8888888889</v>
      </c>
      <c r="CS32" s="1">
        <f t="shared" si="4"/>
        <v>0.4444444444</v>
      </c>
      <c r="CT32" s="1">
        <f t="shared" si="45"/>
        <v>1</v>
      </c>
      <c r="CU32" s="1">
        <f t="shared" si="46"/>
        <v>0.6</v>
      </c>
      <c r="CV32" s="1">
        <f t="shared" si="47"/>
        <v>1.2</v>
      </c>
      <c r="CW32" s="1">
        <f t="shared" si="48"/>
        <v>0.8888888889</v>
      </c>
      <c r="CX32" s="3">
        <f t="shared" si="49"/>
        <v>0</v>
      </c>
      <c r="CY32" s="3">
        <f t="shared" ref="CY32:DA32" si="94">AY32</f>
        <v>0</v>
      </c>
      <c r="CZ32" s="3">
        <f t="shared" si="94"/>
        <v>0</v>
      </c>
      <c r="DA32" s="3">
        <f t="shared" si="94"/>
        <v>0</v>
      </c>
      <c r="DB32" s="3">
        <f t="shared" si="51"/>
        <v>0</v>
      </c>
      <c r="DC32" s="3">
        <f t="shared" si="52"/>
        <v>0.6666666667</v>
      </c>
      <c r="DD32" s="3">
        <f t="shared" ref="DD32:DG32" si="95">BJ32</f>
        <v>0</v>
      </c>
      <c r="DE32" s="3">
        <f t="shared" si="95"/>
        <v>1</v>
      </c>
      <c r="DF32" s="3">
        <f t="shared" si="95"/>
        <v>0</v>
      </c>
      <c r="DG32" s="3">
        <f t="shared" si="95"/>
        <v>1</v>
      </c>
      <c r="DH32" s="3">
        <f t="shared" si="54"/>
        <v>0.2</v>
      </c>
      <c r="DI32" s="3">
        <f t="shared" si="55"/>
        <v>0</v>
      </c>
      <c r="DJ32" s="3">
        <f t="shared" si="56"/>
        <v>0</v>
      </c>
      <c r="DK32" s="3">
        <f t="shared" si="57"/>
        <v>0</v>
      </c>
      <c r="DL32" s="3">
        <f t="shared" si="58"/>
        <v>0</v>
      </c>
      <c r="DM32" s="3">
        <f t="shared" si="59"/>
        <v>0</v>
      </c>
      <c r="DN32" s="3">
        <f t="shared" si="60"/>
        <v>0.5</v>
      </c>
      <c r="DO32" s="3">
        <f t="shared" si="61"/>
        <v>0.5</v>
      </c>
      <c r="DP32" s="3">
        <f t="shared" si="62"/>
        <v>0</v>
      </c>
      <c r="DQ32" s="3">
        <f t="shared" si="63"/>
        <v>0</v>
      </c>
      <c r="DR32" s="3">
        <f t="shared" si="24"/>
        <v>0</v>
      </c>
      <c r="DS32" s="3">
        <f t="shared" si="25"/>
        <v>0</v>
      </c>
      <c r="DT32" s="3">
        <f t="shared" si="26"/>
        <v>0.6666666667</v>
      </c>
    </row>
    <row r="33" ht="15.75" customHeight="1">
      <c r="A33" s="1">
        <v>21.0</v>
      </c>
      <c r="B33" s="1" t="s">
        <v>194</v>
      </c>
      <c r="C33" s="1">
        <v>2.0</v>
      </c>
      <c r="D33" s="1" t="s">
        <v>206</v>
      </c>
      <c r="E33" s="1" t="s">
        <v>39</v>
      </c>
      <c r="F33" s="1">
        <v>1.0</v>
      </c>
      <c r="G33" s="1">
        <v>0.0</v>
      </c>
      <c r="H33" s="1">
        <v>0.0</v>
      </c>
      <c r="I33" s="1">
        <v>0.0</v>
      </c>
      <c r="J33" s="1">
        <v>1.0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1.0</v>
      </c>
      <c r="AA33" s="1">
        <v>1.0</v>
      </c>
      <c r="AB33" s="1">
        <v>0.0</v>
      </c>
      <c r="AC33" s="1">
        <v>0.0</v>
      </c>
      <c r="AD33" s="1">
        <v>1.0</v>
      </c>
      <c r="AE33" s="1">
        <v>3.0</v>
      </c>
      <c r="AF33" s="1">
        <v>0.0</v>
      </c>
      <c r="AG33" s="1">
        <v>1.0</v>
      </c>
      <c r="AH33" s="1">
        <v>0.0</v>
      </c>
      <c r="AI33" s="1">
        <v>0.0</v>
      </c>
      <c r="AJ33" s="1">
        <v>0.0</v>
      </c>
      <c r="AK33" s="1">
        <v>1.0</v>
      </c>
      <c r="AL33" s="1">
        <v>0.0</v>
      </c>
      <c r="AM33" s="1">
        <v>2.0</v>
      </c>
      <c r="AN33" s="1">
        <v>0.0</v>
      </c>
      <c r="AO33" s="1">
        <v>0.0</v>
      </c>
      <c r="AP33" s="1">
        <v>0.0</v>
      </c>
      <c r="AQ33" s="1">
        <v>1.0</v>
      </c>
      <c r="AR33" s="1">
        <v>1.0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1.0</v>
      </c>
      <c r="BF33" s="1">
        <v>0.0</v>
      </c>
      <c r="BG33" s="1">
        <v>1.0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1.0</v>
      </c>
      <c r="BT33" s="1">
        <v>0.0</v>
      </c>
      <c r="BU33" s="1">
        <v>1.0</v>
      </c>
      <c r="BV33" s="1">
        <v>0.0</v>
      </c>
      <c r="BW33" s="1">
        <v>1.0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/>
      <c r="CF33" s="1">
        <v>0.0</v>
      </c>
      <c r="CG33" s="1">
        <v>1.0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f t="shared" si="3"/>
        <v>0.2222222222</v>
      </c>
      <c r="CS33" s="1">
        <f t="shared" si="4"/>
        <v>0</v>
      </c>
      <c r="CT33" s="1">
        <f t="shared" si="45"/>
        <v>0.875</v>
      </c>
      <c r="CU33" s="1">
        <f t="shared" si="46"/>
        <v>0.2</v>
      </c>
      <c r="CV33" s="1">
        <f t="shared" si="47"/>
        <v>0.6</v>
      </c>
      <c r="CW33" s="1">
        <f t="shared" si="48"/>
        <v>0.4444444444</v>
      </c>
      <c r="CX33" s="3">
        <f t="shared" si="49"/>
        <v>0</v>
      </c>
      <c r="CY33" s="3">
        <f t="shared" ref="CY33:DA33" si="96">AY33</f>
        <v>0</v>
      </c>
      <c r="CZ33" s="3">
        <f t="shared" si="96"/>
        <v>0</v>
      </c>
      <c r="DA33" s="3">
        <f t="shared" si="96"/>
        <v>0</v>
      </c>
      <c r="DB33" s="3">
        <f t="shared" si="51"/>
        <v>0</v>
      </c>
      <c r="DC33" s="3">
        <f t="shared" si="52"/>
        <v>0.3333333333</v>
      </c>
      <c r="DD33" s="3">
        <f t="shared" ref="DD33:DG33" si="97">BJ33</f>
        <v>0</v>
      </c>
      <c r="DE33" s="3">
        <f t="shared" si="97"/>
        <v>0</v>
      </c>
      <c r="DF33" s="3">
        <f t="shared" si="97"/>
        <v>0</v>
      </c>
      <c r="DG33" s="3">
        <f t="shared" si="97"/>
        <v>0</v>
      </c>
      <c r="DH33" s="3">
        <f t="shared" si="54"/>
        <v>0</v>
      </c>
      <c r="DI33" s="3">
        <f t="shared" si="55"/>
        <v>0.375</v>
      </c>
      <c r="DJ33" s="3">
        <f t="shared" si="56"/>
        <v>0</v>
      </c>
      <c r="DK33" s="3">
        <f t="shared" si="57"/>
        <v>0</v>
      </c>
      <c r="DL33" s="3">
        <f t="shared" si="58"/>
        <v>0.5</v>
      </c>
      <c r="DM33" s="3">
        <f t="shared" si="59"/>
        <v>0</v>
      </c>
      <c r="DN33" s="3">
        <f t="shared" si="60"/>
        <v>0</v>
      </c>
      <c r="DO33" s="3">
        <f t="shared" si="61"/>
        <v>0</v>
      </c>
      <c r="DP33" s="3">
        <f t="shared" si="62"/>
        <v>0</v>
      </c>
      <c r="DQ33" s="3">
        <f t="shared" si="63"/>
        <v>0</v>
      </c>
      <c r="DR33" s="3">
        <f t="shared" si="24"/>
        <v>0</v>
      </c>
      <c r="DS33" s="3">
        <f t="shared" si="25"/>
        <v>0</v>
      </c>
      <c r="DT33" s="3">
        <f t="shared" si="26"/>
        <v>0.1111111111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M1:DO1"/>
    <mergeCell ref="DP1:DQ1"/>
  </mergeCells>
  <printOptions/>
  <pageMargins bottom="0.75" footer="0.0" header="0.0" left="0.7" right="0.7" top="0.75"/>
  <pageSetup orientation="landscape"/>
  <drawing r:id="rId1"/>
</worksheet>
</file>