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115" windowHeight="7485" activeTab="2"/>
  </bookViews>
  <sheets>
    <sheet name="II YEAR UCS FEE" sheetId="1" r:id="rId1"/>
    <sheet name="III YEAR UCS FEE" sheetId="2" r:id="rId2"/>
    <sheet name="IV YEAR UCS FEE" sheetId="3" r:id="rId3"/>
  </sheets>
  <definedNames>
    <definedName name="_xlnm._FilterDatabase" localSheetId="0" hidden="1">'II YEAR UCS FEE'!$A$3:$H$117</definedName>
    <definedName name="_xlnm._FilterDatabase" localSheetId="1" hidden="1">'III YEAR UCS FEE'!$A$2:$H$117</definedName>
    <definedName name="_xlnm._FilterDatabase" localSheetId="2" hidden="1">'IV YEAR UCS FEE'!$A$2:$H$121</definedName>
  </definedNames>
  <calcPr calcId="125725"/>
</workbook>
</file>

<file path=xl/calcChain.xml><?xml version="1.0" encoding="utf-8"?>
<calcChain xmlns="http://schemas.openxmlformats.org/spreadsheetml/2006/main">
  <c r="E63" i="3"/>
  <c r="E64"/>
  <c r="E68"/>
  <c r="E69"/>
  <c r="E70"/>
  <c r="E103"/>
  <c r="E107"/>
  <c r="E108"/>
  <c r="E56"/>
  <c r="E12"/>
  <c r="E103" i="2"/>
  <c r="E104"/>
  <c r="E100"/>
  <c r="E66"/>
  <c r="E67"/>
  <c r="E61"/>
  <c r="E46" i="1"/>
  <c r="E106" i="2"/>
  <c r="E106" i="1"/>
  <c r="E27"/>
  <c r="E101" i="3"/>
  <c r="C101"/>
  <c r="E98" i="2"/>
  <c r="C98"/>
  <c r="E97" i="1"/>
  <c r="C97"/>
  <c r="E15" i="3"/>
  <c r="E15" i="1"/>
  <c r="E14"/>
  <c r="E94" l="1"/>
  <c r="E36"/>
  <c r="E67" i="3"/>
  <c r="E65" i="2"/>
  <c r="E27" i="3"/>
  <c r="E98"/>
  <c r="E95" i="2"/>
  <c r="E45" i="3"/>
  <c r="E66"/>
  <c r="E64" i="2"/>
  <c r="E57"/>
  <c r="E57" i="1"/>
  <c r="C37" i="3"/>
  <c r="E37" s="1"/>
  <c r="C35" i="2"/>
  <c r="E35" s="1"/>
  <c r="E86" i="3"/>
  <c r="C93"/>
  <c r="C90" i="2"/>
  <c r="C89" i="1"/>
  <c r="E6" l="1"/>
  <c r="E39" i="2"/>
  <c r="E14" i="3"/>
  <c r="C33" i="2"/>
  <c r="E33" s="1"/>
  <c r="E34" i="3"/>
  <c r="C34"/>
  <c r="E44"/>
  <c r="E41"/>
  <c r="C52"/>
  <c r="E52" s="1"/>
  <c r="C111"/>
  <c r="C117" i="2"/>
  <c r="E117" s="1"/>
  <c r="C50"/>
  <c r="E50" s="1"/>
  <c r="C107" i="1"/>
  <c r="C50"/>
  <c r="E55" i="3"/>
  <c r="C32"/>
  <c r="E32" s="1"/>
  <c r="E43"/>
  <c r="C94" i="2"/>
  <c r="E94" s="1"/>
  <c r="C28" i="3"/>
  <c r="E28" s="1"/>
  <c r="C115"/>
  <c r="E115" s="1"/>
  <c r="C74"/>
  <c r="E74" s="1"/>
  <c r="C39"/>
  <c r="E39" s="1"/>
  <c r="C10"/>
  <c r="E10" s="1"/>
  <c r="C62"/>
  <c r="E62" s="1"/>
  <c r="C50"/>
  <c r="E50" s="1"/>
  <c r="C102"/>
  <c r="E102" s="1"/>
  <c r="C78"/>
  <c r="C99"/>
  <c r="E99" s="1"/>
  <c r="C30"/>
  <c r="E30" s="1"/>
  <c r="C118"/>
  <c r="E118" s="1"/>
  <c r="C97"/>
  <c r="E97" s="1"/>
  <c r="C114"/>
  <c r="E114" s="1"/>
  <c r="C47"/>
  <c r="E47" s="1"/>
  <c r="C58"/>
  <c r="E58" s="1"/>
  <c r="C23"/>
  <c r="E23" s="1"/>
  <c r="C88"/>
  <c r="E88" s="1"/>
  <c r="C85"/>
  <c r="E85" s="1"/>
  <c r="C29"/>
  <c r="E29" s="1"/>
  <c r="C26"/>
  <c r="E26" s="1"/>
  <c r="C49"/>
  <c r="E49" s="1"/>
  <c r="C96"/>
  <c r="E96" s="1"/>
  <c r="C13"/>
  <c r="E13" s="1"/>
  <c r="C20"/>
  <c r="E20" s="1"/>
  <c r="C8"/>
  <c r="E8" s="1"/>
  <c r="C80"/>
  <c r="E80" s="1"/>
  <c r="C33"/>
  <c r="E33" s="1"/>
  <c r="C116"/>
  <c r="E116" s="1"/>
  <c r="C81"/>
  <c r="E81" s="1"/>
  <c r="C79"/>
  <c r="E79" s="1"/>
  <c r="C91"/>
  <c r="E91" s="1"/>
  <c r="C100"/>
  <c r="E100" s="1"/>
  <c r="C92"/>
  <c r="E92" s="1"/>
  <c r="C3"/>
  <c r="E3" s="1"/>
  <c r="C121"/>
  <c r="E121" s="1"/>
  <c r="C36"/>
  <c r="E36" s="1"/>
  <c r="C18"/>
  <c r="E18" s="1"/>
  <c r="C31"/>
  <c r="E31" s="1"/>
  <c r="C106"/>
  <c r="E106" s="1"/>
  <c r="C38"/>
  <c r="E38" s="1"/>
  <c r="C9"/>
  <c r="E9" s="1"/>
  <c r="C65"/>
  <c r="E65" s="1"/>
  <c r="C119"/>
  <c r="E119" s="1"/>
  <c r="C73"/>
  <c r="E73" s="1"/>
  <c r="C109"/>
  <c r="E109" s="1"/>
  <c r="C54"/>
  <c r="E54" s="1"/>
  <c r="C70"/>
  <c r="C84"/>
  <c r="E84" s="1"/>
  <c r="C120"/>
  <c r="E120" s="1"/>
  <c r="C105"/>
  <c r="E105" s="1"/>
  <c r="C51"/>
  <c r="E51" s="1"/>
  <c r="C57"/>
  <c r="E57" s="1"/>
  <c r="C4"/>
  <c r="E4" s="1"/>
  <c r="C11"/>
  <c r="E11" s="1"/>
  <c r="C53"/>
  <c r="E53" s="1"/>
  <c r="C104"/>
  <c r="E104" s="1"/>
  <c r="C90"/>
  <c r="E90" s="1"/>
  <c r="C40"/>
  <c r="E40" s="1"/>
  <c r="C117"/>
  <c r="E117" s="1"/>
  <c r="C6"/>
  <c r="E6" s="1"/>
  <c r="C37" i="2"/>
  <c r="E37" s="1"/>
  <c r="C10"/>
  <c r="E10" s="1"/>
  <c r="C60"/>
  <c r="E60" s="1"/>
  <c r="C48"/>
  <c r="E48" s="1"/>
  <c r="C99"/>
  <c r="E99" s="1"/>
  <c r="C75"/>
  <c r="E75" s="1"/>
  <c r="C96"/>
  <c r="E96" s="1"/>
  <c r="C29"/>
  <c r="E29" s="1"/>
  <c r="C113"/>
  <c r="E113" s="1"/>
  <c r="C110"/>
  <c r="E110" s="1"/>
  <c r="C45"/>
  <c r="E45" s="1"/>
  <c r="C56"/>
  <c r="E56" s="1"/>
  <c r="C23"/>
  <c r="E23" s="1"/>
  <c r="C85"/>
  <c r="E85" s="1"/>
  <c r="E62"/>
  <c r="C82"/>
  <c r="E82" s="1"/>
  <c r="C28"/>
  <c r="E28" s="1"/>
  <c r="C26"/>
  <c r="E26" s="1"/>
  <c r="C47"/>
  <c r="E47" s="1"/>
  <c r="C93"/>
  <c r="E93" s="1"/>
  <c r="C13"/>
  <c r="E13" s="1"/>
  <c r="C20"/>
  <c r="E20" s="1"/>
  <c r="C8"/>
  <c r="E8" s="1"/>
  <c r="C77"/>
  <c r="E77" s="1"/>
  <c r="C32"/>
  <c r="E32" s="1"/>
  <c r="C111"/>
  <c r="E111" s="1"/>
  <c r="C78"/>
  <c r="E78" s="1"/>
  <c r="C76"/>
  <c r="E76" s="1"/>
  <c r="C88"/>
  <c r="E88" s="1"/>
  <c r="C97"/>
  <c r="E97" s="1"/>
  <c r="C89"/>
  <c r="E89" s="1"/>
  <c r="C3"/>
  <c r="E3" s="1"/>
  <c r="C116"/>
  <c r="E116" s="1"/>
  <c r="C34"/>
  <c r="E34" s="1"/>
  <c r="C18"/>
  <c r="E18" s="1"/>
  <c r="C30"/>
  <c r="E30" s="1"/>
  <c r="C102"/>
  <c r="E102" s="1"/>
  <c r="C36"/>
  <c r="E36" s="1"/>
  <c r="C9"/>
  <c r="E9" s="1"/>
  <c r="C109"/>
  <c r="E109" s="1"/>
  <c r="C63"/>
  <c r="E63" s="1"/>
  <c r="C114"/>
  <c r="E114" s="1"/>
  <c r="C71"/>
  <c r="E71" s="1"/>
  <c r="C105"/>
  <c r="E105" s="1"/>
  <c r="C52"/>
  <c r="E52" s="1"/>
  <c r="C68"/>
  <c r="E68" s="1"/>
  <c r="C81"/>
  <c r="E81" s="1"/>
  <c r="C115"/>
  <c r="E115" s="1"/>
  <c r="C101"/>
  <c r="E101" s="1"/>
  <c r="C49"/>
  <c r="E49" s="1"/>
  <c r="C55"/>
  <c r="E55" s="1"/>
  <c r="C4"/>
  <c r="E4" s="1"/>
  <c r="C11"/>
  <c r="E11" s="1"/>
  <c r="C51"/>
  <c r="E51" s="1"/>
  <c r="C87"/>
  <c r="E87" s="1"/>
  <c r="C38"/>
  <c r="E38" s="1"/>
  <c r="C112"/>
  <c r="E112" s="1"/>
  <c r="C6"/>
  <c r="E6" s="1"/>
  <c r="C48" i="1"/>
  <c r="E48" s="1"/>
  <c r="C98"/>
  <c r="E98" s="1"/>
  <c r="C74"/>
  <c r="E74" s="1"/>
  <c r="C95"/>
  <c r="E95" s="1"/>
  <c r="C29"/>
  <c r="E29" s="1"/>
  <c r="C114"/>
  <c r="E114" s="1"/>
  <c r="C93"/>
  <c r="E93" s="1"/>
  <c r="C111"/>
  <c r="E111" s="1"/>
  <c r="C45"/>
  <c r="E45" s="1"/>
  <c r="C56"/>
  <c r="E56" s="1"/>
  <c r="C23"/>
  <c r="E23" s="1"/>
  <c r="C84"/>
  <c r="E84" s="1"/>
  <c r="E61"/>
  <c r="C81"/>
  <c r="E81" s="1"/>
  <c r="C28"/>
  <c r="E28" s="1"/>
  <c r="C26"/>
  <c r="E26" s="1"/>
  <c r="C47"/>
  <c r="E47" s="1"/>
  <c r="C92"/>
  <c r="E92" s="1"/>
  <c r="C13"/>
  <c r="E13" s="1"/>
  <c r="C20"/>
  <c r="C9"/>
  <c r="E9" s="1"/>
  <c r="C76"/>
  <c r="E76" s="1"/>
  <c r="C32"/>
  <c r="E32" s="1"/>
  <c r="C112"/>
  <c r="E112" s="1"/>
  <c r="C77"/>
  <c r="E77" s="1"/>
  <c r="C75"/>
  <c r="E75" s="1"/>
  <c r="C87"/>
  <c r="E87" s="1"/>
  <c r="C96"/>
  <c r="E96" s="1"/>
  <c r="C88"/>
  <c r="C4"/>
  <c r="E4" s="1"/>
  <c r="C117"/>
  <c r="C35"/>
  <c r="E35" s="1"/>
  <c r="C18"/>
  <c r="E18" s="1"/>
  <c r="C30"/>
  <c r="E30" s="1"/>
  <c r="C102"/>
  <c r="E102" s="1"/>
  <c r="C37"/>
  <c r="E37" s="1"/>
  <c r="C10"/>
  <c r="E10" s="1"/>
  <c r="C110"/>
  <c r="E110" s="1"/>
  <c r="C62"/>
  <c r="E62" s="1"/>
  <c r="C115"/>
  <c r="E115" s="1"/>
  <c r="C70"/>
  <c r="E70" s="1"/>
  <c r="C105"/>
  <c r="E105" s="1"/>
  <c r="C52"/>
  <c r="E52" s="1"/>
  <c r="C67"/>
  <c r="E67" s="1"/>
  <c r="C80"/>
  <c r="E80" s="1"/>
  <c r="C116"/>
  <c r="E116" s="1"/>
  <c r="C101"/>
  <c r="E101" s="1"/>
  <c r="C49"/>
  <c r="E49" s="1"/>
  <c r="C55"/>
  <c r="E55" s="1"/>
  <c r="C5"/>
  <c r="E5" s="1"/>
  <c r="C11"/>
  <c r="E11" s="1"/>
  <c r="C51"/>
  <c r="E51" s="1"/>
  <c r="C100"/>
  <c r="E100" s="1"/>
  <c r="C86"/>
  <c r="E86" s="1"/>
  <c r="C38"/>
  <c r="E38" s="1"/>
  <c r="C113"/>
  <c r="E113" s="1"/>
  <c r="C7"/>
  <c r="E7" s="1"/>
  <c r="E117" l="1"/>
</calcChain>
</file>

<file path=xl/sharedStrings.xml><?xml version="1.0" encoding="utf-8"?>
<sst xmlns="http://schemas.openxmlformats.org/spreadsheetml/2006/main" count="1090" uniqueCount="158">
  <si>
    <t>C.C</t>
  </si>
  <si>
    <t>II-Tally</t>
  </si>
  <si>
    <t>C</t>
  </si>
  <si>
    <t>L4</t>
  </si>
  <si>
    <t>3R</t>
  </si>
  <si>
    <t>F1</t>
  </si>
  <si>
    <t>H0</t>
  </si>
  <si>
    <t>4N</t>
  </si>
  <si>
    <t>8P</t>
  </si>
  <si>
    <t>4K</t>
  </si>
  <si>
    <t>HM</t>
  </si>
  <si>
    <t>W5</t>
  </si>
  <si>
    <t>BF</t>
  </si>
  <si>
    <t>9E</t>
  </si>
  <si>
    <t>4P</t>
  </si>
  <si>
    <t>HR</t>
  </si>
  <si>
    <t>9H</t>
  </si>
  <si>
    <t>R6</t>
  </si>
  <si>
    <t>8Z</t>
  </si>
  <si>
    <t>JN</t>
  </si>
  <si>
    <t>3P</t>
  </si>
  <si>
    <t>HN</t>
  </si>
  <si>
    <t>3F</t>
  </si>
  <si>
    <t>2J</t>
  </si>
  <si>
    <t>3M</t>
  </si>
  <si>
    <t>X5</t>
  </si>
  <si>
    <t>F3</t>
  </si>
  <si>
    <t>G1</t>
  </si>
  <si>
    <t>F2</t>
  </si>
  <si>
    <t>9Y</t>
  </si>
  <si>
    <t>AM</t>
  </si>
  <si>
    <t>L2</t>
  </si>
  <si>
    <t>3H</t>
  </si>
  <si>
    <t>AK</t>
  </si>
  <si>
    <t>2M</t>
  </si>
  <si>
    <t>F7</t>
  </si>
  <si>
    <t>4H</t>
  </si>
  <si>
    <t>2U</t>
  </si>
  <si>
    <t>3D</t>
  </si>
  <si>
    <t>BG</t>
  </si>
  <si>
    <t>8Y</t>
  </si>
  <si>
    <t>E8</t>
  </si>
  <si>
    <t>2Q</t>
  </si>
  <si>
    <t>8Q</t>
  </si>
  <si>
    <t>4F</t>
  </si>
  <si>
    <t>K2</t>
  </si>
  <si>
    <t>F8</t>
  </si>
  <si>
    <t>P1</t>
  </si>
  <si>
    <t>3E</t>
  </si>
  <si>
    <t>G0</t>
  </si>
  <si>
    <t>9X</t>
  </si>
  <si>
    <t>G3</t>
  </si>
  <si>
    <t>4J</t>
  </si>
  <si>
    <t>8W</t>
  </si>
  <si>
    <t>3Q</t>
  </si>
  <si>
    <t>9J</t>
  </si>
  <si>
    <t>K5</t>
  </si>
  <si>
    <t>3C</t>
  </si>
  <si>
    <t>2F</t>
  </si>
  <si>
    <t>2G</t>
  </si>
  <si>
    <t>2H</t>
  </si>
  <si>
    <t>2K</t>
  </si>
  <si>
    <t>2N</t>
  </si>
  <si>
    <t>2P</t>
  </si>
  <si>
    <t>2R</t>
  </si>
  <si>
    <t>2T</t>
  </si>
  <si>
    <t>3A</t>
  </si>
  <si>
    <t>3G</t>
  </si>
  <si>
    <t>3J</t>
  </si>
  <si>
    <t>3K</t>
  </si>
  <si>
    <t>3N</t>
  </si>
  <si>
    <t>3T</t>
  </si>
  <si>
    <t>3U</t>
  </si>
  <si>
    <t>4A</t>
  </si>
  <si>
    <t>4C</t>
  </si>
  <si>
    <t>4D</t>
  </si>
  <si>
    <t>4E</t>
  </si>
  <si>
    <t>4G</t>
  </si>
  <si>
    <t>4M</t>
  </si>
  <si>
    <t>5K</t>
  </si>
  <si>
    <t>5M</t>
  </si>
  <si>
    <t>8R</t>
  </si>
  <si>
    <t>8T</t>
  </si>
  <si>
    <t>8U</t>
  </si>
  <si>
    <t>8X</t>
  </si>
  <si>
    <t>9A</t>
  </si>
  <si>
    <t>9B</t>
  </si>
  <si>
    <t>9C</t>
  </si>
  <si>
    <t>9D</t>
  </si>
  <si>
    <t>9F</t>
  </si>
  <si>
    <t>9G</t>
  </si>
  <si>
    <t>9K</t>
  </si>
  <si>
    <t>9L</t>
  </si>
  <si>
    <t>9M</t>
  </si>
  <si>
    <t>AT</t>
  </si>
  <si>
    <t>BC</t>
  </si>
  <si>
    <t>BM</t>
  </si>
  <si>
    <t>BP</t>
  </si>
  <si>
    <t>EH</t>
  </si>
  <si>
    <t>F4</t>
  </si>
  <si>
    <t>F5</t>
  </si>
  <si>
    <t>F6</t>
  </si>
  <si>
    <t>FH</t>
  </si>
  <si>
    <t>G2</t>
  </si>
  <si>
    <t>G8</t>
  </si>
  <si>
    <t>HP</t>
  </si>
  <si>
    <t>HQ</t>
  </si>
  <si>
    <t>HT</t>
  </si>
  <si>
    <t>HU</t>
  </si>
  <si>
    <t>JE</t>
  </si>
  <si>
    <t>JF</t>
  </si>
  <si>
    <t>III-S</t>
  </si>
  <si>
    <t>III-DD</t>
  </si>
  <si>
    <t>III-DD-Paid</t>
  </si>
  <si>
    <t>III-CC</t>
  </si>
  <si>
    <t>III-Remarks</t>
  </si>
  <si>
    <t>IV-S</t>
  </si>
  <si>
    <t>IV-DD</t>
  </si>
  <si>
    <t>IV-DD-Paid</t>
  </si>
  <si>
    <t>IV-Tally</t>
  </si>
  <si>
    <t>IV-CC</t>
  </si>
  <si>
    <t>IV-Remarks</t>
  </si>
  <si>
    <t>PENDING</t>
  </si>
  <si>
    <t>AUTONOUMS</t>
  </si>
  <si>
    <t>pending</t>
  </si>
  <si>
    <t>49 STUDENTS PENDING</t>
  </si>
  <si>
    <t>II YEAR UCS FEE PENDING</t>
  </si>
  <si>
    <t>STRENGTH</t>
  </si>
  <si>
    <t>DD PAID</t>
  </si>
  <si>
    <t>DD TOTAL AMOUNT</t>
  </si>
  <si>
    <t>TRUE/FALS</t>
  </si>
  <si>
    <t>STATUS</t>
  </si>
  <si>
    <t>REMARKS</t>
  </si>
  <si>
    <t>YEAR</t>
  </si>
  <si>
    <t>II</t>
  </si>
  <si>
    <t>III</t>
  </si>
  <si>
    <t>IV</t>
  </si>
  <si>
    <t>PAID FOR ALL YEARS</t>
  </si>
  <si>
    <t>c</t>
  </si>
  <si>
    <t>100000 paid for all branches</t>
  </si>
  <si>
    <t>paid 200000</t>
  </si>
  <si>
    <t>6.6.2015</t>
  </si>
  <si>
    <t>icici</t>
  </si>
  <si>
    <t>paid 100000</t>
  </si>
  <si>
    <t>100000 lakh paid</t>
  </si>
  <si>
    <t>ib</t>
  </si>
  <si>
    <t>9.6.2015</t>
  </si>
  <si>
    <t>PAID ALONG WITH IV YEAR</t>
  </si>
  <si>
    <t xml:space="preserve">PAID ALL YEARS </t>
  </si>
  <si>
    <t>IB</t>
  </si>
  <si>
    <t>29.7.2015</t>
  </si>
  <si>
    <t>PAID ALL YEARS 13-14 &amp; 14-15</t>
  </si>
  <si>
    <t>paid to all</t>
  </si>
  <si>
    <t>100000 PAID FOR ALL</t>
  </si>
  <si>
    <t>1.12.2015</t>
  </si>
  <si>
    <t>SBI</t>
  </si>
  <si>
    <t>PAID @700</t>
  </si>
  <si>
    <t>PAID FOR ALL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</si>
</sst>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0" fillId="2" borderId="1" xfId="0" applyFill="1" applyBorder="1"/>
    <xf numFmtId="0" fontId="0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1" xfId="0" applyNumberFormat="1" applyFont="1" applyBorder="1" applyAlignment="1">
      <alignment horizontal="right" wrapText="1"/>
    </xf>
    <xf numFmtId="0" fontId="0" fillId="0" borderId="1" xfId="0" applyNumberFormat="1" applyFont="1" applyBorder="1" applyAlignment="1">
      <alignment vertical="center"/>
    </xf>
    <xf numFmtId="0" fontId="0" fillId="0" borderId="2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/>
    <xf numFmtId="0" fontId="0" fillId="0" borderId="1" xfId="0" applyFill="1" applyBorder="1" applyAlignment="1">
      <alignment horizontal="right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right" wrapText="1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/>
    <xf numFmtId="0" fontId="0" fillId="0" borderId="0" xfId="0" applyFill="1"/>
    <xf numFmtId="0" fontId="0" fillId="3" borderId="3" xfId="0" applyFill="1" applyBorder="1"/>
    <xf numFmtId="0" fontId="0" fillId="2" borderId="0" xfId="0" applyFill="1"/>
    <xf numFmtId="0" fontId="0" fillId="5" borderId="1" xfId="0" applyFill="1" applyBorder="1"/>
    <xf numFmtId="0" fontId="0" fillId="0" borderId="2" xfId="0" applyFont="1" applyBorder="1" applyAlignment="1">
      <alignment horizontal="center" wrapText="1"/>
    </xf>
    <xf numFmtId="0" fontId="0" fillId="4" borderId="3" xfId="0" applyFill="1" applyBorder="1"/>
    <xf numFmtId="0" fontId="0" fillId="4" borderId="4" xfId="0" applyFill="1" applyBorder="1"/>
    <xf numFmtId="0" fontId="0" fillId="2" borderId="3" xfId="0" applyFill="1" applyBorder="1"/>
    <xf numFmtId="0" fontId="0" fillId="2" borderId="4" xfId="0" applyFill="1" applyBorder="1"/>
    <xf numFmtId="0" fontId="3" fillId="0" borderId="0" xfId="0" applyFont="1"/>
    <xf numFmtId="0" fontId="0" fillId="0" borderId="2" xfId="0" applyFill="1" applyBorder="1"/>
    <xf numFmtId="0" fontId="0" fillId="0" borderId="0" xfId="0" applyAlignment="1">
      <alignment horizontal="center"/>
    </xf>
    <xf numFmtId="0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7"/>
  <sheetViews>
    <sheetView topLeftCell="A100" workbookViewId="0">
      <selection activeCell="I117" sqref="I117"/>
    </sheetView>
  </sheetViews>
  <sheetFormatPr defaultRowHeight="15"/>
  <cols>
    <col min="2" max="2" width="9.140625" style="55"/>
    <col min="4" max="4" width="10" bestFit="1" customWidth="1"/>
    <col min="5" max="5" width="9.28515625" bestFit="1" customWidth="1"/>
    <col min="6" max="6" width="9.140625" bestFit="1" customWidth="1"/>
    <col min="7" max="7" width="9.140625" customWidth="1"/>
    <col min="8" max="8" width="12.85546875" bestFit="1" customWidth="1"/>
    <col min="9" max="9" width="21.42578125" bestFit="1" customWidth="1"/>
  </cols>
  <sheetData>
    <row r="1" spans="1:8">
      <c r="A1" s="59" t="s">
        <v>126</v>
      </c>
      <c r="B1" s="59"/>
      <c r="C1" s="59"/>
      <c r="D1" s="59"/>
      <c r="E1" s="59"/>
      <c r="F1" s="59"/>
      <c r="G1" s="59"/>
      <c r="H1" s="59"/>
    </row>
    <row r="3" spans="1:8">
      <c r="A3" s="1" t="s">
        <v>0</v>
      </c>
      <c r="B3" s="56" t="s">
        <v>127</v>
      </c>
      <c r="C3" s="2" t="s">
        <v>128</v>
      </c>
      <c r="D3" s="2" t="s">
        <v>129</v>
      </c>
      <c r="E3" s="2" t="s">
        <v>130</v>
      </c>
      <c r="F3" s="2" t="s">
        <v>131</v>
      </c>
      <c r="G3" s="2" t="s">
        <v>133</v>
      </c>
      <c r="H3" s="2" t="s">
        <v>132</v>
      </c>
    </row>
    <row r="4" spans="1:8">
      <c r="A4" s="8">
        <v>9</v>
      </c>
      <c r="B4" s="9">
        <v>706</v>
      </c>
      <c r="C4" s="4">
        <f>(B4*700)</f>
        <v>494200</v>
      </c>
      <c r="D4" s="10">
        <v>494200</v>
      </c>
      <c r="E4" s="6" t="b">
        <f>C4=D4</f>
        <v>1</v>
      </c>
      <c r="F4" s="4" t="s">
        <v>2</v>
      </c>
      <c r="G4" s="4" t="s">
        <v>134</v>
      </c>
      <c r="H4" s="4" t="s">
        <v>123</v>
      </c>
    </row>
    <row r="5" spans="1:8">
      <c r="A5" s="3">
        <v>12</v>
      </c>
      <c r="B5" s="3">
        <v>1040</v>
      </c>
      <c r="C5" s="4">
        <f>(B5*700)</f>
        <v>728000</v>
      </c>
      <c r="D5" s="5">
        <v>728000</v>
      </c>
      <c r="E5" s="6" t="b">
        <f>C5=D5</f>
        <v>1</v>
      </c>
      <c r="F5" s="4" t="s">
        <v>2</v>
      </c>
      <c r="G5" s="4" t="s">
        <v>134</v>
      </c>
      <c r="H5" s="4" t="s">
        <v>123</v>
      </c>
    </row>
    <row r="6" spans="1:8">
      <c r="A6" s="13">
        <v>19</v>
      </c>
      <c r="B6" s="29">
        <v>319</v>
      </c>
      <c r="C6" s="14">
        <v>478500</v>
      </c>
      <c r="D6" s="14">
        <v>478500</v>
      </c>
      <c r="E6" s="14" t="b">
        <f>C6=D6</f>
        <v>1</v>
      </c>
      <c r="F6" s="4" t="s">
        <v>2</v>
      </c>
      <c r="G6" s="14" t="s">
        <v>134</v>
      </c>
      <c r="H6" s="14"/>
    </row>
    <row r="7" spans="1:8">
      <c r="A7" s="3">
        <v>38</v>
      </c>
      <c r="B7" s="3">
        <v>302</v>
      </c>
      <c r="C7" s="4">
        <f>(B7*1500)</f>
        <v>453000</v>
      </c>
      <c r="D7" s="5">
        <v>453000</v>
      </c>
      <c r="E7" s="6" t="b">
        <f>C7=D7</f>
        <v>1</v>
      </c>
      <c r="F7" s="4" t="s">
        <v>2</v>
      </c>
      <c r="G7" s="4" t="s">
        <v>134</v>
      </c>
      <c r="H7" s="4"/>
    </row>
    <row r="8" spans="1:8">
      <c r="A8" s="13">
        <v>69</v>
      </c>
      <c r="B8" s="29">
        <v>426</v>
      </c>
      <c r="C8" s="14">
        <v>639000</v>
      </c>
      <c r="D8" s="14">
        <v>639000</v>
      </c>
      <c r="E8" s="14" t="b">
        <v>1</v>
      </c>
      <c r="F8" s="14" t="s">
        <v>2</v>
      </c>
      <c r="G8" s="4" t="s">
        <v>134</v>
      </c>
      <c r="H8" s="14"/>
    </row>
    <row r="9" spans="1:8">
      <c r="A9" s="8">
        <v>70</v>
      </c>
      <c r="B9" s="9">
        <v>544</v>
      </c>
      <c r="C9" s="4">
        <f>(B9*700)</f>
        <v>380800</v>
      </c>
      <c r="D9" s="10">
        <v>380800</v>
      </c>
      <c r="E9" s="6" t="b">
        <f>C9=D9</f>
        <v>1</v>
      </c>
      <c r="F9" s="4" t="s">
        <v>2</v>
      </c>
      <c r="G9" s="4" t="s">
        <v>134</v>
      </c>
      <c r="H9" s="4" t="s">
        <v>123</v>
      </c>
    </row>
    <row r="10" spans="1:8">
      <c r="A10" s="8">
        <v>71</v>
      </c>
      <c r="B10" s="9">
        <v>486</v>
      </c>
      <c r="C10" s="4">
        <f>(B10*1500)</f>
        <v>729000</v>
      </c>
      <c r="D10" s="10">
        <v>729000</v>
      </c>
      <c r="E10" s="6" t="b">
        <f>C10=D10</f>
        <v>1</v>
      </c>
      <c r="F10" s="4" t="s">
        <v>2</v>
      </c>
      <c r="G10" s="4" t="s">
        <v>134</v>
      </c>
      <c r="H10" s="4"/>
    </row>
    <row r="11" spans="1:8">
      <c r="A11" s="3">
        <v>73</v>
      </c>
      <c r="B11" s="3">
        <v>467</v>
      </c>
      <c r="C11" s="4">
        <f>(B11*1500)</f>
        <v>700500</v>
      </c>
      <c r="D11" s="5">
        <v>700500</v>
      </c>
      <c r="E11" s="6" t="b">
        <f>C11=D11</f>
        <v>1</v>
      </c>
      <c r="F11" s="4" t="s">
        <v>2</v>
      </c>
      <c r="G11" s="4" t="s">
        <v>134</v>
      </c>
      <c r="H11" s="4"/>
    </row>
    <row r="12" spans="1:8">
      <c r="A12" s="13">
        <v>74</v>
      </c>
      <c r="B12" s="57"/>
      <c r="C12" s="4"/>
      <c r="D12" s="4"/>
      <c r="E12" s="4"/>
      <c r="F12" s="4" t="s">
        <v>2</v>
      </c>
      <c r="G12" s="4" t="s">
        <v>134</v>
      </c>
      <c r="H12" s="4" t="s">
        <v>2</v>
      </c>
    </row>
    <row r="13" spans="1:8">
      <c r="A13" s="8">
        <v>75</v>
      </c>
      <c r="B13" s="9">
        <v>509</v>
      </c>
      <c r="C13" s="4">
        <f>(B13*1500)</f>
        <v>763500</v>
      </c>
      <c r="D13" s="10">
        <v>763500</v>
      </c>
      <c r="E13" s="6" t="b">
        <f>C13=D13</f>
        <v>1</v>
      </c>
      <c r="F13" s="4" t="s">
        <v>2</v>
      </c>
      <c r="G13" s="4" t="s">
        <v>134</v>
      </c>
      <c r="H13" s="4" t="s">
        <v>123</v>
      </c>
    </row>
    <row r="14" spans="1:8">
      <c r="A14" s="13">
        <v>78</v>
      </c>
      <c r="B14" s="29">
        <v>783</v>
      </c>
      <c r="C14" s="14">
        <v>548100</v>
      </c>
      <c r="D14" s="14">
        <v>548100</v>
      </c>
      <c r="E14" s="6" t="b">
        <f>C14=D14</f>
        <v>1</v>
      </c>
      <c r="F14" s="4" t="s">
        <v>2</v>
      </c>
      <c r="G14" s="4" t="s">
        <v>134</v>
      </c>
      <c r="H14" s="14" t="s">
        <v>156</v>
      </c>
    </row>
    <row r="15" spans="1:8">
      <c r="A15" s="13" t="s">
        <v>58</v>
      </c>
      <c r="B15" s="29">
        <v>11</v>
      </c>
      <c r="C15" s="14">
        <v>16500</v>
      </c>
      <c r="D15" s="41">
        <v>16500</v>
      </c>
      <c r="E15" s="6" t="b">
        <f>C15=D15</f>
        <v>1</v>
      </c>
      <c r="F15" s="4" t="s">
        <v>2</v>
      </c>
      <c r="G15" s="4" t="s">
        <v>134</v>
      </c>
      <c r="H15" s="14"/>
    </row>
    <row r="16" spans="1:8">
      <c r="A16" s="13" t="s">
        <v>59</v>
      </c>
      <c r="B16" s="29">
        <v>353</v>
      </c>
      <c r="C16" s="14">
        <v>529500</v>
      </c>
      <c r="D16" s="14">
        <v>529500</v>
      </c>
      <c r="E16" s="14" t="b">
        <v>1</v>
      </c>
      <c r="F16" s="14" t="s">
        <v>2</v>
      </c>
      <c r="G16" s="14" t="s">
        <v>134</v>
      </c>
      <c r="H16" s="14"/>
    </row>
    <row r="17" spans="1:8">
      <c r="A17" s="13" t="s">
        <v>60</v>
      </c>
      <c r="B17" s="58">
        <v>430</v>
      </c>
      <c r="C17" s="14" t="s">
        <v>157</v>
      </c>
      <c r="D17" s="51"/>
      <c r="E17" s="14"/>
      <c r="F17" s="14" t="s">
        <v>2</v>
      </c>
      <c r="G17" s="14" t="s">
        <v>134</v>
      </c>
      <c r="H17" s="14"/>
    </row>
    <row r="18" spans="1:8">
      <c r="A18" s="8" t="s">
        <v>23</v>
      </c>
      <c r="B18" s="9">
        <v>180</v>
      </c>
      <c r="C18" s="4">
        <f>(B18*1500)</f>
        <v>270000</v>
      </c>
      <c r="D18" s="10">
        <v>270000</v>
      </c>
      <c r="E18" s="6" t="b">
        <f>C18=D18</f>
        <v>1</v>
      </c>
      <c r="F18" s="4" t="s">
        <v>2</v>
      </c>
      <c r="G18" s="4" t="s">
        <v>134</v>
      </c>
      <c r="H18" s="4"/>
    </row>
    <row r="19" spans="1:8">
      <c r="A19" s="13" t="s">
        <v>61</v>
      </c>
      <c r="B19" s="29">
        <v>145</v>
      </c>
      <c r="C19" s="14">
        <v>217500</v>
      </c>
      <c r="D19" s="14">
        <v>217500</v>
      </c>
      <c r="E19" s="14" t="b">
        <v>1</v>
      </c>
      <c r="F19" s="14" t="s">
        <v>2</v>
      </c>
      <c r="G19" s="14" t="s">
        <v>134</v>
      </c>
      <c r="H19" s="14"/>
    </row>
    <row r="20" spans="1:8">
      <c r="A20" s="8" t="s">
        <v>34</v>
      </c>
      <c r="B20" s="9">
        <v>195</v>
      </c>
      <c r="C20" s="4">
        <f>(B20*1500)</f>
        <v>292500</v>
      </c>
      <c r="D20" s="10">
        <v>292500</v>
      </c>
      <c r="E20" s="6" t="b">
        <v>1</v>
      </c>
      <c r="F20" s="4" t="s">
        <v>2</v>
      </c>
      <c r="G20" s="4" t="s">
        <v>134</v>
      </c>
      <c r="H20" s="4"/>
    </row>
    <row r="21" spans="1:8">
      <c r="A21" s="13" t="s">
        <v>62</v>
      </c>
      <c r="B21" s="29">
        <v>419</v>
      </c>
      <c r="C21" s="14">
        <v>628500</v>
      </c>
      <c r="D21" s="14">
        <v>628500</v>
      </c>
      <c r="E21" s="14" t="b">
        <v>1</v>
      </c>
      <c r="F21" s="14" t="s">
        <v>2</v>
      </c>
      <c r="G21" s="4" t="s">
        <v>134</v>
      </c>
      <c r="H21" s="14"/>
    </row>
    <row r="22" spans="1:8">
      <c r="A22" s="13" t="s">
        <v>63</v>
      </c>
      <c r="B22" s="29">
        <v>205</v>
      </c>
      <c r="C22" s="14">
        <v>307500</v>
      </c>
      <c r="D22" s="14">
        <v>307500</v>
      </c>
      <c r="E22" s="14" t="b">
        <v>1</v>
      </c>
      <c r="F22" s="14" t="s">
        <v>2</v>
      </c>
      <c r="G22" s="4" t="s">
        <v>134</v>
      </c>
      <c r="H22" s="14"/>
    </row>
    <row r="23" spans="1:8">
      <c r="A23" s="8" t="s">
        <v>42</v>
      </c>
      <c r="B23" s="9">
        <v>65</v>
      </c>
      <c r="C23" s="4">
        <f>(B23*1500)</f>
        <v>97500</v>
      </c>
      <c r="D23" s="10">
        <v>97500</v>
      </c>
      <c r="E23" s="6" t="b">
        <f>C23=D23</f>
        <v>1</v>
      </c>
      <c r="F23" s="4" t="s">
        <v>2</v>
      </c>
      <c r="G23" s="4" t="s">
        <v>134</v>
      </c>
      <c r="H23" s="4"/>
    </row>
    <row r="24" spans="1:8">
      <c r="A24" s="13" t="s">
        <v>64</v>
      </c>
      <c r="B24" s="29">
        <v>305</v>
      </c>
      <c r="C24" s="14">
        <v>457500</v>
      </c>
      <c r="D24" s="14">
        <v>457500</v>
      </c>
      <c r="E24" s="14" t="b">
        <v>1</v>
      </c>
      <c r="F24" s="14" t="s">
        <v>2</v>
      </c>
      <c r="G24" s="4" t="s">
        <v>134</v>
      </c>
      <c r="H24" s="14"/>
    </row>
    <row r="25" spans="1:8">
      <c r="A25" s="13" t="s">
        <v>65</v>
      </c>
      <c r="B25" s="29">
        <v>31</v>
      </c>
      <c r="C25" s="14">
        <v>46500</v>
      </c>
      <c r="D25" s="51">
        <v>46500</v>
      </c>
      <c r="E25" s="14" t="b">
        <v>1</v>
      </c>
      <c r="F25" s="14" t="s">
        <v>2</v>
      </c>
      <c r="G25" s="4" t="s">
        <v>134</v>
      </c>
      <c r="H25" s="14"/>
    </row>
    <row r="26" spans="1:8">
      <c r="A26" s="8" t="s">
        <v>37</v>
      </c>
      <c r="B26" s="9">
        <v>432</v>
      </c>
      <c r="C26" s="4">
        <f>(B26*1500)</f>
        <v>648000</v>
      </c>
      <c r="D26" s="12">
        <v>648000</v>
      </c>
      <c r="E26" s="6" t="b">
        <f>C26=D26</f>
        <v>1</v>
      </c>
      <c r="F26" s="4" t="s">
        <v>2</v>
      </c>
      <c r="G26" s="4" t="s">
        <v>134</v>
      </c>
      <c r="H26" s="4"/>
    </row>
    <row r="27" spans="1:8">
      <c r="A27" s="13" t="s">
        <v>66</v>
      </c>
      <c r="B27" s="9">
        <v>256</v>
      </c>
      <c r="C27" s="4">
        <v>384000</v>
      </c>
      <c r="D27" s="12">
        <v>384000</v>
      </c>
      <c r="E27" s="6" t="b">
        <f>C27=D27</f>
        <v>1</v>
      </c>
      <c r="F27" s="4" t="s">
        <v>2</v>
      </c>
      <c r="G27" s="4" t="s">
        <v>134</v>
      </c>
      <c r="H27" s="4"/>
    </row>
    <row r="28" spans="1:8">
      <c r="A28" s="8" t="s">
        <v>38</v>
      </c>
      <c r="B28" s="9">
        <v>19</v>
      </c>
      <c r="C28" s="4">
        <f>(B28*1500)</f>
        <v>28500</v>
      </c>
      <c r="D28" s="10">
        <v>28500</v>
      </c>
      <c r="E28" s="6" t="b">
        <f>C28=D28</f>
        <v>1</v>
      </c>
      <c r="F28" s="4" t="s">
        <v>2</v>
      </c>
      <c r="G28" s="4" t="s">
        <v>134</v>
      </c>
      <c r="H28" s="4"/>
    </row>
    <row r="29" spans="1:8">
      <c r="A29" s="8" t="s">
        <v>48</v>
      </c>
      <c r="B29" s="9">
        <v>61</v>
      </c>
      <c r="C29" s="4">
        <f>(B29*1500)</f>
        <v>91500</v>
      </c>
      <c r="D29" s="10">
        <v>91500</v>
      </c>
      <c r="E29" s="6" t="b">
        <f>C29=D29</f>
        <v>1</v>
      </c>
      <c r="F29" s="4" t="s">
        <v>2</v>
      </c>
      <c r="G29" s="4" t="s">
        <v>134</v>
      </c>
      <c r="H29" s="4"/>
    </row>
    <row r="30" spans="1:8">
      <c r="A30" s="8" t="s">
        <v>22</v>
      </c>
      <c r="B30" s="9">
        <v>12</v>
      </c>
      <c r="C30" s="4">
        <f>(B30*1500)</f>
        <v>18000</v>
      </c>
      <c r="D30" s="10">
        <v>18000</v>
      </c>
      <c r="E30" s="6" t="b">
        <f>C30=D30</f>
        <v>1</v>
      </c>
      <c r="F30" s="4" t="s">
        <v>2</v>
      </c>
      <c r="G30" s="4" t="s">
        <v>134</v>
      </c>
      <c r="H30" s="4"/>
    </row>
    <row r="31" spans="1:8">
      <c r="A31" s="13" t="s">
        <v>67</v>
      </c>
      <c r="B31" s="29">
        <v>152</v>
      </c>
      <c r="C31" s="14">
        <v>228000</v>
      </c>
      <c r="D31" s="14">
        <v>228000</v>
      </c>
      <c r="E31" s="14" t="b">
        <v>1</v>
      </c>
      <c r="F31" s="14" t="s">
        <v>2</v>
      </c>
      <c r="G31" s="14" t="s">
        <v>134</v>
      </c>
      <c r="H31" s="14"/>
    </row>
    <row r="32" spans="1:8">
      <c r="A32" s="8" t="s">
        <v>32</v>
      </c>
      <c r="B32" s="9">
        <v>208</v>
      </c>
      <c r="C32" s="4">
        <f>(B32*1500)</f>
        <v>312000</v>
      </c>
      <c r="D32" s="10">
        <v>312000</v>
      </c>
      <c r="E32" s="6" t="b">
        <f>C32=D32</f>
        <v>1</v>
      </c>
      <c r="F32" s="4" t="s">
        <v>2</v>
      </c>
      <c r="G32" s="4" t="s">
        <v>134</v>
      </c>
      <c r="H32" s="4"/>
    </row>
    <row r="33" spans="1:8">
      <c r="A33" s="13" t="s">
        <v>68</v>
      </c>
      <c r="B33" s="29">
        <v>182</v>
      </c>
      <c r="C33" s="14">
        <v>273000</v>
      </c>
      <c r="D33" s="14">
        <v>273000</v>
      </c>
      <c r="E33" s="14" t="b">
        <v>1</v>
      </c>
      <c r="F33" s="14" t="s">
        <v>2</v>
      </c>
      <c r="G33" s="14" t="s">
        <v>134</v>
      </c>
      <c r="H33" s="14"/>
    </row>
    <row r="34" spans="1:8">
      <c r="A34" s="13" t="s">
        <v>69</v>
      </c>
      <c r="B34" s="29">
        <v>19</v>
      </c>
      <c r="C34" s="14">
        <v>28500</v>
      </c>
      <c r="D34" s="14">
        <v>28500</v>
      </c>
      <c r="E34" s="14" t="b">
        <v>1</v>
      </c>
      <c r="F34" s="14" t="s">
        <v>2</v>
      </c>
      <c r="G34" s="14" t="s">
        <v>134</v>
      </c>
      <c r="H34" s="14"/>
    </row>
    <row r="35" spans="1:8">
      <c r="A35" s="8" t="s">
        <v>24</v>
      </c>
      <c r="B35" s="9">
        <v>93</v>
      </c>
      <c r="C35" s="4">
        <f>(B35*1500)</f>
        <v>139500</v>
      </c>
      <c r="D35" s="10">
        <v>139500</v>
      </c>
      <c r="E35" s="6" t="b">
        <f>C35=D35</f>
        <v>1</v>
      </c>
      <c r="F35" s="4" t="s">
        <v>2</v>
      </c>
      <c r="G35" s="4" t="s">
        <v>134</v>
      </c>
      <c r="H35" s="4"/>
    </row>
    <row r="36" spans="1:8">
      <c r="A36" s="13" t="s">
        <v>70</v>
      </c>
      <c r="B36" s="29">
        <v>232</v>
      </c>
      <c r="C36" s="14">
        <v>348000</v>
      </c>
      <c r="D36" s="14">
        <v>348000</v>
      </c>
      <c r="E36" s="6" t="b">
        <f>C36=D36</f>
        <v>1</v>
      </c>
      <c r="F36" s="4" t="s">
        <v>2</v>
      </c>
      <c r="G36" s="4" t="s">
        <v>134</v>
      </c>
      <c r="H36" s="14" t="s">
        <v>152</v>
      </c>
    </row>
    <row r="37" spans="1:8">
      <c r="A37" s="8" t="s">
        <v>20</v>
      </c>
      <c r="B37" s="9">
        <v>65</v>
      </c>
      <c r="C37" s="4">
        <f>(B37*1500)</f>
        <v>97500</v>
      </c>
      <c r="D37" s="10">
        <v>97500</v>
      </c>
      <c r="E37" s="6" t="b">
        <f>C37=D37</f>
        <v>1</v>
      </c>
      <c r="F37" s="4" t="s">
        <v>2</v>
      </c>
      <c r="G37" s="4" t="s">
        <v>134</v>
      </c>
      <c r="H37" s="4"/>
    </row>
    <row r="38" spans="1:8">
      <c r="A38" s="3" t="s">
        <v>4</v>
      </c>
      <c r="B38" s="3">
        <v>227</v>
      </c>
      <c r="C38" s="4">
        <f>(B38*1500)</f>
        <v>340500</v>
      </c>
      <c r="D38" s="5">
        <v>340500</v>
      </c>
      <c r="E38" s="6" t="b">
        <f>C38=D38</f>
        <v>1</v>
      </c>
      <c r="F38" s="4" t="s">
        <v>2</v>
      </c>
      <c r="G38" s="4" t="s">
        <v>134</v>
      </c>
      <c r="H38" s="4"/>
    </row>
    <row r="39" spans="1:8">
      <c r="A39" s="13" t="s">
        <v>71</v>
      </c>
      <c r="B39" s="29">
        <v>266</v>
      </c>
      <c r="C39" s="14">
        <v>399000</v>
      </c>
      <c r="D39" s="14">
        <v>399000</v>
      </c>
      <c r="E39" s="14" t="b">
        <v>1</v>
      </c>
      <c r="F39" s="14" t="s">
        <v>2</v>
      </c>
      <c r="G39" s="14" t="s">
        <v>134</v>
      </c>
      <c r="H39" s="14"/>
    </row>
    <row r="40" spans="1:8">
      <c r="A40" s="13" t="s">
        <v>72</v>
      </c>
      <c r="B40" s="29">
        <v>37</v>
      </c>
      <c r="C40" s="14">
        <v>55500</v>
      </c>
      <c r="D40" s="14">
        <v>55500</v>
      </c>
      <c r="E40" s="14" t="b">
        <v>1</v>
      </c>
      <c r="F40" s="14" t="s">
        <v>2</v>
      </c>
      <c r="G40" s="14" t="s">
        <v>134</v>
      </c>
      <c r="H40" s="14"/>
    </row>
    <row r="41" spans="1:8">
      <c r="A41" s="13" t="s">
        <v>73</v>
      </c>
      <c r="B41" s="29">
        <v>218</v>
      </c>
      <c r="C41" s="14">
        <v>327000</v>
      </c>
      <c r="D41" s="14">
        <v>327000</v>
      </c>
      <c r="E41" s="14" t="b">
        <v>1</v>
      </c>
      <c r="F41" s="14" t="s">
        <v>2</v>
      </c>
      <c r="G41" s="14" t="s">
        <v>134</v>
      </c>
      <c r="H41" s="14"/>
    </row>
    <row r="42" spans="1:8">
      <c r="A42" s="13" t="s">
        <v>74</v>
      </c>
      <c r="B42" s="29">
        <v>239</v>
      </c>
      <c r="C42" s="14">
        <v>358500</v>
      </c>
      <c r="D42" s="14">
        <v>358500</v>
      </c>
      <c r="E42" s="14" t="b">
        <v>1</v>
      </c>
      <c r="F42" s="14" t="s">
        <v>2</v>
      </c>
      <c r="G42" s="14" t="s">
        <v>134</v>
      </c>
      <c r="H42" s="14"/>
    </row>
    <row r="43" spans="1:8">
      <c r="A43" s="13" t="s">
        <v>75</v>
      </c>
      <c r="B43" s="29">
        <v>137</v>
      </c>
      <c r="C43" s="14">
        <v>205500</v>
      </c>
      <c r="D43" s="14">
        <v>205500</v>
      </c>
      <c r="E43" s="14" t="b">
        <v>1</v>
      </c>
      <c r="F43" s="14" t="s">
        <v>2</v>
      </c>
      <c r="G43" s="14" t="s">
        <v>134</v>
      </c>
      <c r="H43" s="14"/>
    </row>
    <row r="44" spans="1:8">
      <c r="A44" s="13" t="s">
        <v>76</v>
      </c>
      <c r="B44" s="29">
        <v>390</v>
      </c>
      <c r="C44" s="14">
        <v>585000</v>
      </c>
      <c r="D44" s="14">
        <v>585000</v>
      </c>
      <c r="E44" s="14" t="b">
        <v>1</v>
      </c>
      <c r="F44" s="14" t="s">
        <v>2</v>
      </c>
      <c r="G44" s="4" t="s">
        <v>134</v>
      </c>
      <c r="H44" s="14"/>
    </row>
    <row r="45" spans="1:8">
      <c r="A45" s="8" t="s">
        <v>44</v>
      </c>
      <c r="B45" s="9">
        <v>122</v>
      </c>
      <c r="C45" s="4">
        <f>(B45*1500)</f>
        <v>183000</v>
      </c>
      <c r="D45" s="10">
        <v>183000</v>
      </c>
      <c r="E45" s="6" t="b">
        <f>C45=D45</f>
        <v>1</v>
      </c>
      <c r="F45" s="4" t="s">
        <v>2</v>
      </c>
      <c r="G45" s="4" t="s">
        <v>134</v>
      </c>
      <c r="H45" s="4"/>
    </row>
    <row r="46" spans="1:8">
      <c r="A46" s="13" t="s">
        <v>77</v>
      </c>
      <c r="B46" s="9">
        <v>512</v>
      </c>
      <c r="C46" s="4">
        <v>768000</v>
      </c>
      <c r="D46" s="10">
        <v>768000</v>
      </c>
      <c r="E46" s="6" t="b">
        <f>C46=D46</f>
        <v>1</v>
      </c>
      <c r="F46" s="4" t="s">
        <v>2</v>
      </c>
      <c r="G46" s="4" t="s">
        <v>134</v>
      </c>
      <c r="H46" s="4"/>
    </row>
    <row r="47" spans="1:8">
      <c r="A47" s="8" t="s">
        <v>36</v>
      </c>
      <c r="B47" s="9">
        <v>25</v>
      </c>
      <c r="C47" s="4">
        <f t="shared" ref="C47:C52" si="0">(B47*1500)</f>
        <v>37500</v>
      </c>
      <c r="D47" s="10">
        <v>37500</v>
      </c>
      <c r="E47" s="6" t="b">
        <f>C47=D47</f>
        <v>1</v>
      </c>
      <c r="F47" s="4" t="s">
        <v>2</v>
      </c>
      <c r="G47" s="4" t="s">
        <v>134</v>
      </c>
      <c r="H47" s="4"/>
    </row>
    <row r="48" spans="1:8" ht="15.75">
      <c r="A48" s="15" t="s">
        <v>52</v>
      </c>
      <c r="B48" s="16">
        <v>37</v>
      </c>
      <c r="C48" s="4">
        <f t="shared" si="0"/>
        <v>55500</v>
      </c>
      <c r="D48" s="17">
        <v>55500</v>
      </c>
      <c r="E48" s="18" t="b">
        <f>C48=D48</f>
        <v>1</v>
      </c>
      <c r="F48" s="4" t="s">
        <v>2</v>
      </c>
      <c r="G48" s="4" t="s">
        <v>134</v>
      </c>
      <c r="H48" s="4"/>
    </row>
    <row r="49" spans="1:8">
      <c r="A49" s="3" t="s">
        <v>9</v>
      </c>
      <c r="B49" s="3">
        <v>57</v>
      </c>
      <c r="C49" s="4">
        <f t="shared" si="0"/>
        <v>85500</v>
      </c>
      <c r="D49" s="5">
        <v>85500</v>
      </c>
      <c r="E49" s="6" t="b">
        <f>C49=D49</f>
        <v>1</v>
      </c>
      <c r="F49" s="4" t="s">
        <v>2</v>
      </c>
      <c r="G49" s="4" t="s">
        <v>134</v>
      </c>
      <c r="H49" s="4"/>
    </row>
    <row r="50" spans="1:8">
      <c r="A50" s="13" t="s">
        <v>78</v>
      </c>
      <c r="B50" s="13">
        <v>98</v>
      </c>
      <c r="C50" s="14">
        <f t="shared" si="0"/>
        <v>147000</v>
      </c>
      <c r="D50" s="14">
        <v>147000</v>
      </c>
      <c r="E50" s="14" t="b">
        <v>1</v>
      </c>
      <c r="F50" s="14" t="s">
        <v>2</v>
      </c>
      <c r="G50" s="4" t="s">
        <v>134</v>
      </c>
      <c r="H50" s="14"/>
    </row>
    <row r="51" spans="1:8">
      <c r="A51" s="3" t="s">
        <v>7</v>
      </c>
      <c r="B51" s="3">
        <v>373</v>
      </c>
      <c r="C51" s="4">
        <f t="shared" si="0"/>
        <v>559500</v>
      </c>
      <c r="D51" s="5">
        <v>559500</v>
      </c>
      <c r="E51" s="6" t="b">
        <f>C51=D51</f>
        <v>1</v>
      </c>
      <c r="F51" s="4" t="s">
        <v>2</v>
      </c>
      <c r="G51" s="4" t="s">
        <v>134</v>
      </c>
      <c r="H51" s="4"/>
    </row>
    <row r="52" spans="1:8">
      <c r="A52" s="8" t="s">
        <v>14</v>
      </c>
      <c r="B52" s="9">
        <v>364</v>
      </c>
      <c r="C52" s="4">
        <f t="shared" si="0"/>
        <v>546000</v>
      </c>
      <c r="D52" s="10">
        <v>546000</v>
      </c>
      <c r="E52" s="6" t="b">
        <f>C52=D52</f>
        <v>1</v>
      </c>
      <c r="F52" s="4" t="s">
        <v>2</v>
      </c>
      <c r="G52" s="4" t="s">
        <v>134</v>
      </c>
      <c r="H52" s="4"/>
    </row>
    <row r="53" spans="1:8">
      <c r="A53" s="13" t="s">
        <v>79</v>
      </c>
      <c r="B53" s="29">
        <v>80</v>
      </c>
      <c r="C53" s="14">
        <v>120000</v>
      </c>
      <c r="D53" s="14">
        <v>120000</v>
      </c>
      <c r="E53" s="14" t="b">
        <v>1</v>
      </c>
      <c r="F53" s="14" t="s">
        <v>2</v>
      </c>
      <c r="G53" s="4" t="s">
        <v>134</v>
      </c>
      <c r="H53" s="14"/>
    </row>
    <row r="54" spans="1:8">
      <c r="A54" s="13" t="s">
        <v>80</v>
      </c>
      <c r="B54" s="57"/>
      <c r="C54" s="4"/>
      <c r="D54" s="4"/>
      <c r="E54" s="4"/>
      <c r="F54" s="4" t="s">
        <v>2</v>
      </c>
      <c r="G54" s="4" t="s">
        <v>134</v>
      </c>
      <c r="H54" s="4"/>
    </row>
    <row r="55" spans="1:8">
      <c r="A55" s="3" t="s">
        <v>8</v>
      </c>
      <c r="B55" s="3">
        <v>268</v>
      </c>
      <c r="C55" s="4">
        <f>(B55*1500)</f>
        <v>402000</v>
      </c>
      <c r="D55" s="5">
        <v>402000</v>
      </c>
      <c r="E55" s="6" t="b">
        <f>C55=D55</f>
        <v>1</v>
      </c>
      <c r="F55" s="4" t="s">
        <v>2</v>
      </c>
      <c r="G55" s="4" t="s">
        <v>134</v>
      </c>
      <c r="H55" s="4"/>
    </row>
    <row r="56" spans="1:8">
      <c r="A56" s="8" t="s">
        <v>43</v>
      </c>
      <c r="B56" s="9">
        <v>4</v>
      </c>
      <c r="C56" s="4">
        <f>(B56*1500)</f>
        <v>6000</v>
      </c>
      <c r="D56" s="10">
        <v>6000</v>
      </c>
      <c r="E56" s="6" t="b">
        <f>C56=D56</f>
        <v>1</v>
      </c>
      <c r="F56" s="4" t="s">
        <v>2</v>
      </c>
      <c r="G56" s="4" t="s">
        <v>134</v>
      </c>
      <c r="H56" s="4"/>
    </row>
    <row r="57" spans="1:8">
      <c r="A57" s="13" t="s">
        <v>81</v>
      </c>
      <c r="B57" s="29">
        <v>47</v>
      </c>
      <c r="C57" s="14">
        <v>70500</v>
      </c>
      <c r="D57" s="14">
        <v>70500</v>
      </c>
      <c r="E57" s="6" t="b">
        <f>C57=D57</f>
        <v>1</v>
      </c>
      <c r="F57" s="4" t="s">
        <v>2</v>
      </c>
      <c r="G57" s="4" t="s">
        <v>134</v>
      </c>
      <c r="H57" s="14"/>
    </row>
    <row r="58" spans="1:8">
      <c r="A58" s="13" t="s">
        <v>82</v>
      </c>
      <c r="B58" s="29">
        <v>251</v>
      </c>
      <c r="C58" s="14">
        <v>376500</v>
      </c>
      <c r="D58" s="14">
        <v>376500</v>
      </c>
      <c r="E58" s="14" t="b">
        <v>1</v>
      </c>
      <c r="F58" s="14" t="s">
        <v>2</v>
      </c>
      <c r="G58" s="4" t="s">
        <v>134</v>
      </c>
      <c r="H58" s="14"/>
    </row>
    <row r="59" spans="1:8">
      <c r="A59" s="13" t="s">
        <v>83</v>
      </c>
      <c r="B59" s="29">
        <v>87</v>
      </c>
      <c r="C59" s="14">
        <v>130500</v>
      </c>
      <c r="D59" s="14">
        <v>130500</v>
      </c>
      <c r="E59" s="14" t="b">
        <v>1</v>
      </c>
      <c r="F59" s="14" t="s">
        <v>2</v>
      </c>
      <c r="G59" s="4" t="s">
        <v>134</v>
      </c>
      <c r="H59" s="14"/>
    </row>
    <row r="60" spans="1:8">
      <c r="A60" s="13" t="s">
        <v>84</v>
      </c>
      <c r="B60" s="57"/>
      <c r="C60" s="4"/>
      <c r="D60" s="4"/>
      <c r="E60" s="4"/>
      <c r="F60" s="14" t="s">
        <v>2</v>
      </c>
      <c r="G60" s="4" t="s">
        <v>134</v>
      </c>
      <c r="H60" s="14"/>
    </row>
    <row r="61" spans="1:8">
      <c r="A61" s="8" t="s">
        <v>40</v>
      </c>
      <c r="B61" s="9">
        <v>74</v>
      </c>
      <c r="C61" s="4">
        <v>111000</v>
      </c>
      <c r="D61" s="10">
        <v>111000</v>
      </c>
      <c r="E61" s="6" t="b">
        <f>C61=D61</f>
        <v>1</v>
      </c>
      <c r="F61" s="4" t="s">
        <v>2</v>
      </c>
      <c r="G61" s="4" t="s">
        <v>134</v>
      </c>
      <c r="H61" s="4"/>
    </row>
    <row r="62" spans="1:8">
      <c r="A62" s="8" t="s">
        <v>18</v>
      </c>
      <c r="B62" s="9">
        <v>199</v>
      </c>
      <c r="C62" s="4">
        <f>(B62*1500)</f>
        <v>298500</v>
      </c>
      <c r="D62" s="10">
        <v>298500</v>
      </c>
      <c r="E62" s="6" t="b">
        <f>C62=D62</f>
        <v>1</v>
      </c>
      <c r="F62" s="4" t="s">
        <v>2</v>
      </c>
      <c r="G62" s="4" t="s">
        <v>134</v>
      </c>
      <c r="H62" s="4"/>
    </row>
    <row r="63" spans="1:8">
      <c r="A63" s="13" t="s">
        <v>85</v>
      </c>
      <c r="B63" s="57"/>
      <c r="C63" s="4"/>
      <c r="D63" s="4"/>
      <c r="E63" s="4"/>
      <c r="F63" s="4" t="s">
        <v>2</v>
      </c>
      <c r="G63" s="4" t="s">
        <v>134</v>
      </c>
      <c r="H63" s="4"/>
    </row>
    <row r="64" spans="1:8">
      <c r="A64" s="13" t="s">
        <v>86</v>
      </c>
      <c r="B64" s="29">
        <v>284</v>
      </c>
      <c r="C64" s="14">
        <v>426000</v>
      </c>
      <c r="D64" s="14">
        <v>426000</v>
      </c>
      <c r="E64" s="14" t="b">
        <v>1</v>
      </c>
      <c r="F64" s="14" t="s">
        <v>2</v>
      </c>
      <c r="G64" s="14" t="s">
        <v>134</v>
      </c>
      <c r="H64" s="14"/>
    </row>
    <row r="65" spans="1:8">
      <c r="A65" s="13" t="s">
        <v>87</v>
      </c>
      <c r="B65" s="57"/>
      <c r="C65" s="4"/>
      <c r="D65" s="4"/>
      <c r="E65" s="4"/>
      <c r="F65" s="14" t="s">
        <v>2</v>
      </c>
      <c r="G65" s="4" t="s">
        <v>134</v>
      </c>
      <c r="H65" s="14"/>
    </row>
    <row r="66" spans="1:8">
      <c r="A66" s="13" t="s">
        <v>88</v>
      </c>
      <c r="B66" s="57"/>
      <c r="C66" s="4"/>
      <c r="D66" s="4"/>
      <c r="E66" s="4"/>
      <c r="F66" s="14" t="s">
        <v>2</v>
      </c>
      <c r="G66" s="4" t="s">
        <v>134</v>
      </c>
      <c r="H66" s="14"/>
    </row>
    <row r="67" spans="1:8">
      <c r="A67" s="8" t="s">
        <v>13</v>
      </c>
      <c r="B67" s="9">
        <v>448</v>
      </c>
      <c r="C67" s="4">
        <f>(B67*1500)</f>
        <v>672000</v>
      </c>
      <c r="D67" s="10">
        <v>672000</v>
      </c>
      <c r="E67" s="6" t="b">
        <f>C67=D67</f>
        <v>1</v>
      </c>
      <c r="F67" s="4" t="s">
        <v>2</v>
      </c>
      <c r="G67" s="4" t="s">
        <v>134</v>
      </c>
      <c r="H67" s="14"/>
    </row>
    <row r="68" spans="1:8">
      <c r="A68" s="13" t="s">
        <v>89</v>
      </c>
      <c r="B68" s="29">
        <v>264</v>
      </c>
      <c r="C68" s="14">
        <v>396000</v>
      </c>
      <c r="D68" s="14">
        <v>396000</v>
      </c>
      <c r="E68" s="14" t="b">
        <v>1</v>
      </c>
      <c r="F68" s="14" t="s">
        <v>2</v>
      </c>
      <c r="G68" s="14" t="s">
        <v>134</v>
      </c>
      <c r="H68" s="14"/>
    </row>
    <row r="69" spans="1:8">
      <c r="A69" s="13" t="s">
        <v>90</v>
      </c>
      <c r="B69" s="29">
        <v>60</v>
      </c>
      <c r="C69" s="14">
        <v>90000</v>
      </c>
      <c r="D69" s="14">
        <v>90000</v>
      </c>
      <c r="E69" s="14" t="b">
        <v>1</v>
      </c>
      <c r="F69" s="14" t="s">
        <v>2</v>
      </c>
      <c r="G69" s="4" t="s">
        <v>134</v>
      </c>
      <c r="H69" s="14"/>
    </row>
    <row r="70" spans="1:8">
      <c r="A70" s="8" t="s">
        <v>16</v>
      </c>
      <c r="B70" s="9">
        <v>177</v>
      </c>
      <c r="C70" s="4">
        <f>(B70*1500)</f>
        <v>265500</v>
      </c>
      <c r="D70" s="11">
        <v>265500</v>
      </c>
      <c r="E70" s="6" t="b">
        <f>C70=D70</f>
        <v>1</v>
      </c>
      <c r="F70" s="4" t="s">
        <v>2</v>
      </c>
      <c r="G70" s="4" t="s">
        <v>134</v>
      </c>
      <c r="H70" s="4"/>
    </row>
    <row r="71" spans="1:8">
      <c r="A71" s="13" t="s">
        <v>91</v>
      </c>
      <c r="B71" s="29">
        <v>88</v>
      </c>
      <c r="C71" s="14">
        <v>132000</v>
      </c>
      <c r="D71" s="14">
        <v>132000</v>
      </c>
      <c r="E71" s="14" t="b">
        <v>1</v>
      </c>
      <c r="F71" s="14" t="s">
        <v>2</v>
      </c>
      <c r="G71" s="4" t="s">
        <v>134</v>
      </c>
      <c r="H71" s="14"/>
    </row>
    <row r="72" spans="1:8">
      <c r="A72" s="13" t="s">
        <v>92</v>
      </c>
      <c r="B72" s="29">
        <v>338</v>
      </c>
      <c r="C72" s="14">
        <v>507000</v>
      </c>
      <c r="D72" s="14">
        <v>507000</v>
      </c>
      <c r="E72" s="14" t="b">
        <v>1</v>
      </c>
      <c r="F72" s="14" t="s">
        <v>2</v>
      </c>
      <c r="G72" s="4" t="s">
        <v>134</v>
      </c>
      <c r="H72" s="14"/>
    </row>
    <row r="73" spans="1:8">
      <c r="A73" s="13" t="s">
        <v>93</v>
      </c>
      <c r="B73" s="57"/>
      <c r="C73" s="4"/>
      <c r="D73" s="4"/>
      <c r="E73" s="4"/>
      <c r="F73" s="14" t="s">
        <v>2</v>
      </c>
      <c r="G73" s="4" t="s">
        <v>134</v>
      </c>
      <c r="H73" s="4"/>
    </row>
    <row r="74" spans="1:8">
      <c r="A74" s="8" t="s">
        <v>50</v>
      </c>
      <c r="B74" s="9">
        <v>883</v>
      </c>
      <c r="C74" s="4">
        <f>(B74*700)</f>
        <v>618100</v>
      </c>
      <c r="D74" s="10">
        <v>618100</v>
      </c>
      <c r="E74" s="6" t="b">
        <f>C74=D74</f>
        <v>1</v>
      </c>
      <c r="F74" s="4" t="s">
        <v>2</v>
      </c>
      <c r="G74" s="4" t="s">
        <v>134</v>
      </c>
      <c r="H74" s="4" t="s">
        <v>123</v>
      </c>
    </row>
    <row r="75" spans="1:8">
      <c r="A75" s="13" t="s">
        <v>29</v>
      </c>
      <c r="B75" s="9">
        <v>633</v>
      </c>
      <c r="C75" s="4">
        <f>(B75*1500)</f>
        <v>949500</v>
      </c>
      <c r="D75" s="14">
        <v>949500</v>
      </c>
      <c r="E75" s="6" t="b">
        <f>C75=D75</f>
        <v>1</v>
      </c>
      <c r="F75" s="4" t="s">
        <v>2</v>
      </c>
      <c r="G75" s="4" t="s">
        <v>134</v>
      </c>
      <c r="H75" s="4"/>
    </row>
    <row r="76" spans="1:8">
      <c r="A76" s="8" t="s">
        <v>33</v>
      </c>
      <c r="B76" s="9">
        <v>408</v>
      </c>
      <c r="C76" s="4">
        <f>(B76*1500)</f>
        <v>612000</v>
      </c>
      <c r="D76" s="10">
        <v>612000</v>
      </c>
      <c r="E76" s="6" t="b">
        <f>C76=D76</f>
        <v>1</v>
      </c>
      <c r="F76" s="4" t="s">
        <v>2</v>
      </c>
      <c r="G76" s="4" t="s">
        <v>134</v>
      </c>
      <c r="H76" s="4"/>
    </row>
    <row r="77" spans="1:8">
      <c r="A77" s="8" t="s">
        <v>30</v>
      </c>
      <c r="B77" s="9">
        <v>326</v>
      </c>
      <c r="C77" s="4">
        <f>(B77*1500)</f>
        <v>489000</v>
      </c>
      <c r="D77" s="10">
        <v>489000</v>
      </c>
      <c r="E77" s="6" t="b">
        <f>C77=D77</f>
        <v>1</v>
      </c>
      <c r="F77" s="4" t="s">
        <v>2</v>
      </c>
      <c r="G77" s="4" t="s">
        <v>134</v>
      </c>
      <c r="H77" s="4"/>
    </row>
    <row r="78" spans="1:8">
      <c r="A78" s="13" t="s">
        <v>94</v>
      </c>
      <c r="B78" s="29">
        <v>402</v>
      </c>
      <c r="C78" s="14">
        <v>603000</v>
      </c>
      <c r="D78" s="14">
        <v>603000</v>
      </c>
      <c r="E78" s="14" t="b">
        <v>1</v>
      </c>
      <c r="F78" s="14" t="s">
        <v>138</v>
      </c>
      <c r="G78" s="14" t="s">
        <v>134</v>
      </c>
      <c r="H78" s="14"/>
    </row>
    <row r="79" spans="1:8">
      <c r="A79" s="13" t="s">
        <v>95</v>
      </c>
      <c r="B79" s="29">
        <v>386</v>
      </c>
      <c r="C79" s="14">
        <v>579000</v>
      </c>
      <c r="D79" s="14">
        <v>579000</v>
      </c>
      <c r="E79" s="14" t="b">
        <v>1</v>
      </c>
      <c r="F79" s="14" t="s">
        <v>2</v>
      </c>
      <c r="G79" s="14" t="s">
        <v>134</v>
      </c>
      <c r="H79" s="14"/>
    </row>
    <row r="80" spans="1:8">
      <c r="A80" s="8" t="s">
        <v>12</v>
      </c>
      <c r="B80" s="9">
        <v>537</v>
      </c>
      <c r="C80" s="4">
        <f>(B80*1500)</f>
        <v>805500</v>
      </c>
      <c r="D80" s="10">
        <v>805500</v>
      </c>
      <c r="E80" s="6" t="b">
        <f>C80=D80</f>
        <v>1</v>
      </c>
      <c r="F80" s="4" t="s">
        <v>2</v>
      </c>
      <c r="G80" s="4" t="s">
        <v>134</v>
      </c>
      <c r="H80" s="4"/>
    </row>
    <row r="81" spans="1:12">
      <c r="A81" s="8" t="s">
        <v>39</v>
      </c>
      <c r="B81" s="9">
        <v>235</v>
      </c>
      <c r="C81" s="4">
        <f>(B81*1500)</f>
        <v>352500</v>
      </c>
      <c r="D81" s="10">
        <v>352500</v>
      </c>
      <c r="E81" s="6" t="b">
        <f>C81=D81</f>
        <v>1</v>
      </c>
      <c r="F81" s="4" t="s">
        <v>2</v>
      </c>
      <c r="G81" s="4" t="s">
        <v>134</v>
      </c>
      <c r="H81" s="4"/>
    </row>
    <row r="82" spans="1:12">
      <c r="A82" s="13" t="s">
        <v>96</v>
      </c>
      <c r="B82" s="29">
        <v>108</v>
      </c>
      <c r="C82" s="14">
        <v>162000</v>
      </c>
      <c r="D82" s="14">
        <v>162000</v>
      </c>
      <c r="E82" s="14" t="b">
        <v>1</v>
      </c>
      <c r="F82" s="14" t="s">
        <v>2</v>
      </c>
      <c r="G82" s="14" t="s">
        <v>134</v>
      </c>
      <c r="H82" s="44" t="s">
        <v>151</v>
      </c>
    </row>
    <row r="83" spans="1:12">
      <c r="A83" s="13" t="s">
        <v>97</v>
      </c>
      <c r="B83" s="29">
        <v>18</v>
      </c>
      <c r="C83" s="14">
        <v>634800</v>
      </c>
      <c r="D83" s="14">
        <v>634800</v>
      </c>
      <c r="E83" s="14" t="b">
        <v>1</v>
      </c>
      <c r="F83" s="14" t="s">
        <v>2</v>
      </c>
      <c r="G83" s="14" t="s">
        <v>134</v>
      </c>
      <c r="H83" s="44" t="s">
        <v>137</v>
      </c>
    </row>
    <row r="84" spans="1:12">
      <c r="A84" s="8" t="s">
        <v>41</v>
      </c>
      <c r="B84" s="9">
        <v>58</v>
      </c>
      <c r="C84" s="4">
        <f>(B84*1500)</f>
        <v>87000</v>
      </c>
      <c r="D84" s="10">
        <v>87000</v>
      </c>
      <c r="E84" s="6" t="b">
        <f>C84=D84</f>
        <v>1</v>
      </c>
      <c r="F84" s="4" t="s">
        <v>2</v>
      </c>
      <c r="G84" s="4" t="s">
        <v>134</v>
      </c>
      <c r="H84" s="4"/>
    </row>
    <row r="85" spans="1:12">
      <c r="A85" s="13" t="s">
        <v>98</v>
      </c>
      <c r="B85" s="29">
        <v>141</v>
      </c>
      <c r="C85" s="14">
        <v>211500</v>
      </c>
      <c r="D85" s="14">
        <v>211500</v>
      </c>
      <c r="E85" s="14" t="b">
        <v>1</v>
      </c>
      <c r="F85" s="14" t="s">
        <v>2</v>
      </c>
      <c r="G85" s="4" t="s">
        <v>134</v>
      </c>
      <c r="H85" s="14"/>
    </row>
    <row r="86" spans="1:12">
      <c r="A86" s="3" t="s">
        <v>5</v>
      </c>
      <c r="B86" s="3">
        <v>288</v>
      </c>
      <c r="C86" s="4">
        <f>(B86*1500)</f>
        <v>432000</v>
      </c>
      <c r="D86" s="5">
        <v>432000</v>
      </c>
      <c r="E86" s="6" t="b">
        <f>C86=D86</f>
        <v>1</v>
      </c>
      <c r="F86" s="4" t="s">
        <v>2</v>
      </c>
      <c r="G86" s="4" t="s">
        <v>134</v>
      </c>
      <c r="H86" s="4"/>
    </row>
    <row r="87" spans="1:12">
      <c r="A87" s="8" t="s">
        <v>28</v>
      </c>
      <c r="B87" s="9">
        <v>447</v>
      </c>
      <c r="C87" s="4">
        <f>(B87*1500)</f>
        <v>670500</v>
      </c>
      <c r="D87" s="10">
        <v>670500</v>
      </c>
      <c r="E87" s="6" t="b">
        <f>C87=D87</f>
        <v>1</v>
      </c>
      <c r="F87" s="4" t="s">
        <v>2</v>
      </c>
      <c r="G87" s="4" t="s">
        <v>134</v>
      </c>
      <c r="H87" s="4"/>
    </row>
    <row r="88" spans="1:12">
      <c r="A88" s="8" t="s">
        <v>26</v>
      </c>
      <c r="B88" s="9">
        <v>123</v>
      </c>
      <c r="C88" s="4">
        <f>(B88*1500)</f>
        <v>184500</v>
      </c>
      <c r="D88" s="10">
        <v>184500</v>
      </c>
      <c r="E88" s="6" t="b">
        <v>1</v>
      </c>
      <c r="F88" s="4" t="s">
        <v>2</v>
      </c>
      <c r="G88" s="4" t="s">
        <v>134</v>
      </c>
      <c r="H88" s="4"/>
    </row>
    <row r="89" spans="1:12">
      <c r="A89" s="13" t="s">
        <v>99</v>
      </c>
      <c r="B89" s="29">
        <v>308</v>
      </c>
      <c r="C89" s="14">
        <f>(B89*1500)</f>
        <v>462000</v>
      </c>
      <c r="D89" s="14">
        <v>462000</v>
      </c>
      <c r="E89" s="14" t="b">
        <v>1</v>
      </c>
      <c r="F89" s="14" t="s">
        <v>2</v>
      </c>
      <c r="G89" s="14" t="s">
        <v>134</v>
      </c>
      <c r="H89" s="14"/>
      <c r="I89" s="48" t="s">
        <v>144</v>
      </c>
      <c r="J89">
        <v>577126</v>
      </c>
      <c r="K89" s="49" t="s">
        <v>145</v>
      </c>
      <c r="L89" s="49" t="s">
        <v>146</v>
      </c>
    </row>
    <row r="90" spans="1:12">
      <c r="A90" s="13" t="s">
        <v>100</v>
      </c>
      <c r="B90" s="57" t="s">
        <v>122</v>
      </c>
      <c r="C90" s="4" t="s">
        <v>122</v>
      </c>
      <c r="D90" s="4" t="s">
        <v>122</v>
      </c>
      <c r="E90" s="4" t="s">
        <v>122</v>
      </c>
      <c r="F90" s="4" t="s">
        <v>122</v>
      </c>
      <c r="G90" s="4" t="s">
        <v>134</v>
      </c>
      <c r="H90" s="4" t="s">
        <v>122</v>
      </c>
      <c r="I90" s="43" t="s">
        <v>125</v>
      </c>
    </row>
    <row r="91" spans="1:12">
      <c r="A91" s="13" t="s">
        <v>101</v>
      </c>
      <c r="B91" s="29">
        <v>547</v>
      </c>
      <c r="C91" s="14">
        <v>820500</v>
      </c>
      <c r="D91" s="14">
        <v>820500</v>
      </c>
      <c r="E91" s="14" t="b">
        <v>1</v>
      </c>
      <c r="F91" s="14" t="s">
        <v>2</v>
      </c>
      <c r="G91" s="4" t="s">
        <v>134</v>
      </c>
      <c r="H91" s="14"/>
    </row>
    <row r="92" spans="1:12">
      <c r="A92" s="8" t="s">
        <v>35</v>
      </c>
      <c r="B92" s="9">
        <v>292</v>
      </c>
      <c r="C92" s="4">
        <f>(B92*1500)</f>
        <v>438000</v>
      </c>
      <c r="D92" s="10">
        <v>438000</v>
      </c>
      <c r="E92" s="6" t="b">
        <f t="shared" ref="E92:E98" si="1">C92=D92</f>
        <v>1</v>
      </c>
      <c r="F92" s="4" t="s">
        <v>2</v>
      </c>
      <c r="G92" s="4" t="s">
        <v>134</v>
      </c>
      <c r="H92" s="4"/>
    </row>
    <row r="93" spans="1:12">
      <c r="A93" s="8" t="s">
        <v>46</v>
      </c>
      <c r="B93" s="9">
        <v>273</v>
      </c>
      <c r="C93" s="4">
        <f>(B93*1500)</f>
        <v>409500</v>
      </c>
      <c r="D93" s="10">
        <v>409500</v>
      </c>
      <c r="E93" s="6" t="b">
        <f t="shared" si="1"/>
        <v>1</v>
      </c>
      <c r="F93" s="4" t="s">
        <v>2</v>
      </c>
      <c r="G93" s="4" t="s">
        <v>134</v>
      </c>
      <c r="H93" s="4"/>
    </row>
    <row r="94" spans="1:12">
      <c r="A94" s="13" t="s">
        <v>102</v>
      </c>
      <c r="B94" s="29">
        <v>181</v>
      </c>
      <c r="C94" s="14">
        <v>271500</v>
      </c>
      <c r="D94" s="14">
        <v>271500</v>
      </c>
      <c r="E94" s="6" t="b">
        <f t="shared" si="1"/>
        <v>1</v>
      </c>
      <c r="F94" s="4" t="s">
        <v>2</v>
      </c>
      <c r="G94" s="4" t="s">
        <v>134</v>
      </c>
      <c r="H94" s="14"/>
    </row>
    <row r="95" spans="1:12">
      <c r="A95" s="8" t="s">
        <v>49</v>
      </c>
      <c r="B95" s="9">
        <v>266</v>
      </c>
      <c r="C95" s="4">
        <f>(B95*1500)</f>
        <v>399000</v>
      </c>
      <c r="D95" s="10">
        <v>399000</v>
      </c>
      <c r="E95" s="6" t="b">
        <f t="shared" si="1"/>
        <v>1</v>
      </c>
      <c r="F95" s="4" t="s">
        <v>2</v>
      </c>
      <c r="G95" s="4" t="s">
        <v>134</v>
      </c>
      <c r="H95" s="4"/>
    </row>
    <row r="96" spans="1:12">
      <c r="A96" s="8" t="s">
        <v>27</v>
      </c>
      <c r="B96" s="9">
        <v>51</v>
      </c>
      <c r="C96" s="4">
        <f>(B96*1500)</f>
        <v>76500</v>
      </c>
      <c r="D96" s="10">
        <v>76500</v>
      </c>
      <c r="E96" s="6" t="b">
        <f t="shared" si="1"/>
        <v>1</v>
      </c>
      <c r="F96" s="4" t="s">
        <v>2</v>
      </c>
      <c r="G96" s="4" t="s">
        <v>134</v>
      </c>
      <c r="H96" s="4"/>
    </row>
    <row r="97" spans="1:13">
      <c r="A97" s="13" t="s">
        <v>103</v>
      </c>
      <c r="B97" s="29">
        <v>437</v>
      </c>
      <c r="C97" s="14">
        <f>(B97*1500)</f>
        <v>655500</v>
      </c>
      <c r="D97" s="14">
        <v>655500</v>
      </c>
      <c r="E97" s="14" t="b">
        <f t="shared" si="1"/>
        <v>1</v>
      </c>
      <c r="F97" s="14" t="s">
        <v>2</v>
      </c>
      <c r="G97" s="14" t="s">
        <v>134</v>
      </c>
      <c r="H97" s="14"/>
    </row>
    <row r="98" spans="1:13">
      <c r="A98" s="15" t="s">
        <v>51</v>
      </c>
      <c r="B98" s="15">
        <v>228</v>
      </c>
      <c r="C98" s="4">
        <f>(B98*1500)</f>
        <v>342000</v>
      </c>
      <c r="D98" s="15">
        <v>342000</v>
      </c>
      <c r="E98" s="6" t="b">
        <f t="shared" si="1"/>
        <v>1</v>
      </c>
      <c r="F98" s="4" t="s">
        <v>2</v>
      </c>
      <c r="G98" s="4" t="s">
        <v>134</v>
      </c>
      <c r="H98" s="4"/>
    </row>
    <row r="99" spans="1:13">
      <c r="A99" s="13" t="s">
        <v>104</v>
      </c>
      <c r="B99" s="57"/>
      <c r="C99" s="4"/>
      <c r="D99" s="4"/>
      <c r="E99" s="4"/>
      <c r="F99" s="4" t="s">
        <v>2</v>
      </c>
      <c r="G99" s="4" t="s">
        <v>134</v>
      </c>
      <c r="H99" s="4"/>
    </row>
    <row r="100" spans="1:13">
      <c r="A100" s="3" t="s">
        <v>6</v>
      </c>
      <c r="B100" s="3">
        <v>134</v>
      </c>
      <c r="C100" s="4">
        <f>(B100*1500)</f>
        <v>201000</v>
      </c>
      <c r="D100" s="5">
        <v>201000</v>
      </c>
      <c r="E100" s="6" t="b">
        <f>C100=D100</f>
        <v>1</v>
      </c>
      <c r="F100" s="4" t="s">
        <v>2</v>
      </c>
      <c r="G100" s="4" t="s">
        <v>134</v>
      </c>
      <c r="H100" s="4"/>
    </row>
    <row r="101" spans="1:13">
      <c r="A101" s="3" t="s">
        <v>10</v>
      </c>
      <c r="B101" s="3">
        <v>115</v>
      </c>
      <c r="C101" s="4">
        <f>(B101*1500)</f>
        <v>172500</v>
      </c>
      <c r="D101" s="7">
        <v>172500</v>
      </c>
      <c r="E101" s="6" t="b">
        <f>C101=D101</f>
        <v>1</v>
      </c>
      <c r="F101" s="4" t="s">
        <v>2</v>
      </c>
      <c r="G101" s="4" t="s">
        <v>134</v>
      </c>
      <c r="H101" s="4"/>
    </row>
    <row r="102" spans="1:13">
      <c r="A102" s="8" t="s">
        <v>21</v>
      </c>
      <c r="B102" s="9">
        <v>175</v>
      </c>
      <c r="C102" s="4">
        <f>(B102*1500)</f>
        <v>262500</v>
      </c>
      <c r="D102" s="10">
        <v>262500</v>
      </c>
      <c r="E102" s="6" t="b">
        <f>C102=D102</f>
        <v>1</v>
      </c>
      <c r="F102" s="4" t="s">
        <v>2</v>
      </c>
      <c r="G102" s="4" t="s">
        <v>134</v>
      </c>
      <c r="H102" s="4"/>
    </row>
    <row r="103" spans="1:13">
      <c r="A103" s="13" t="s">
        <v>105</v>
      </c>
      <c r="B103" s="57"/>
      <c r="C103" s="4"/>
      <c r="D103" s="4"/>
      <c r="E103" s="4"/>
      <c r="F103" s="4" t="s">
        <v>2</v>
      </c>
      <c r="G103" s="4" t="s">
        <v>134</v>
      </c>
      <c r="H103" s="4"/>
    </row>
    <row r="104" spans="1:13">
      <c r="A104" s="13" t="s">
        <v>106</v>
      </c>
      <c r="B104" s="57"/>
      <c r="C104" s="4"/>
      <c r="D104" s="4"/>
      <c r="E104" s="4"/>
      <c r="F104" s="4" t="s">
        <v>2</v>
      </c>
      <c r="G104" s="4" t="s">
        <v>134</v>
      </c>
      <c r="H104" s="4"/>
    </row>
    <row r="105" spans="1:13">
      <c r="A105" s="8" t="s">
        <v>15</v>
      </c>
      <c r="B105" s="9">
        <v>210</v>
      </c>
      <c r="C105" s="4">
        <f>(B105*1500)</f>
        <v>315000</v>
      </c>
      <c r="D105" s="10">
        <v>315000</v>
      </c>
      <c r="E105" s="6" t="b">
        <f>C105=D105</f>
        <v>1</v>
      </c>
      <c r="F105" s="4" t="s">
        <v>2</v>
      </c>
      <c r="G105" s="4" t="s">
        <v>134</v>
      </c>
      <c r="H105" s="4"/>
    </row>
    <row r="106" spans="1:13">
      <c r="A106" s="13" t="s">
        <v>107</v>
      </c>
      <c r="B106" s="57">
        <v>104</v>
      </c>
      <c r="C106" s="4">
        <v>156000</v>
      </c>
      <c r="D106" s="4">
        <v>156000</v>
      </c>
      <c r="E106" s="6" t="b">
        <f>C106=D106</f>
        <v>1</v>
      </c>
      <c r="F106" s="4" t="s">
        <v>2</v>
      </c>
      <c r="G106" s="4" t="s">
        <v>134</v>
      </c>
      <c r="H106" s="4"/>
      <c r="I106" s="48" t="s">
        <v>153</v>
      </c>
      <c r="J106">
        <v>4586</v>
      </c>
      <c r="K106" s="49" t="s">
        <v>154</v>
      </c>
      <c r="L106" s="49" t="s">
        <v>155</v>
      </c>
      <c r="M106">
        <v>2723</v>
      </c>
    </row>
    <row r="107" spans="1:13">
      <c r="A107" s="13" t="s">
        <v>108</v>
      </c>
      <c r="B107" s="13">
        <v>192</v>
      </c>
      <c r="C107" s="14">
        <f>(B107*1500)</f>
        <v>288000</v>
      </c>
      <c r="D107" s="14">
        <v>288000</v>
      </c>
      <c r="E107" s="14" t="b">
        <v>1</v>
      </c>
      <c r="F107" s="14" t="s">
        <v>2</v>
      </c>
      <c r="G107" s="4" t="s">
        <v>134</v>
      </c>
      <c r="H107" s="14"/>
    </row>
    <row r="108" spans="1:13">
      <c r="A108" s="13" t="s">
        <v>109</v>
      </c>
      <c r="B108" s="29">
        <v>78</v>
      </c>
      <c r="C108" s="14">
        <v>942311</v>
      </c>
      <c r="D108" s="14">
        <v>942311</v>
      </c>
      <c r="E108" s="14" t="b">
        <v>1</v>
      </c>
      <c r="F108" s="14" t="s">
        <v>2</v>
      </c>
      <c r="G108" s="14" t="s">
        <v>134</v>
      </c>
      <c r="H108" s="14"/>
    </row>
    <row r="109" spans="1:13">
      <c r="A109" s="13" t="s">
        <v>110</v>
      </c>
      <c r="B109" s="29">
        <v>49</v>
      </c>
      <c r="C109" s="14">
        <v>73500</v>
      </c>
      <c r="D109" s="14">
        <v>73500</v>
      </c>
      <c r="E109" s="14" t="b">
        <v>1</v>
      </c>
      <c r="F109" s="14" t="s">
        <v>2</v>
      </c>
      <c r="G109" s="4" t="s">
        <v>134</v>
      </c>
      <c r="H109" s="14"/>
    </row>
    <row r="110" spans="1:13">
      <c r="A110" s="8" t="s">
        <v>19</v>
      </c>
      <c r="B110" s="9">
        <v>291</v>
      </c>
      <c r="C110" s="4">
        <f t="shared" ref="C110:C117" si="2">(B110*1500)</f>
        <v>436500</v>
      </c>
      <c r="D110" s="10">
        <v>436500</v>
      </c>
      <c r="E110" s="6" t="b">
        <f t="shared" ref="E110:E117" si="3">C110=D110</f>
        <v>1</v>
      </c>
      <c r="F110" s="4" t="s">
        <v>2</v>
      </c>
      <c r="G110" s="4" t="s">
        <v>134</v>
      </c>
      <c r="H110" s="4"/>
    </row>
    <row r="111" spans="1:13">
      <c r="A111" s="8" t="s">
        <v>45</v>
      </c>
      <c r="B111" s="9">
        <v>220</v>
      </c>
      <c r="C111" s="4">
        <f t="shared" si="2"/>
        <v>330000</v>
      </c>
      <c r="D111" s="10">
        <v>330000</v>
      </c>
      <c r="E111" s="6" t="b">
        <f t="shared" si="3"/>
        <v>1</v>
      </c>
      <c r="F111" s="4" t="s">
        <v>2</v>
      </c>
      <c r="G111" s="4" t="s">
        <v>134</v>
      </c>
      <c r="H111" s="4"/>
    </row>
    <row r="112" spans="1:13">
      <c r="A112" s="8" t="s">
        <v>31</v>
      </c>
      <c r="B112" s="9">
        <v>329</v>
      </c>
      <c r="C112" s="4">
        <f t="shared" si="2"/>
        <v>493500</v>
      </c>
      <c r="D112" s="10">
        <v>493500</v>
      </c>
      <c r="E112" s="6" t="b">
        <f t="shared" si="3"/>
        <v>1</v>
      </c>
      <c r="F112" s="4" t="s">
        <v>2</v>
      </c>
      <c r="G112" s="4" t="s">
        <v>134</v>
      </c>
      <c r="H112" s="4"/>
    </row>
    <row r="113" spans="1:8">
      <c r="A113" s="3" t="s">
        <v>3</v>
      </c>
      <c r="B113" s="3">
        <v>42</v>
      </c>
      <c r="C113" s="4">
        <f t="shared" si="2"/>
        <v>63000</v>
      </c>
      <c r="D113" s="5">
        <v>63000</v>
      </c>
      <c r="E113" s="6" t="b">
        <f t="shared" si="3"/>
        <v>1</v>
      </c>
      <c r="F113" s="4" t="s">
        <v>2</v>
      </c>
      <c r="G113" s="4" t="s">
        <v>134</v>
      </c>
      <c r="H113" s="4"/>
    </row>
    <row r="114" spans="1:8">
      <c r="A114" s="8" t="s">
        <v>47</v>
      </c>
      <c r="B114" s="9">
        <v>251</v>
      </c>
      <c r="C114" s="4">
        <f t="shared" si="2"/>
        <v>376500</v>
      </c>
      <c r="D114" s="10">
        <v>376500</v>
      </c>
      <c r="E114" s="6" t="b">
        <f t="shared" si="3"/>
        <v>1</v>
      </c>
      <c r="F114" s="4" t="s">
        <v>2</v>
      </c>
      <c r="G114" s="4" t="s">
        <v>134</v>
      </c>
      <c r="H114" s="4"/>
    </row>
    <row r="115" spans="1:8">
      <c r="A115" s="8" t="s">
        <v>17</v>
      </c>
      <c r="B115" s="45">
        <v>443</v>
      </c>
      <c r="C115" s="4">
        <f t="shared" si="2"/>
        <v>664500</v>
      </c>
      <c r="D115" s="10">
        <v>664500</v>
      </c>
      <c r="E115" s="6" t="b">
        <f t="shared" si="3"/>
        <v>1</v>
      </c>
      <c r="F115" s="4" t="s">
        <v>2</v>
      </c>
      <c r="G115" s="4" t="s">
        <v>134</v>
      </c>
      <c r="H115" s="4"/>
    </row>
    <row r="116" spans="1:8">
      <c r="A116" s="8" t="s">
        <v>11</v>
      </c>
      <c r="B116" s="9">
        <v>207</v>
      </c>
      <c r="C116" s="4">
        <f t="shared" si="2"/>
        <v>310500</v>
      </c>
      <c r="D116" s="10">
        <v>310500</v>
      </c>
      <c r="E116" s="6" t="b">
        <f t="shared" si="3"/>
        <v>1</v>
      </c>
      <c r="F116" s="4" t="s">
        <v>2</v>
      </c>
      <c r="G116" s="4" t="s">
        <v>134</v>
      </c>
      <c r="H116" s="4"/>
    </row>
    <row r="117" spans="1:8">
      <c r="A117" s="8" t="s">
        <v>25</v>
      </c>
      <c r="B117" s="9">
        <v>281</v>
      </c>
      <c r="C117" s="4">
        <f t="shared" si="2"/>
        <v>421500</v>
      </c>
      <c r="D117" s="40">
        <v>421500</v>
      </c>
      <c r="E117" s="6" t="b">
        <f t="shared" si="3"/>
        <v>1</v>
      </c>
      <c r="F117" s="4" t="s">
        <v>2</v>
      </c>
      <c r="G117" s="4" t="s">
        <v>134</v>
      </c>
      <c r="H117" s="4"/>
    </row>
  </sheetData>
  <autoFilter ref="A3:H117">
    <filterColumn colId="5"/>
    <filterColumn colId="6"/>
    <sortState ref="A4:H117">
      <sortCondition ref="A3:A117"/>
    </sortState>
  </autoFilter>
  <mergeCells count="1">
    <mergeCell ref="A1:H1"/>
  </mergeCells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117"/>
  <sheetViews>
    <sheetView topLeftCell="A103" workbookViewId="0">
      <selection activeCell="D119" sqref="D119"/>
    </sheetView>
  </sheetViews>
  <sheetFormatPr defaultRowHeight="15"/>
  <cols>
    <col min="6" max="6" width="16.85546875" bestFit="1" customWidth="1"/>
  </cols>
  <sheetData>
    <row r="2" spans="1:8">
      <c r="A2" s="19" t="s">
        <v>0</v>
      </c>
      <c r="B2" s="20" t="s">
        <v>111</v>
      </c>
      <c r="C2" s="20" t="s">
        <v>112</v>
      </c>
      <c r="D2" s="20" t="s">
        <v>113</v>
      </c>
      <c r="E2" s="20" t="s">
        <v>1</v>
      </c>
      <c r="F2" s="20" t="s">
        <v>114</v>
      </c>
      <c r="G2" s="20" t="s">
        <v>133</v>
      </c>
      <c r="H2" s="20" t="s">
        <v>115</v>
      </c>
    </row>
    <row r="3" spans="1:8">
      <c r="A3" s="23">
        <v>9</v>
      </c>
      <c r="B3" s="9">
        <v>826</v>
      </c>
      <c r="C3" s="22">
        <f>(B3*700)</f>
        <v>578200</v>
      </c>
      <c r="D3" s="10">
        <v>578200</v>
      </c>
      <c r="E3" s="22" t="b">
        <f>C3=D3</f>
        <v>1</v>
      </c>
      <c r="F3" s="22" t="s">
        <v>2</v>
      </c>
      <c r="G3" s="22" t="s">
        <v>135</v>
      </c>
      <c r="H3" s="22"/>
    </row>
    <row r="4" spans="1:8">
      <c r="A4" s="21">
        <v>12</v>
      </c>
      <c r="B4" s="3">
        <v>1020</v>
      </c>
      <c r="C4" s="22">
        <f>(B4*700)</f>
        <v>714000</v>
      </c>
      <c r="D4" s="5">
        <v>714000</v>
      </c>
      <c r="E4" s="22" t="b">
        <f>C4=D4</f>
        <v>1</v>
      </c>
      <c r="F4" s="22" t="s">
        <v>2</v>
      </c>
      <c r="G4" s="22" t="s">
        <v>135</v>
      </c>
      <c r="H4" s="22"/>
    </row>
    <row r="5" spans="1:8">
      <c r="A5" s="13">
        <v>19</v>
      </c>
      <c r="B5" s="14">
        <v>320</v>
      </c>
      <c r="C5" s="14">
        <v>480000</v>
      </c>
      <c r="D5" s="14">
        <v>480000</v>
      </c>
      <c r="E5" s="14" t="b">
        <v>1</v>
      </c>
      <c r="F5" s="14" t="s">
        <v>2</v>
      </c>
      <c r="G5" s="14" t="s">
        <v>135</v>
      </c>
      <c r="H5" s="14"/>
    </row>
    <row r="6" spans="1:8">
      <c r="A6" s="21">
        <v>38</v>
      </c>
      <c r="B6" s="22">
        <v>340</v>
      </c>
      <c r="C6" s="22">
        <f>(B6*1500)</f>
        <v>510000</v>
      </c>
      <c r="D6" s="5">
        <v>510000</v>
      </c>
      <c r="E6" s="22" t="b">
        <f>C6=D6</f>
        <v>1</v>
      </c>
      <c r="F6" s="22" t="s">
        <v>2</v>
      </c>
      <c r="G6" s="22" t="s">
        <v>135</v>
      </c>
      <c r="H6" s="22"/>
    </row>
    <row r="7" spans="1:8">
      <c r="A7" s="13">
        <v>69</v>
      </c>
      <c r="B7" s="14">
        <v>442</v>
      </c>
      <c r="C7" s="14">
        <v>663000</v>
      </c>
      <c r="D7" s="14">
        <v>663000</v>
      </c>
      <c r="E7" s="14" t="b">
        <v>1</v>
      </c>
      <c r="F7" s="14" t="s">
        <v>2</v>
      </c>
      <c r="G7" s="22" t="s">
        <v>135</v>
      </c>
      <c r="H7" s="14"/>
    </row>
    <row r="8" spans="1:8">
      <c r="A8" s="23">
        <v>70</v>
      </c>
      <c r="B8" s="9">
        <v>521</v>
      </c>
      <c r="C8" s="22">
        <f>(B8*700)</f>
        <v>364700</v>
      </c>
      <c r="D8" s="10">
        <v>364700</v>
      </c>
      <c r="E8" s="22" t="b">
        <f>C8=D8</f>
        <v>1</v>
      </c>
      <c r="F8" s="22" t="s">
        <v>2</v>
      </c>
      <c r="G8" s="22" t="s">
        <v>135</v>
      </c>
      <c r="H8" s="22"/>
    </row>
    <row r="9" spans="1:8">
      <c r="A9" s="23">
        <v>71</v>
      </c>
      <c r="B9" s="9">
        <v>484</v>
      </c>
      <c r="C9" s="22">
        <f>(B9*1500)</f>
        <v>726000</v>
      </c>
      <c r="D9" s="10">
        <v>726000</v>
      </c>
      <c r="E9" s="22" t="b">
        <f>C9=D9</f>
        <v>1</v>
      </c>
      <c r="F9" s="22" t="s">
        <v>2</v>
      </c>
      <c r="G9" s="22" t="s">
        <v>135</v>
      </c>
      <c r="H9" s="22"/>
    </row>
    <row r="10" spans="1:8">
      <c r="A10" s="26">
        <v>72</v>
      </c>
      <c r="B10" s="29">
        <v>174</v>
      </c>
      <c r="C10" s="22">
        <f>(B10*1500)</f>
        <v>261000</v>
      </c>
      <c r="D10" s="10">
        <v>261000</v>
      </c>
      <c r="E10" s="22" t="b">
        <f>C10=D10</f>
        <v>1</v>
      </c>
      <c r="F10" s="22" t="s">
        <v>2</v>
      </c>
      <c r="G10" s="22" t="s">
        <v>135</v>
      </c>
      <c r="H10" s="22"/>
    </row>
    <row r="11" spans="1:8">
      <c r="A11" s="21">
        <v>73</v>
      </c>
      <c r="B11" s="3">
        <v>446</v>
      </c>
      <c r="C11" s="22">
        <f>(B11*1500)</f>
        <v>669000</v>
      </c>
      <c r="D11" s="5">
        <v>669000</v>
      </c>
      <c r="E11" s="22" t="b">
        <f>C11=D11</f>
        <v>1</v>
      </c>
      <c r="F11" s="22" t="s">
        <v>2</v>
      </c>
      <c r="G11" s="22" t="s">
        <v>135</v>
      </c>
      <c r="H11" s="22"/>
    </row>
    <row r="12" spans="1:8">
      <c r="A12" s="13">
        <v>74</v>
      </c>
      <c r="B12" s="22"/>
      <c r="C12" s="22"/>
      <c r="D12" s="22"/>
      <c r="E12" s="22"/>
      <c r="F12" s="22" t="s">
        <v>2</v>
      </c>
      <c r="G12" s="22" t="s">
        <v>135</v>
      </c>
      <c r="H12" s="22"/>
    </row>
    <row r="13" spans="1:8">
      <c r="A13" s="23">
        <v>75</v>
      </c>
      <c r="B13" s="9">
        <v>494</v>
      </c>
      <c r="C13" s="22">
        <f>(B13*1500)</f>
        <v>741000</v>
      </c>
      <c r="D13" s="10">
        <v>741000</v>
      </c>
      <c r="E13" s="22" t="b">
        <f>C13=D13</f>
        <v>1</v>
      </c>
      <c r="F13" s="22" t="s">
        <v>2</v>
      </c>
      <c r="G13" s="22" t="s">
        <v>135</v>
      </c>
      <c r="H13" s="22"/>
    </row>
    <row r="14" spans="1:8">
      <c r="A14" s="13">
        <v>78</v>
      </c>
      <c r="B14" s="14">
        <v>684</v>
      </c>
      <c r="C14" s="14">
        <v>1026000</v>
      </c>
      <c r="D14" s="14">
        <v>1026000</v>
      </c>
      <c r="E14" s="14" t="b">
        <v>1</v>
      </c>
      <c r="F14" s="14" t="s">
        <v>2</v>
      </c>
      <c r="G14" s="14" t="s">
        <v>135</v>
      </c>
      <c r="H14" s="14"/>
    </row>
    <row r="15" spans="1:8">
      <c r="A15" s="13" t="s">
        <v>58</v>
      </c>
      <c r="B15" s="14">
        <v>16</v>
      </c>
      <c r="C15" s="14">
        <v>24000</v>
      </c>
      <c r="D15" s="14">
        <v>24000</v>
      </c>
      <c r="E15" s="14" t="b">
        <v>1</v>
      </c>
      <c r="F15" s="14" t="s">
        <v>2</v>
      </c>
      <c r="G15" s="14" t="s">
        <v>135</v>
      </c>
      <c r="H15" s="14"/>
    </row>
    <row r="16" spans="1:8">
      <c r="A16" s="13" t="s">
        <v>59</v>
      </c>
      <c r="B16" s="14">
        <v>294</v>
      </c>
      <c r="C16" s="14">
        <v>441000</v>
      </c>
      <c r="D16" s="14">
        <v>441000</v>
      </c>
      <c r="E16" s="14" t="b">
        <v>1</v>
      </c>
      <c r="F16" s="14" t="s">
        <v>2</v>
      </c>
      <c r="G16" s="22" t="s">
        <v>135</v>
      </c>
      <c r="H16" s="14"/>
    </row>
    <row r="17" spans="1:8">
      <c r="A17" s="13" t="s">
        <v>60</v>
      </c>
      <c r="B17" s="14">
        <v>459</v>
      </c>
      <c r="C17" s="14" t="s">
        <v>157</v>
      </c>
      <c r="D17" s="51"/>
      <c r="E17" s="14"/>
      <c r="F17" s="14" t="s">
        <v>2</v>
      </c>
      <c r="G17" s="22" t="s">
        <v>135</v>
      </c>
      <c r="H17" s="14"/>
    </row>
    <row r="18" spans="1:8">
      <c r="A18" s="23" t="s">
        <v>23</v>
      </c>
      <c r="B18" s="9">
        <v>57</v>
      </c>
      <c r="C18" s="22">
        <f>(B18*1500)</f>
        <v>85500</v>
      </c>
      <c r="D18" s="10">
        <v>85500</v>
      </c>
      <c r="E18" s="22" t="b">
        <f>C18=D18</f>
        <v>1</v>
      </c>
      <c r="F18" s="22" t="s">
        <v>2</v>
      </c>
      <c r="G18" s="22" t="s">
        <v>135</v>
      </c>
      <c r="H18" s="22"/>
    </row>
    <row r="19" spans="1:8">
      <c r="A19" s="13" t="s">
        <v>61</v>
      </c>
      <c r="B19" s="14">
        <v>194</v>
      </c>
      <c r="C19" s="14">
        <v>291000</v>
      </c>
      <c r="D19" s="14">
        <v>291000</v>
      </c>
      <c r="E19" s="14" t="b">
        <v>1</v>
      </c>
      <c r="F19" s="14" t="s">
        <v>2</v>
      </c>
      <c r="G19" s="14" t="s">
        <v>135</v>
      </c>
      <c r="H19" s="14"/>
    </row>
    <row r="20" spans="1:8">
      <c r="A20" s="23" t="s">
        <v>34</v>
      </c>
      <c r="B20" s="9">
        <v>257</v>
      </c>
      <c r="C20" s="22">
        <f>(B20*1500)</f>
        <v>385500</v>
      </c>
      <c r="D20" s="14">
        <v>385500</v>
      </c>
      <c r="E20" s="22" t="b">
        <f>C20=D20</f>
        <v>1</v>
      </c>
      <c r="F20" s="22" t="s">
        <v>2</v>
      </c>
      <c r="G20" s="22" t="s">
        <v>135</v>
      </c>
      <c r="H20" s="22"/>
    </row>
    <row r="21" spans="1:8">
      <c r="A21" s="13" t="s">
        <v>62</v>
      </c>
      <c r="B21" s="14">
        <v>356</v>
      </c>
      <c r="C21" s="14">
        <v>534000</v>
      </c>
      <c r="D21" s="14">
        <v>534000</v>
      </c>
      <c r="E21" s="14" t="b">
        <v>1</v>
      </c>
      <c r="F21" s="14" t="s">
        <v>2</v>
      </c>
      <c r="G21" s="22" t="s">
        <v>135</v>
      </c>
      <c r="H21" s="14"/>
    </row>
    <row r="22" spans="1:8">
      <c r="A22" s="13" t="s">
        <v>63</v>
      </c>
      <c r="B22" s="14">
        <v>324</v>
      </c>
      <c r="C22" s="14">
        <v>486000</v>
      </c>
      <c r="D22" s="14">
        <v>486000</v>
      </c>
      <c r="E22" s="14" t="b">
        <v>1</v>
      </c>
      <c r="F22" s="14" t="s">
        <v>2</v>
      </c>
      <c r="G22" s="22" t="s">
        <v>135</v>
      </c>
      <c r="H22" s="14"/>
    </row>
    <row r="23" spans="1:8">
      <c r="A23" s="23" t="s">
        <v>42</v>
      </c>
      <c r="B23" s="9">
        <v>130</v>
      </c>
      <c r="C23" s="22">
        <f>(B23*1500)</f>
        <v>195000</v>
      </c>
      <c r="D23" s="10">
        <v>195000</v>
      </c>
      <c r="E23" s="22" t="b">
        <f>C23=D23</f>
        <v>1</v>
      </c>
      <c r="F23" s="22" t="s">
        <v>2</v>
      </c>
      <c r="G23" s="22" t="s">
        <v>135</v>
      </c>
      <c r="H23" s="22"/>
    </row>
    <row r="24" spans="1:8">
      <c r="A24" s="13" t="s">
        <v>64</v>
      </c>
      <c r="B24" s="14">
        <v>103</v>
      </c>
      <c r="C24" s="14">
        <v>154500</v>
      </c>
      <c r="D24" s="14">
        <v>154500</v>
      </c>
      <c r="E24" s="14" t="b">
        <v>1</v>
      </c>
      <c r="F24" s="14" t="s">
        <v>2</v>
      </c>
      <c r="G24" s="22" t="s">
        <v>135</v>
      </c>
      <c r="H24" s="14"/>
    </row>
    <row r="25" spans="1:8">
      <c r="A25" s="13" t="s">
        <v>65</v>
      </c>
      <c r="B25" s="14">
        <v>88</v>
      </c>
      <c r="C25" s="14">
        <v>132000</v>
      </c>
      <c r="D25" s="14">
        <v>132000</v>
      </c>
      <c r="E25" s="14" t="b">
        <v>1</v>
      </c>
      <c r="F25" s="14" t="s">
        <v>2</v>
      </c>
      <c r="G25" s="22" t="s">
        <v>135</v>
      </c>
      <c r="H25" s="14"/>
    </row>
    <row r="26" spans="1:8">
      <c r="A26" s="23" t="s">
        <v>37</v>
      </c>
      <c r="B26" s="9">
        <v>315</v>
      </c>
      <c r="C26" s="22">
        <f>(B26*1500)</f>
        <v>472500</v>
      </c>
      <c r="D26" s="10">
        <v>472500</v>
      </c>
      <c r="E26" s="22" t="b">
        <f>C26=D26</f>
        <v>1</v>
      </c>
      <c r="F26" s="22" t="s">
        <v>2</v>
      </c>
      <c r="G26" s="22" t="s">
        <v>135</v>
      </c>
      <c r="H26" s="22"/>
    </row>
    <row r="27" spans="1:8">
      <c r="A27" s="13" t="s">
        <v>66</v>
      </c>
      <c r="B27" s="14">
        <v>188</v>
      </c>
      <c r="C27" s="14">
        <v>4891</v>
      </c>
      <c r="D27" s="14">
        <v>282000</v>
      </c>
      <c r="E27" s="14" t="b">
        <v>1</v>
      </c>
      <c r="F27" s="14" t="s">
        <v>2</v>
      </c>
      <c r="G27" s="14" t="s">
        <v>135</v>
      </c>
      <c r="H27" s="14"/>
    </row>
    <row r="28" spans="1:8">
      <c r="A28" s="23" t="s">
        <v>38</v>
      </c>
      <c r="B28" s="9">
        <v>71</v>
      </c>
      <c r="C28" s="22">
        <f>(B28*1500)</f>
        <v>106500</v>
      </c>
      <c r="D28" s="10">
        <v>106500</v>
      </c>
      <c r="E28" s="22" t="b">
        <f>C28=D28</f>
        <v>1</v>
      </c>
      <c r="F28" s="22" t="s">
        <v>2</v>
      </c>
      <c r="G28" s="22" t="s">
        <v>135</v>
      </c>
      <c r="H28" s="22"/>
    </row>
    <row r="29" spans="1:8">
      <c r="A29" s="23" t="s">
        <v>48</v>
      </c>
      <c r="B29" s="9">
        <v>16</v>
      </c>
      <c r="C29" s="22">
        <f>(B29*1500)</f>
        <v>24000</v>
      </c>
      <c r="D29" s="14">
        <v>24000</v>
      </c>
      <c r="E29" s="22" t="b">
        <f>C29=D29</f>
        <v>1</v>
      </c>
      <c r="F29" s="22" t="s">
        <v>2</v>
      </c>
      <c r="G29" s="22" t="s">
        <v>135</v>
      </c>
      <c r="H29" s="22"/>
    </row>
    <row r="30" spans="1:8">
      <c r="A30" s="23" t="s">
        <v>22</v>
      </c>
      <c r="B30" s="9">
        <v>35</v>
      </c>
      <c r="C30" s="22">
        <f>(B30*1500)</f>
        <v>52500</v>
      </c>
      <c r="D30" s="10">
        <v>52500</v>
      </c>
      <c r="E30" s="22" t="b">
        <f>C30=D30</f>
        <v>1</v>
      </c>
      <c r="F30" s="22" t="s">
        <v>2</v>
      </c>
      <c r="G30" s="22" t="s">
        <v>135</v>
      </c>
      <c r="H30" s="22"/>
    </row>
    <row r="31" spans="1:8">
      <c r="A31" s="13" t="s">
        <v>67</v>
      </c>
      <c r="B31" s="14">
        <v>253</v>
      </c>
      <c r="C31" s="14">
        <v>379500</v>
      </c>
      <c r="D31" s="14">
        <v>379500</v>
      </c>
      <c r="E31" s="14" t="b">
        <v>1</v>
      </c>
      <c r="F31" s="14" t="s">
        <v>2</v>
      </c>
      <c r="G31" s="22" t="s">
        <v>135</v>
      </c>
      <c r="H31" s="14"/>
    </row>
    <row r="32" spans="1:8">
      <c r="A32" s="23" t="s">
        <v>32</v>
      </c>
      <c r="B32" s="9">
        <v>198</v>
      </c>
      <c r="C32" s="22">
        <f t="shared" ref="C32:C38" si="0">(B32*1500)</f>
        <v>297000</v>
      </c>
      <c r="D32" s="10">
        <v>297000</v>
      </c>
      <c r="E32" s="22" t="b">
        <f t="shared" ref="E32:E39" si="1">C32=D32</f>
        <v>1</v>
      </c>
      <c r="F32" s="22" t="s">
        <v>2</v>
      </c>
      <c r="G32" s="22" t="s">
        <v>135</v>
      </c>
      <c r="H32" s="22"/>
    </row>
    <row r="33" spans="1:8">
      <c r="A33" s="13" t="s">
        <v>68</v>
      </c>
      <c r="B33" s="14">
        <v>191</v>
      </c>
      <c r="C33" s="14">
        <f t="shared" si="0"/>
        <v>286500</v>
      </c>
      <c r="D33" s="14">
        <v>286500</v>
      </c>
      <c r="E33" s="14" t="b">
        <f t="shared" si="1"/>
        <v>1</v>
      </c>
      <c r="F33" s="14" t="s">
        <v>2</v>
      </c>
      <c r="G33" s="22" t="s">
        <v>135</v>
      </c>
      <c r="H33" s="14"/>
    </row>
    <row r="34" spans="1:8">
      <c r="A34" s="23" t="s">
        <v>24</v>
      </c>
      <c r="B34" s="9">
        <v>156</v>
      </c>
      <c r="C34" s="22">
        <f t="shared" si="0"/>
        <v>234000</v>
      </c>
      <c r="D34" s="10">
        <v>234000</v>
      </c>
      <c r="E34" s="22" t="b">
        <f t="shared" si="1"/>
        <v>1</v>
      </c>
      <c r="F34" s="22" t="s">
        <v>2</v>
      </c>
      <c r="G34" s="22" t="s">
        <v>135</v>
      </c>
      <c r="H34" s="22"/>
    </row>
    <row r="35" spans="1:8">
      <c r="A35" s="13" t="s">
        <v>70</v>
      </c>
      <c r="B35" s="14">
        <v>161</v>
      </c>
      <c r="C35" s="14">
        <f t="shared" si="0"/>
        <v>241500</v>
      </c>
      <c r="D35" s="14">
        <v>241500</v>
      </c>
      <c r="E35" s="22" t="b">
        <f t="shared" si="1"/>
        <v>1</v>
      </c>
      <c r="F35" s="22" t="s">
        <v>2</v>
      </c>
      <c r="G35" s="22" t="s">
        <v>135</v>
      </c>
      <c r="H35" s="44" t="s">
        <v>151</v>
      </c>
    </row>
    <row r="36" spans="1:8">
      <c r="A36" s="23" t="s">
        <v>20</v>
      </c>
      <c r="B36" s="9">
        <v>113</v>
      </c>
      <c r="C36" s="22">
        <f t="shared" si="0"/>
        <v>169500</v>
      </c>
      <c r="D36" s="10">
        <v>169500</v>
      </c>
      <c r="E36" s="22" t="b">
        <f t="shared" si="1"/>
        <v>1</v>
      </c>
      <c r="F36" s="22" t="s">
        <v>2</v>
      </c>
      <c r="G36" s="22" t="s">
        <v>135</v>
      </c>
      <c r="H36" s="22"/>
    </row>
    <row r="37" spans="1:8">
      <c r="A37" s="26" t="s">
        <v>54</v>
      </c>
      <c r="B37" s="29">
        <v>133</v>
      </c>
      <c r="C37" s="22">
        <f t="shared" si="0"/>
        <v>199500</v>
      </c>
      <c r="D37" s="14">
        <v>199500</v>
      </c>
      <c r="E37" s="22" t="b">
        <f t="shared" si="1"/>
        <v>1</v>
      </c>
      <c r="F37" s="22" t="s">
        <v>2</v>
      </c>
      <c r="G37" s="22" t="s">
        <v>135</v>
      </c>
      <c r="H37" s="22"/>
    </row>
    <row r="38" spans="1:8">
      <c r="A38" s="21" t="s">
        <v>4</v>
      </c>
      <c r="B38" s="3">
        <v>251</v>
      </c>
      <c r="C38" s="22">
        <f t="shared" si="0"/>
        <v>376500</v>
      </c>
      <c r="D38" s="5">
        <v>376500</v>
      </c>
      <c r="E38" s="22" t="b">
        <f t="shared" si="1"/>
        <v>1</v>
      </c>
      <c r="F38" s="22" t="s">
        <v>2</v>
      </c>
      <c r="G38" s="22" t="s">
        <v>135</v>
      </c>
      <c r="H38" s="22"/>
    </row>
    <row r="39" spans="1:8">
      <c r="A39" s="13" t="s">
        <v>71</v>
      </c>
      <c r="B39" s="14">
        <v>266</v>
      </c>
      <c r="C39" s="14">
        <v>399000</v>
      </c>
      <c r="D39" s="14">
        <v>399000</v>
      </c>
      <c r="E39" s="14" t="b">
        <f t="shared" si="1"/>
        <v>1</v>
      </c>
      <c r="F39" s="14" t="s">
        <v>2</v>
      </c>
      <c r="G39" s="14" t="s">
        <v>135</v>
      </c>
      <c r="H39" s="14"/>
    </row>
    <row r="40" spans="1:8">
      <c r="A40" s="13" t="s">
        <v>72</v>
      </c>
      <c r="B40" s="14">
        <v>94</v>
      </c>
      <c r="C40" s="14">
        <v>141000</v>
      </c>
      <c r="D40" s="14">
        <v>141000</v>
      </c>
      <c r="E40" s="14" t="b">
        <v>1</v>
      </c>
      <c r="F40" s="14" t="s">
        <v>2</v>
      </c>
      <c r="G40" s="22" t="s">
        <v>135</v>
      </c>
      <c r="H40" s="14"/>
    </row>
    <row r="41" spans="1:8">
      <c r="A41" s="13" t="s">
        <v>73</v>
      </c>
      <c r="B41" s="31">
        <v>209</v>
      </c>
      <c r="C41" s="14">
        <v>313500</v>
      </c>
      <c r="D41" s="30">
        <v>313500</v>
      </c>
      <c r="E41" s="14" t="b">
        <v>1</v>
      </c>
      <c r="F41" s="14" t="s">
        <v>2</v>
      </c>
      <c r="G41" s="22" t="s">
        <v>135</v>
      </c>
      <c r="H41" s="31"/>
    </row>
    <row r="42" spans="1:8">
      <c r="A42" s="13" t="s">
        <v>74</v>
      </c>
      <c r="B42" s="14">
        <v>290</v>
      </c>
      <c r="C42" s="14">
        <v>435000</v>
      </c>
      <c r="D42" s="14">
        <v>435000</v>
      </c>
      <c r="E42" s="14" t="b">
        <v>1</v>
      </c>
      <c r="F42" s="14" t="s">
        <v>2</v>
      </c>
      <c r="G42" s="14" t="s">
        <v>135</v>
      </c>
      <c r="H42" s="14"/>
    </row>
    <row r="43" spans="1:8">
      <c r="A43" s="13" t="s">
        <v>75</v>
      </c>
      <c r="B43" s="14">
        <v>31</v>
      </c>
      <c r="C43" s="14">
        <v>46500</v>
      </c>
      <c r="D43" s="14">
        <v>46500</v>
      </c>
      <c r="E43" s="14" t="b">
        <v>1</v>
      </c>
      <c r="F43" s="14" t="s">
        <v>2</v>
      </c>
      <c r="G43" s="14" t="s">
        <v>135</v>
      </c>
      <c r="H43" s="44" t="s">
        <v>151</v>
      </c>
    </row>
    <row r="44" spans="1:8">
      <c r="A44" s="13" t="s">
        <v>76</v>
      </c>
      <c r="B44" s="14">
        <v>365</v>
      </c>
      <c r="C44" s="14">
        <v>547500</v>
      </c>
      <c r="D44" s="14">
        <v>547500</v>
      </c>
      <c r="E44" s="14" t="b">
        <v>1</v>
      </c>
      <c r="F44" s="14" t="s">
        <v>2</v>
      </c>
      <c r="G44" s="22" t="s">
        <v>135</v>
      </c>
      <c r="H44" s="14"/>
    </row>
    <row r="45" spans="1:8">
      <c r="A45" s="23" t="s">
        <v>44</v>
      </c>
      <c r="B45" s="9">
        <v>151</v>
      </c>
      <c r="C45" s="22">
        <f>(B45*1500)</f>
        <v>226500</v>
      </c>
      <c r="D45" s="10">
        <v>226500</v>
      </c>
      <c r="E45" s="22" t="b">
        <f>C45=D45</f>
        <v>1</v>
      </c>
      <c r="F45" s="22" t="s">
        <v>2</v>
      </c>
      <c r="G45" s="22" t="s">
        <v>135</v>
      </c>
      <c r="H45" s="22"/>
    </row>
    <row r="46" spans="1:8">
      <c r="A46" s="13" t="s">
        <v>77</v>
      </c>
      <c r="B46" s="14">
        <v>408</v>
      </c>
      <c r="C46" s="14">
        <v>1174500</v>
      </c>
      <c r="D46" s="14">
        <v>1174500</v>
      </c>
      <c r="E46" s="14" t="b">
        <v>1</v>
      </c>
      <c r="F46" s="14" t="s">
        <v>2</v>
      </c>
      <c r="G46" s="14" t="s">
        <v>135</v>
      </c>
      <c r="H46" s="14" t="s">
        <v>147</v>
      </c>
    </row>
    <row r="47" spans="1:8">
      <c r="A47" s="23" t="s">
        <v>36</v>
      </c>
      <c r="B47" s="9">
        <v>47</v>
      </c>
      <c r="C47" s="22">
        <f t="shared" ref="C47:C52" si="2">(B47*1500)</f>
        <v>70500</v>
      </c>
      <c r="D47" s="10">
        <v>70500</v>
      </c>
      <c r="E47" s="22" t="b">
        <f t="shared" ref="E47:E52" si="3">C47=D47</f>
        <v>1</v>
      </c>
      <c r="F47" s="22" t="s">
        <v>2</v>
      </c>
      <c r="G47" s="22" t="s">
        <v>135</v>
      </c>
      <c r="H47" s="22"/>
    </row>
    <row r="48" spans="1:8" ht="15.75">
      <c r="A48" s="26" t="s">
        <v>52</v>
      </c>
      <c r="B48" s="28">
        <v>29</v>
      </c>
      <c r="C48" s="22">
        <f t="shared" si="2"/>
        <v>43500</v>
      </c>
      <c r="D48" s="14">
        <v>43500</v>
      </c>
      <c r="E48" s="22" t="b">
        <f t="shared" si="3"/>
        <v>1</v>
      </c>
      <c r="F48" s="22" t="s">
        <v>2</v>
      </c>
      <c r="G48" s="22" t="s">
        <v>135</v>
      </c>
      <c r="H48" s="22"/>
    </row>
    <row r="49" spans="1:8">
      <c r="A49" s="21" t="s">
        <v>9</v>
      </c>
      <c r="B49" s="3">
        <v>162</v>
      </c>
      <c r="C49" s="22">
        <f t="shared" si="2"/>
        <v>243000</v>
      </c>
      <c r="D49" s="5">
        <v>243000</v>
      </c>
      <c r="E49" s="22" t="b">
        <f t="shared" si="3"/>
        <v>1</v>
      </c>
      <c r="F49" s="22" t="s">
        <v>2</v>
      </c>
      <c r="G49" s="22" t="s">
        <v>135</v>
      </c>
      <c r="H49" s="22"/>
    </row>
    <row r="50" spans="1:8">
      <c r="A50" s="13" t="s">
        <v>78</v>
      </c>
      <c r="B50" s="13">
        <v>48</v>
      </c>
      <c r="C50" s="14">
        <f t="shared" si="2"/>
        <v>72000</v>
      </c>
      <c r="D50" s="14">
        <v>72000</v>
      </c>
      <c r="E50" s="22" t="b">
        <f t="shared" si="3"/>
        <v>1</v>
      </c>
      <c r="F50" s="22" t="s">
        <v>2</v>
      </c>
      <c r="G50" s="22" t="s">
        <v>135</v>
      </c>
      <c r="H50" s="14"/>
    </row>
    <row r="51" spans="1:8">
      <c r="A51" s="21" t="s">
        <v>7</v>
      </c>
      <c r="B51" s="3">
        <v>306</v>
      </c>
      <c r="C51" s="22">
        <f t="shared" si="2"/>
        <v>459000</v>
      </c>
      <c r="D51" s="5">
        <v>459000</v>
      </c>
      <c r="E51" s="22" t="b">
        <f t="shared" si="3"/>
        <v>1</v>
      </c>
      <c r="F51" s="22" t="s">
        <v>2</v>
      </c>
      <c r="G51" s="22" t="s">
        <v>135</v>
      </c>
      <c r="H51" s="22"/>
    </row>
    <row r="52" spans="1:8">
      <c r="A52" s="23" t="s">
        <v>14</v>
      </c>
      <c r="B52" s="9">
        <v>379</v>
      </c>
      <c r="C52" s="22">
        <f t="shared" si="2"/>
        <v>568500</v>
      </c>
      <c r="D52" s="10">
        <v>568500</v>
      </c>
      <c r="E52" s="22" t="b">
        <f t="shared" si="3"/>
        <v>1</v>
      </c>
      <c r="F52" s="22" t="s">
        <v>2</v>
      </c>
      <c r="G52" s="22" t="s">
        <v>135</v>
      </c>
      <c r="H52" s="22"/>
    </row>
    <row r="53" spans="1:8">
      <c r="A53" s="13" t="s">
        <v>79</v>
      </c>
      <c r="B53" s="14">
        <v>57</v>
      </c>
      <c r="C53" s="14">
        <v>85500</v>
      </c>
      <c r="D53" s="14">
        <v>85500</v>
      </c>
      <c r="E53" s="14" t="b">
        <v>1</v>
      </c>
      <c r="F53" s="14" t="s">
        <v>2</v>
      </c>
      <c r="G53" s="22" t="s">
        <v>135</v>
      </c>
      <c r="H53" s="14"/>
    </row>
    <row r="54" spans="1:8">
      <c r="A54" s="13" t="s">
        <v>80</v>
      </c>
      <c r="B54" s="22"/>
      <c r="C54" s="22"/>
      <c r="D54" s="22"/>
      <c r="E54" s="14" t="b">
        <v>1</v>
      </c>
      <c r="F54" s="14" t="s">
        <v>2</v>
      </c>
      <c r="G54" s="22" t="s">
        <v>135</v>
      </c>
      <c r="H54" s="22"/>
    </row>
    <row r="55" spans="1:8">
      <c r="A55" s="21" t="s">
        <v>8</v>
      </c>
      <c r="B55" s="3">
        <v>314</v>
      </c>
      <c r="C55" s="22">
        <f>(B55*1500)</f>
        <v>471000</v>
      </c>
      <c r="D55" s="5">
        <v>471000</v>
      </c>
      <c r="E55" s="22" t="b">
        <f>C55=D55</f>
        <v>1</v>
      </c>
      <c r="F55" s="22" t="s">
        <v>2</v>
      </c>
      <c r="G55" s="22" t="s">
        <v>135</v>
      </c>
      <c r="H55" s="22"/>
    </row>
    <row r="56" spans="1:8">
      <c r="A56" s="23" t="s">
        <v>43</v>
      </c>
      <c r="B56" s="9">
        <v>59</v>
      </c>
      <c r="C56" s="22">
        <f>(B56*1500)</f>
        <v>88500</v>
      </c>
      <c r="D56" s="10">
        <v>88500</v>
      </c>
      <c r="E56" s="22" t="b">
        <f>C56=D56</f>
        <v>1</v>
      </c>
      <c r="F56" s="22" t="s">
        <v>2</v>
      </c>
      <c r="G56" s="22" t="s">
        <v>135</v>
      </c>
      <c r="H56" s="22"/>
    </row>
    <row r="57" spans="1:8">
      <c r="A57" s="13" t="s">
        <v>81</v>
      </c>
      <c r="B57" s="14">
        <v>59</v>
      </c>
      <c r="C57" s="14">
        <v>88500</v>
      </c>
      <c r="D57" s="14">
        <v>88500</v>
      </c>
      <c r="E57" s="22" t="b">
        <f>C57=D57</f>
        <v>1</v>
      </c>
      <c r="F57" s="22" t="s">
        <v>2</v>
      </c>
      <c r="G57" s="22" t="s">
        <v>135</v>
      </c>
      <c r="H57" s="14"/>
    </row>
    <row r="58" spans="1:8">
      <c r="A58" s="13" t="s">
        <v>82</v>
      </c>
      <c r="B58" s="14">
        <v>143</v>
      </c>
      <c r="C58" s="14">
        <v>214500</v>
      </c>
      <c r="D58" s="14">
        <v>214500</v>
      </c>
      <c r="E58" s="14" t="b">
        <v>1</v>
      </c>
      <c r="F58" s="14" t="s">
        <v>2</v>
      </c>
      <c r="G58" s="22" t="s">
        <v>135</v>
      </c>
      <c r="H58" s="14"/>
    </row>
    <row r="59" spans="1:8">
      <c r="A59" s="13" t="s">
        <v>83</v>
      </c>
      <c r="B59" s="14">
        <v>93</v>
      </c>
      <c r="C59" s="14">
        <v>139500</v>
      </c>
      <c r="D59" s="14">
        <v>139500</v>
      </c>
      <c r="E59" s="14" t="b">
        <v>1</v>
      </c>
      <c r="F59" s="14" t="s">
        <v>2</v>
      </c>
      <c r="G59" s="22" t="s">
        <v>135</v>
      </c>
      <c r="H59" s="14"/>
    </row>
    <row r="60" spans="1:8">
      <c r="A60" s="26" t="s">
        <v>53</v>
      </c>
      <c r="B60" s="29">
        <v>53</v>
      </c>
      <c r="C60" s="22">
        <f>(B60*1500)</f>
        <v>79500</v>
      </c>
      <c r="D60" s="30">
        <v>79500</v>
      </c>
      <c r="E60" s="22" t="b">
        <f>C60=D60</f>
        <v>1</v>
      </c>
      <c r="F60" s="22" t="s">
        <v>2</v>
      </c>
      <c r="G60" s="22" t="s">
        <v>135</v>
      </c>
      <c r="H60" s="22"/>
    </row>
    <row r="61" spans="1:8">
      <c r="A61" s="13" t="s">
        <v>84</v>
      </c>
      <c r="B61" s="22"/>
      <c r="C61" s="22"/>
      <c r="D61" s="22"/>
      <c r="E61" s="22" t="b">
        <f>C61=D61</f>
        <v>1</v>
      </c>
      <c r="F61" s="22" t="s">
        <v>2</v>
      </c>
      <c r="G61" s="22" t="s">
        <v>135</v>
      </c>
      <c r="H61" s="22"/>
    </row>
    <row r="62" spans="1:8">
      <c r="A62" s="23" t="s">
        <v>40</v>
      </c>
      <c r="B62" s="9">
        <v>133</v>
      </c>
      <c r="C62" s="22">
        <v>199500</v>
      </c>
      <c r="D62" s="10">
        <v>199500</v>
      </c>
      <c r="E62" s="22" t="b">
        <f>C62=D62</f>
        <v>1</v>
      </c>
      <c r="F62" s="22" t="s">
        <v>2</v>
      </c>
      <c r="G62" s="22" t="s">
        <v>135</v>
      </c>
      <c r="H62" s="22"/>
    </row>
    <row r="63" spans="1:8">
      <c r="A63" s="23" t="s">
        <v>18</v>
      </c>
      <c r="B63" s="9">
        <v>256</v>
      </c>
      <c r="C63" s="22">
        <f>(B63*1500)</f>
        <v>384000</v>
      </c>
      <c r="D63" s="10">
        <v>384000</v>
      </c>
      <c r="E63" s="22" t="b">
        <f>C63=D63</f>
        <v>1</v>
      </c>
      <c r="F63" s="22" t="s">
        <v>2</v>
      </c>
      <c r="G63" s="22" t="s">
        <v>135</v>
      </c>
      <c r="H63" s="22"/>
    </row>
    <row r="64" spans="1:8">
      <c r="A64" s="13" t="s">
        <v>85</v>
      </c>
      <c r="B64" s="14">
        <v>97</v>
      </c>
      <c r="C64" s="14">
        <v>145500</v>
      </c>
      <c r="D64" s="14">
        <v>145500</v>
      </c>
      <c r="E64" s="22" t="b">
        <f>C64=D64</f>
        <v>1</v>
      </c>
      <c r="F64" s="22" t="s">
        <v>2</v>
      </c>
      <c r="G64" s="22" t="s">
        <v>135</v>
      </c>
      <c r="H64" s="14"/>
    </row>
    <row r="65" spans="1:8">
      <c r="A65" s="13" t="s">
        <v>86</v>
      </c>
      <c r="B65" s="14">
        <v>205</v>
      </c>
      <c r="C65" s="14">
        <v>307500</v>
      </c>
      <c r="D65" s="14">
        <v>307500</v>
      </c>
      <c r="E65" s="22" t="b">
        <f>C65=D65</f>
        <v>1</v>
      </c>
      <c r="F65" s="22" t="s">
        <v>2</v>
      </c>
      <c r="G65" s="22" t="s">
        <v>135</v>
      </c>
      <c r="H65" s="14"/>
    </row>
    <row r="66" spans="1:8">
      <c r="A66" s="13" t="s">
        <v>87</v>
      </c>
      <c r="B66" s="22"/>
      <c r="C66" s="22"/>
      <c r="D66" s="22"/>
      <c r="E66" s="22" t="b">
        <f t="shared" ref="E66:E67" si="4">C66=D66</f>
        <v>1</v>
      </c>
      <c r="F66" s="22" t="s">
        <v>2</v>
      </c>
      <c r="G66" s="22" t="s">
        <v>135</v>
      </c>
      <c r="H66" s="22"/>
    </row>
    <row r="67" spans="1:8">
      <c r="A67" s="13" t="s">
        <v>88</v>
      </c>
      <c r="B67" s="22"/>
      <c r="C67" s="22"/>
      <c r="D67" s="22"/>
      <c r="E67" s="22" t="b">
        <f t="shared" si="4"/>
        <v>1</v>
      </c>
      <c r="F67" s="22" t="s">
        <v>2</v>
      </c>
      <c r="G67" s="22" t="s">
        <v>135</v>
      </c>
      <c r="H67" s="22"/>
    </row>
    <row r="68" spans="1:8">
      <c r="A68" s="23" t="s">
        <v>13</v>
      </c>
      <c r="B68" s="9">
        <v>368</v>
      </c>
      <c r="C68" s="22">
        <f>(B68*1500)</f>
        <v>552000</v>
      </c>
      <c r="D68" s="10">
        <v>552000</v>
      </c>
      <c r="E68" s="22" t="b">
        <f>C68=D68</f>
        <v>1</v>
      </c>
      <c r="F68" s="22" t="s">
        <v>2</v>
      </c>
      <c r="G68" s="22" t="s">
        <v>135</v>
      </c>
      <c r="H68" s="22"/>
    </row>
    <row r="69" spans="1:8">
      <c r="A69" s="13" t="s">
        <v>89</v>
      </c>
      <c r="B69" s="14">
        <v>261</v>
      </c>
      <c r="C69" s="14">
        <v>391500</v>
      </c>
      <c r="D69" s="14">
        <v>391500</v>
      </c>
      <c r="E69" s="14" t="b">
        <v>1</v>
      </c>
      <c r="F69" s="14" t="s">
        <v>2</v>
      </c>
      <c r="G69" s="14" t="s">
        <v>135</v>
      </c>
      <c r="H69" s="14"/>
    </row>
    <row r="70" spans="1:8">
      <c r="A70" s="13" t="s">
        <v>90</v>
      </c>
      <c r="B70" s="14">
        <v>112</v>
      </c>
      <c r="C70" s="14">
        <v>168000</v>
      </c>
      <c r="D70" s="14">
        <v>168000</v>
      </c>
      <c r="E70" s="14" t="b">
        <v>1</v>
      </c>
      <c r="F70" s="14" t="s">
        <v>2</v>
      </c>
      <c r="G70" s="22" t="s">
        <v>135</v>
      </c>
      <c r="H70" s="14"/>
    </row>
    <row r="71" spans="1:8">
      <c r="A71" s="23" t="s">
        <v>16</v>
      </c>
      <c r="B71" s="9">
        <v>143</v>
      </c>
      <c r="C71" s="22">
        <f>(B71*1500)</f>
        <v>214500</v>
      </c>
      <c r="D71" s="11">
        <v>214500</v>
      </c>
      <c r="E71" s="22" t="b">
        <f>C71=D71</f>
        <v>1</v>
      </c>
      <c r="F71" s="22" t="s">
        <v>2</v>
      </c>
      <c r="G71" s="22" t="s">
        <v>135</v>
      </c>
      <c r="H71" s="22"/>
    </row>
    <row r="72" spans="1:8">
      <c r="A72" s="13" t="s">
        <v>91</v>
      </c>
      <c r="B72" s="14">
        <v>205</v>
      </c>
      <c r="C72" s="14">
        <v>307500</v>
      </c>
      <c r="D72" s="14">
        <v>307500</v>
      </c>
      <c r="E72" s="14" t="b">
        <v>1</v>
      </c>
      <c r="F72" s="14" t="s">
        <v>2</v>
      </c>
      <c r="G72" s="22" t="s">
        <v>135</v>
      </c>
      <c r="H72" s="14"/>
    </row>
    <row r="73" spans="1:8">
      <c r="A73" s="13" t="s">
        <v>92</v>
      </c>
      <c r="B73" s="14">
        <v>227</v>
      </c>
      <c r="C73" s="14">
        <v>340500</v>
      </c>
      <c r="D73" s="14">
        <v>340500</v>
      </c>
      <c r="E73" s="14" t="b">
        <v>1</v>
      </c>
      <c r="F73" s="14" t="s">
        <v>2</v>
      </c>
      <c r="G73" s="22" t="s">
        <v>135</v>
      </c>
      <c r="H73" s="14"/>
    </row>
    <row r="74" spans="1:8">
      <c r="A74" s="13" t="s">
        <v>93</v>
      </c>
      <c r="B74" s="22"/>
      <c r="C74" s="22"/>
      <c r="D74" s="22"/>
      <c r="E74" s="14" t="b">
        <v>1</v>
      </c>
      <c r="F74" s="14" t="s">
        <v>2</v>
      </c>
      <c r="G74" s="22" t="s">
        <v>135</v>
      </c>
      <c r="H74" s="22"/>
    </row>
    <row r="75" spans="1:8">
      <c r="A75" s="23" t="s">
        <v>50</v>
      </c>
      <c r="B75" s="9">
        <v>773</v>
      </c>
      <c r="C75" s="22">
        <f>(B75*700)</f>
        <v>541100</v>
      </c>
      <c r="D75" s="25">
        <v>541100</v>
      </c>
      <c r="E75" s="22" t="b">
        <f>C75=D75</f>
        <v>1</v>
      </c>
      <c r="F75" s="22" t="s">
        <v>2</v>
      </c>
      <c r="G75" s="22" t="s">
        <v>135</v>
      </c>
      <c r="H75" s="22"/>
    </row>
    <row r="76" spans="1:8">
      <c r="A76" s="24" t="s">
        <v>29</v>
      </c>
      <c r="B76" s="9">
        <v>680</v>
      </c>
      <c r="C76" s="22">
        <f>(B76*1500)</f>
        <v>1020000</v>
      </c>
      <c r="D76" s="14">
        <v>1020000</v>
      </c>
      <c r="E76" s="22" t="b">
        <f>C76=D76</f>
        <v>1</v>
      </c>
      <c r="F76" s="22" t="s">
        <v>2</v>
      </c>
      <c r="G76" s="22" t="s">
        <v>135</v>
      </c>
      <c r="H76" s="22"/>
    </row>
    <row r="77" spans="1:8">
      <c r="A77" s="23" t="s">
        <v>33</v>
      </c>
      <c r="B77" s="9">
        <v>448</v>
      </c>
      <c r="C77" s="22">
        <f>(B77*1500)</f>
        <v>672000</v>
      </c>
      <c r="D77" s="10">
        <v>672000</v>
      </c>
      <c r="E77" s="22" t="b">
        <f>C77=D77</f>
        <v>1</v>
      </c>
      <c r="F77" s="22" t="s">
        <v>2</v>
      </c>
      <c r="G77" s="22" t="s">
        <v>135</v>
      </c>
      <c r="H77" s="22"/>
    </row>
    <row r="78" spans="1:8">
      <c r="A78" s="23" t="s">
        <v>30</v>
      </c>
      <c r="B78" s="9">
        <v>340</v>
      </c>
      <c r="C78" s="22">
        <f>(B78*1500)</f>
        <v>510000</v>
      </c>
      <c r="D78" s="10">
        <v>510000</v>
      </c>
      <c r="E78" s="22" t="b">
        <f>C78=D78</f>
        <v>1</v>
      </c>
      <c r="F78" s="22" t="s">
        <v>2</v>
      </c>
      <c r="G78" s="22" t="s">
        <v>135</v>
      </c>
      <c r="H78" s="22"/>
    </row>
    <row r="79" spans="1:8">
      <c r="A79" s="13" t="s">
        <v>94</v>
      </c>
      <c r="B79" s="14">
        <v>375</v>
      </c>
      <c r="C79" s="14">
        <v>562500</v>
      </c>
      <c r="D79" s="14">
        <v>562500</v>
      </c>
      <c r="E79" s="14" t="b">
        <v>1</v>
      </c>
      <c r="F79" s="14" t="s">
        <v>2</v>
      </c>
      <c r="G79" s="14" t="s">
        <v>135</v>
      </c>
      <c r="H79" s="14"/>
    </row>
    <row r="80" spans="1:8">
      <c r="A80" s="13" t="s">
        <v>95</v>
      </c>
      <c r="B80" s="14">
        <v>362</v>
      </c>
      <c r="C80" s="14">
        <v>543000</v>
      </c>
      <c r="D80" s="14">
        <v>543000</v>
      </c>
      <c r="E80" s="14" t="b">
        <v>1</v>
      </c>
      <c r="F80" s="14" t="s">
        <v>2</v>
      </c>
      <c r="G80" s="14" t="s">
        <v>135</v>
      </c>
      <c r="H80" s="14"/>
    </row>
    <row r="81" spans="1:13">
      <c r="A81" s="23" t="s">
        <v>12</v>
      </c>
      <c r="B81" s="9">
        <v>464</v>
      </c>
      <c r="C81" s="22">
        <f>(B81*1500)</f>
        <v>696000</v>
      </c>
      <c r="D81" s="10">
        <v>696000</v>
      </c>
      <c r="E81" s="22" t="b">
        <f>C81=D81</f>
        <v>1</v>
      </c>
      <c r="F81" s="22" t="s">
        <v>2</v>
      </c>
      <c r="G81" s="22" t="s">
        <v>135</v>
      </c>
      <c r="H81" s="22"/>
    </row>
    <row r="82" spans="1:13">
      <c r="A82" s="23" t="s">
        <v>39</v>
      </c>
      <c r="B82" s="9">
        <v>438</v>
      </c>
      <c r="C82" s="22">
        <f>(B82*1500)</f>
        <v>657000</v>
      </c>
      <c r="D82" s="10">
        <v>657000</v>
      </c>
      <c r="E82" s="22" t="b">
        <f>C82=D82</f>
        <v>1</v>
      </c>
      <c r="F82" s="22" t="s">
        <v>2</v>
      </c>
      <c r="G82" s="22" t="s">
        <v>135</v>
      </c>
      <c r="H82" s="22"/>
    </row>
    <row r="83" spans="1:13">
      <c r="A83" s="13" t="s">
        <v>96</v>
      </c>
      <c r="B83" s="14">
        <v>221</v>
      </c>
      <c r="C83" s="14">
        <v>331500</v>
      </c>
      <c r="D83" s="14">
        <v>331500</v>
      </c>
      <c r="E83" s="14" t="b">
        <v>1</v>
      </c>
      <c r="F83" s="14" t="s">
        <v>2</v>
      </c>
      <c r="G83" s="22" t="s">
        <v>135</v>
      </c>
      <c r="H83" s="44" t="s">
        <v>151</v>
      </c>
    </row>
    <row r="84" spans="1:13">
      <c r="A84" s="13" t="s">
        <v>97</v>
      </c>
      <c r="B84" s="14">
        <v>156</v>
      </c>
      <c r="C84" s="14">
        <v>634800</v>
      </c>
      <c r="D84" s="14">
        <v>634800</v>
      </c>
      <c r="E84" s="22" t="b">
        <v>1</v>
      </c>
      <c r="F84" s="22" t="s">
        <v>2</v>
      </c>
      <c r="G84" s="22" t="s">
        <v>135</v>
      </c>
      <c r="H84" s="22"/>
    </row>
    <row r="85" spans="1:13">
      <c r="A85" s="23" t="s">
        <v>41</v>
      </c>
      <c r="B85" s="9">
        <v>104</v>
      </c>
      <c r="C85" s="22">
        <f>(B85*1500)</f>
        <v>156000</v>
      </c>
      <c r="D85" s="10">
        <v>156000</v>
      </c>
      <c r="E85" s="22" t="b">
        <f>C85=D85</f>
        <v>1</v>
      </c>
      <c r="F85" s="22" t="s">
        <v>2</v>
      </c>
      <c r="G85" s="22" t="s">
        <v>135</v>
      </c>
      <c r="H85" s="22"/>
    </row>
    <row r="86" spans="1:13">
      <c r="A86" s="13" t="s">
        <v>98</v>
      </c>
      <c r="B86" s="14">
        <v>214</v>
      </c>
      <c r="C86" s="14">
        <v>321000</v>
      </c>
      <c r="D86" s="14">
        <v>321000</v>
      </c>
      <c r="E86" s="14" t="b">
        <v>1</v>
      </c>
      <c r="F86" s="14" t="s">
        <v>2</v>
      </c>
      <c r="G86" s="22" t="s">
        <v>135</v>
      </c>
      <c r="H86" s="14"/>
    </row>
    <row r="87" spans="1:13">
      <c r="A87" s="21" t="s">
        <v>5</v>
      </c>
      <c r="B87" s="3">
        <v>329</v>
      </c>
      <c r="C87" s="22">
        <f>(B87*1500)</f>
        <v>493500</v>
      </c>
      <c r="D87" s="5">
        <v>493500</v>
      </c>
      <c r="E87" s="22" t="b">
        <f>C87=D87</f>
        <v>1</v>
      </c>
      <c r="F87" s="22" t="s">
        <v>2</v>
      </c>
      <c r="G87" s="22" t="s">
        <v>135</v>
      </c>
      <c r="H87" s="22"/>
    </row>
    <row r="88" spans="1:13">
      <c r="A88" s="23" t="s">
        <v>28</v>
      </c>
      <c r="B88" s="9">
        <v>401</v>
      </c>
      <c r="C88" s="22">
        <f>(B88*1500)</f>
        <v>601500</v>
      </c>
      <c r="D88" s="10">
        <v>601500</v>
      </c>
      <c r="E88" s="22" t="b">
        <f>C88=D88</f>
        <v>1</v>
      </c>
      <c r="F88" s="22" t="s">
        <v>2</v>
      </c>
      <c r="G88" s="22" t="s">
        <v>135</v>
      </c>
      <c r="H88" s="22"/>
    </row>
    <row r="89" spans="1:13">
      <c r="A89" s="23" t="s">
        <v>26</v>
      </c>
      <c r="B89" s="9">
        <v>219</v>
      </c>
      <c r="C89" s="22">
        <f>(B89*1500)</f>
        <v>328500</v>
      </c>
      <c r="D89" s="14">
        <v>328500</v>
      </c>
      <c r="E89" s="22" t="b">
        <f>C89=D89</f>
        <v>1</v>
      </c>
      <c r="F89" s="22" t="s">
        <v>2</v>
      </c>
      <c r="G89" s="22" t="s">
        <v>135</v>
      </c>
      <c r="H89" s="22"/>
    </row>
    <row r="90" spans="1:13">
      <c r="A90" s="13" t="s">
        <v>99</v>
      </c>
      <c r="B90" s="14">
        <v>384</v>
      </c>
      <c r="C90" s="14">
        <f>(B90*1500)</f>
        <v>576000</v>
      </c>
      <c r="D90" s="14">
        <v>576000</v>
      </c>
      <c r="E90" s="14" t="b">
        <v>1</v>
      </c>
      <c r="F90" s="14" t="s">
        <v>2</v>
      </c>
      <c r="G90" s="14" t="s">
        <v>135</v>
      </c>
      <c r="H90" s="14"/>
      <c r="I90" s="50" t="s">
        <v>148</v>
      </c>
      <c r="J90" s="50">
        <v>577404</v>
      </c>
      <c r="K90" s="50" t="s">
        <v>149</v>
      </c>
      <c r="L90" s="50" t="s">
        <v>150</v>
      </c>
      <c r="M90" s="50">
        <v>20000000</v>
      </c>
    </row>
    <row r="91" spans="1:13">
      <c r="A91" s="13" t="s">
        <v>100</v>
      </c>
      <c r="B91" s="22" t="s">
        <v>124</v>
      </c>
      <c r="C91" s="22" t="s">
        <v>124</v>
      </c>
      <c r="D91" s="22" t="s">
        <v>124</v>
      </c>
      <c r="E91" s="22" t="s">
        <v>124</v>
      </c>
      <c r="F91" s="22" t="s">
        <v>124</v>
      </c>
      <c r="G91" s="22" t="s">
        <v>135</v>
      </c>
      <c r="H91" s="22" t="s">
        <v>124</v>
      </c>
    </row>
    <row r="92" spans="1:13">
      <c r="A92" s="13" t="s">
        <v>101</v>
      </c>
      <c r="B92" s="14">
        <v>532</v>
      </c>
      <c r="C92" s="14">
        <v>798000</v>
      </c>
      <c r="D92" s="14">
        <v>798000</v>
      </c>
      <c r="E92" s="14" t="b">
        <v>1</v>
      </c>
      <c r="F92" s="14" t="s">
        <v>2</v>
      </c>
      <c r="G92" s="22" t="s">
        <v>135</v>
      </c>
      <c r="H92" s="14"/>
    </row>
    <row r="93" spans="1:13">
      <c r="A93" s="23" t="s">
        <v>35</v>
      </c>
      <c r="B93" s="9">
        <v>373</v>
      </c>
      <c r="C93" s="22">
        <f>(B93*1500)</f>
        <v>559500</v>
      </c>
      <c r="D93" s="10">
        <v>559500</v>
      </c>
      <c r="E93" s="22" t="b">
        <f t="shared" ref="E93:E99" si="5">C93=D93</f>
        <v>1</v>
      </c>
      <c r="F93" s="22" t="s">
        <v>2</v>
      </c>
      <c r="G93" s="22" t="s">
        <v>135</v>
      </c>
      <c r="H93" s="22"/>
    </row>
    <row r="94" spans="1:13">
      <c r="A94" s="23" t="s">
        <v>46</v>
      </c>
      <c r="B94" s="9">
        <v>376</v>
      </c>
      <c r="C94" s="22">
        <f>(B94*1500)</f>
        <v>564000</v>
      </c>
      <c r="D94" s="25">
        <v>564000</v>
      </c>
      <c r="E94" s="22" t="b">
        <f t="shared" si="5"/>
        <v>1</v>
      </c>
      <c r="F94" s="22" t="s">
        <v>2</v>
      </c>
      <c r="G94" s="22" t="s">
        <v>135</v>
      </c>
      <c r="H94" s="22"/>
    </row>
    <row r="95" spans="1:13">
      <c r="A95" s="13" t="s">
        <v>102</v>
      </c>
      <c r="B95" s="14">
        <v>258</v>
      </c>
      <c r="C95" s="14">
        <v>387000</v>
      </c>
      <c r="D95" s="14">
        <v>387000</v>
      </c>
      <c r="E95" s="22" t="b">
        <f t="shared" si="5"/>
        <v>1</v>
      </c>
      <c r="F95" s="22" t="s">
        <v>2</v>
      </c>
      <c r="G95" s="22" t="s">
        <v>135</v>
      </c>
      <c r="H95" s="44" t="s">
        <v>151</v>
      </c>
    </row>
    <row r="96" spans="1:13">
      <c r="A96" s="23" t="s">
        <v>49</v>
      </c>
      <c r="B96" s="9">
        <v>342</v>
      </c>
      <c r="C96" s="22">
        <f>(B96*1500)</f>
        <v>513000</v>
      </c>
      <c r="D96" s="25">
        <v>513000</v>
      </c>
      <c r="E96" s="22" t="b">
        <f t="shared" si="5"/>
        <v>1</v>
      </c>
      <c r="F96" s="22" t="s">
        <v>2</v>
      </c>
      <c r="G96" s="22" t="s">
        <v>135</v>
      </c>
      <c r="H96" s="22"/>
    </row>
    <row r="97" spans="1:9">
      <c r="A97" s="23" t="s">
        <v>27</v>
      </c>
      <c r="B97" s="9">
        <v>140</v>
      </c>
      <c r="C97" s="22">
        <f>(B97*1500)</f>
        <v>210000</v>
      </c>
      <c r="D97" s="10">
        <v>210000</v>
      </c>
      <c r="E97" s="22" t="b">
        <f t="shared" si="5"/>
        <v>1</v>
      </c>
      <c r="F97" s="22" t="s">
        <v>2</v>
      </c>
      <c r="G97" s="22" t="s">
        <v>135</v>
      </c>
      <c r="H97" s="22"/>
    </row>
    <row r="98" spans="1:9">
      <c r="A98" s="13" t="s">
        <v>103</v>
      </c>
      <c r="B98" s="14">
        <v>522</v>
      </c>
      <c r="C98" s="14">
        <f>(B98*1500)</f>
        <v>783000</v>
      </c>
      <c r="D98" s="14">
        <v>783000</v>
      </c>
      <c r="E98" s="14" t="b">
        <f t="shared" si="5"/>
        <v>1</v>
      </c>
      <c r="F98" s="14" t="s">
        <v>2</v>
      </c>
      <c r="G98" s="14" t="s">
        <v>135</v>
      </c>
      <c r="H98" s="14"/>
      <c r="I98" s="41"/>
    </row>
    <row r="99" spans="1:9">
      <c r="A99" s="26" t="s">
        <v>51</v>
      </c>
      <c r="B99" s="15">
        <v>327</v>
      </c>
      <c r="C99" s="22">
        <f>(B99*1500)</f>
        <v>490500</v>
      </c>
      <c r="D99" s="27">
        <v>490500</v>
      </c>
      <c r="E99" s="22" t="b">
        <f t="shared" si="5"/>
        <v>1</v>
      </c>
      <c r="F99" s="22" t="s">
        <v>2</v>
      </c>
      <c r="G99" s="22" t="s">
        <v>135</v>
      </c>
      <c r="H99" s="22"/>
    </row>
    <row r="100" spans="1:9">
      <c r="A100" s="13" t="s">
        <v>104</v>
      </c>
      <c r="B100" s="22"/>
      <c r="C100" s="22"/>
      <c r="D100" s="22"/>
      <c r="E100" s="22" t="b">
        <f t="shared" ref="E100" si="6">C100=D100</f>
        <v>1</v>
      </c>
      <c r="F100" s="22" t="s">
        <v>2</v>
      </c>
      <c r="G100" s="22" t="s">
        <v>135</v>
      </c>
      <c r="H100" s="22"/>
    </row>
    <row r="101" spans="1:9">
      <c r="A101" s="21" t="s">
        <v>10</v>
      </c>
      <c r="B101" s="3">
        <v>228</v>
      </c>
      <c r="C101" s="22">
        <f>(B101*1500)</f>
        <v>342000</v>
      </c>
      <c r="D101" s="7">
        <v>342000</v>
      </c>
      <c r="E101" s="22" t="b">
        <f>C101=D101</f>
        <v>1</v>
      </c>
      <c r="F101" s="22" t="s">
        <v>2</v>
      </c>
      <c r="G101" s="22" t="s">
        <v>135</v>
      </c>
      <c r="H101" s="22"/>
    </row>
    <row r="102" spans="1:9">
      <c r="A102" s="23" t="s">
        <v>21</v>
      </c>
      <c r="B102" s="9">
        <v>46</v>
      </c>
      <c r="C102" s="22">
        <f>(B102*1500)</f>
        <v>69000</v>
      </c>
      <c r="D102" s="10">
        <v>69000</v>
      </c>
      <c r="E102" s="22" t="b">
        <f>C102=D102</f>
        <v>1</v>
      </c>
      <c r="F102" s="22" t="s">
        <v>2</v>
      </c>
      <c r="G102" s="22" t="s">
        <v>135</v>
      </c>
      <c r="H102" s="22"/>
    </row>
    <row r="103" spans="1:9">
      <c r="A103" s="13" t="s">
        <v>105</v>
      </c>
      <c r="B103" s="22"/>
      <c r="C103" s="22"/>
      <c r="D103" s="22"/>
      <c r="E103" s="22" t="b">
        <f t="shared" ref="E103:E104" si="7">C103=D103</f>
        <v>1</v>
      </c>
      <c r="F103" s="22" t="s">
        <v>2</v>
      </c>
      <c r="G103" s="22" t="s">
        <v>135</v>
      </c>
      <c r="H103" s="22"/>
    </row>
    <row r="104" spans="1:9">
      <c r="A104" s="13" t="s">
        <v>106</v>
      </c>
      <c r="B104" s="22"/>
      <c r="C104" s="22"/>
      <c r="D104" s="22"/>
      <c r="E104" s="22" t="b">
        <f t="shared" si="7"/>
        <v>1</v>
      </c>
      <c r="F104" s="22" t="s">
        <v>2</v>
      </c>
      <c r="G104" s="22" t="s">
        <v>135</v>
      </c>
      <c r="H104" s="22"/>
    </row>
    <row r="105" spans="1:9">
      <c r="A105" s="23" t="s">
        <v>15</v>
      </c>
      <c r="B105" s="9">
        <v>194</v>
      </c>
      <c r="C105" s="22">
        <f>(B105*1500)</f>
        <v>291000</v>
      </c>
      <c r="D105" s="10">
        <v>291000</v>
      </c>
      <c r="E105" s="22" t="b">
        <f>C105=D105</f>
        <v>1</v>
      </c>
      <c r="F105" s="22" t="s">
        <v>2</v>
      </c>
      <c r="G105" s="22" t="s">
        <v>135</v>
      </c>
      <c r="H105" s="22"/>
    </row>
    <row r="106" spans="1:9">
      <c r="A106" s="13" t="s">
        <v>107</v>
      </c>
      <c r="B106" s="9">
        <v>146</v>
      </c>
      <c r="C106" s="22">
        <v>219000</v>
      </c>
      <c r="D106" s="10">
        <v>219000</v>
      </c>
      <c r="E106" s="22" t="b">
        <f>C106=D106</f>
        <v>1</v>
      </c>
      <c r="F106" s="22" t="s">
        <v>2</v>
      </c>
      <c r="G106" s="22" t="s">
        <v>135</v>
      </c>
      <c r="H106" s="22"/>
    </row>
    <row r="107" spans="1:9">
      <c r="A107" s="13" t="s">
        <v>109</v>
      </c>
      <c r="B107" s="14">
        <v>132</v>
      </c>
      <c r="C107" s="14">
        <v>198000</v>
      </c>
      <c r="D107" s="14">
        <v>198000</v>
      </c>
      <c r="E107" s="14" t="b">
        <v>1</v>
      </c>
      <c r="F107" s="14" t="s">
        <v>2</v>
      </c>
      <c r="G107" s="14" t="s">
        <v>135</v>
      </c>
      <c r="H107" s="14"/>
    </row>
    <row r="108" spans="1:9">
      <c r="A108" s="13" t="s">
        <v>110</v>
      </c>
      <c r="B108" s="14">
        <v>2</v>
      </c>
      <c r="C108" s="14">
        <v>3000</v>
      </c>
      <c r="D108" s="14">
        <v>3000</v>
      </c>
      <c r="E108" s="14" t="b">
        <v>1</v>
      </c>
      <c r="F108" s="14" t="s">
        <v>2</v>
      </c>
      <c r="G108" s="22" t="s">
        <v>135</v>
      </c>
      <c r="H108" s="14"/>
    </row>
    <row r="109" spans="1:9">
      <c r="A109" s="23" t="s">
        <v>19</v>
      </c>
      <c r="B109" s="9">
        <v>267</v>
      </c>
      <c r="C109" s="22">
        <f>(B109*1500)</f>
        <v>400500</v>
      </c>
      <c r="D109" s="10">
        <v>400500</v>
      </c>
      <c r="E109" s="22" t="b">
        <f>C109=D109</f>
        <v>1</v>
      </c>
      <c r="F109" s="22" t="s">
        <v>2</v>
      </c>
      <c r="G109" s="22" t="s">
        <v>135</v>
      </c>
      <c r="H109" s="22"/>
    </row>
    <row r="110" spans="1:9">
      <c r="A110" s="23" t="s">
        <v>45</v>
      </c>
      <c r="B110" s="9">
        <v>157</v>
      </c>
      <c r="C110" s="22">
        <f>(B110*1500)</f>
        <v>235500</v>
      </c>
      <c r="D110" s="10">
        <v>235500</v>
      </c>
      <c r="E110" s="22" t="b">
        <f>C110=D110</f>
        <v>1</v>
      </c>
      <c r="F110" s="22" t="s">
        <v>2</v>
      </c>
      <c r="G110" s="22" t="s">
        <v>135</v>
      </c>
      <c r="H110" s="22"/>
    </row>
    <row r="111" spans="1:9">
      <c r="A111" s="23" t="s">
        <v>31</v>
      </c>
      <c r="B111" s="9">
        <v>319</v>
      </c>
      <c r="C111" s="22">
        <f t="shared" ref="C111:C116" si="8">(B111*1500)</f>
        <v>478500</v>
      </c>
      <c r="D111" s="10">
        <v>478500</v>
      </c>
      <c r="E111" s="22" t="b">
        <f t="shared" ref="E111:E117" si="9">C111=D111</f>
        <v>1</v>
      </c>
      <c r="F111" s="22" t="s">
        <v>2</v>
      </c>
      <c r="G111" s="22" t="s">
        <v>135</v>
      </c>
      <c r="H111" s="22"/>
    </row>
    <row r="112" spans="1:9">
      <c r="A112" s="21" t="s">
        <v>3</v>
      </c>
      <c r="B112" s="3">
        <v>109</v>
      </c>
      <c r="C112" s="22">
        <f t="shared" si="8"/>
        <v>163500</v>
      </c>
      <c r="D112" s="5">
        <v>163500</v>
      </c>
      <c r="E112" s="22" t="b">
        <f t="shared" si="9"/>
        <v>1</v>
      </c>
      <c r="F112" s="22" t="s">
        <v>2</v>
      </c>
      <c r="G112" s="22" t="s">
        <v>135</v>
      </c>
      <c r="H112" s="22"/>
    </row>
    <row r="113" spans="1:8">
      <c r="A113" s="23" t="s">
        <v>47</v>
      </c>
      <c r="B113" s="9">
        <v>319</v>
      </c>
      <c r="C113" s="22">
        <f t="shared" si="8"/>
        <v>478500</v>
      </c>
      <c r="D113" s="14">
        <v>478500</v>
      </c>
      <c r="E113" s="22" t="b">
        <f t="shared" si="9"/>
        <v>1</v>
      </c>
      <c r="F113" s="22" t="s">
        <v>2</v>
      </c>
      <c r="G113" s="22" t="s">
        <v>135</v>
      </c>
      <c r="H113" s="22"/>
    </row>
    <row r="114" spans="1:8">
      <c r="A114" s="23" t="s">
        <v>17</v>
      </c>
      <c r="B114" s="9">
        <v>377</v>
      </c>
      <c r="C114" s="22">
        <f t="shared" si="8"/>
        <v>565500</v>
      </c>
      <c r="D114" s="10">
        <v>565500</v>
      </c>
      <c r="E114" s="22" t="b">
        <f t="shared" si="9"/>
        <v>1</v>
      </c>
      <c r="F114" s="22" t="s">
        <v>2</v>
      </c>
      <c r="G114" s="22" t="s">
        <v>135</v>
      </c>
      <c r="H114" s="22"/>
    </row>
    <row r="115" spans="1:8">
      <c r="A115" s="23" t="s">
        <v>11</v>
      </c>
      <c r="B115" s="9">
        <v>290</v>
      </c>
      <c r="C115" s="22">
        <f t="shared" si="8"/>
        <v>435000</v>
      </c>
      <c r="D115" s="10">
        <v>435000</v>
      </c>
      <c r="E115" s="22" t="b">
        <f t="shared" si="9"/>
        <v>1</v>
      </c>
      <c r="F115" s="22" t="s">
        <v>2</v>
      </c>
      <c r="G115" s="22" t="s">
        <v>135</v>
      </c>
      <c r="H115" s="22"/>
    </row>
    <row r="116" spans="1:8">
      <c r="A116" s="23" t="s">
        <v>25</v>
      </c>
      <c r="B116" s="9">
        <v>372</v>
      </c>
      <c r="C116" s="22">
        <f t="shared" si="8"/>
        <v>558000</v>
      </c>
      <c r="D116" s="10">
        <v>558000</v>
      </c>
      <c r="E116" s="22" t="b">
        <f t="shared" si="9"/>
        <v>1</v>
      </c>
      <c r="F116" s="22" t="s">
        <v>2</v>
      </c>
      <c r="G116" s="22" t="s">
        <v>135</v>
      </c>
      <c r="H116" s="22"/>
    </row>
    <row r="117" spans="1:8">
      <c r="A117" s="23" t="s">
        <v>108</v>
      </c>
      <c r="B117" s="13">
        <v>206</v>
      </c>
      <c r="C117" s="14">
        <f>(B117*1500)</f>
        <v>309000</v>
      </c>
      <c r="D117" s="25">
        <v>309000</v>
      </c>
      <c r="E117" s="42" t="b">
        <f t="shared" si="9"/>
        <v>1</v>
      </c>
      <c r="F117" s="42" t="s">
        <v>2</v>
      </c>
      <c r="G117" s="22" t="s">
        <v>135</v>
      </c>
      <c r="H117" s="22"/>
    </row>
  </sheetData>
  <autoFilter ref="A2:H117">
    <filterColumn colId="3"/>
    <filterColumn colId="5"/>
    <filterColumn colId="6"/>
    <sortState ref="A3:G183">
      <sortCondition ref="A2"/>
    </sortState>
  </autoFilter>
  <conditionalFormatting sqref="A1:A1048576">
    <cfRule type="duplicateValues" dxfId="7" priority="4"/>
  </conditionalFormatting>
  <conditionalFormatting sqref="A117">
    <cfRule type="duplicateValues" dxfId="6" priority="3"/>
  </conditionalFormatting>
  <conditionalFormatting sqref="A117">
    <cfRule type="duplicateValues" dxfId="5" priority="1"/>
    <cfRule type="duplicateValues" dxfId="4" priority="2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M121"/>
  <sheetViews>
    <sheetView tabSelected="1" workbookViewId="0">
      <selection activeCell="E17" sqref="E17"/>
    </sheetView>
  </sheetViews>
  <sheetFormatPr defaultRowHeight="15"/>
  <cols>
    <col min="2" max="2" width="9.140625" style="52"/>
    <col min="4" max="4" width="10.7109375" bestFit="1" customWidth="1"/>
    <col min="8" max="8" width="11.140625" bestFit="1" customWidth="1"/>
    <col min="9" max="9" width="25.85546875" bestFit="1" customWidth="1"/>
  </cols>
  <sheetData>
    <row r="2" spans="1:8">
      <c r="A2" s="32" t="s">
        <v>0</v>
      </c>
      <c r="B2" s="32" t="s">
        <v>116</v>
      </c>
      <c r="C2" s="33" t="s">
        <v>117</v>
      </c>
      <c r="D2" s="33" t="s">
        <v>118</v>
      </c>
      <c r="E2" s="33" t="s">
        <v>119</v>
      </c>
      <c r="F2" s="33" t="s">
        <v>120</v>
      </c>
      <c r="G2" s="33" t="s">
        <v>133</v>
      </c>
      <c r="H2" s="33" t="s">
        <v>121</v>
      </c>
    </row>
    <row r="3" spans="1:8">
      <c r="A3" s="36">
        <v>9</v>
      </c>
      <c r="B3" s="9">
        <v>769</v>
      </c>
      <c r="C3" s="14">
        <f>(B3*700)</f>
        <v>538300</v>
      </c>
      <c r="D3" s="25">
        <v>538300</v>
      </c>
      <c r="E3" s="14" t="b">
        <f>C3=D3</f>
        <v>1</v>
      </c>
      <c r="F3" s="14" t="s">
        <v>2</v>
      </c>
      <c r="G3" s="14" t="s">
        <v>136</v>
      </c>
      <c r="H3" s="14"/>
    </row>
    <row r="4" spans="1:8">
      <c r="A4" s="34">
        <v>12</v>
      </c>
      <c r="B4" s="3">
        <v>850</v>
      </c>
      <c r="C4" s="14">
        <f>(B4*700)</f>
        <v>595000</v>
      </c>
      <c r="D4" s="30">
        <v>595000</v>
      </c>
      <c r="E4" s="14" t="b">
        <f>C4=D4</f>
        <v>1</v>
      </c>
      <c r="F4" s="14" t="s">
        <v>2</v>
      </c>
      <c r="G4" s="14" t="s">
        <v>136</v>
      </c>
      <c r="H4" s="14"/>
    </row>
    <row r="5" spans="1:8">
      <c r="A5" s="13">
        <v>19</v>
      </c>
      <c r="B5" s="29">
        <v>267</v>
      </c>
      <c r="C5" s="14">
        <v>400500</v>
      </c>
      <c r="D5" s="14">
        <v>400500</v>
      </c>
      <c r="E5" s="14" t="b">
        <v>1</v>
      </c>
      <c r="F5" s="14" t="s">
        <v>2</v>
      </c>
      <c r="G5" s="14" t="s">
        <v>136</v>
      </c>
      <c r="H5" s="14"/>
    </row>
    <row r="6" spans="1:8">
      <c r="A6" s="34">
        <v>38</v>
      </c>
      <c r="B6" s="3">
        <v>388</v>
      </c>
      <c r="C6" s="14">
        <f>(B6*1500)</f>
        <v>582000</v>
      </c>
      <c r="D6" s="30">
        <v>582000</v>
      </c>
      <c r="E6" s="14" t="b">
        <f>C6=D6</f>
        <v>1</v>
      </c>
      <c r="F6" s="14" t="s">
        <v>2</v>
      </c>
      <c r="G6" s="14" t="s">
        <v>136</v>
      </c>
      <c r="H6" s="14"/>
    </row>
    <row r="7" spans="1:8">
      <c r="A7" s="13">
        <v>69</v>
      </c>
      <c r="B7" s="29">
        <v>428</v>
      </c>
      <c r="C7" s="14">
        <v>642000</v>
      </c>
      <c r="D7" s="14">
        <v>642000</v>
      </c>
      <c r="E7" s="14" t="b">
        <v>1</v>
      </c>
      <c r="F7" s="14" t="s">
        <v>2</v>
      </c>
      <c r="G7" s="14" t="s">
        <v>136</v>
      </c>
      <c r="H7" s="14"/>
    </row>
    <row r="8" spans="1:8">
      <c r="A8" s="36">
        <v>70</v>
      </c>
      <c r="B8" s="9">
        <v>522</v>
      </c>
      <c r="C8" s="14">
        <f>(B8*1500)</f>
        <v>783000</v>
      </c>
      <c r="D8" s="25">
        <v>783000</v>
      </c>
      <c r="E8" s="14" t="b">
        <f>C8=D8</f>
        <v>1</v>
      </c>
      <c r="F8" s="14" t="s">
        <v>2</v>
      </c>
      <c r="G8" s="14" t="s">
        <v>136</v>
      </c>
      <c r="H8" s="14"/>
    </row>
    <row r="9" spans="1:8">
      <c r="A9" s="36">
        <v>71</v>
      </c>
      <c r="B9" s="9">
        <v>508</v>
      </c>
      <c r="C9" s="14">
        <f>(B9*1500)</f>
        <v>762000</v>
      </c>
      <c r="D9" s="25">
        <v>762000</v>
      </c>
      <c r="E9" s="14" t="b">
        <f>C9=D9</f>
        <v>1</v>
      </c>
      <c r="F9" s="14" t="s">
        <v>2</v>
      </c>
      <c r="G9" s="14" t="s">
        <v>136</v>
      </c>
      <c r="H9" s="14"/>
    </row>
    <row r="10" spans="1:8">
      <c r="A10" s="39">
        <v>72</v>
      </c>
      <c r="B10" s="37">
        <v>288</v>
      </c>
      <c r="C10" s="14">
        <f>(B10*1500)</f>
        <v>432000</v>
      </c>
      <c r="D10" s="25">
        <v>432000</v>
      </c>
      <c r="E10" s="14" t="b">
        <f>C10=D10</f>
        <v>1</v>
      </c>
      <c r="F10" s="14" t="s">
        <v>2</v>
      </c>
      <c r="G10" s="14" t="s">
        <v>136</v>
      </c>
      <c r="H10" s="14"/>
    </row>
    <row r="11" spans="1:8">
      <c r="A11" s="34">
        <v>73</v>
      </c>
      <c r="B11" s="3">
        <v>413</v>
      </c>
      <c r="C11" s="14">
        <f>(B11*1500)</f>
        <v>619500</v>
      </c>
      <c r="D11" s="30">
        <v>619500</v>
      </c>
      <c r="E11" s="14" t="b">
        <f>C11=D11</f>
        <v>1</v>
      </c>
      <c r="F11" s="14" t="s">
        <v>2</v>
      </c>
      <c r="G11" s="14" t="s">
        <v>136</v>
      </c>
      <c r="H11" s="14"/>
    </row>
    <row r="12" spans="1:8">
      <c r="A12" s="13">
        <v>74</v>
      </c>
      <c r="B12" s="38"/>
      <c r="C12" s="35"/>
      <c r="D12" s="35"/>
      <c r="E12" s="14" t="b">
        <f>C12=D12</f>
        <v>1</v>
      </c>
      <c r="F12" s="14" t="s">
        <v>2</v>
      </c>
      <c r="G12" s="35" t="s">
        <v>136</v>
      </c>
      <c r="H12" s="35"/>
    </row>
    <row r="13" spans="1:8">
      <c r="A13" s="36">
        <v>75</v>
      </c>
      <c r="B13" s="9">
        <v>550</v>
      </c>
      <c r="C13" s="14">
        <f>(B13*1500)</f>
        <v>825000</v>
      </c>
      <c r="D13" s="25">
        <v>825000</v>
      </c>
      <c r="E13" s="14" t="b">
        <f>C13=D13</f>
        <v>1</v>
      </c>
      <c r="F13" s="14" t="s">
        <v>2</v>
      </c>
      <c r="G13" s="14" t="s">
        <v>136</v>
      </c>
      <c r="H13" s="14"/>
    </row>
    <row r="14" spans="1:8">
      <c r="A14" s="13">
        <v>78</v>
      </c>
      <c r="B14" s="29">
        <v>596</v>
      </c>
      <c r="C14" s="14">
        <v>894000</v>
      </c>
      <c r="D14" s="14">
        <v>894000</v>
      </c>
      <c r="E14" s="14" t="b">
        <f>C14=D14</f>
        <v>1</v>
      </c>
      <c r="F14" s="14" t="s">
        <v>2</v>
      </c>
      <c r="G14" s="14" t="s">
        <v>136</v>
      </c>
      <c r="H14" s="14"/>
    </row>
    <row r="15" spans="1:8">
      <c r="A15" s="13" t="s">
        <v>58</v>
      </c>
      <c r="B15" s="29">
        <v>57</v>
      </c>
      <c r="C15" s="14">
        <v>85500</v>
      </c>
      <c r="D15" s="14">
        <v>85500</v>
      </c>
      <c r="E15" s="14" t="b">
        <f>C15=D15</f>
        <v>1</v>
      </c>
      <c r="F15" s="14" t="s">
        <v>2</v>
      </c>
      <c r="G15" s="14" t="s">
        <v>136</v>
      </c>
      <c r="H15" s="14"/>
    </row>
    <row r="16" spans="1:8">
      <c r="A16" s="13" t="s">
        <v>59</v>
      </c>
      <c r="B16" s="29">
        <v>277</v>
      </c>
      <c r="C16" s="14">
        <v>415500</v>
      </c>
      <c r="D16" s="14">
        <v>415500</v>
      </c>
      <c r="E16" s="14" t="b">
        <v>1</v>
      </c>
      <c r="F16" s="14" t="s">
        <v>2</v>
      </c>
      <c r="G16" s="14" t="s">
        <v>136</v>
      </c>
      <c r="H16" s="14"/>
    </row>
    <row r="17" spans="1:8">
      <c r="A17" s="13" t="s">
        <v>60</v>
      </c>
      <c r="B17" s="14">
        <v>412</v>
      </c>
      <c r="C17" s="14" t="s">
        <v>157</v>
      </c>
      <c r="D17" s="51"/>
      <c r="E17" s="14" t="b">
        <v>1</v>
      </c>
      <c r="F17" s="14" t="s">
        <v>2</v>
      </c>
      <c r="G17" s="14" t="s">
        <v>136</v>
      </c>
      <c r="H17" s="14"/>
    </row>
    <row r="18" spans="1:8">
      <c r="A18" s="36" t="s">
        <v>23</v>
      </c>
      <c r="B18" s="9">
        <v>148</v>
      </c>
      <c r="C18" s="14">
        <f>(B18*1500)</f>
        <v>222000</v>
      </c>
      <c r="D18" s="25">
        <v>222000</v>
      </c>
      <c r="E18" s="14" t="b">
        <f>C18=D18</f>
        <v>1</v>
      </c>
      <c r="F18" s="14" t="s">
        <v>2</v>
      </c>
      <c r="G18" s="14" t="s">
        <v>136</v>
      </c>
      <c r="H18" s="14"/>
    </row>
    <row r="19" spans="1:8">
      <c r="A19" s="13" t="s">
        <v>61</v>
      </c>
      <c r="B19" s="29">
        <v>204</v>
      </c>
      <c r="C19" s="14">
        <v>306000</v>
      </c>
      <c r="D19" s="14">
        <v>306000</v>
      </c>
      <c r="E19" s="14" t="b">
        <v>1</v>
      </c>
      <c r="F19" s="14" t="s">
        <v>2</v>
      </c>
      <c r="G19" s="14" t="s">
        <v>136</v>
      </c>
      <c r="H19" s="14"/>
    </row>
    <row r="20" spans="1:8">
      <c r="A20" s="36" t="s">
        <v>34</v>
      </c>
      <c r="B20" s="37">
        <v>308</v>
      </c>
      <c r="C20" s="14">
        <f>(B20*1500)</f>
        <v>462000</v>
      </c>
      <c r="D20" s="25">
        <v>462000</v>
      </c>
      <c r="E20" s="14" t="b">
        <f>C20=D20</f>
        <v>1</v>
      </c>
      <c r="F20" s="14" t="s">
        <v>2</v>
      </c>
      <c r="G20" s="14" t="s">
        <v>136</v>
      </c>
      <c r="H20" s="14"/>
    </row>
    <row r="21" spans="1:8">
      <c r="A21" s="13" t="s">
        <v>62</v>
      </c>
      <c r="B21" s="29">
        <v>300</v>
      </c>
      <c r="C21" s="14">
        <v>450000</v>
      </c>
      <c r="D21" s="14">
        <v>450000</v>
      </c>
      <c r="E21" s="14" t="b">
        <v>1</v>
      </c>
      <c r="F21" s="14" t="s">
        <v>2</v>
      </c>
      <c r="G21" s="14" t="s">
        <v>136</v>
      </c>
      <c r="H21" s="14"/>
    </row>
    <row r="22" spans="1:8">
      <c r="A22" s="13" t="s">
        <v>63</v>
      </c>
      <c r="B22" s="29">
        <v>366</v>
      </c>
      <c r="C22" s="14">
        <v>504000</v>
      </c>
      <c r="D22" s="14">
        <v>504000</v>
      </c>
      <c r="E22" s="14" t="b">
        <v>1</v>
      </c>
      <c r="F22" s="14" t="s">
        <v>2</v>
      </c>
      <c r="G22" s="14" t="s">
        <v>136</v>
      </c>
      <c r="H22" s="14"/>
    </row>
    <row r="23" spans="1:8">
      <c r="A23" s="36" t="s">
        <v>42</v>
      </c>
      <c r="B23" s="9">
        <v>146</v>
      </c>
      <c r="C23" s="14">
        <f>(B23*1500)</f>
        <v>219000</v>
      </c>
      <c r="D23" s="25">
        <v>219000</v>
      </c>
      <c r="E23" s="14" t="b">
        <f>C23=D23</f>
        <v>1</v>
      </c>
      <c r="F23" s="14" t="s">
        <v>2</v>
      </c>
      <c r="G23" s="14" t="s">
        <v>136</v>
      </c>
      <c r="H23" s="14"/>
    </row>
    <row r="24" spans="1:8">
      <c r="A24" s="13" t="s">
        <v>64</v>
      </c>
      <c r="B24" s="29">
        <v>167</v>
      </c>
      <c r="C24" s="14">
        <v>250500</v>
      </c>
      <c r="D24" s="14">
        <v>250500</v>
      </c>
      <c r="E24" s="14" t="b">
        <v>1</v>
      </c>
      <c r="F24" s="14" t="s">
        <v>2</v>
      </c>
      <c r="G24" s="14" t="s">
        <v>136</v>
      </c>
      <c r="H24" s="14"/>
    </row>
    <row r="25" spans="1:8">
      <c r="A25" s="13" t="s">
        <v>65</v>
      </c>
      <c r="B25" s="29">
        <v>170</v>
      </c>
      <c r="C25" s="14">
        <v>255000</v>
      </c>
      <c r="D25" s="14">
        <v>255000</v>
      </c>
      <c r="E25" s="14" t="b">
        <v>1</v>
      </c>
      <c r="F25" s="14" t="s">
        <v>2</v>
      </c>
      <c r="G25" s="14" t="s">
        <v>136</v>
      </c>
      <c r="H25" s="14"/>
    </row>
    <row r="26" spans="1:8">
      <c r="A26" s="36" t="s">
        <v>37</v>
      </c>
      <c r="B26" s="9">
        <v>372</v>
      </c>
      <c r="C26" s="14">
        <f>(B26*1500)</f>
        <v>558000</v>
      </c>
      <c r="D26" s="25">
        <v>558000</v>
      </c>
      <c r="E26" s="14" t="b">
        <f>C26=D26</f>
        <v>1</v>
      </c>
      <c r="F26" s="14" t="s">
        <v>2</v>
      </c>
      <c r="G26" s="14" t="s">
        <v>136</v>
      </c>
      <c r="H26" s="14"/>
    </row>
    <row r="27" spans="1:8">
      <c r="A27" s="13" t="s">
        <v>66</v>
      </c>
      <c r="B27" s="29">
        <v>316</v>
      </c>
      <c r="C27" s="14">
        <v>474000</v>
      </c>
      <c r="D27" s="14">
        <v>474000</v>
      </c>
      <c r="E27" s="14" t="b">
        <f>C27=D27</f>
        <v>1</v>
      </c>
      <c r="F27" s="14" t="s">
        <v>2</v>
      </c>
      <c r="G27" s="14" t="s">
        <v>136</v>
      </c>
      <c r="H27" s="14"/>
    </row>
    <row r="28" spans="1:8">
      <c r="A28" s="38" t="s">
        <v>57</v>
      </c>
      <c r="B28" s="9">
        <v>44</v>
      </c>
      <c r="C28" s="14">
        <f t="shared" ref="C28:C34" si="0">(B28*1500)</f>
        <v>66000</v>
      </c>
      <c r="D28" s="25">
        <v>66000</v>
      </c>
      <c r="E28" s="14" t="b">
        <f t="shared" ref="E28:E34" si="1">C28=D28</f>
        <v>1</v>
      </c>
      <c r="F28" s="14" t="s">
        <v>2</v>
      </c>
      <c r="G28" s="14" t="s">
        <v>136</v>
      </c>
      <c r="H28" s="14"/>
    </row>
    <row r="29" spans="1:8">
      <c r="A29" s="36" t="s">
        <v>38</v>
      </c>
      <c r="B29" s="9">
        <v>129</v>
      </c>
      <c r="C29" s="14">
        <f t="shared" si="0"/>
        <v>193500</v>
      </c>
      <c r="D29" s="25">
        <v>193500</v>
      </c>
      <c r="E29" s="14" t="b">
        <f t="shared" si="1"/>
        <v>1</v>
      </c>
      <c r="F29" s="14" t="s">
        <v>2</v>
      </c>
      <c r="G29" s="14" t="s">
        <v>136</v>
      </c>
      <c r="H29" s="14"/>
    </row>
    <row r="30" spans="1:8">
      <c r="A30" s="36" t="s">
        <v>48</v>
      </c>
      <c r="B30" s="37">
        <v>123</v>
      </c>
      <c r="C30" s="14">
        <f t="shared" si="0"/>
        <v>184500</v>
      </c>
      <c r="D30" s="14">
        <v>184500</v>
      </c>
      <c r="E30" s="14" t="b">
        <f t="shared" si="1"/>
        <v>1</v>
      </c>
      <c r="F30" s="14" t="s">
        <v>2</v>
      </c>
      <c r="G30" s="14" t="s">
        <v>136</v>
      </c>
      <c r="H30" s="14"/>
    </row>
    <row r="31" spans="1:8">
      <c r="A31" s="36" t="s">
        <v>22</v>
      </c>
      <c r="B31" s="37">
        <v>78</v>
      </c>
      <c r="C31" s="14">
        <f t="shared" si="0"/>
        <v>117000</v>
      </c>
      <c r="D31" s="25">
        <v>117000</v>
      </c>
      <c r="E31" s="14" t="b">
        <f t="shared" si="1"/>
        <v>1</v>
      </c>
      <c r="F31" s="14" t="s">
        <v>2</v>
      </c>
      <c r="G31" s="14" t="s">
        <v>136</v>
      </c>
      <c r="H31" s="14"/>
    </row>
    <row r="32" spans="1:8">
      <c r="A32" s="13" t="s">
        <v>67</v>
      </c>
      <c r="B32" s="29">
        <v>252</v>
      </c>
      <c r="C32" s="14">
        <f t="shared" si="0"/>
        <v>378000</v>
      </c>
      <c r="D32" s="14">
        <v>378000</v>
      </c>
      <c r="E32" s="14" t="b">
        <f t="shared" si="1"/>
        <v>1</v>
      </c>
      <c r="F32" s="14" t="s">
        <v>2</v>
      </c>
      <c r="G32" s="14" t="s">
        <v>136</v>
      </c>
      <c r="H32" s="14"/>
    </row>
    <row r="33" spans="1:8">
      <c r="A33" s="36" t="s">
        <v>32</v>
      </c>
      <c r="B33" s="37">
        <v>244</v>
      </c>
      <c r="C33" s="14">
        <f t="shared" si="0"/>
        <v>366000</v>
      </c>
      <c r="D33" s="25">
        <v>366000</v>
      </c>
      <c r="E33" s="14" t="b">
        <f t="shared" si="1"/>
        <v>1</v>
      </c>
      <c r="F33" s="14" t="s">
        <v>2</v>
      </c>
      <c r="G33" s="14" t="s">
        <v>136</v>
      </c>
      <c r="H33" s="14"/>
    </row>
    <row r="34" spans="1:8">
      <c r="A34" s="13" t="s">
        <v>68</v>
      </c>
      <c r="B34" s="29">
        <v>284</v>
      </c>
      <c r="C34" s="14">
        <f t="shared" si="0"/>
        <v>426000</v>
      </c>
      <c r="D34" s="14">
        <v>426000</v>
      </c>
      <c r="E34" s="14" t="b">
        <f t="shared" si="1"/>
        <v>1</v>
      </c>
      <c r="F34" s="14" t="s">
        <v>2</v>
      </c>
      <c r="G34" s="14" t="s">
        <v>136</v>
      </c>
      <c r="H34" s="14"/>
    </row>
    <row r="35" spans="1:8">
      <c r="A35" s="13" t="s">
        <v>69</v>
      </c>
      <c r="B35" s="29">
        <v>143</v>
      </c>
      <c r="C35" s="14">
        <v>214500</v>
      </c>
      <c r="D35" s="14">
        <v>214500</v>
      </c>
      <c r="E35" s="14" t="b">
        <v>1</v>
      </c>
      <c r="F35" s="14" t="s">
        <v>2</v>
      </c>
      <c r="G35" s="14" t="s">
        <v>136</v>
      </c>
      <c r="H35" s="14"/>
    </row>
    <row r="36" spans="1:8">
      <c r="A36" s="36" t="s">
        <v>24</v>
      </c>
      <c r="B36" s="37">
        <v>131</v>
      </c>
      <c r="C36" s="14">
        <f>(B36*1500)</f>
        <v>196500</v>
      </c>
      <c r="D36" s="25">
        <v>196500</v>
      </c>
      <c r="E36" s="14" t="b">
        <f t="shared" ref="E36:E41" si="2">C36=D36</f>
        <v>1</v>
      </c>
      <c r="F36" s="14" t="s">
        <v>2</v>
      </c>
      <c r="G36" s="14" t="s">
        <v>136</v>
      </c>
      <c r="H36" s="14"/>
    </row>
    <row r="37" spans="1:8">
      <c r="A37" s="13" t="s">
        <v>70</v>
      </c>
      <c r="B37" s="29">
        <v>253</v>
      </c>
      <c r="C37" s="14">
        <f>(B37*1500)</f>
        <v>379500</v>
      </c>
      <c r="D37" s="14">
        <v>379500</v>
      </c>
      <c r="E37" s="14" t="b">
        <f t="shared" si="2"/>
        <v>1</v>
      </c>
      <c r="F37" s="14" t="s">
        <v>2</v>
      </c>
      <c r="G37" s="14" t="s">
        <v>136</v>
      </c>
      <c r="H37" s="44" t="s">
        <v>151</v>
      </c>
    </row>
    <row r="38" spans="1:8">
      <c r="A38" s="36" t="s">
        <v>20</v>
      </c>
      <c r="B38" s="37">
        <v>251</v>
      </c>
      <c r="C38" s="14">
        <f>(B38*1500)</f>
        <v>376500</v>
      </c>
      <c r="D38" s="25">
        <v>376500</v>
      </c>
      <c r="E38" s="14" t="b">
        <f t="shared" si="2"/>
        <v>1</v>
      </c>
      <c r="F38" s="14" t="s">
        <v>2</v>
      </c>
      <c r="G38" s="14" t="s">
        <v>136</v>
      </c>
      <c r="H38" s="14"/>
    </row>
    <row r="39" spans="1:8">
      <c r="A39" s="39" t="s">
        <v>54</v>
      </c>
      <c r="B39" s="37">
        <v>222</v>
      </c>
      <c r="C39" s="14">
        <f>(B39*1500)</f>
        <v>333000</v>
      </c>
      <c r="D39" s="25">
        <v>333000</v>
      </c>
      <c r="E39" s="14" t="b">
        <f t="shared" si="2"/>
        <v>1</v>
      </c>
      <c r="F39" s="14" t="s">
        <v>2</v>
      </c>
      <c r="G39" s="14" t="s">
        <v>136</v>
      </c>
      <c r="H39" s="14"/>
    </row>
    <row r="40" spans="1:8">
      <c r="A40" s="34" t="s">
        <v>4</v>
      </c>
      <c r="B40" s="31">
        <v>318</v>
      </c>
      <c r="C40" s="14">
        <f>(B40*1500)</f>
        <v>477000</v>
      </c>
      <c r="D40" s="30">
        <v>477000</v>
      </c>
      <c r="E40" s="14" t="b">
        <f t="shared" si="2"/>
        <v>1</v>
      </c>
      <c r="F40" s="14" t="s">
        <v>2</v>
      </c>
      <c r="G40" s="14" t="s">
        <v>136</v>
      </c>
      <c r="H40" s="14"/>
    </row>
    <row r="41" spans="1:8">
      <c r="A41" s="13" t="s">
        <v>71</v>
      </c>
      <c r="B41" s="29">
        <v>291</v>
      </c>
      <c r="C41" s="14">
        <v>436500</v>
      </c>
      <c r="D41" s="14">
        <v>436500</v>
      </c>
      <c r="E41" s="14" t="b">
        <f t="shared" si="2"/>
        <v>1</v>
      </c>
      <c r="F41" s="14" t="s">
        <v>2</v>
      </c>
      <c r="G41" s="14" t="s">
        <v>136</v>
      </c>
      <c r="H41" s="14"/>
    </row>
    <row r="42" spans="1:8">
      <c r="A42" s="13" t="s">
        <v>72</v>
      </c>
      <c r="B42" s="29">
        <v>193</v>
      </c>
      <c r="C42" s="14">
        <v>289500</v>
      </c>
      <c r="D42" s="14">
        <v>289500</v>
      </c>
      <c r="E42" s="14" t="b">
        <v>1</v>
      </c>
      <c r="F42" s="14" t="s">
        <v>2</v>
      </c>
      <c r="G42" s="14" t="s">
        <v>136</v>
      </c>
      <c r="H42" s="14"/>
    </row>
    <row r="43" spans="1:8">
      <c r="A43" s="13" t="s">
        <v>73</v>
      </c>
      <c r="B43" s="29">
        <v>274</v>
      </c>
      <c r="C43" s="14">
        <v>411000</v>
      </c>
      <c r="D43" s="14">
        <v>411000</v>
      </c>
      <c r="E43" s="14" t="b">
        <f>C43=D43</f>
        <v>1</v>
      </c>
      <c r="F43" s="14" t="s">
        <v>2</v>
      </c>
      <c r="G43" s="14" t="s">
        <v>136</v>
      </c>
      <c r="H43" s="14"/>
    </row>
    <row r="44" spans="1:8">
      <c r="A44" s="13" t="s">
        <v>74</v>
      </c>
      <c r="B44" s="29">
        <v>265</v>
      </c>
      <c r="C44" s="14">
        <v>397500</v>
      </c>
      <c r="D44" s="14">
        <v>397500</v>
      </c>
      <c r="E44" s="14" t="b">
        <f>C44=D44</f>
        <v>1</v>
      </c>
      <c r="F44" s="14" t="s">
        <v>2</v>
      </c>
      <c r="G44" s="14" t="s">
        <v>136</v>
      </c>
      <c r="H44" s="14"/>
    </row>
    <row r="45" spans="1:8">
      <c r="A45" s="13" t="s">
        <v>75</v>
      </c>
      <c r="B45" s="29">
        <v>121</v>
      </c>
      <c r="C45" s="14">
        <v>181500</v>
      </c>
      <c r="D45" s="14">
        <v>181500</v>
      </c>
      <c r="E45" s="14" t="b">
        <f>C45=D45</f>
        <v>1</v>
      </c>
      <c r="F45" s="14" t="s">
        <v>2</v>
      </c>
      <c r="G45" s="14" t="s">
        <v>136</v>
      </c>
      <c r="H45" s="44" t="s">
        <v>151</v>
      </c>
    </row>
    <row r="46" spans="1:8">
      <c r="A46" s="13" t="s">
        <v>76</v>
      </c>
      <c r="B46" s="29">
        <v>332</v>
      </c>
      <c r="C46" s="14">
        <v>498000</v>
      </c>
      <c r="D46" s="14">
        <v>498000</v>
      </c>
      <c r="E46" s="14" t="b">
        <v>1</v>
      </c>
      <c r="F46" s="14" t="s">
        <v>2</v>
      </c>
      <c r="G46" s="14" t="s">
        <v>136</v>
      </c>
      <c r="H46" s="14"/>
    </row>
    <row r="47" spans="1:8">
      <c r="A47" s="36" t="s">
        <v>44</v>
      </c>
      <c r="B47" s="37">
        <v>142</v>
      </c>
      <c r="C47" s="14">
        <f>(B47*1500)</f>
        <v>213000</v>
      </c>
      <c r="D47" s="25">
        <v>213000</v>
      </c>
      <c r="E47" s="14" t="b">
        <f>C47=D47</f>
        <v>1</v>
      </c>
      <c r="F47" s="14" t="s">
        <v>2</v>
      </c>
      <c r="G47" s="14" t="s">
        <v>136</v>
      </c>
      <c r="H47" s="14"/>
    </row>
    <row r="48" spans="1:8">
      <c r="A48" s="13" t="s">
        <v>77</v>
      </c>
      <c r="B48" s="29">
        <v>375</v>
      </c>
      <c r="C48" s="14">
        <v>1174500</v>
      </c>
      <c r="D48" s="14">
        <v>1174500</v>
      </c>
      <c r="E48" s="14" t="b">
        <v>1</v>
      </c>
      <c r="F48" s="14" t="s">
        <v>2</v>
      </c>
      <c r="G48" s="14" t="s">
        <v>136</v>
      </c>
      <c r="H48" s="4" t="s">
        <v>147</v>
      </c>
    </row>
    <row r="49" spans="1:8">
      <c r="A49" s="36" t="s">
        <v>36</v>
      </c>
      <c r="B49" s="37">
        <v>100</v>
      </c>
      <c r="C49" s="14">
        <f t="shared" ref="C49:C54" si="3">(B49*1500)</f>
        <v>150000</v>
      </c>
      <c r="D49" s="25">
        <v>150000</v>
      </c>
      <c r="E49" s="14" t="b">
        <f t="shared" ref="E49:E55" si="4">C49=D49</f>
        <v>1</v>
      </c>
      <c r="F49" s="14" t="s">
        <v>2</v>
      </c>
      <c r="G49" s="14" t="s">
        <v>136</v>
      </c>
      <c r="H49" s="14"/>
    </row>
    <row r="50" spans="1:8">
      <c r="A50" s="39" t="s">
        <v>52</v>
      </c>
      <c r="B50" s="29">
        <v>135</v>
      </c>
      <c r="C50" s="14">
        <f t="shared" si="3"/>
        <v>202500</v>
      </c>
      <c r="D50" s="14">
        <v>202500</v>
      </c>
      <c r="E50" s="14" t="b">
        <f t="shared" si="4"/>
        <v>1</v>
      </c>
      <c r="F50" s="14" t="s">
        <v>2</v>
      </c>
      <c r="G50" s="14" t="s">
        <v>136</v>
      </c>
      <c r="H50" s="14"/>
    </row>
    <row r="51" spans="1:8">
      <c r="A51" s="34" t="s">
        <v>9</v>
      </c>
      <c r="B51" s="31">
        <v>191</v>
      </c>
      <c r="C51" s="14">
        <f t="shared" si="3"/>
        <v>286500</v>
      </c>
      <c r="D51" s="30">
        <v>286500</v>
      </c>
      <c r="E51" s="14" t="b">
        <f t="shared" si="4"/>
        <v>1</v>
      </c>
      <c r="F51" s="14" t="s">
        <v>2</v>
      </c>
      <c r="G51" s="14" t="s">
        <v>136</v>
      </c>
      <c r="H51" s="14"/>
    </row>
    <row r="52" spans="1:8">
      <c r="A52" s="13" t="s">
        <v>78</v>
      </c>
      <c r="B52" s="29">
        <v>334</v>
      </c>
      <c r="C52" s="14">
        <f t="shared" si="3"/>
        <v>501000</v>
      </c>
      <c r="D52" s="14">
        <v>501000</v>
      </c>
      <c r="E52" s="14" t="b">
        <f t="shared" si="4"/>
        <v>1</v>
      </c>
      <c r="F52" s="14" t="s">
        <v>2</v>
      </c>
      <c r="G52" s="14" t="s">
        <v>136</v>
      </c>
      <c r="H52" s="14"/>
    </row>
    <row r="53" spans="1:8">
      <c r="A53" s="34" t="s">
        <v>7</v>
      </c>
      <c r="B53" s="31">
        <v>371</v>
      </c>
      <c r="C53" s="14">
        <f t="shared" si="3"/>
        <v>556500</v>
      </c>
      <c r="D53" s="30">
        <v>556500</v>
      </c>
      <c r="E53" s="14" t="b">
        <f t="shared" si="4"/>
        <v>1</v>
      </c>
      <c r="F53" s="14" t="s">
        <v>2</v>
      </c>
      <c r="G53" s="14" t="s">
        <v>136</v>
      </c>
      <c r="H53" s="14"/>
    </row>
    <row r="54" spans="1:8">
      <c r="A54" s="36" t="s">
        <v>14</v>
      </c>
      <c r="B54" s="37">
        <v>370</v>
      </c>
      <c r="C54" s="14">
        <f t="shared" si="3"/>
        <v>555000</v>
      </c>
      <c r="D54" s="25">
        <v>555000</v>
      </c>
      <c r="E54" s="14" t="b">
        <f t="shared" si="4"/>
        <v>1</v>
      </c>
      <c r="F54" s="14" t="s">
        <v>2</v>
      </c>
      <c r="G54" s="14" t="s">
        <v>136</v>
      </c>
      <c r="H54" s="14"/>
    </row>
    <row r="55" spans="1:8">
      <c r="A55" s="13" t="s">
        <v>79</v>
      </c>
      <c r="B55" s="29">
        <v>78</v>
      </c>
      <c r="C55" s="14">
        <v>117000</v>
      </c>
      <c r="D55" s="14">
        <v>117000</v>
      </c>
      <c r="E55" s="14" t="b">
        <f t="shared" si="4"/>
        <v>1</v>
      </c>
      <c r="F55" s="14" t="s">
        <v>2</v>
      </c>
      <c r="G55" s="14" t="s">
        <v>136</v>
      </c>
      <c r="H55" s="14"/>
    </row>
    <row r="56" spans="1:8">
      <c r="A56" s="13" t="s">
        <v>80</v>
      </c>
      <c r="B56" s="38"/>
      <c r="C56" s="35"/>
      <c r="D56" s="35"/>
      <c r="E56" s="14" t="b">
        <f t="shared" ref="E56" si="5">C56=D56</f>
        <v>1</v>
      </c>
      <c r="F56" s="14" t="s">
        <v>2</v>
      </c>
      <c r="G56" s="35" t="s">
        <v>136</v>
      </c>
      <c r="H56" s="35"/>
    </row>
    <row r="57" spans="1:8">
      <c r="A57" s="34" t="s">
        <v>8</v>
      </c>
      <c r="B57" s="3">
        <v>226</v>
      </c>
      <c r="C57" s="14">
        <f>(B57*1500)</f>
        <v>339000</v>
      </c>
      <c r="D57" s="30">
        <v>339000</v>
      </c>
      <c r="E57" s="14" t="b">
        <f>C57=D57</f>
        <v>1</v>
      </c>
      <c r="F57" s="14" t="s">
        <v>2</v>
      </c>
      <c r="G57" s="14" t="s">
        <v>136</v>
      </c>
      <c r="H57" s="14"/>
    </row>
    <row r="58" spans="1:8">
      <c r="A58" s="36" t="s">
        <v>43</v>
      </c>
      <c r="B58" s="9">
        <v>57</v>
      </c>
      <c r="C58" s="14">
        <f>(B58*1500)</f>
        <v>85500</v>
      </c>
      <c r="D58" s="25">
        <v>85500</v>
      </c>
      <c r="E58" s="14" t="b">
        <f>C58=D58</f>
        <v>1</v>
      </c>
      <c r="F58" s="14" t="s">
        <v>2</v>
      </c>
      <c r="G58" s="14" t="s">
        <v>136</v>
      </c>
      <c r="H58" s="14"/>
    </row>
    <row r="59" spans="1:8">
      <c r="A59" s="13" t="s">
        <v>81</v>
      </c>
      <c r="B59" s="29">
        <v>91</v>
      </c>
      <c r="C59" s="14">
        <v>136500</v>
      </c>
      <c r="D59" s="14">
        <v>136500</v>
      </c>
      <c r="E59" s="14" t="b">
        <v>1</v>
      </c>
      <c r="F59" s="14" t="s">
        <v>2</v>
      </c>
      <c r="G59" s="14" t="s">
        <v>136</v>
      </c>
      <c r="H59" s="14"/>
    </row>
    <row r="60" spans="1:8">
      <c r="A60" s="13" t="s">
        <v>82</v>
      </c>
      <c r="B60" s="29">
        <v>152</v>
      </c>
      <c r="C60" s="14">
        <v>228000</v>
      </c>
      <c r="D60" s="14">
        <v>228000</v>
      </c>
      <c r="E60" s="14" t="b">
        <v>1</v>
      </c>
      <c r="F60" s="14" t="s">
        <v>2</v>
      </c>
      <c r="G60" s="14" t="s">
        <v>136</v>
      </c>
      <c r="H60" s="14"/>
    </row>
    <row r="61" spans="1:8">
      <c r="A61" s="13" t="s">
        <v>83</v>
      </c>
      <c r="B61" s="29">
        <v>133</v>
      </c>
      <c r="C61" s="14">
        <v>199500</v>
      </c>
      <c r="D61" s="14">
        <v>199500</v>
      </c>
      <c r="E61" s="14" t="b">
        <v>1</v>
      </c>
      <c r="F61" s="14" t="s">
        <v>2</v>
      </c>
      <c r="G61" s="14" t="s">
        <v>136</v>
      </c>
      <c r="H61" s="14"/>
    </row>
    <row r="62" spans="1:8">
      <c r="A62" s="39" t="s">
        <v>53</v>
      </c>
      <c r="B62" s="31">
        <v>75</v>
      </c>
      <c r="C62" s="14">
        <f>(B62*1500)</f>
        <v>112500</v>
      </c>
      <c r="D62" s="30">
        <v>112500</v>
      </c>
      <c r="E62" s="14" t="b">
        <f>C62=D62</f>
        <v>1</v>
      </c>
      <c r="F62" s="14" t="s">
        <v>2</v>
      </c>
      <c r="G62" s="14" t="s">
        <v>136</v>
      </c>
      <c r="H62" s="14"/>
    </row>
    <row r="63" spans="1:8">
      <c r="A63" s="13" t="s">
        <v>84</v>
      </c>
      <c r="B63" s="38"/>
      <c r="C63" s="35"/>
      <c r="D63" s="35"/>
      <c r="E63" s="14" t="b">
        <f t="shared" ref="E63:E64" si="6">C63=D63</f>
        <v>1</v>
      </c>
      <c r="F63" s="14" t="s">
        <v>2</v>
      </c>
      <c r="G63" s="14" t="s">
        <v>136</v>
      </c>
      <c r="H63" s="35"/>
    </row>
    <row r="64" spans="1:8" s="41" customFormat="1">
      <c r="A64" s="36" t="s">
        <v>40</v>
      </c>
      <c r="B64" s="37">
        <v>219</v>
      </c>
      <c r="C64" s="14">
        <v>328500</v>
      </c>
      <c r="D64" s="25">
        <v>328500</v>
      </c>
      <c r="E64" s="14" t="b">
        <f t="shared" si="6"/>
        <v>1</v>
      </c>
      <c r="F64" s="14" t="s">
        <v>2</v>
      </c>
      <c r="G64" s="14" t="s">
        <v>136</v>
      </c>
      <c r="H64" s="14"/>
    </row>
    <row r="65" spans="1:8">
      <c r="A65" s="36" t="s">
        <v>18</v>
      </c>
      <c r="B65" s="37">
        <v>224</v>
      </c>
      <c r="C65" s="14">
        <f>(B65*1500)</f>
        <v>336000</v>
      </c>
      <c r="D65" s="25">
        <v>336000</v>
      </c>
      <c r="E65" s="14" t="b">
        <f>C65=D65</f>
        <v>1</v>
      </c>
      <c r="F65" s="14" t="s">
        <v>2</v>
      </c>
      <c r="G65" s="14" t="s">
        <v>136</v>
      </c>
      <c r="H65" s="14"/>
    </row>
    <row r="66" spans="1:8">
      <c r="A66" s="13" t="s">
        <v>85</v>
      </c>
      <c r="B66" s="29">
        <v>185</v>
      </c>
      <c r="C66" s="14">
        <v>277500</v>
      </c>
      <c r="D66" s="14">
        <v>277500</v>
      </c>
      <c r="E66" s="14" t="b">
        <f>C66=D66</f>
        <v>1</v>
      </c>
      <c r="F66" s="14" t="s">
        <v>2</v>
      </c>
      <c r="G66" s="14" t="s">
        <v>136</v>
      </c>
      <c r="H66" s="14"/>
    </row>
    <row r="67" spans="1:8">
      <c r="A67" s="13" t="s">
        <v>86</v>
      </c>
      <c r="B67" s="29">
        <v>147</v>
      </c>
      <c r="C67" s="14">
        <v>220500</v>
      </c>
      <c r="D67" s="14">
        <v>220500</v>
      </c>
      <c r="E67" s="14" t="b">
        <f>C67=D67</f>
        <v>1</v>
      </c>
      <c r="F67" s="14" t="s">
        <v>2</v>
      </c>
      <c r="G67" s="14" t="s">
        <v>136</v>
      </c>
      <c r="H67" s="14"/>
    </row>
    <row r="68" spans="1:8">
      <c r="A68" s="13" t="s">
        <v>87</v>
      </c>
      <c r="B68" s="38"/>
      <c r="C68" s="35"/>
      <c r="D68" s="35"/>
      <c r="E68" s="14" t="b">
        <f t="shared" ref="E68:E70" si="7">C68=D68</f>
        <v>1</v>
      </c>
      <c r="F68" s="14" t="s">
        <v>2</v>
      </c>
      <c r="G68" s="14" t="s">
        <v>136</v>
      </c>
      <c r="H68" s="35"/>
    </row>
    <row r="69" spans="1:8">
      <c r="A69" s="13" t="s">
        <v>88</v>
      </c>
      <c r="B69" s="38"/>
      <c r="C69" s="35"/>
      <c r="D69" s="35"/>
      <c r="E69" s="14" t="b">
        <f t="shared" si="7"/>
        <v>1</v>
      </c>
      <c r="F69" s="14" t="s">
        <v>2</v>
      </c>
      <c r="G69" s="14" t="s">
        <v>136</v>
      </c>
      <c r="H69" s="35"/>
    </row>
    <row r="70" spans="1:8">
      <c r="A70" s="36" t="s">
        <v>13</v>
      </c>
      <c r="B70" s="37">
        <v>304</v>
      </c>
      <c r="C70" s="14">
        <f>(B70*1500)</f>
        <v>456000</v>
      </c>
      <c r="D70" s="25">
        <v>456000</v>
      </c>
      <c r="E70" s="14" t="b">
        <f t="shared" si="7"/>
        <v>1</v>
      </c>
      <c r="F70" s="14" t="s">
        <v>2</v>
      </c>
      <c r="G70" s="14" t="s">
        <v>136</v>
      </c>
      <c r="H70" s="14"/>
    </row>
    <row r="71" spans="1:8">
      <c r="A71" s="13" t="s">
        <v>89</v>
      </c>
      <c r="B71" s="29">
        <v>278</v>
      </c>
      <c r="C71" s="14">
        <v>417000</v>
      </c>
      <c r="D71" s="14">
        <v>417000</v>
      </c>
      <c r="E71" s="14" t="b">
        <v>1</v>
      </c>
      <c r="F71" s="14" t="s">
        <v>2</v>
      </c>
      <c r="G71" s="14" t="s">
        <v>136</v>
      </c>
      <c r="H71" s="14"/>
    </row>
    <row r="72" spans="1:8">
      <c r="A72" s="13" t="s">
        <v>90</v>
      </c>
      <c r="B72" s="29">
        <v>178</v>
      </c>
      <c r="C72" s="14">
        <v>267000</v>
      </c>
      <c r="D72" s="14">
        <v>267000</v>
      </c>
      <c r="E72" s="14" t="b">
        <v>1</v>
      </c>
      <c r="F72" s="14" t="s">
        <v>2</v>
      </c>
      <c r="G72" s="14" t="s">
        <v>136</v>
      </c>
      <c r="H72" s="14"/>
    </row>
    <row r="73" spans="1:8">
      <c r="A73" s="36" t="s">
        <v>16</v>
      </c>
      <c r="B73" s="37">
        <v>162</v>
      </c>
      <c r="C73" s="14">
        <f>(B73*1500)</f>
        <v>243000</v>
      </c>
      <c r="D73" s="53">
        <v>243000</v>
      </c>
      <c r="E73" s="14" t="b">
        <f>C73=D73</f>
        <v>1</v>
      </c>
      <c r="F73" s="14" t="s">
        <v>2</v>
      </c>
      <c r="G73" s="14" t="s">
        <v>136</v>
      </c>
      <c r="H73" s="14"/>
    </row>
    <row r="74" spans="1:8">
      <c r="A74" s="34" t="s">
        <v>55</v>
      </c>
      <c r="B74" s="31">
        <v>76</v>
      </c>
      <c r="C74" s="14">
        <f>(B74*1500)</f>
        <v>114000</v>
      </c>
      <c r="D74" s="30">
        <v>114000</v>
      </c>
      <c r="E74" s="14" t="b">
        <f>C74=D74</f>
        <v>1</v>
      </c>
      <c r="F74" s="14" t="s">
        <v>2</v>
      </c>
      <c r="G74" s="14" t="s">
        <v>136</v>
      </c>
      <c r="H74" s="14"/>
    </row>
    <row r="75" spans="1:8">
      <c r="A75" s="13" t="s">
        <v>91</v>
      </c>
      <c r="B75" s="29">
        <v>284</v>
      </c>
      <c r="C75" s="14">
        <v>426000</v>
      </c>
      <c r="D75" s="14">
        <v>426000</v>
      </c>
      <c r="E75" s="14" t="b">
        <v>1</v>
      </c>
      <c r="F75" s="14" t="s">
        <v>2</v>
      </c>
      <c r="G75" s="14" t="s">
        <v>136</v>
      </c>
      <c r="H75" s="14"/>
    </row>
    <row r="76" spans="1:8">
      <c r="A76" s="13" t="s">
        <v>92</v>
      </c>
      <c r="B76" s="29">
        <v>294</v>
      </c>
      <c r="C76" s="14">
        <v>441000</v>
      </c>
      <c r="D76" s="14">
        <v>441000</v>
      </c>
      <c r="E76" s="14" t="b">
        <v>1</v>
      </c>
      <c r="F76" s="14" t="s">
        <v>2</v>
      </c>
      <c r="G76" s="14" t="s">
        <v>136</v>
      </c>
      <c r="H76" s="14"/>
    </row>
    <row r="77" spans="1:8">
      <c r="A77" s="13" t="s">
        <v>93</v>
      </c>
      <c r="B77" s="38"/>
      <c r="C77" s="35"/>
      <c r="D77" s="35"/>
      <c r="E77" s="14" t="b">
        <v>1</v>
      </c>
      <c r="F77" s="14" t="s">
        <v>2</v>
      </c>
      <c r="G77" s="14" t="s">
        <v>136</v>
      </c>
      <c r="H77" s="35"/>
    </row>
    <row r="78" spans="1:8">
      <c r="A78" s="36" t="s">
        <v>50</v>
      </c>
      <c r="B78" s="37">
        <v>774</v>
      </c>
      <c r="C78" s="14">
        <f>(B78*700)</f>
        <v>541800</v>
      </c>
      <c r="D78" s="14">
        <v>541800</v>
      </c>
      <c r="E78" s="14" t="b">
        <v>1</v>
      </c>
      <c r="F78" s="14" t="s">
        <v>2</v>
      </c>
      <c r="G78" s="14" t="s">
        <v>136</v>
      </c>
      <c r="H78" s="14"/>
    </row>
    <row r="79" spans="1:8">
      <c r="A79" s="38" t="s">
        <v>29</v>
      </c>
      <c r="B79" s="37">
        <v>648</v>
      </c>
      <c r="C79" s="14">
        <f>(B79*1500)</f>
        <v>972000</v>
      </c>
      <c r="D79" s="14">
        <v>972000</v>
      </c>
      <c r="E79" s="14" t="b">
        <f>C79=D79</f>
        <v>1</v>
      </c>
      <c r="F79" s="14" t="s">
        <v>2</v>
      </c>
      <c r="G79" s="14" t="s">
        <v>136</v>
      </c>
      <c r="H79" s="14"/>
    </row>
    <row r="80" spans="1:8">
      <c r="A80" s="36" t="s">
        <v>33</v>
      </c>
      <c r="B80" s="37">
        <v>387</v>
      </c>
      <c r="C80" s="14">
        <f>(B80*1500)</f>
        <v>580500</v>
      </c>
      <c r="D80" s="25">
        <v>580500</v>
      </c>
      <c r="E80" s="14" t="b">
        <f>C80=D80</f>
        <v>1</v>
      </c>
      <c r="F80" s="14" t="s">
        <v>2</v>
      </c>
      <c r="G80" s="14" t="s">
        <v>136</v>
      </c>
      <c r="H80" s="14"/>
    </row>
    <row r="81" spans="1:13">
      <c r="A81" s="36" t="s">
        <v>30</v>
      </c>
      <c r="B81" s="37">
        <v>347</v>
      </c>
      <c r="C81" s="14">
        <f>(B81*1500)</f>
        <v>520500</v>
      </c>
      <c r="D81" s="25">
        <v>520500</v>
      </c>
      <c r="E81" s="14" t="b">
        <f>C81=D81</f>
        <v>1</v>
      </c>
      <c r="F81" s="14" t="s">
        <v>2</v>
      </c>
      <c r="G81" s="14" t="s">
        <v>136</v>
      </c>
      <c r="H81" s="14"/>
    </row>
    <row r="82" spans="1:13">
      <c r="A82" s="13" t="s">
        <v>94</v>
      </c>
      <c r="B82" s="29">
        <v>307</v>
      </c>
      <c r="C82" s="14">
        <v>460500</v>
      </c>
      <c r="D82" s="14">
        <v>460500</v>
      </c>
      <c r="E82" s="14" t="b">
        <v>1</v>
      </c>
      <c r="F82" s="14" t="s">
        <v>2</v>
      </c>
      <c r="G82" s="14" t="s">
        <v>136</v>
      </c>
      <c r="H82" s="14"/>
    </row>
    <row r="83" spans="1:13">
      <c r="A83" s="13" t="s">
        <v>95</v>
      </c>
      <c r="B83" s="29">
        <v>331</v>
      </c>
      <c r="C83" s="14">
        <v>496500</v>
      </c>
      <c r="D83" s="14">
        <v>496500</v>
      </c>
      <c r="E83" s="14" t="b">
        <v>1</v>
      </c>
      <c r="F83" s="14" t="s">
        <v>2</v>
      </c>
      <c r="G83" s="14" t="s">
        <v>136</v>
      </c>
      <c r="H83" s="14"/>
    </row>
    <row r="84" spans="1:13">
      <c r="A84" s="36" t="s">
        <v>12</v>
      </c>
      <c r="B84" s="37">
        <v>394</v>
      </c>
      <c r="C84" s="14">
        <f>(B84*1500)</f>
        <v>591000</v>
      </c>
      <c r="D84" s="25">
        <v>591000</v>
      </c>
      <c r="E84" s="14" t="b">
        <f>C84=D84</f>
        <v>1</v>
      </c>
      <c r="F84" s="14" t="s">
        <v>2</v>
      </c>
      <c r="G84" s="14" t="s">
        <v>136</v>
      </c>
      <c r="H84" s="14"/>
    </row>
    <row r="85" spans="1:13">
      <c r="A85" s="36" t="s">
        <v>39</v>
      </c>
      <c r="B85" s="37">
        <v>416</v>
      </c>
      <c r="C85" s="14">
        <f>(B85*1500)</f>
        <v>624000</v>
      </c>
      <c r="D85" s="25">
        <v>624000</v>
      </c>
      <c r="E85" s="14" t="b">
        <f>C85=D85</f>
        <v>1</v>
      </c>
      <c r="F85" s="14" t="s">
        <v>2</v>
      </c>
      <c r="G85" s="14" t="s">
        <v>136</v>
      </c>
      <c r="H85" s="14"/>
    </row>
    <row r="86" spans="1:13">
      <c r="A86" s="13" t="s">
        <v>96</v>
      </c>
      <c r="B86" s="29">
        <v>279</v>
      </c>
      <c r="C86" s="14">
        <v>418500</v>
      </c>
      <c r="D86" s="14">
        <v>418500</v>
      </c>
      <c r="E86" s="14" t="b">
        <f>C86=D86</f>
        <v>1</v>
      </c>
      <c r="F86" s="14" t="s">
        <v>2</v>
      </c>
      <c r="G86" s="14" t="s">
        <v>136</v>
      </c>
      <c r="H86" s="44" t="s">
        <v>151</v>
      </c>
    </row>
    <row r="87" spans="1:13">
      <c r="A87" s="13" t="s">
        <v>97</v>
      </c>
      <c r="B87" s="29">
        <v>245</v>
      </c>
      <c r="C87" s="14">
        <v>634800</v>
      </c>
      <c r="D87" s="14">
        <v>634800</v>
      </c>
      <c r="E87" s="14" t="b">
        <v>1</v>
      </c>
      <c r="F87" s="14" t="s">
        <v>2</v>
      </c>
      <c r="G87" s="14" t="s">
        <v>136</v>
      </c>
      <c r="H87" s="14"/>
    </row>
    <row r="88" spans="1:13">
      <c r="A88" s="36" t="s">
        <v>41</v>
      </c>
      <c r="B88" s="37">
        <v>219</v>
      </c>
      <c r="C88" s="14">
        <f>(B88*1500)</f>
        <v>328500</v>
      </c>
      <c r="D88" s="25">
        <v>328500</v>
      </c>
      <c r="E88" s="14" t="b">
        <f>C88=D88</f>
        <v>1</v>
      </c>
      <c r="F88" s="14" t="s">
        <v>2</v>
      </c>
      <c r="G88" s="14" t="s">
        <v>136</v>
      </c>
      <c r="H88" s="14"/>
    </row>
    <row r="89" spans="1:13">
      <c r="A89" s="13" t="s">
        <v>98</v>
      </c>
      <c r="B89" s="29">
        <v>278</v>
      </c>
      <c r="C89" s="14">
        <v>417000</v>
      </c>
      <c r="D89" s="14">
        <v>417000</v>
      </c>
      <c r="E89" s="14" t="b">
        <v>1</v>
      </c>
      <c r="F89" s="14" t="s">
        <v>2</v>
      </c>
      <c r="G89" s="14" t="s">
        <v>136</v>
      </c>
      <c r="H89" s="14"/>
    </row>
    <row r="90" spans="1:13">
      <c r="A90" s="34" t="s">
        <v>5</v>
      </c>
      <c r="B90" s="31">
        <v>335</v>
      </c>
      <c r="C90" s="14">
        <f>(B90*1500)</f>
        <v>502500</v>
      </c>
      <c r="D90" s="30">
        <v>502500</v>
      </c>
      <c r="E90" s="14" t="b">
        <f>C90=D90</f>
        <v>1</v>
      </c>
      <c r="F90" s="14" t="s">
        <v>2</v>
      </c>
      <c r="G90" s="14" t="s">
        <v>136</v>
      </c>
      <c r="H90" s="14"/>
    </row>
    <row r="91" spans="1:13">
      <c r="A91" s="36" t="s">
        <v>28</v>
      </c>
      <c r="B91" s="37">
        <v>371</v>
      </c>
      <c r="C91" s="14">
        <f>(B91*1500)</f>
        <v>556500</v>
      </c>
      <c r="D91" s="25">
        <v>556500</v>
      </c>
      <c r="E91" s="14" t="b">
        <f>C91=D91</f>
        <v>1</v>
      </c>
      <c r="F91" s="14" t="s">
        <v>2</v>
      </c>
      <c r="G91" s="14" t="s">
        <v>136</v>
      </c>
      <c r="H91" s="14"/>
    </row>
    <row r="92" spans="1:13">
      <c r="A92" s="36" t="s">
        <v>26</v>
      </c>
      <c r="B92" s="37">
        <v>288</v>
      </c>
      <c r="C92" s="14">
        <f>(B92*1500)</f>
        <v>432000</v>
      </c>
      <c r="D92" s="14">
        <v>432000</v>
      </c>
      <c r="E92" s="14" t="b">
        <f>C92=D92</f>
        <v>1</v>
      </c>
      <c r="F92" s="14" t="s">
        <v>2</v>
      </c>
      <c r="G92" s="14" t="s">
        <v>136</v>
      </c>
      <c r="H92" s="14"/>
    </row>
    <row r="93" spans="1:13">
      <c r="A93" s="13" t="s">
        <v>99</v>
      </c>
      <c r="B93" s="29">
        <v>356</v>
      </c>
      <c r="C93" s="14">
        <f>(B93*1500)</f>
        <v>534000</v>
      </c>
      <c r="D93" s="14">
        <v>534000</v>
      </c>
      <c r="E93" s="14" t="b">
        <v>1</v>
      </c>
      <c r="F93" s="14" t="s">
        <v>2</v>
      </c>
      <c r="G93" s="14" t="s">
        <v>136</v>
      </c>
      <c r="H93" s="14"/>
      <c r="I93" s="46" t="s">
        <v>139</v>
      </c>
      <c r="J93">
        <v>577404</v>
      </c>
      <c r="K93" t="s">
        <v>149</v>
      </c>
      <c r="L93" t="s">
        <v>150</v>
      </c>
      <c r="M93">
        <v>2000000</v>
      </c>
    </row>
    <row r="94" spans="1:13">
      <c r="A94" s="13" t="s">
        <v>100</v>
      </c>
      <c r="B94" s="38" t="s">
        <v>124</v>
      </c>
      <c r="C94" s="35" t="s">
        <v>124</v>
      </c>
      <c r="D94" s="35" t="s">
        <v>124</v>
      </c>
      <c r="E94" s="14" t="b">
        <v>1</v>
      </c>
      <c r="F94" s="14" t="s">
        <v>2</v>
      </c>
      <c r="G94" s="14" t="s">
        <v>136</v>
      </c>
      <c r="H94" s="35" t="s">
        <v>124</v>
      </c>
    </row>
    <row r="95" spans="1:13">
      <c r="A95" s="13" t="s">
        <v>101</v>
      </c>
      <c r="B95" s="29">
        <v>469</v>
      </c>
      <c r="C95" s="14">
        <v>703500</v>
      </c>
      <c r="D95" s="14">
        <v>703500</v>
      </c>
      <c r="E95" s="14" t="b">
        <v>1</v>
      </c>
      <c r="F95" s="14" t="s">
        <v>2</v>
      </c>
      <c r="G95" s="14" t="s">
        <v>136</v>
      </c>
      <c r="H95" s="14"/>
    </row>
    <row r="96" spans="1:13">
      <c r="A96" s="36" t="s">
        <v>35</v>
      </c>
      <c r="B96" s="37">
        <v>348</v>
      </c>
      <c r="C96" s="14">
        <f>(B96*1500)</f>
        <v>522000</v>
      </c>
      <c r="D96" s="25">
        <v>522000</v>
      </c>
      <c r="E96" s="14" t="b">
        <f t="shared" ref="E96:E102" si="8">C96=D96</f>
        <v>1</v>
      </c>
      <c r="F96" s="14" t="s">
        <v>2</v>
      </c>
      <c r="G96" s="14" t="s">
        <v>136</v>
      </c>
      <c r="H96" s="14"/>
    </row>
    <row r="97" spans="1:12">
      <c r="A97" s="36" t="s">
        <v>46</v>
      </c>
      <c r="B97" s="37">
        <v>365</v>
      </c>
      <c r="C97" s="14">
        <f>(B97*1500)</f>
        <v>547500</v>
      </c>
      <c r="D97" s="25">
        <v>547500</v>
      </c>
      <c r="E97" s="14" t="b">
        <f t="shared" si="8"/>
        <v>1</v>
      </c>
      <c r="F97" s="14" t="s">
        <v>2</v>
      </c>
      <c r="G97" s="14" t="s">
        <v>136</v>
      </c>
      <c r="H97" s="14"/>
    </row>
    <row r="98" spans="1:12">
      <c r="A98" s="13" t="s">
        <v>102</v>
      </c>
      <c r="B98" s="29">
        <v>294</v>
      </c>
      <c r="C98" s="14">
        <v>441000</v>
      </c>
      <c r="D98" s="14">
        <v>441000</v>
      </c>
      <c r="E98" s="14" t="b">
        <f t="shared" si="8"/>
        <v>1</v>
      </c>
      <c r="F98" s="14" t="s">
        <v>2</v>
      </c>
      <c r="G98" s="14" t="s">
        <v>136</v>
      </c>
      <c r="H98" s="44" t="s">
        <v>151</v>
      </c>
    </row>
    <row r="99" spans="1:12">
      <c r="A99" s="36" t="s">
        <v>49</v>
      </c>
      <c r="B99" s="37">
        <v>291</v>
      </c>
      <c r="C99" s="14">
        <f>(B99*1500)</f>
        <v>436500</v>
      </c>
      <c r="D99" s="25">
        <v>436500</v>
      </c>
      <c r="E99" s="14" t="b">
        <f t="shared" si="8"/>
        <v>1</v>
      </c>
      <c r="F99" s="14" t="s">
        <v>2</v>
      </c>
      <c r="G99" s="14" t="s">
        <v>136</v>
      </c>
      <c r="H99" s="14"/>
    </row>
    <row r="100" spans="1:12">
      <c r="A100" s="36" t="s">
        <v>27</v>
      </c>
      <c r="B100" s="37">
        <v>257</v>
      </c>
      <c r="C100" s="14">
        <f>(B100*1500)</f>
        <v>385500</v>
      </c>
      <c r="D100" s="25">
        <v>385500</v>
      </c>
      <c r="E100" s="14" t="b">
        <f t="shared" si="8"/>
        <v>1</v>
      </c>
      <c r="F100" s="14" t="s">
        <v>2</v>
      </c>
      <c r="G100" s="14" t="s">
        <v>136</v>
      </c>
      <c r="H100" s="14"/>
    </row>
    <row r="101" spans="1:12">
      <c r="A101" s="13" t="s">
        <v>103</v>
      </c>
      <c r="B101" s="29">
        <v>449</v>
      </c>
      <c r="C101" s="14">
        <f>(B101*1500)</f>
        <v>673500</v>
      </c>
      <c r="D101" s="14">
        <v>673500</v>
      </c>
      <c r="E101" s="14" t="b">
        <f t="shared" si="8"/>
        <v>1</v>
      </c>
      <c r="F101" s="14" t="s">
        <v>2</v>
      </c>
      <c r="G101" s="14" t="s">
        <v>136</v>
      </c>
      <c r="H101" s="14"/>
      <c r="I101" s="46" t="s">
        <v>140</v>
      </c>
      <c r="J101">
        <v>22608</v>
      </c>
      <c r="K101" s="47" t="s">
        <v>141</v>
      </c>
      <c r="L101" s="47" t="s">
        <v>142</v>
      </c>
    </row>
    <row r="102" spans="1:12">
      <c r="A102" s="39" t="s">
        <v>51</v>
      </c>
      <c r="B102" s="27">
        <v>357</v>
      </c>
      <c r="C102" s="14">
        <f>(B102*1500)</f>
        <v>535500</v>
      </c>
      <c r="D102" s="18">
        <v>535500</v>
      </c>
      <c r="E102" s="14" t="b">
        <f t="shared" si="8"/>
        <v>1</v>
      </c>
      <c r="F102" s="14" t="s">
        <v>2</v>
      </c>
      <c r="G102" s="14" t="s">
        <v>136</v>
      </c>
      <c r="H102" s="14"/>
    </row>
    <row r="103" spans="1:12">
      <c r="A103" s="13" t="s">
        <v>104</v>
      </c>
      <c r="B103" s="38"/>
      <c r="C103" s="35"/>
      <c r="D103" s="35"/>
      <c r="E103" s="14" t="b">
        <f t="shared" ref="E103" si="9">C103=D103</f>
        <v>1</v>
      </c>
      <c r="F103" s="14" t="s">
        <v>2</v>
      </c>
      <c r="G103" s="14" t="s">
        <v>136</v>
      </c>
      <c r="H103" s="35"/>
    </row>
    <row r="104" spans="1:12">
      <c r="A104" s="34" t="s">
        <v>6</v>
      </c>
      <c r="B104" s="31">
        <v>112</v>
      </c>
      <c r="C104" s="14">
        <f>(B104*1500)</f>
        <v>168000</v>
      </c>
      <c r="D104" s="30">
        <v>168000</v>
      </c>
      <c r="E104" s="14" t="b">
        <f>C104=D104</f>
        <v>1</v>
      </c>
      <c r="F104" s="14" t="s">
        <v>2</v>
      </c>
      <c r="G104" s="14" t="s">
        <v>136</v>
      </c>
      <c r="H104" s="14"/>
    </row>
    <row r="105" spans="1:12">
      <c r="A105" s="34" t="s">
        <v>10</v>
      </c>
      <c r="B105" s="31">
        <v>207</v>
      </c>
      <c r="C105" s="14">
        <f>(B105*1500)</f>
        <v>310500</v>
      </c>
      <c r="D105" s="54">
        <v>310500</v>
      </c>
      <c r="E105" s="14" t="b">
        <f>C105=D105</f>
        <v>1</v>
      </c>
      <c r="F105" s="14" t="s">
        <v>2</v>
      </c>
      <c r="G105" s="14" t="s">
        <v>136</v>
      </c>
      <c r="H105" s="14"/>
    </row>
    <row r="106" spans="1:12">
      <c r="A106" s="36" t="s">
        <v>21</v>
      </c>
      <c r="B106" s="37">
        <v>143</v>
      </c>
      <c r="C106" s="14">
        <f>(B106*1500)</f>
        <v>214500</v>
      </c>
      <c r="D106" s="25">
        <v>214500</v>
      </c>
      <c r="E106" s="14" t="b">
        <f>C106=D106</f>
        <v>1</v>
      </c>
      <c r="F106" s="14" t="s">
        <v>2</v>
      </c>
      <c r="G106" s="14" t="s">
        <v>136</v>
      </c>
      <c r="H106" s="14"/>
    </row>
    <row r="107" spans="1:12">
      <c r="A107" s="13" t="s">
        <v>105</v>
      </c>
      <c r="B107" s="38"/>
      <c r="C107" s="35"/>
      <c r="D107" s="35"/>
      <c r="E107" s="14" t="b">
        <f t="shared" ref="E107:E108" si="10">C107=D107</f>
        <v>1</v>
      </c>
      <c r="F107" s="14" t="s">
        <v>2</v>
      </c>
      <c r="G107" s="14" t="s">
        <v>136</v>
      </c>
      <c r="H107" s="35"/>
      <c r="I107" s="46" t="s">
        <v>143</v>
      </c>
      <c r="J107">
        <v>22610</v>
      </c>
      <c r="K107" s="47" t="s">
        <v>141</v>
      </c>
      <c r="L107" s="47" t="s">
        <v>142</v>
      </c>
    </row>
    <row r="108" spans="1:12">
      <c r="A108" s="13" t="s">
        <v>106</v>
      </c>
      <c r="B108" s="38"/>
      <c r="C108" s="35"/>
      <c r="D108" s="35"/>
      <c r="E108" s="14" t="b">
        <f t="shared" si="10"/>
        <v>1</v>
      </c>
      <c r="F108" s="14" t="s">
        <v>2</v>
      </c>
      <c r="G108" s="14" t="s">
        <v>136</v>
      </c>
      <c r="H108" s="35"/>
    </row>
    <row r="109" spans="1:12">
      <c r="A109" s="36" t="s">
        <v>15</v>
      </c>
      <c r="B109" s="37">
        <v>208</v>
      </c>
      <c r="C109" s="14">
        <f>(B109*1500)</f>
        <v>312000</v>
      </c>
      <c r="D109" s="25">
        <v>312000</v>
      </c>
      <c r="E109" s="14" t="b">
        <f>C109=D109</f>
        <v>1</v>
      </c>
      <c r="F109" s="14" t="s">
        <v>2</v>
      </c>
      <c r="G109" s="14" t="s">
        <v>136</v>
      </c>
      <c r="H109" s="14"/>
    </row>
    <row r="110" spans="1:12">
      <c r="A110" s="13" t="s">
        <v>107</v>
      </c>
      <c r="B110" s="29">
        <v>107</v>
      </c>
      <c r="C110" s="14">
        <v>160500</v>
      </c>
      <c r="D110" s="14">
        <v>160500</v>
      </c>
      <c r="E110" s="14" t="b">
        <v>1</v>
      </c>
      <c r="F110" s="14" t="s">
        <v>2</v>
      </c>
      <c r="G110" s="14" t="s">
        <v>136</v>
      </c>
      <c r="H110" s="14"/>
    </row>
    <row r="111" spans="1:12">
      <c r="A111" s="13" t="s">
        <v>108</v>
      </c>
      <c r="B111" s="29">
        <v>197</v>
      </c>
      <c r="C111" s="14">
        <f>(B111*1500)</f>
        <v>295500</v>
      </c>
      <c r="D111" s="14">
        <v>295500</v>
      </c>
      <c r="E111" s="14" t="b">
        <v>1</v>
      </c>
      <c r="F111" s="14" t="s">
        <v>2</v>
      </c>
      <c r="G111" s="14" t="s">
        <v>136</v>
      </c>
      <c r="H111" s="14"/>
    </row>
    <row r="112" spans="1:12">
      <c r="A112" s="13" t="s">
        <v>109</v>
      </c>
      <c r="B112" s="29">
        <v>171</v>
      </c>
      <c r="C112" s="14">
        <v>256500</v>
      </c>
      <c r="D112" s="14">
        <v>256500</v>
      </c>
      <c r="E112" s="14" t="b">
        <v>1</v>
      </c>
      <c r="F112" s="14" t="s">
        <v>2</v>
      </c>
      <c r="G112" s="14" t="s">
        <v>136</v>
      </c>
      <c r="H112" s="14"/>
    </row>
    <row r="113" spans="1:8">
      <c r="A113" s="13" t="s">
        <v>110</v>
      </c>
      <c r="B113" s="29">
        <v>65</v>
      </c>
      <c r="C113" s="14">
        <v>97500</v>
      </c>
      <c r="D113" s="14">
        <v>97500</v>
      </c>
      <c r="E113" s="14" t="b">
        <v>1</v>
      </c>
      <c r="F113" s="14" t="s">
        <v>2</v>
      </c>
      <c r="G113" s="14" t="s">
        <v>136</v>
      </c>
      <c r="H113" s="14"/>
    </row>
    <row r="114" spans="1:8">
      <c r="A114" s="36" t="s">
        <v>45</v>
      </c>
      <c r="B114" s="37">
        <v>175</v>
      </c>
      <c r="C114" s="14">
        <f t="shared" ref="C114:C121" si="11">(B114*1500)</f>
        <v>262500</v>
      </c>
      <c r="D114" s="25">
        <v>262500</v>
      </c>
      <c r="E114" s="14" t="b">
        <f t="shared" ref="E114:E121" si="12">C114=D114</f>
        <v>1</v>
      </c>
      <c r="F114" s="14" t="s">
        <v>2</v>
      </c>
      <c r="G114" s="14" t="s">
        <v>136</v>
      </c>
      <c r="H114" s="14"/>
    </row>
    <row r="115" spans="1:8">
      <c r="A115" s="34" t="s">
        <v>56</v>
      </c>
      <c r="B115" s="31">
        <v>53</v>
      </c>
      <c r="C115" s="14">
        <f t="shared" si="11"/>
        <v>79500</v>
      </c>
      <c r="D115" s="30">
        <v>79500</v>
      </c>
      <c r="E115" s="14" t="b">
        <f t="shared" si="12"/>
        <v>1</v>
      </c>
      <c r="F115" s="14" t="s">
        <v>2</v>
      </c>
      <c r="G115" s="14" t="s">
        <v>136</v>
      </c>
      <c r="H115" s="14"/>
    </row>
    <row r="116" spans="1:8">
      <c r="A116" s="36" t="s">
        <v>31</v>
      </c>
      <c r="B116" s="37">
        <v>331</v>
      </c>
      <c r="C116" s="14">
        <f t="shared" si="11"/>
        <v>496500</v>
      </c>
      <c r="D116" s="25">
        <v>496500</v>
      </c>
      <c r="E116" s="14" t="b">
        <f t="shared" si="12"/>
        <v>1</v>
      </c>
      <c r="F116" s="14" t="s">
        <v>2</v>
      </c>
      <c r="G116" s="14" t="s">
        <v>136</v>
      </c>
      <c r="H116" s="14"/>
    </row>
    <row r="117" spans="1:8">
      <c r="A117" s="34" t="s">
        <v>3</v>
      </c>
      <c r="B117" s="31">
        <v>278</v>
      </c>
      <c r="C117" s="14">
        <f t="shared" si="11"/>
        <v>417000</v>
      </c>
      <c r="D117" s="30">
        <v>417000</v>
      </c>
      <c r="E117" s="14" t="b">
        <f t="shared" si="12"/>
        <v>1</v>
      </c>
      <c r="F117" s="14" t="s">
        <v>2</v>
      </c>
      <c r="G117" s="14" t="s">
        <v>136</v>
      </c>
      <c r="H117" s="14"/>
    </row>
    <row r="118" spans="1:8">
      <c r="A118" s="36" t="s">
        <v>47</v>
      </c>
      <c r="B118" s="37">
        <v>331</v>
      </c>
      <c r="C118" s="14">
        <f t="shared" si="11"/>
        <v>496500</v>
      </c>
      <c r="D118" s="14">
        <v>496500</v>
      </c>
      <c r="E118" s="14" t="b">
        <f t="shared" si="12"/>
        <v>1</v>
      </c>
      <c r="F118" s="14" t="s">
        <v>2</v>
      </c>
      <c r="G118" s="14" t="s">
        <v>136</v>
      </c>
      <c r="H118" s="14"/>
    </row>
    <row r="119" spans="1:8">
      <c r="A119" s="36" t="s">
        <v>17</v>
      </c>
      <c r="B119" s="37">
        <v>330</v>
      </c>
      <c r="C119" s="14">
        <f t="shared" si="11"/>
        <v>495000</v>
      </c>
      <c r="D119" s="25">
        <v>495000</v>
      </c>
      <c r="E119" s="14" t="b">
        <f t="shared" si="12"/>
        <v>1</v>
      </c>
      <c r="F119" s="14" t="s">
        <v>2</v>
      </c>
      <c r="G119" s="14" t="s">
        <v>136</v>
      </c>
      <c r="H119" s="14"/>
    </row>
    <row r="120" spans="1:8">
      <c r="A120" s="36" t="s">
        <v>11</v>
      </c>
      <c r="B120" s="37">
        <v>302</v>
      </c>
      <c r="C120" s="14">
        <f t="shared" si="11"/>
        <v>453000</v>
      </c>
      <c r="D120" s="25">
        <v>453000</v>
      </c>
      <c r="E120" s="14" t="b">
        <f t="shared" si="12"/>
        <v>1</v>
      </c>
      <c r="F120" s="14" t="s">
        <v>2</v>
      </c>
      <c r="G120" s="14" t="s">
        <v>136</v>
      </c>
      <c r="H120" s="14"/>
    </row>
    <row r="121" spans="1:8">
      <c r="A121" s="36" t="s">
        <v>25</v>
      </c>
      <c r="B121" s="37">
        <v>316</v>
      </c>
      <c r="C121" s="14">
        <f t="shared" si="11"/>
        <v>474000</v>
      </c>
      <c r="D121" s="25">
        <v>474000</v>
      </c>
      <c r="E121" s="14" t="b">
        <f t="shared" si="12"/>
        <v>1</v>
      </c>
      <c r="F121" s="14" t="s">
        <v>2</v>
      </c>
      <c r="G121" s="14" t="s">
        <v>136</v>
      </c>
      <c r="H121" s="14"/>
    </row>
  </sheetData>
  <autoFilter ref="A2:H121">
    <filterColumn colId="3"/>
    <filterColumn colId="5"/>
    <filterColumn colId="6"/>
    <sortState ref="A3:G183">
      <sortCondition ref="A2"/>
    </sortState>
  </autoFilter>
  <conditionalFormatting sqref="A1:A1048576">
    <cfRule type="duplicateValues" dxfId="3" priority="3"/>
  </conditionalFormatting>
  <conditionalFormatting sqref="B87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II YEAR UCS FEE</vt:lpstr>
      <vt:lpstr>III YEAR UCS FEE</vt:lpstr>
      <vt:lpstr>IV YEAR UCS FEE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JNTUA-REDDY</dc:creator>
  <cp:lastModifiedBy>JNTUA-002</cp:lastModifiedBy>
  <cp:lastPrinted>2014-11-24T05:14:15Z</cp:lastPrinted>
  <dcterms:created xsi:type="dcterms:W3CDTF">2014-02-13T07:09:45Z</dcterms:created>
  <dcterms:modified xsi:type="dcterms:W3CDTF">2017-01-12T04:58:41Z</dcterms:modified>
</cp:coreProperties>
</file>