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0b9204935f624c04/Desktop/"/>
    </mc:Choice>
  </mc:AlternateContent>
  <xr:revisionPtr revIDLastSave="5" documentId="8_{67A574F6-DE30-4DA0-84ED-47E682E9333C}" xr6:coauthVersionLast="47" xr6:coauthVersionMax="47" xr10:uidLastSave="{F8951641-130D-41F7-A3EE-4361868F130A}"/>
  <bookViews>
    <workbookView xWindow="-108" yWindow="-108" windowWidth="23256" windowHeight="12456" activeTab="5" xr2:uid="{336BE243-062A-473F-9A0D-A1A68F08C99E}"/>
  </bookViews>
  <sheets>
    <sheet name="Data Set- Inc5000 Company List_" sheetId="1" r:id="rId1"/>
    <sheet name="Sheet3" sheetId="4" r:id="rId2"/>
    <sheet name="Sheet4" sheetId="5" r:id="rId3"/>
    <sheet name="Sheet6" sheetId="7" r:id="rId4"/>
    <sheet name="Sheet10" sheetId="11" r:id="rId5"/>
    <sheet name="dashboard" sheetId="9" r:id="rId6"/>
  </sheets>
  <definedNames>
    <definedName name="_xlnm._FilterDatabase" localSheetId="0" hidden="1">'Data Set- Inc5000 Company List_'!$A$1:$L$5001</definedName>
    <definedName name="Slicer_city">#N/A</definedName>
    <definedName name="Slicer_state_l">#N/A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7" l="1"/>
  <c r="A6" i="7"/>
  <c r="D6" i="7"/>
  <c r="C6" i="7"/>
</calcChain>
</file>

<file path=xl/sharedStrings.xml><?xml version="1.0" encoding="utf-8"?>
<sst xmlns="http://schemas.openxmlformats.org/spreadsheetml/2006/main" count="30015" uniqueCount="6791">
  <si>
    <t>rank</t>
  </si>
  <si>
    <t>workers</t>
  </si>
  <si>
    <t>company</t>
  </si>
  <si>
    <t>state_l</t>
  </si>
  <si>
    <t>state_s</t>
  </si>
  <si>
    <t>city</t>
  </si>
  <si>
    <t>metro</t>
  </si>
  <si>
    <t>growth</t>
  </si>
  <si>
    <t>revenue</t>
  </si>
  <si>
    <t>industry</t>
  </si>
  <si>
    <t>yrs_on_list</t>
  </si>
  <si>
    <t>Fuhu</t>
  </si>
  <si>
    <t>California</t>
  </si>
  <si>
    <t>CA</t>
  </si>
  <si>
    <t>El Segundo</t>
  </si>
  <si>
    <t>Los Angeles</t>
  </si>
  <si>
    <t>Consumer Products &amp; Services</t>
  </si>
  <si>
    <t>Quest Nutrition</t>
  </si>
  <si>
    <t>Food &amp; Beverage</t>
  </si>
  <si>
    <t>Reliant Asset Management</t>
  </si>
  <si>
    <t>Virginia</t>
  </si>
  <si>
    <t>VA</t>
  </si>
  <si>
    <t>Arlington</t>
  </si>
  <si>
    <t>Washington DC</t>
  </si>
  <si>
    <t>Business Products &amp; Services</t>
  </si>
  <si>
    <t>Superfish</t>
  </si>
  <si>
    <t>Palo Alto</t>
  </si>
  <si>
    <t>San Jose</t>
  </si>
  <si>
    <t>Software</t>
  </si>
  <si>
    <t>Acacia Communications</t>
  </si>
  <si>
    <t>Massachusetts</t>
  </si>
  <si>
    <t>MA</t>
  </si>
  <si>
    <t>Maynard</t>
  </si>
  <si>
    <t>Boston</t>
  </si>
  <si>
    <t>Telecommunications</t>
  </si>
  <si>
    <t>Provider Power</t>
  </si>
  <si>
    <t>Maine</t>
  </si>
  <si>
    <t>ME</t>
  </si>
  <si>
    <t>Auburn</t>
  </si>
  <si>
    <t>Lewiston-Auburn ME</t>
  </si>
  <si>
    <t>Energy</t>
  </si>
  <si>
    <t>Crescendo Bioscience</t>
  </si>
  <si>
    <t>South San Francisco</t>
  </si>
  <si>
    <t>San Francisco</t>
  </si>
  <si>
    <t>Health</t>
  </si>
  <si>
    <t>Plexus Worldwide</t>
  </si>
  <si>
    <t>Arizona</t>
  </si>
  <si>
    <t>AZ</t>
  </si>
  <si>
    <t>Scottsdale</t>
  </si>
  <si>
    <t>Phoenix</t>
  </si>
  <si>
    <t>Vacasa</t>
  </si>
  <si>
    <t>Oregon</t>
  </si>
  <si>
    <t>OR</t>
  </si>
  <si>
    <t>Portland</t>
  </si>
  <si>
    <t>Portland OR</t>
  </si>
  <si>
    <t>Travel &amp; Hospitality</t>
  </si>
  <si>
    <t>Go Energies</t>
  </si>
  <si>
    <t>North Carolina</t>
  </si>
  <si>
    <t>NC</t>
  </si>
  <si>
    <t>Wilmington</t>
  </si>
  <si>
    <t>Wilmington NC</t>
  </si>
  <si>
    <t>Minute Key</t>
  </si>
  <si>
    <t>Colorado</t>
  </si>
  <si>
    <t>CO</t>
  </si>
  <si>
    <t>Boulder</t>
  </si>
  <si>
    <t>Boulder CO</t>
  </si>
  <si>
    <t>Sainstore</t>
  </si>
  <si>
    <t>Kansas</t>
  </si>
  <si>
    <t>KS</t>
  </si>
  <si>
    <t>Lenexa</t>
  </si>
  <si>
    <t>Waterloo-Cedar Falls IA</t>
  </si>
  <si>
    <t>The HCI Group</t>
  </si>
  <si>
    <t>Florida</t>
  </si>
  <si>
    <t>FL</t>
  </si>
  <si>
    <t>Jacksonville</t>
  </si>
  <si>
    <t>Jacksonville FL</t>
  </si>
  <si>
    <t>Dynamic Dental Partners Group</t>
  </si>
  <si>
    <t>Palmetto</t>
  </si>
  <si>
    <t>Sarasota-Bradenton-Venice FL</t>
  </si>
  <si>
    <t>Aseptia</t>
  </si>
  <si>
    <t>Raleigh</t>
  </si>
  <si>
    <t>Raleigh-Cary NC</t>
  </si>
  <si>
    <t>Asentra Health</t>
  </si>
  <si>
    <t>Hawaii</t>
  </si>
  <si>
    <t>HI</t>
  </si>
  <si>
    <t>Honolulu</t>
  </si>
  <si>
    <t>Honolulu HI</t>
  </si>
  <si>
    <t>American Solar Direct</t>
  </si>
  <si>
    <t>Prescient Edge</t>
  </si>
  <si>
    <t>McLean</t>
  </si>
  <si>
    <t>Government Services</t>
  </si>
  <si>
    <t>BlueSquare Resolutions</t>
  </si>
  <si>
    <t>Financial Services</t>
  </si>
  <si>
    <t>BES Design/Build</t>
  </si>
  <si>
    <t>Alabama</t>
  </si>
  <si>
    <t>AL</t>
  </si>
  <si>
    <t>Fairhope</t>
  </si>
  <si>
    <t>Daphne-Fairhope-Foley AL</t>
  </si>
  <si>
    <t>Engineering</t>
  </si>
  <si>
    <t>Simpler Trading</t>
  </si>
  <si>
    <t>Texas</t>
  </si>
  <si>
    <t>TX</t>
  </si>
  <si>
    <t>Austin</t>
  </si>
  <si>
    <t>sweetFrog Premium Frozen Yogurt</t>
  </si>
  <si>
    <t>Richmond</t>
  </si>
  <si>
    <t>Richmond VA</t>
  </si>
  <si>
    <t>Base Commerce</t>
  </si>
  <si>
    <t>Tempe</t>
  </si>
  <si>
    <t>CPSG Partners</t>
  </si>
  <si>
    <t>Dallas</t>
  </si>
  <si>
    <t>IT Services</t>
  </si>
  <si>
    <t>MedHOK</t>
  </si>
  <si>
    <t>Tampa</t>
  </si>
  <si>
    <t>Showroom Logic</t>
  </si>
  <si>
    <t>Miami</t>
  </si>
  <si>
    <t>Advertising &amp; Marketing</t>
  </si>
  <si>
    <t>WeVeel</t>
  </si>
  <si>
    <t>Pennsylvania</t>
  </si>
  <si>
    <t>PA</t>
  </si>
  <si>
    <t>Morrisville</t>
  </si>
  <si>
    <t>PackIt</t>
  </si>
  <si>
    <t>Westlake Village</t>
  </si>
  <si>
    <t>American Retirement Advisors</t>
  </si>
  <si>
    <t>HighPoint Global</t>
  </si>
  <si>
    <t>Indiana</t>
  </si>
  <si>
    <t>IN</t>
  </si>
  <si>
    <t>Indianapolis</t>
  </si>
  <si>
    <t>Indianapolis IN</t>
  </si>
  <si>
    <t>AdKarma</t>
  </si>
  <si>
    <t>Missouri</t>
  </si>
  <si>
    <t>MO</t>
  </si>
  <si>
    <t>Columbia</t>
  </si>
  <si>
    <t>Columbia MO</t>
  </si>
  <si>
    <t>Axtria</t>
  </si>
  <si>
    <t>New Jersey</t>
  </si>
  <si>
    <t>NJ</t>
  </si>
  <si>
    <t>Berkeley Heights</t>
  </si>
  <si>
    <t>New York City</t>
  </si>
  <si>
    <t>Dolls Kill</t>
  </si>
  <si>
    <t>Retail</t>
  </si>
  <si>
    <t>Centric Digital</t>
  </si>
  <si>
    <t>New York</t>
  </si>
  <si>
    <t>NY</t>
  </si>
  <si>
    <t>Retail Capital</t>
  </si>
  <si>
    <t>Michigan</t>
  </si>
  <si>
    <t>MI</t>
  </si>
  <si>
    <t>Troy</t>
  </si>
  <si>
    <t>Detroit</t>
  </si>
  <si>
    <t>Restore Health</t>
  </si>
  <si>
    <t>Wisconsin</t>
  </si>
  <si>
    <t>WI</t>
  </si>
  <si>
    <t>Madison</t>
  </si>
  <si>
    <t>Madison WI</t>
  </si>
  <si>
    <t>OpenRoad Lending</t>
  </si>
  <si>
    <t>North Richland Hills</t>
  </si>
  <si>
    <t>Pontchartrain Partners</t>
  </si>
  <si>
    <t>Louisiana</t>
  </si>
  <si>
    <t>LA</t>
  </si>
  <si>
    <t>New Orleans</t>
  </si>
  <si>
    <t>New Orleans-Metairie-Kenner LA</t>
  </si>
  <si>
    <t>Team Extreme Marketing International</t>
  </si>
  <si>
    <t>Maryland</t>
  </si>
  <si>
    <t>MD</t>
  </si>
  <si>
    <t>Chevy Chase</t>
  </si>
  <si>
    <t>Choice Energy</t>
  </si>
  <si>
    <t>Iowa</t>
  </si>
  <si>
    <t>IA</t>
  </si>
  <si>
    <t>Des Moines</t>
  </si>
  <si>
    <t>Des Moines-West Des Moines IA</t>
  </si>
  <si>
    <t>ReviMedia</t>
  </si>
  <si>
    <t>SmartZip Analytics</t>
  </si>
  <si>
    <t>Pleasanton</t>
  </si>
  <si>
    <t>Thompson Gray</t>
  </si>
  <si>
    <t>Huntsville</t>
  </si>
  <si>
    <t>Huntsville AL</t>
  </si>
  <si>
    <t>MCSG Technologies</t>
  </si>
  <si>
    <t>Oklahoma</t>
  </si>
  <si>
    <t>OK</t>
  </si>
  <si>
    <t>Norman</t>
  </si>
  <si>
    <t>Oklahoma City OK</t>
  </si>
  <si>
    <t>Innovative Surveillance Solutions</t>
  </si>
  <si>
    <t>Tyler</t>
  </si>
  <si>
    <t>Tyler TX</t>
  </si>
  <si>
    <t>Security</t>
  </si>
  <si>
    <t>Nordic</t>
  </si>
  <si>
    <t>Michigan Realty Solutions</t>
  </si>
  <si>
    <t>Real Estate</t>
  </si>
  <si>
    <t>Ohio Investments</t>
  </si>
  <si>
    <t>Ohio</t>
  </si>
  <si>
    <t>OH</t>
  </si>
  <si>
    <t>Enon</t>
  </si>
  <si>
    <t>Springfield OH</t>
  </si>
  <si>
    <t>Adore Me</t>
  </si>
  <si>
    <t>IQ Formulations</t>
  </si>
  <si>
    <t>Sunrise</t>
  </si>
  <si>
    <t>MAX Digital</t>
  </si>
  <si>
    <t>Illinois</t>
  </si>
  <si>
    <t>IL</t>
  </si>
  <si>
    <t>Chicago</t>
  </si>
  <si>
    <t>MaxHome</t>
  </si>
  <si>
    <t>Construction</t>
  </si>
  <si>
    <t>Alex and Ani</t>
  </si>
  <si>
    <t>Rhode Island</t>
  </si>
  <si>
    <t>RI</t>
  </si>
  <si>
    <t>Cranston</t>
  </si>
  <si>
    <t>Providence-New Bedford-Fall River RI-MA</t>
  </si>
  <si>
    <t>Crowdtap</t>
  </si>
  <si>
    <t>Compass Automation</t>
  </si>
  <si>
    <t>Elgin</t>
  </si>
  <si>
    <t>Manufacturing</t>
  </si>
  <si>
    <t>Multifamily Utility</t>
  </si>
  <si>
    <t>San Diego</t>
  </si>
  <si>
    <t>The Joint</t>
  </si>
  <si>
    <t>Bizness Apps</t>
  </si>
  <si>
    <t>EcoSense Lighting</t>
  </si>
  <si>
    <t>PhotoBin</t>
  </si>
  <si>
    <t>PMG Worldwide</t>
  </si>
  <si>
    <t>Fort Worth</t>
  </si>
  <si>
    <t>Victor Securities</t>
  </si>
  <si>
    <t>Englewood</t>
  </si>
  <si>
    <t>eLan Technologies</t>
  </si>
  <si>
    <t>Irving</t>
  </si>
  <si>
    <t>Centennial Lending Group</t>
  </si>
  <si>
    <t>Maple Glen</t>
  </si>
  <si>
    <t>Philadelphia</t>
  </si>
  <si>
    <t>Tough Mudder</t>
  </si>
  <si>
    <t>Brooklyn</t>
  </si>
  <si>
    <t>Netcom3 Global</t>
  </si>
  <si>
    <t>Laguna Niguel</t>
  </si>
  <si>
    <t>Gideon Services</t>
  </si>
  <si>
    <t>Viderity</t>
  </si>
  <si>
    <t>District of Columbia</t>
  </si>
  <si>
    <t>DC</t>
  </si>
  <si>
    <t>Washington</t>
  </si>
  <si>
    <t>Affectiva</t>
  </si>
  <si>
    <t>Waltham</t>
  </si>
  <si>
    <t>AdHarmonics</t>
  </si>
  <si>
    <t>Cambridge</t>
  </si>
  <si>
    <t>Acordis International</t>
  </si>
  <si>
    <t>Miramar</t>
  </si>
  <si>
    <t>KRAVE Pure Foods</t>
  </si>
  <si>
    <t>Sonoma</t>
  </si>
  <si>
    <t>Napa CA</t>
  </si>
  <si>
    <t>Main Street Hub</t>
  </si>
  <si>
    <t>First Point Power</t>
  </si>
  <si>
    <t>East Greenwich</t>
  </si>
  <si>
    <t>Ethology</t>
  </si>
  <si>
    <t>Regal Wings</t>
  </si>
  <si>
    <t>Solect Energy Development</t>
  </si>
  <si>
    <t>Hopkinton</t>
  </si>
  <si>
    <t>Old Pro Roofing</t>
  </si>
  <si>
    <t>Burleson</t>
  </si>
  <si>
    <t>Clean Energy Experts</t>
  </si>
  <si>
    <t>Manhattan Beach</t>
  </si>
  <si>
    <t>LogoUp.com</t>
  </si>
  <si>
    <t>Pompano Beach</t>
  </si>
  <si>
    <t>ANALYTICA</t>
  </si>
  <si>
    <t>Phunware</t>
  </si>
  <si>
    <t>iCracked</t>
  </si>
  <si>
    <t>Redwood City</t>
  </si>
  <si>
    <t>BuyBackWorld</t>
  </si>
  <si>
    <t>Long Island City</t>
  </si>
  <si>
    <t>Tahzoo</t>
  </si>
  <si>
    <t>Connexion Point</t>
  </si>
  <si>
    <t>Utah</t>
  </si>
  <si>
    <t>UT</t>
  </si>
  <si>
    <t>Salt Lake City</t>
  </si>
  <si>
    <t>Meister Cook</t>
  </si>
  <si>
    <t>Fort Wayne</t>
  </si>
  <si>
    <t>Fort Wayne IN</t>
  </si>
  <si>
    <t>TUNE</t>
  </si>
  <si>
    <t>WA</t>
  </si>
  <si>
    <t>Seattle</t>
  </si>
  <si>
    <t>Constructure Management</t>
  </si>
  <si>
    <t>Malvern</t>
  </si>
  <si>
    <t>Pendo Management Group</t>
  </si>
  <si>
    <t>Lee's Summit</t>
  </si>
  <si>
    <t>Kansas City MO-KS</t>
  </si>
  <si>
    <t>Gemini Consulting &amp; Services</t>
  </si>
  <si>
    <t>St. Louis</t>
  </si>
  <si>
    <t>St. Louis MO-IL</t>
  </si>
  <si>
    <t>Next Step Living</t>
  </si>
  <si>
    <t>FastPay</t>
  </si>
  <si>
    <t>Beverly Hills</t>
  </si>
  <si>
    <t>Early Upgrade</t>
  </si>
  <si>
    <t>Yochana IT Solutions</t>
  </si>
  <si>
    <t>Farmington Hills</t>
  </si>
  <si>
    <t>American Care Partners</t>
  </si>
  <si>
    <t>Falls Church</t>
  </si>
  <si>
    <t>Prepay Nation</t>
  </si>
  <si>
    <t>Berwyn</t>
  </si>
  <si>
    <t>PEG Bandwidth</t>
  </si>
  <si>
    <t>The Colony</t>
  </si>
  <si>
    <t>Global Energy Efficiency</t>
  </si>
  <si>
    <t>Bronx</t>
  </si>
  <si>
    <t>LaunchPoint</t>
  </si>
  <si>
    <t>Itasca</t>
  </si>
  <si>
    <t>Equipatron</t>
  </si>
  <si>
    <t>Mequon</t>
  </si>
  <si>
    <t>Milwaukee-Waukesha-West Allis WI</t>
  </si>
  <si>
    <t>GovSmart</t>
  </si>
  <si>
    <t>Charlottesville</t>
  </si>
  <si>
    <t>Charlottesville VA</t>
  </si>
  <si>
    <t>Computer Hardware</t>
  </si>
  <si>
    <t>The Clymb</t>
  </si>
  <si>
    <t>Alliance Health</t>
  </si>
  <si>
    <t>Inkling</t>
  </si>
  <si>
    <t>Patriot Group International</t>
  </si>
  <si>
    <t>Warrenton</t>
  </si>
  <si>
    <t>Culpeper VA</t>
  </si>
  <si>
    <t>Insureon</t>
  </si>
  <si>
    <t>Insurance</t>
  </si>
  <si>
    <t>RevLocal</t>
  </si>
  <si>
    <t>Granville</t>
  </si>
  <si>
    <t>Columbus OH</t>
  </si>
  <si>
    <t>Apex Fuels</t>
  </si>
  <si>
    <t>Murrieta</t>
  </si>
  <si>
    <t>Riverside-San Bernardino-Ontario CA</t>
  </si>
  <si>
    <t>Multicoreware</t>
  </si>
  <si>
    <t>Sunnyvale</t>
  </si>
  <si>
    <t>MobileHelp</t>
  </si>
  <si>
    <t>Boca Raton</t>
  </si>
  <si>
    <t>Ataraxis</t>
  </si>
  <si>
    <t>Idaho</t>
  </si>
  <si>
    <t>ID</t>
  </si>
  <si>
    <t>Boise</t>
  </si>
  <si>
    <t>Boise City-Nampa ID</t>
  </si>
  <si>
    <t>Human Resources</t>
  </si>
  <si>
    <t>Fortress Gold Group</t>
  </si>
  <si>
    <t>Sherman Oaks</t>
  </si>
  <si>
    <t>AdColony</t>
  </si>
  <si>
    <t>Integral Ad Science</t>
  </si>
  <si>
    <t>Technomax</t>
  </si>
  <si>
    <t>West Windsor</t>
  </si>
  <si>
    <t>Trenton-Ewing NJ</t>
  </si>
  <si>
    <t>hCentive</t>
  </si>
  <si>
    <t>Reston</t>
  </si>
  <si>
    <t>Intelligent Audit</t>
  </si>
  <si>
    <t>Rochelle Park</t>
  </si>
  <si>
    <t>Logistics &amp; Transportation</t>
  </si>
  <si>
    <t>SimpliSafe Home Security</t>
  </si>
  <si>
    <t>Boxman Studios</t>
  </si>
  <si>
    <t>Charlotte</t>
  </si>
  <si>
    <t>SeatGeek</t>
  </si>
  <si>
    <t>Smashwords</t>
  </si>
  <si>
    <t>Los Gatos</t>
  </si>
  <si>
    <t>Media</t>
  </si>
  <si>
    <t>Securityhunter</t>
  </si>
  <si>
    <t>Baltimore</t>
  </si>
  <si>
    <t>VRx</t>
  </si>
  <si>
    <t>SmackTom.com</t>
  </si>
  <si>
    <t>Virtual Fleet Supervisor</t>
  </si>
  <si>
    <t>Oviedo</t>
  </si>
  <si>
    <t>Orlando FL</t>
  </si>
  <si>
    <t>CareCloud</t>
  </si>
  <si>
    <t>Fueled</t>
  </si>
  <si>
    <t>Bob's Watches</t>
  </si>
  <si>
    <t>Westminster</t>
  </si>
  <si>
    <t>CPA Trend</t>
  </si>
  <si>
    <t>Howard Beach</t>
  </si>
  <si>
    <t>Jobs2Careers</t>
  </si>
  <si>
    <t>29 Prime</t>
  </si>
  <si>
    <t>Irvine</t>
  </si>
  <si>
    <t>Prolim</t>
  </si>
  <si>
    <t>Loyal Source Government Services</t>
  </si>
  <si>
    <t>Orlando</t>
  </si>
  <si>
    <t>Marketsmith</t>
  </si>
  <si>
    <t>Parsippany</t>
  </si>
  <si>
    <t>Project Management Academy</t>
  </si>
  <si>
    <t>West Lafayette</t>
  </si>
  <si>
    <t>Education</t>
  </si>
  <si>
    <t>Flying Cork Media</t>
  </si>
  <si>
    <t>Pittsburgh</t>
  </si>
  <si>
    <t>Pittsburgh PA</t>
  </si>
  <si>
    <t>Motivity Labs</t>
  </si>
  <si>
    <t>Twilio</t>
  </si>
  <si>
    <t>Signature Closers</t>
  </si>
  <si>
    <t>Upper Arlington</t>
  </si>
  <si>
    <t>PureCars</t>
  </si>
  <si>
    <t>South Carolina</t>
  </si>
  <si>
    <t>SC</t>
  </si>
  <si>
    <t>Charleston</t>
  </si>
  <si>
    <t>Charleston-North Charleston SC</t>
  </si>
  <si>
    <t>The Cambridge Institute of International Education</t>
  </si>
  <si>
    <t>Market6</t>
  </si>
  <si>
    <t>Deerfield</t>
  </si>
  <si>
    <t>LiveRamp</t>
  </si>
  <si>
    <t>MyClean</t>
  </si>
  <si>
    <t>PresenceLearning</t>
  </si>
  <si>
    <t>Residential Capital Management</t>
  </si>
  <si>
    <t>Georgia</t>
  </si>
  <si>
    <t>GA</t>
  </si>
  <si>
    <t>Atlanta</t>
  </si>
  <si>
    <t>Total Technology Solutions Group</t>
  </si>
  <si>
    <t>St. Charles</t>
  </si>
  <si>
    <t>Buy PD</t>
  </si>
  <si>
    <t>American Fork</t>
  </si>
  <si>
    <t>Provo-Orem UT</t>
  </si>
  <si>
    <t>Goal Zero</t>
  </si>
  <si>
    <t>Bluffdale</t>
  </si>
  <si>
    <t>Advocate Merchant Solutions</t>
  </si>
  <si>
    <t>Fishers</t>
  </si>
  <si>
    <t>Sky Zone Indoor Trampoline Park</t>
  </si>
  <si>
    <t>Avenue Link</t>
  </si>
  <si>
    <t>Overland PArk</t>
  </si>
  <si>
    <t>Incredible Supply &amp; Logistics</t>
  </si>
  <si>
    <t>Virginia Beach</t>
  </si>
  <si>
    <t>Virginia Beach-Norfolk-Newport News VA-NC</t>
  </si>
  <si>
    <t>ReSell</t>
  </si>
  <si>
    <t>Maitland</t>
  </si>
  <si>
    <t>Legion Logistics</t>
  </si>
  <si>
    <t>Kentucky</t>
  </si>
  <si>
    <t>KY</t>
  </si>
  <si>
    <t>Florence</t>
  </si>
  <si>
    <t>Cincinnati</t>
  </si>
  <si>
    <t>GrayPay</t>
  </si>
  <si>
    <t>Encino</t>
  </si>
  <si>
    <t>Urban Investment Group</t>
  </si>
  <si>
    <t>SPHERE Technology Solutions</t>
  </si>
  <si>
    <t>Hoboken</t>
  </si>
  <si>
    <t>Bai Brands</t>
  </si>
  <si>
    <t>Hamilton</t>
  </si>
  <si>
    <t>RocketDrop</t>
  </si>
  <si>
    <t>New Hampshire</t>
  </si>
  <si>
    <t>NH</t>
  </si>
  <si>
    <t>Salem</t>
  </si>
  <si>
    <t>ECHO Health</t>
  </si>
  <si>
    <t>Westlake</t>
  </si>
  <si>
    <t>Cleveland</t>
  </si>
  <si>
    <t>Marathon TS</t>
  </si>
  <si>
    <t>Kilmarnock</t>
  </si>
  <si>
    <t>AudioMicro</t>
  </si>
  <si>
    <t>LED Supply</t>
  </si>
  <si>
    <t>Lakewood</t>
  </si>
  <si>
    <t>Denver</t>
  </si>
  <si>
    <t>LeGault Homes</t>
  </si>
  <si>
    <t>Glen Allen</t>
  </si>
  <si>
    <t>Forte International Tax</t>
  </si>
  <si>
    <t>Evanston</t>
  </si>
  <si>
    <t>Paradigm Mechanical</t>
  </si>
  <si>
    <t>Lemon Grove</t>
  </si>
  <si>
    <t>Finance Store</t>
  </si>
  <si>
    <t>Santa Ana</t>
  </si>
  <si>
    <t>Pure Incubation</t>
  </si>
  <si>
    <t>Topsfield</t>
  </si>
  <si>
    <t>Kohana Coffee</t>
  </si>
  <si>
    <t>Ensighten</t>
  </si>
  <si>
    <t>Cupertino</t>
  </si>
  <si>
    <t>Pathway Genomics</t>
  </si>
  <si>
    <t>CenseoHealth</t>
  </si>
  <si>
    <t>3A/WorldWide</t>
  </si>
  <si>
    <t>180Fusion</t>
  </si>
  <si>
    <t>Kamis</t>
  </si>
  <si>
    <t>Gaithersburg</t>
  </si>
  <si>
    <t>Apex Controls</t>
  </si>
  <si>
    <t>McDonough</t>
  </si>
  <si>
    <t>InkSoft</t>
  </si>
  <si>
    <t>New Mexico</t>
  </si>
  <si>
    <t>NM</t>
  </si>
  <si>
    <t>Albuquerque</t>
  </si>
  <si>
    <t>Albuquerque NM</t>
  </si>
  <si>
    <t>Futurewave Systems</t>
  </si>
  <si>
    <t>6 Pack Fitness</t>
  </si>
  <si>
    <t>Genzum Life Sciences</t>
  </si>
  <si>
    <t>ProctorU</t>
  </si>
  <si>
    <t>Livermore</t>
  </si>
  <si>
    <t>Dakenna Development</t>
  </si>
  <si>
    <t>Duda</t>
  </si>
  <si>
    <t>Holganix</t>
  </si>
  <si>
    <t>Glen Mills</t>
  </si>
  <si>
    <t>Environmental Services</t>
  </si>
  <si>
    <t>NITS Solutions</t>
  </si>
  <si>
    <t>Novi</t>
  </si>
  <si>
    <t>Paramount Lodging Advisors</t>
  </si>
  <si>
    <t>EmazingLights</t>
  </si>
  <si>
    <t>Anaheim</t>
  </si>
  <si>
    <t>Level Interactive</t>
  </si>
  <si>
    <t>shopkick</t>
  </si>
  <si>
    <t>TekWissen</t>
  </si>
  <si>
    <t>Ann Arbor</t>
  </si>
  <si>
    <t>Ann Arbor MI</t>
  </si>
  <si>
    <t>VPCinnovations</t>
  </si>
  <si>
    <t>Mount Pleasant</t>
  </si>
  <si>
    <t>Clean Energy Collective</t>
  </si>
  <si>
    <t>Silver Bullet Construction</t>
  </si>
  <si>
    <t>Dalworthington Garden</t>
  </si>
  <si>
    <t>Aegis Corps</t>
  </si>
  <si>
    <t>Chantilly</t>
  </si>
  <si>
    <t>uBreakiFix</t>
  </si>
  <si>
    <t>Culture.Service.Growth.</t>
  </si>
  <si>
    <t>San Antonio</t>
  </si>
  <si>
    <t>San Antonio TX</t>
  </si>
  <si>
    <t>CardCash.com</t>
  </si>
  <si>
    <t>Brick</t>
  </si>
  <si>
    <t>Protein Bar</t>
  </si>
  <si>
    <t>Metis Solutions</t>
  </si>
  <si>
    <t>Alexandria</t>
  </si>
  <si>
    <t>Title Boxing Club</t>
  </si>
  <si>
    <t>Overland Park</t>
  </si>
  <si>
    <t>VETS Etc.</t>
  </si>
  <si>
    <t>Seaside</t>
  </si>
  <si>
    <t>Salinas CA</t>
  </si>
  <si>
    <t>LocalResponse</t>
  </si>
  <si>
    <t>Tongal</t>
  </si>
  <si>
    <t>Santa Monica</t>
  </si>
  <si>
    <t>Novisync Solutions</t>
  </si>
  <si>
    <t>Fishkill</t>
  </si>
  <si>
    <t>Poughkeepsie-Newburgh-Middletown NY</t>
  </si>
  <si>
    <t>Tax Guard</t>
  </si>
  <si>
    <t>Nexgen Property Solutions</t>
  </si>
  <si>
    <t>Laredo</t>
  </si>
  <si>
    <t>Laredo TX</t>
  </si>
  <si>
    <t>PerformTel</t>
  </si>
  <si>
    <t>Minnesota</t>
  </si>
  <si>
    <t>MN</t>
  </si>
  <si>
    <t>Ramsey</t>
  </si>
  <si>
    <t>Minneapolis</t>
  </si>
  <si>
    <t>R.J. Allen &amp; Associates</t>
  </si>
  <si>
    <t>Mississippi</t>
  </si>
  <si>
    <t>MS</t>
  </si>
  <si>
    <t>Oxford</t>
  </si>
  <si>
    <t>Oxford MS</t>
  </si>
  <si>
    <t>Splash and Dash for Dogs International</t>
  </si>
  <si>
    <t>St. Petersburg</t>
  </si>
  <si>
    <t>ePremium Insurance</t>
  </si>
  <si>
    <t>Mason</t>
  </si>
  <si>
    <t>McAfee Institute</t>
  </si>
  <si>
    <t>Peoria</t>
  </si>
  <si>
    <t>Peoria IL</t>
  </si>
  <si>
    <t>IDsecurityonline.com</t>
  </si>
  <si>
    <t>Wren</t>
  </si>
  <si>
    <t>Newmind Group</t>
  </si>
  <si>
    <t>Kalamazoo</t>
  </si>
  <si>
    <t>Kalamazoo-Portage MI</t>
  </si>
  <si>
    <t>Obsidian Analysis</t>
  </si>
  <si>
    <t>Universal Synaptics</t>
  </si>
  <si>
    <t>Roy</t>
  </si>
  <si>
    <t>Ogden-Clearfield UT</t>
  </si>
  <si>
    <t>Global Commerce and Services</t>
  </si>
  <si>
    <t>Harvey</t>
  </si>
  <si>
    <t>Stoneside Blinds &amp; Shades</t>
  </si>
  <si>
    <t>Blue Star Tec</t>
  </si>
  <si>
    <t>Bloomingdale</t>
  </si>
  <si>
    <t>Loqate</t>
  </si>
  <si>
    <t>San Mateo</t>
  </si>
  <si>
    <t>PresPro</t>
  </si>
  <si>
    <t>Harrisburg</t>
  </si>
  <si>
    <t>PcCareSupport</t>
  </si>
  <si>
    <t>Provo</t>
  </si>
  <si>
    <t>AltaSource Group</t>
  </si>
  <si>
    <t>Kirkland</t>
  </si>
  <si>
    <t>VDX</t>
  </si>
  <si>
    <t>Cranford</t>
  </si>
  <si>
    <t>Cloudbilt</t>
  </si>
  <si>
    <t>Strategi Consulting</t>
  </si>
  <si>
    <t>PPT Fiberglass</t>
  </si>
  <si>
    <t>Houston</t>
  </si>
  <si>
    <t>X5 Networks</t>
  </si>
  <si>
    <t>Delaware</t>
  </si>
  <si>
    <t>DE</t>
  </si>
  <si>
    <t>Pathoras</t>
  </si>
  <si>
    <t>Fairfax</t>
  </si>
  <si>
    <t>American Wireless</t>
  </si>
  <si>
    <t>SendGrid</t>
  </si>
  <si>
    <t>Laudan Properties</t>
  </si>
  <si>
    <t>Twinsburg</t>
  </si>
  <si>
    <t>Akron OH</t>
  </si>
  <si>
    <t>Streamline Solutions</t>
  </si>
  <si>
    <t>Eau De Luxe</t>
  </si>
  <si>
    <t>Levitate Media</t>
  </si>
  <si>
    <t>Avani Technology Solutions</t>
  </si>
  <si>
    <t>Rochester</t>
  </si>
  <si>
    <t>Rochester NY</t>
  </si>
  <si>
    <t>Expert Technical Solutions</t>
  </si>
  <si>
    <t>Motiv Power Systems</t>
  </si>
  <si>
    <t>Foster City</t>
  </si>
  <si>
    <t>Allurez</t>
  </si>
  <si>
    <t>Great Neck</t>
  </si>
  <si>
    <t>Logical Paradigm</t>
  </si>
  <si>
    <t>Herndon</t>
  </si>
  <si>
    <t>LiveRail</t>
  </si>
  <si>
    <t>Hydro Flask</t>
  </si>
  <si>
    <t>Bend</t>
  </si>
  <si>
    <t>Prineville OR</t>
  </si>
  <si>
    <t>Act-On Software</t>
  </si>
  <si>
    <t>Beaverton</t>
  </si>
  <si>
    <t>Spartan Value Investors</t>
  </si>
  <si>
    <t>Birmingham</t>
  </si>
  <si>
    <t>Birmingham-Hoover AL</t>
  </si>
  <si>
    <t>GreenRope</t>
  </si>
  <si>
    <t>Cardiff</t>
  </si>
  <si>
    <t>Lending Club</t>
  </si>
  <si>
    <t>DrChrono</t>
  </si>
  <si>
    <t>Mountain View</t>
  </si>
  <si>
    <t>Capstone (Sausalito CA)</t>
  </si>
  <si>
    <t>Sausalito</t>
  </si>
  <si>
    <t>Alcohol by Volume</t>
  </si>
  <si>
    <t>Monterey</t>
  </si>
  <si>
    <t>H.Bloom</t>
  </si>
  <si>
    <t>Tealium</t>
  </si>
  <si>
    <t>Boostability</t>
  </si>
  <si>
    <t>Lehi</t>
  </si>
  <si>
    <t>Solve Media</t>
  </si>
  <si>
    <t>Heartland Energy Partners</t>
  </si>
  <si>
    <t>Bridger</t>
  </si>
  <si>
    <t>Addison</t>
  </si>
  <si>
    <t>Jeunesse Global</t>
  </si>
  <si>
    <t>Altamonte Springs</t>
  </si>
  <si>
    <t>Touchsuite</t>
  </si>
  <si>
    <t>Acceleration Partners</t>
  </si>
  <si>
    <t>Needham</t>
  </si>
  <si>
    <t>Moore Heating &amp; Air Conditioning</t>
  </si>
  <si>
    <t>Santa Rosa</t>
  </si>
  <si>
    <t>Santa Rosa-Petaluma CA</t>
  </si>
  <si>
    <t>Optimatic Media</t>
  </si>
  <si>
    <t>EPI Engineering</t>
  </si>
  <si>
    <t>Simplicity Laser</t>
  </si>
  <si>
    <t>Lindon</t>
  </si>
  <si>
    <t>Cinium Financial Services</t>
  </si>
  <si>
    <t>TNH Advanced Specialty Pharmacy</t>
  </si>
  <si>
    <t>Van Nuys</t>
  </si>
  <si>
    <t>Human Movement Management</t>
  </si>
  <si>
    <t>Louisville</t>
  </si>
  <si>
    <t>Allegheny Science &amp; Technology</t>
  </si>
  <si>
    <t>West Virginia</t>
  </si>
  <si>
    <t>WV</t>
  </si>
  <si>
    <t>Bridgeport</t>
  </si>
  <si>
    <t>Hudl</t>
  </si>
  <si>
    <t>Nebraska</t>
  </si>
  <si>
    <t>NE</t>
  </si>
  <si>
    <t>Lincoln</t>
  </si>
  <si>
    <t>Lincoln NE</t>
  </si>
  <si>
    <t>GuideSpark</t>
  </si>
  <si>
    <t>Menlo Park</t>
  </si>
  <si>
    <t>Optimus Technology</t>
  </si>
  <si>
    <t>Luxe Royale</t>
  </si>
  <si>
    <t>Nevada</t>
  </si>
  <si>
    <t>NV</t>
  </si>
  <si>
    <t>Las Vegas</t>
  </si>
  <si>
    <t>Las Vegas-Paradise NV</t>
  </si>
  <si>
    <t>SoluComp</t>
  </si>
  <si>
    <t>South Barrington</t>
  </si>
  <si>
    <t>RPM Freight Systems</t>
  </si>
  <si>
    <t>Royal Oak</t>
  </si>
  <si>
    <t>Motivational Press</t>
  </si>
  <si>
    <t>Carlsbad</t>
  </si>
  <si>
    <t>Accordant Media</t>
  </si>
  <si>
    <t>iQuanti</t>
  </si>
  <si>
    <t>Bareburger</t>
  </si>
  <si>
    <t>BMA</t>
  </si>
  <si>
    <t>Leavenworth</t>
  </si>
  <si>
    <t>CoverMyMeds</t>
  </si>
  <si>
    <t>Entrada</t>
  </si>
  <si>
    <t>Tennessee</t>
  </si>
  <si>
    <t>TN</t>
  </si>
  <si>
    <t>Brentwood</t>
  </si>
  <si>
    <t>Nashville</t>
  </si>
  <si>
    <t>MES</t>
  </si>
  <si>
    <t>Lewis Center</t>
  </si>
  <si>
    <t>FreeRateUpdate.com</t>
  </si>
  <si>
    <t>Southern Green Builders</t>
  </si>
  <si>
    <t>Excellence Engineering</t>
  </si>
  <si>
    <t>Tulsa</t>
  </si>
  <si>
    <t>Tulsa OK</t>
  </si>
  <si>
    <t>Fonteva</t>
  </si>
  <si>
    <t>Madwire</t>
  </si>
  <si>
    <t>Loveland</t>
  </si>
  <si>
    <t>Fort Collins-Loveland CO</t>
  </si>
  <si>
    <t>Whet Travel</t>
  </si>
  <si>
    <t>Miami Beach</t>
  </si>
  <si>
    <t>Zapproved</t>
  </si>
  <si>
    <t>Hillsboro</t>
  </si>
  <si>
    <t>It Works!</t>
  </si>
  <si>
    <t>Bradenton</t>
  </si>
  <si>
    <t>InQuicker</t>
  </si>
  <si>
    <t>UpSurge Media Group</t>
  </si>
  <si>
    <t>United Credit Consultants</t>
  </si>
  <si>
    <t>Burnsville</t>
  </si>
  <si>
    <t>Trapp</t>
  </si>
  <si>
    <t>VSI Nearshore Outsourcing</t>
  </si>
  <si>
    <t>AcquisitionsAndRenewals.com</t>
  </si>
  <si>
    <t>Henderson</t>
  </si>
  <si>
    <t>Bio Soil Enhancers</t>
  </si>
  <si>
    <t>Hattiesburg</t>
  </si>
  <si>
    <t>Cogito</t>
  </si>
  <si>
    <t>MorrisCore</t>
  </si>
  <si>
    <t>Noi Solutions</t>
  </si>
  <si>
    <t>KeVita Sparkling Probiotic Drinks</t>
  </si>
  <si>
    <t>Oxnard</t>
  </si>
  <si>
    <t>Oxnard-Thousand Oaks-Ventura CA</t>
  </si>
  <si>
    <t>HoverCam</t>
  </si>
  <si>
    <t>Apex Resources</t>
  </si>
  <si>
    <t>SiteCompli</t>
  </si>
  <si>
    <t>Clearleap</t>
  </si>
  <si>
    <t>Duluth</t>
  </si>
  <si>
    <t>StartFinder</t>
  </si>
  <si>
    <t>Rockville</t>
  </si>
  <si>
    <t>LongView International Technology Solutions</t>
  </si>
  <si>
    <t>Softhq</t>
  </si>
  <si>
    <t>EveryMundo</t>
  </si>
  <si>
    <t>CoolMiniOrNot</t>
  </si>
  <si>
    <t>Alpharetta</t>
  </si>
  <si>
    <t>Logical Position</t>
  </si>
  <si>
    <t>Lake Oswego</t>
  </si>
  <si>
    <t>LDR Interactive</t>
  </si>
  <si>
    <t>Rocky River</t>
  </si>
  <si>
    <t>etailz</t>
  </si>
  <si>
    <t>Spokane</t>
  </si>
  <si>
    <t>Spokane WA</t>
  </si>
  <si>
    <t>Datto</t>
  </si>
  <si>
    <t>Connecticut</t>
  </si>
  <si>
    <t>CT</t>
  </si>
  <si>
    <t>Norwalk</t>
  </si>
  <si>
    <t>Bridgeport-Stamford-Norwalk CT</t>
  </si>
  <si>
    <t>MoTek Technologies</t>
  </si>
  <si>
    <t>Valencia</t>
  </si>
  <si>
    <t>Rigid Industries</t>
  </si>
  <si>
    <t>Gilbert</t>
  </si>
  <si>
    <t>Phidiax</t>
  </si>
  <si>
    <t>Lolly Wolly Doodle</t>
  </si>
  <si>
    <t>Lexington</t>
  </si>
  <si>
    <t>Thomasville-Lexington NC</t>
  </si>
  <si>
    <t>ipDatatel</t>
  </si>
  <si>
    <t>Sugar Land</t>
  </si>
  <si>
    <t>Parts Life</t>
  </si>
  <si>
    <t>Cinnaminson</t>
  </si>
  <si>
    <t>IIT</t>
  </si>
  <si>
    <t>Hicksville</t>
  </si>
  <si>
    <t>Wingspan Portfolio Advisors</t>
  </si>
  <si>
    <t>Gold Refinery of San Diego</t>
  </si>
  <si>
    <t>modulR</t>
  </si>
  <si>
    <t>Louisville/Jefferson KY-IN</t>
  </si>
  <si>
    <t>E-Push! E-Share!</t>
  </si>
  <si>
    <t>GoPro</t>
  </si>
  <si>
    <t>Refinery29</t>
  </si>
  <si>
    <t>Advice Interactive Group</t>
  </si>
  <si>
    <t>McKinney</t>
  </si>
  <si>
    <t>Outdoor Tech</t>
  </si>
  <si>
    <t>Sev1Tech</t>
  </si>
  <si>
    <t>Woodbridge</t>
  </si>
  <si>
    <t>eLearning Brothers</t>
  </si>
  <si>
    <t>TitanLED</t>
  </si>
  <si>
    <t>Simi Valley</t>
  </si>
  <si>
    <t>Blueline Security Services</t>
  </si>
  <si>
    <t>Landover</t>
  </si>
  <si>
    <t>Caduceus Healthcare</t>
  </si>
  <si>
    <t>HireVue</t>
  </si>
  <si>
    <t>South Jordan</t>
  </si>
  <si>
    <t>Smart Energy Today</t>
  </si>
  <si>
    <t>Olympia</t>
  </si>
  <si>
    <t>Olympia WA</t>
  </si>
  <si>
    <t>North American Dental Group</t>
  </si>
  <si>
    <t>New Castle</t>
  </si>
  <si>
    <t>New Castle PA</t>
  </si>
  <si>
    <t>Glacier Payments</t>
  </si>
  <si>
    <t>Montana</t>
  </si>
  <si>
    <t>MT</t>
  </si>
  <si>
    <t>Whitefish</t>
  </si>
  <si>
    <t>Kalispell MT</t>
  </si>
  <si>
    <t>OnSite Care</t>
  </si>
  <si>
    <t>Morning Star Financial Services</t>
  </si>
  <si>
    <t>Golden Valley</t>
  </si>
  <si>
    <t>Surefire Social</t>
  </si>
  <si>
    <t>Solomon Consulting Group</t>
  </si>
  <si>
    <t>Specialty Coating &amp; Laminating</t>
  </si>
  <si>
    <t>Doswell</t>
  </si>
  <si>
    <t>Think Tech Labs</t>
  </si>
  <si>
    <t>Texas Green Giant</t>
  </si>
  <si>
    <t>Stafford</t>
  </si>
  <si>
    <t>New Wave Surgical</t>
  </si>
  <si>
    <t>Mainstreet</t>
  </si>
  <si>
    <t>Carmel</t>
  </si>
  <si>
    <t>The Participation Agency</t>
  </si>
  <si>
    <t>Cumulus Global</t>
  </si>
  <si>
    <t>Westborough</t>
  </si>
  <si>
    <t>Worcester MA</t>
  </si>
  <si>
    <t>BulbAmerica</t>
  </si>
  <si>
    <t>FlexWage Solutions</t>
  </si>
  <si>
    <t>Mountainside</t>
  </si>
  <si>
    <t>PureWow</t>
  </si>
  <si>
    <t>Rifle Paper Co.</t>
  </si>
  <si>
    <t>Winter Park</t>
  </si>
  <si>
    <t>LabTech Software</t>
  </si>
  <si>
    <t>GME Supply</t>
  </si>
  <si>
    <t>Dope</t>
  </si>
  <si>
    <t>LocalSearchForDentists.com</t>
  </si>
  <si>
    <t>EmbedTek</t>
  </si>
  <si>
    <t>Hartland</t>
  </si>
  <si>
    <t>FlexGround</t>
  </si>
  <si>
    <t>WebEyeCare</t>
  </si>
  <si>
    <t>Bristol</t>
  </si>
  <si>
    <t>TTCG</t>
  </si>
  <si>
    <t>McMinnville</t>
  </si>
  <si>
    <t>WebPT</t>
  </si>
  <si>
    <t>StemExpress</t>
  </si>
  <si>
    <t>Placerville</t>
  </si>
  <si>
    <t>Sacramento--Arden-Arcade--Roseville CA</t>
  </si>
  <si>
    <t>BlissLights</t>
  </si>
  <si>
    <t>Escondido</t>
  </si>
  <si>
    <t>Simon &amp; Simon</t>
  </si>
  <si>
    <t>Restaurantware</t>
  </si>
  <si>
    <t>Fuel Medical Group</t>
  </si>
  <si>
    <t>Vancouver</t>
  </si>
  <si>
    <t>Plug Smart</t>
  </si>
  <si>
    <t>Columbus</t>
  </si>
  <si>
    <t>Six Spoke Media</t>
  </si>
  <si>
    <t>Ameex Technologies</t>
  </si>
  <si>
    <t>Schaumburg</t>
  </si>
  <si>
    <t>The RSR Company</t>
  </si>
  <si>
    <t>Team Trident</t>
  </si>
  <si>
    <t>Back to the Roots</t>
  </si>
  <si>
    <t>Oakland</t>
  </si>
  <si>
    <t>Gadberry Construction Company</t>
  </si>
  <si>
    <t>Invision Security Group</t>
  </si>
  <si>
    <t>Plymouth Meeting</t>
  </si>
  <si>
    <t>Invoca</t>
  </si>
  <si>
    <t>Santa Barbara</t>
  </si>
  <si>
    <t>Santa Barbara-Santa Maria-Goleta CA</t>
  </si>
  <si>
    <t>Z Prepay</t>
  </si>
  <si>
    <t>Re:think (Ramsey NJ)</t>
  </si>
  <si>
    <t>Lumber One Services</t>
  </si>
  <si>
    <t>Paradise Valley</t>
  </si>
  <si>
    <t>Blue Ridge Product Solutions</t>
  </si>
  <si>
    <t>WebyShops</t>
  </si>
  <si>
    <t>Dom &amp; Tom</t>
  </si>
  <si>
    <t>Flat World Supply Chain</t>
  </si>
  <si>
    <t>O'Fallon</t>
  </si>
  <si>
    <t>Overstocks Trading</t>
  </si>
  <si>
    <t>Reliant Services Group</t>
  </si>
  <si>
    <t>PK4 Media</t>
  </si>
  <si>
    <t>Escapada</t>
  </si>
  <si>
    <t>ToCharge</t>
  </si>
  <si>
    <t>New Tradition Media</t>
  </si>
  <si>
    <t>Titan Electric Company</t>
  </si>
  <si>
    <t>Level 11</t>
  </si>
  <si>
    <t>JayBird</t>
  </si>
  <si>
    <t>Four Seasons Home Services</t>
  </si>
  <si>
    <t>Crestwood</t>
  </si>
  <si>
    <t>Babyhaven.com</t>
  </si>
  <si>
    <t>Santa Fe Springs</t>
  </si>
  <si>
    <t>Trend Nation</t>
  </si>
  <si>
    <t>StandBy Talent Staffing Services</t>
  </si>
  <si>
    <t>Startex Industries</t>
  </si>
  <si>
    <t>Progressive Dental Marketing</t>
  </si>
  <si>
    <t>Clearwater</t>
  </si>
  <si>
    <t>Orangetheory Fitness</t>
  </si>
  <si>
    <t>Fort Lauderdale</t>
  </si>
  <si>
    <t>DG3 Media Group</t>
  </si>
  <si>
    <t>Longwood</t>
  </si>
  <si>
    <t>National Tax Credit</t>
  </si>
  <si>
    <t>Woodstock</t>
  </si>
  <si>
    <t>The Force Realty</t>
  </si>
  <si>
    <t>Bellevue</t>
  </si>
  <si>
    <t>Ruby Makeup Academy</t>
  </si>
  <si>
    <t>Temple City</t>
  </si>
  <si>
    <t>Caliber Companies</t>
  </si>
  <si>
    <t>Patientco</t>
  </si>
  <si>
    <t>Clicks and Clients</t>
  </si>
  <si>
    <t>Rapier Solutions</t>
  </si>
  <si>
    <t>Matthews</t>
  </si>
  <si>
    <t>Peak Capital Partners</t>
  </si>
  <si>
    <t>Imagine Staffing Technology</t>
  </si>
  <si>
    <t>Buffalo</t>
  </si>
  <si>
    <t>Buffalo-Niagara Falls NY</t>
  </si>
  <si>
    <t>Construct Solutions</t>
  </si>
  <si>
    <t>Knight Solutions</t>
  </si>
  <si>
    <t>Leesburg</t>
  </si>
  <si>
    <t>Monster Flooring SALE</t>
  </si>
  <si>
    <t>Plano</t>
  </si>
  <si>
    <t>Spoken Communications</t>
  </si>
  <si>
    <t>AKTA</t>
  </si>
  <si>
    <t>Car Wash Technologies</t>
  </si>
  <si>
    <t>Cranberry Township</t>
  </si>
  <si>
    <t>Biomedical Research Laboratories</t>
  </si>
  <si>
    <t>SearchMarketers.com</t>
  </si>
  <si>
    <t>Radius (Kirkland WA)</t>
  </si>
  <si>
    <t>New Venture Escrow</t>
  </si>
  <si>
    <t>Transactis</t>
  </si>
  <si>
    <t>NLFC Holdings</t>
  </si>
  <si>
    <t>Ponte Vedra Beach</t>
  </si>
  <si>
    <t>Palatka FL</t>
  </si>
  <si>
    <t>Response Team 1</t>
  </si>
  <si>
    <t>Bowlmor AMF</t>
  </si>
  <si>
    <t>Mechanicsville</t>
  </si>
  <si>
    <t>TK Media Direct</t>
  </si>
  <si>
    <t>North Hollywood</t>
  </si>
  <si>
    <t>Latin Markets</t>
  </si>
  <si>
    <t>ServerHub</t>
  </si>
  <si>
    <t>Gossett Jones Homes</t>
  </si>
  <si>
    <t>myThings</t>
  </si>
  <si>
    <t>Revant</t>
  </si>
  <si>
    <t>Convene (Tampa FL)</t>
  </si>
  <si>
    <t>ShayCore Enterprises</t>
  </si>
  <si>
    <t>Fluent (New York NY)</t>
  </si>
  <si>
    <t>ApTask</t>
  </si>
  <si>
    <t>Edison</t>
  </si>
  <si>
    <t>Cloud for Good</t>
  </si>
  <si>
    <t>Memphis</t>
  </si>
  <si>
    <t>Memphis TN-MS-AR</t>
  </si>
  <si>
    <t>Ascendo Resources</t>
  </si>
  <si>
    <t>Coral Gables</t>
  </si>
  <si>
    <t>Perseus Telecom</t>
  </si>
  <si>
    <t>TexPro Painters</t>
  </si>
  <si>
    <t>Fluent (Boston MA)</t>
  </si>
  <si>
    <t>ToiletTree Products</t>
  </si>
  <si>
    <t>Upper Nyack</t>
  </si>
  <si>
    <t>Swiftpage</t>
  </si>
  <si>
    <t>RIPT Apparel</t>
  </si>
  <si>
    <t>Framework Communications</t>
  </si>
  <si>
    <t>EHD Technologies</t>
  </si>
  <si>
    <t>I.T. Source</t>
  </si>
  <si>
    <t>Field Nation</t>
  </si>
  <si>
    <t>Sol Systems</t>
  </si>
  <si>
    <t>TheraPearl</t>
  </si>
  <si>
    <t>Rocktape</t>
  </si>
  <si>
    <t>OBXtek</t>
  </si>
  <si>
    <t>Tysons Corner</t>
  </si>
  <si>
    <t>In-Flight Crew Connections</t>
  </si>
  <si>
    <t>Servlinx</t>
  </si>
  <si>
    <t>Santa Clara</t>
  </si>
  <si>
    <t>E Revolution Ventures</t>
  </si>
  <si>
    <t>Selbyville</t>
  </si>
  <si>
    <t>Seaford DE</t>
  </si>
  <si>
    <t>The Doctor's Choice</t>
  </si>
  <si>
    <t>WillowTree Apps</t>
  </si>
  <si>
    <t>Tru Medical Solutions</t>
  </si>
  <si>
    <t>Ooltewah</t>
  </si>
  <si>
    <t>Chattanooga TN-GA</t>
  </si>
  <si>
    <t>T1Visions</t>
  </si>
  <si>
    <t>Fathom Realty</t>
  </si>
  <si>
    <t>Cary</t>
  </si>
  <si>
    <t>Durham NC</t>
  </si>
  <si>
    <t>Cloud Sherpas</t>
  </si>
  <si>
    <t>Kanda Software</t>
  </si>
  <si>
    <t>Newton</t>
  </si>
  <si>
    <t>Content Marketing Institute</t>
  </si>
  <si>
    <t>Tillman Companies</t>
  </si>
  <si>
    <t>Knoxville</t>
  </si>
  <si>
    <t>Knoxville TN</t>
  </si>
  <si>
    <t>Prosper Insurance Group</t>
  </si>
  <si>
    <t>Impact Makers</t>
  </si>
  <si>
    <t>Votto Vines Importing</t>
  </si>
  <si>
    <t>Hamden</t>
  </si>
  <si>
    <t>New Haven-Milford CT</t>
  </si>
  <si>
    <t>Coupa Software</t>
  </si>
  <si>
    <t>All Around</t>
  </si>
  <si>
    <t>Mashburn Outdoor</t>
  </si>
  <si>
    <t>Tracker Corp</t>
  </si>
  <si>
    <t>Themesoft</t>
  </si>
  <si>
    <t>Colorado Springs</t>
  </si>
  <si>
    <t>Colorado Springs CO</t>
  </si>
  <si>
    <t>Halvik</t>
  </si>
  <si>
    <t>OneSource Virtual</t>
  </si>
  <si>
    <t>Marie Forleo International</t>
  </si>
  <si>
    <t>EPtronics</t>
  </si>
  <si>
    <t>Gardena</t>
  </si>
  <si>
    <t>American Addiction Centers</t>
  </si>
  <si>
    <t>Solid Commerce</t>
  </si>
  <si>
    <t>Marina Del Rey</t>
  </si>
  <si>
    <t>North American Power</t>
  </si>
  <si>
    <t>Build Group</t>
  </si>
  <si>
    <t>Hipercept</t>
  </si>
  <si>
    <t>SeaSnax</t>
  </si>
  <si>
    <t>Nimbo</t>
  </si>
  <si>
    <t>Staff America</t>
  </si>
  <si>
    <t>Coral Springs</t>
  </si>
  <si>
    <t>Netsertive</t>
  </si>
  <si>
    <t>Premier Logic</t>
  </si>
  <si>
    <t>Energy Optimizers USA</t>
  </si>
  <si>
    <t>Tipp City</t>
  </si>
  <si>
    <t>Dayton OH</t>
  </si>
  <si>
    <t>InterRail</t>
  </si>
  <si>
    <t>Dealer Spike</t>
  </si>
  <si>
    <t>Maven Recruiting Group</t>
  </si>
  <si>
    <t>Barbaricum</t>
  </si>
  <si>
    <t>CATMEDIA</t>
  </si>
  <si>
    <t>Tucker</t>
  </si>
  <si>
    <t>STONE Resource Group</t>
  </si>
  <si>
    <t>Roswell</t>
  </si>
  <si>
    <t>JEAR Logistics</t>
  </si>
  <si>
    <t>Evolve Digital Labs</t>
  </si>
  <si>
    <t>Maplewood</t>
  </si>
  <si>
    <t>Red Rock Business Advisors</t>
  </si>
  <si>
    <t>Bodhtree Solutions</t>
  </si>
  <si>
    <t>Cerebral Group</t>
  </si>
  <si>
    <t>West Des Moines</t>
  </si>
  <si>
    <t>Strategic Mobility Group</t>
  </si>
  <si>
    <t>Petroleum Kings</t>
  </si>
  <si>
    <t>New Rochelle</t>
  </si>
  <si>
    <t>Fino Consulting</t>
  </si>
  <si>
    <t>TruEffect</t>
  </si>
  <si>
    <t>Rook Security</t>
  </si>
  <si>
    <t>SHINE Systems &amp; Technologies</t>
  </si>
  <si>
    <t>Cornerstone Advisors Group</t>
  </si>
  <si>
    <t>Georgetown</t>
  </si>
  <si>
    <t>Better Life</t>
  </si>
  <si>
    <t>US Perishables</t>
  </si>
  <si>
    <t>Pixafy</t>
  </si>
  <si>
    <t>treetree</t>
  </si>
  <si>
    <t>Amicus Creative Media</t>
  </si>
  <si>
    <t>Port Washington</t>
  </si>
  <si>
    <t>Tribal Tech</t>
  </si>
  <si>
    <t>Evolv</t>
  </si>
  <si>
    <t>Aventine Hill Partners</t>
  </si>
  <si>
    <t>EventWorks</t>
  </si>
  <si>
    <t>North Charleston</t>
  </si>
  <si>
    <t>Tach Tech</t>
  </si>
  <si>
    <t>IdeaScale</t>
  </si>
  <si>
    <t>Tucker-Rose Associates</t>
  </si>
  <si>
    <t>New Braunfels</t>
  </si>
  <si>
    <t>Co-construct</t>
  </si>
  <si>
    <t>Crozet</t>
  </si>
  <si>
    <t>Tidal Basin Government Consulting</t>
  </si>
  <si>
    <t>Cimation</t>
  </si>
  <si>
    <t>1st American Systems and Services</t>
  </si>
  <si>
    <t>New Horizon Health</t>
  </si>
  <si>
    <t>Sunsight Instruments</t>
  </si>
  <si>
    <t>Protege</t>
  </si>
  <si>
    <t>Bravens</t>
  </si>
  <si>
    <t>Breinigsville</t>
  </si>
  <si>
    <t>Reading PA</t>
  </si>
  <si>
    <t>Inductive Minds</t>
  </si>
  <si>
    <t>Sterling</t>
  </si>
  <si>
    <t>Knockaround</t>
  </si>
  <si>
    <t>Sanametrix</t>
  </si>
  <si>
    <t>Nutrabolt</t>
  </si>
  <si>
    <t>Bryan</t>
  </si>
  <si>
    <t>College Station-Bryan TX</t>
  </si>
  <si>
    <t>Puppet Labs</t>
  </si>
  <si>
    <t>Pyure Brands</t>
  </si>
  <si>
    <t>Naples</t>
  </si>
  <si>
    <t>Naples-Marco Island FL</t>
  </si>
  <si>
    <t>PotomacWave Consulting</t>
  </si>
  <si>
    <t>R3 Government Solutions</t>
  </si>
  <si>
    <t>EagleView Technologies</t>
  </si>
  <si>
    <t>Bothell</t>
  </si>
  <si>
    <t>American Eagle Protective Services</t>
  </si>
  <si>
    <t>CloudOne</t>
  </si>
  <si>
    <t>Wireless Environment</t>
  </si>
  <si>
    <t>Solon</t>
  </si>
  <si>
    <t>Ledbury</t>
  </si>
  <si>
    <t>Hannah Solar</t>
  </si>
  <si>
    <t>GSATi</t>
  </si>
  <si>
    <t>Denton</t>
  </si>
  <si>
    <t>Elemental Technologies</t>
  </si>
  <si>
    <t>Las Ventanas Homes</t>
  </si>
  <si>
    <t>EngagePoint</t>
  </si>
  <si>
    <t>Calverton</t>
  </si>
  <si>
    <t>Social Media Link</t>
  </si>
  <si>
    <t>LinTech Global</t>
  </si>
  <si>
    <t>Cleveland HeartLab</t>
  </si>
  <si>
    <t>Timberhorn</t>
  </si>
  <si>
    <t>Frisco</t>
  </si>
  <si>
    <t>Icon Homes</t>
  </si>
  <si>
    <t>The Ironside Group</t>
  </si>
  <si>
    <t>Command Post Technologies</t>
  </si>
  <si>
    <t>Suffolk</t>
  </si>
  <si>
    <t>Vert Mobile</t>
  </si>
  <si>
    <t>1SEO.com</t>
  </si>
  <si>
    <t>Levittown</t>
  </si>
  <si>
    <t>iSend</t>
  </si>
  <si>
    <t>Middlebury</t>
  </si>
  <si>
    <t>NorCal CrossFit</t>
  </si>
  <si>
    <t>Zarbee's Naturals</t>
  </si>
  <si>
    <t>Draper</t>
  </si>
  <si>
    <t>Lone Star Bloom</t>
  </si>
  <si>
    <t>Upstate Coin &amp; Gold</t>
  </si>
  <si>
    <t>Fayetteville</t>
  </si>
  <si>
    <t>Syracuse NY</t>
  </si>
  <si>
    <t>iQuasar</t>
  </si>
  <si>
    <t>Boulder Creek Builders</t>
  </si>
  <si>
    <t>Tekk Fusion</t>
  </si>
  <si>
    <t>Progreso Financero</t>
  </si>
  <si>
    <t>Stress Free Property Management</t>
  </si>
  <si>
    <t>Chief Outsiders</t>
  </si>
  <si>
    <t>Marketplace Homes</t>
  </si>
  <si>
    <t>Livonia</t>
  </si>
  <si>
    <t>McKee Homes</t>
  </si>
  <si>
    <t>Fayetteville NC</t>
  </si>
  <si>
    <t>CivicSolar</t>
  </si>
  <si>
    <t>Go Advertise Unlimited</t>
  </si>
  <si>
    <t>Regulated Capital Consultants</t>
  </si>
  <si>
    <t>Eventus Solutions Group</t>
  </si>
  <si>
    <t>Digital Roots</t>
  </si>
  <si>
    <t>Northville</t>
  </si>
  <si>
    <t>Kitchen Resource Direct</t>
  </si>
  <si>
    <t>Full Circle Home</t>
  </si>
  <si>
    <t>Adafruit</t>
  </si>
  <si>
    <t>Prime Energy Group</t>
  </si>
  <si>
    <t>Entellus Medical</t>
  </si>
  <si>
    <t>Plymouth</t>
  </si>
  <si>
    <t>SpearMC Consulting</t>
  </si>
  <si>
    <t>G-Force Shipping</t>
  </si>
  <si>
    <t>Norwell</t>
  </si>
  <si>
    <t>Strongbridge</t>
  </si>
  <si>
    <t>Rooster Park</t>
  </si>
  <si>
    <t>Strada Capital</t>
  </si>
  <si>
    <t>Laguna Hills</t>
  </si>
  <si>
    <t>gBuild Construction Managers</t>
  </si>
  <si>
    <t>Exton</t>
  </si>
  <si>
    <t>Roof Diagnostics Solar</t>
  </si>
  <si>
    <t>Wall</t>
  </si>
  <si>
    <t>Phipps Court Reporting</t>
  </si>
  <si>
    <t>West Palm Beach</t>
  </si>
  <si>
    <t>Cloud9 Real Time</t>
  </si>
  <si>
    <t>DataXu</t>
  </si>
  <si>
    <t>Hawaii Energy Connection</t>
  </si>
  <si>
    <t>Aiea</t>
  </si>
  <si>
    <t>Vital Farms</t>
  </si>
  <si>
    <t>SimplyGlobo</t>
  </si>
  <si>
    <t>Villa Park</t>
  </si>
  <si>
    <t>RevZilla.com</t>
  </si>
  <si>
    <t>Loop1 Systems</t>
  </si>
  <si>
    <t>CFS2</t>
  </si>
  <si>
    <t>Collective Bias</t>
  </si>
  <si>
    <t>Arkansas</t>
  </si>
  <si>
    <t>AR</t>
  </si>
  <si>
    <t>Bentonville</t>
  </si>
  <si>
    <t>Fayetteville-Springdale-Rogers AR-MO</t>
  </si>
  <si>
    <t>GiaSpace</t>
  </si>
  <si>
    <t>4moms</t>
  </si>
  <si>
    <t>PSG Construction</t>
  </si>
  <si>
    <t>Kyzen Consulting Services</t>
  </si>
  <si>
    <t>Exact Care Pharmacy</t>
  </si>
  <si>
    <t>Valley View</t>
  </si>
  <si>
    <t>iFixYouri</t>
  </si>
  <si>
    <t>Palm Beach Gardens</t>
  </si>
  <si>
    <t>Benztown</t>
  </si>
  <si>
    <t>Burbank</t>
  </si>
  <si>
    <t>Kettle</t>
  </si>
  <si>
    <t>MileStone Community Builders</t>
  </si>
  <si>
    <t>Scotlynn USA Division</t>
  </si>
  <si>
    <t>Fort Myers</t>
  </si>
  <si>
    <t>Cape Coral-Fort Myers FL</t>
  </si>
  <si>
    <t>CashStar</t>
  </si>
  <si>
    <t>Portland-South Portland-Biddeford ME</t>
  </si>
  <si>
    <t>Hathway</t>
  </si>
  <si>
    <t>San Luis Obispo</t>
  </si>
  <si>
    <t>San Luis Obispo-Paso Robles CA</t>
  </si>
  <si>
    <t>Iron Tribe Fitness</t>
  </si>
  <si>
    <t>Spa Enrichment Strategies</t>
  </si>
  <si>
    <t>Silencerco</t>
  </si>
  <si>
    <t>West Valley City</t>
  </si>
  <si>
    <t>Corps Solutions</t>
  </si>
  <si>
    <t>Scepter Technologies</t>
  </si>
  <si>
    <t>Owings Mills</t>
  </si>
  <si>
    <t>VForce Infotech</t>
  </si>
  <si>
    <t>Iselin</t>
  </si>
  <si>
    <t>K&amp;L Green Operations</t>
  </si>
  <si>
    <t>Copiague</t>
  </si>
  <si>
    <t>Little Passports</t>
  </si>
  <si>
    <t>Hernandez Consulting</t>
  </si>
  <si>
    <t>TechShop</t>
  </si>
  <si>
    <t>Zenosys</t>
  </si>
  <si>
    <t>Kendall Park</t>
  </si>
  <si>
    <t>Second Media</t>
  </si>
  <si>
    <t>Facility Nexus</t>
  </si>
  <si>
    <t>ASE Direct</t>
  </si>
  <si>
    <t>Ven Soft</t>
  </si>
  <si>
    <t>Fruition Partners</t>
  </si>
  <si>
    <t>Mass Metal</t>
  </si>
  <si>
    <t>Lawrence</t>
  </si>
  <si>
    <t>Lawrence KS</t>
  </si>
  <si>
    <t>BayRu</t>
  </si>
  <si>
    <t>Morton Grove</t>
  </si>
  <si>
    <t>EyeMD EMR Healthcare Systems</t>
  </si>
  <si>
    <t>Bonita Springs</t>
  </si>
  <si>
    <t>Pluralsight</t>
  </si>
  <si>
    <t>Layton</t>
  </si>
  <si>
    <t>mophie</t>
  </si>
  <si>
    <t>Tustin</t>
  </si>
  <si>
    <t>Joule Energy</t>
  </si>
  <si>
    <t>ZOG Digital</t>
  </si>
  <si>
    <t>iCube CSI</t>
  </si>
  <si>
    <t>Greenphire</t>
  </si>
  <si>
    <t>King of Prussia</t>
  </si>
  <si>
    <t>Branding Brand</t>
  </si>
  <si>
    <t>Quality Management Solutions</t>
  </si>
  <si>
    <t>Wakefield</t>
  </si>
  <si>
    <t>Kendra Scott</t>
  </si>
  <si>
    <t>Dicks Nanton Agency</t>
  </si>
  <si>
    <t>TaskUs</t>
  </si>
  <si>
    <t>Glover Services</t>
  </si>
  <si>
    <t>Dime</t>
  </si>
  <si>
    <t>Cumming</t>
  </si>
  <si>
    <t>The Premier Group Staffing</t>
  </si>
  <si>
    <t>Opower</t>
  </si>
  <si>
    <t>The Rinaldi Group</t>
  </si>
  <si>
    <t>Secaucus</t>
  </si>
  <si>
    <t>SiiBER</t>
  </si>
  <si>
    <t>MobileOne</t>
  </si>
  <si>
    <t>7Summits</t>
  </si>
  <si>
    <t>Milwaukee</t>
  </si>
  <si>
    <t>Signature Consulting Group</t>
  </si>
  <si>
    <t>Windsor Mill</t>
  </si>
  <si>
    <t>OrangePeople</t>
  </si>
  <si>
    <t>McGregor Homes</t>
  </si>
  <si>
    <t>Edmond</t>
  </si>
  <si>
    <t>Camp Gladiator</t>
  </si>
  <si>
    <t>Kings Capital Construction</t>
  </si>
  <si>
    <t>White Plains</t>
  </si>
  <si>
    <t>iUnlimited Investigative Services</t>
  </si>
  <si>
    <t>Sacramento</t>
  </si>
  <si>
    <t>Boost Software</t>
  </si>
  <si>
    <t>Cardinal Group Management</t>
  </si>
  <si>
    <t>Defense Engineering</t>
  </si>
  <si>
    <t>Beavercreek</t>
  </si>
  <si>
    <t>W&amp;R Studios</t>
  </si>
  <si>
    <t>Huntington Beach</t>
  </si>
  <si>
    <t>Acquia</t>
  </si>
  <si>
    <t>Burlington</t>
  </si>
  <si>
    <t>Vivo Clothing</t>
  </si>
  <si>
    <t>Coeur d'Alene</t>
  </si>
  <si>
    <t>Coeur d'Alene ID</t>
  </si>
  <si>
    <t>Saratoga Roofing &amp; Construction</t>
  </si>
  <si>
    <t>Oklahoma City</t>
  </si>
  <si>
    <t>George Street Photo &amp; Video</t>
  </si>
  <si>
    <t>AllPure Technologies</t>
  </si>
  <si>
    <t>New Oxford</t>
  </si>
  <si>
    <t>Neya Systems</t>
  </si>
  <si>
    <t>Wexford</t>
  </si>
  <si>
    <t>Nicholas Pension Consultants</t>
  </si>
  <si>
    <t>Rancho Cordova</t>
  </si>
  <si>
    <t>Oslo Solutions</t>
  </si>
  <si>
    <t>Issaquah</t>
  </si>
  <si>
    <t>Modern Everyday</t>
  </si>
  <si>
    <t>Alhambra</t>
  </si>
  <si>
    <t>Fora Financial</t>
  </si>
  <si>
    <t>JumpForward</t>
  </si>
  <si>
    <t>The Dagit Group</t>
  </si>
  <si>
    <t>Nexius</t>
  </si>
  <si>
    <t>Allen</t>
  </si>
  <si>
    <t>Custom Cable</t>
  </si>
  <si>
    <t>Tower Cloud</t>
  </si>
  <si>
    <t>Express Chem</t>
  </si>
  <si>
    <t>inviCRO</t>
  </si>
  <si>
    <t>eXelate</t>
  </si>
  <si>
    <t>InfoFree</t>
  </si>
  <si>
    <t>RealSelf</t>
  </si>
  <si>
    <t>Benzara</t>
  </si>
  <si>
    <t>Naperville</t>
  </si>
  <si>
    <t>Clear Title Agency of Arizona</t>
  </si>
  <si>
    <t>Dice Communications</t>
  </si>
  <si>
    <t>Omaha</t>
  </si>
  <si>
    <t>Omaha-Council Bluffs NE-IA</t>
  </si>
  <si>
    <t>WordStream</t>
  </si>
  <si>
    <t>DiscoverOrg</t>
  </si>
  <si>
    <t>Credence Management Solutions</t>
  </si>
  <si>
    <t>KitOrder</t>
  </si>
  <si>
    <t>3Q Digital</t>
  </si>
  <si>
    <t>SeniorHomes.com</t>
  </si>
  <si>
    <t>AirSage</t>
  </si>
  <si>
    <t>ProvidaStaff</t>
  </si>
  <si>
    <t>Huntersville</t>
  </si>
  <si>
    <t>ERP International</t>
  </si>
  <si>
    <t>Laurel</t>
  </si>
  <si>
    <t>Category Five Technologies</t>
  </si>
  <si>
    <t>Regatta Solutions</t>
  </si>
  <si>
    <t>San Juan Capistrano</t>
  </si>
  <si>
    <t>Barney Butter</t>
  </si>
  <si>
    <t>Fresno</t>
  </si>
  <si>
    <t>Fresno CA</t>
  </si>
  <si>
    <t>JJ Virgin &amp; Associates</t>
  </si>
  <si>
    <t>Rancho Mirage</t>
  </si>
  <si>
    <t>Dane Street</t>
  </si>
  <si>
    <t>TigerFitness.com</t>
  </si>
  <si>
    <t>Nextility</t>
  </si>
  <si>
    <t>ReTargeter</t>
  </si>
  <si>
    <t>Mediafly</t>
  </si>
  <si>
    <t>VizExplorer</t>
  </si>
  <si>
    <t>Keylingo Translations</t>
  </si>
  <si>
    <t>Vantage Media Marketplaces</t>
  </si>
  <si>
    <t>Southern Point</t>
  </si>
  <si>
    <t>Enterprise</t>
  </si>
  <si>
    <t>Enterprise-Ozark AL</t>
  </si>
  <si>
    <t>Orange Leaf Frozen Yogurt</t>
  </si>
  <si>
    <t>All American Lending</t>
  </si>
  <si>
    <t>Newport Beach</t>
  </si>
  <si>
    <t>Transformyx</t>
  </si>
  <si>
    <t>Baton Rouge</t>
  </si>
  <si>
    <t>Baton Rouge LA</t>
  </si>
  <si>
    <t>Five Stones Research</t>
  </si>
  <si>
    <t>Brownsboro</t>
  </si>
  <si>
    <t>First Flight Solutions</t>
  </si>
  <si>
    <t>Emerald Isle</t>
  </si>
  <si>
    <t>Morehead City NC</t>
  </si>
  <si>
    <t>SPARC</t>
  </si>
  <si>
    <t>Caneel Group</t>
  </si>
  <si>
    <t>Gibbsboro</t>
  </si>
  <si>
    <t>Wellness Corporate Solutions</t>
  </si>
  <si>
    <t>Bethesda</t>
  </si>
  <si>
    <t>Ready Set Rocket</t>
  </si>
  <si>
    <t>Orchestra Software</t>
  </si>
  <si>
    <t>Soft-Con Enterprises</t>
  </si>
  <si>
    <t>Hyattsville</t>
  </si>
  <si>
    <t>NovelASPect.com</t>
  </si>
  <si>
    <t>Mesh Systems</t>
  </si>
  <si>
    <t>Analytic Strategies</t>
  </si>
  <si>
    <t>Vienna</t>
  </si>
  <si>
    <t>Envy</t>
  </si>
  <si>
    <t>Citadel Insurance Services</t>
  </si>
  <si>
    <t>Infosemantics</t>
  </si>
  <si>
    <t>Flower Mound</t>
  </si>
  <si>
    <t>FCi Federal</t>
  </si>
  <si>
    <t>Ashburn</t>
  </si>
  <si>
    <t>Cortello Salon</t>
  </si>
  <si>
    <t>Jacksonville Beach</t>
  </si>
  <si>
    <t>Akvarr</t>
  </si>
  <si>
    <t>The Logistics Store</t>
  </si>
  <si>
    <t>Liberty</t>
  </si>
  <si>
    <t>Military Resale Solutions</t>
  </si>
  <si>
    <t>Chesapeake</t>
  </si>
  <si>
    <t>Medical Staffing Options</t>
  </si>
  <si>
    <t>Westerville</t>
  </si>
  <si>
    <t>FluidEdge Consulting</t>
  </si>
  <si>
    <t>Synergy Wireless Solutions</t>
  </si>
  <si>
    <t>Pangea Properties</t>
  </si>
  <si>
    <t>Cradle Solution</t>
  </si>
  <si>
    <t>Gravity Media</t>
  </si>
  <si>
    <t>Janrain</t>
  </si>
  <si>
    <t>ContextMedia</t>
  </si>
  <si>
    <t>rateGenius</t>
  </si>
  <si>
    <t>OnDeck</t>
  </si>
  <si>
    <t>GarbageMan A Green Company</t>
  </si>
  <si>
    <t>Transportation Impact</t>
  </si>
  <si>
    <t>Dynamic Recycling</t>
  </si>
  <si>
    <t>La Crosse</t>
  </si>
  <si>
    <t>La Crosse WI-MN</t>
  </si>
  <si>
    <t>Odyssey Telecommunications</t>
  </si>
  <si>
    <t>Colden</t>
  </si>
  <si>
    <t>Ruston Properties</t>
  </si>
  <si>
    <t>TeleWorld Solutions</t>
  </si>
  <si>
    <t>King Memory</t>
  </si>
  <si>
    <t>Security America Mortgage</t>
  </si>
  <si>
    <t>C-4 Analytics</t>
  </si>
  <si>
    <t>Saugus</t>
  </si>
  <si>
    <t>Synowledge</t>
  </si>
  <si>
    <t>Stamford</t>
  </si>
  <si>
    <t>Patient Engagement Advisors</t>
  </si>
  <si>
    <t>Body Armor Outlet</t>
  </si>
  <si>
    <t>Private Label Nutraceuticals</t>
  </si>
  <si>
    <t>Norcross</t>
  </si>
  <si>
    <t>Data Systems Integration Group</t>
  </si>
  <si>
    <t>Dublin</t>
  </si>
  <si>
    <t>WeddingWire</t>
  </si>
  <si>
    <t>Hotels for Hope</t>
  </si>
  <si>
    <t>HostVentures.com</t>
  </si>
  <si>
    <t>White Marsh</t>
  </si>
  <si>
    <t>VetInternetCo.com</t>
  </si>
  <si>
    <t>Union Grove</t>
  </si>
  <si>
    <t>Albertville AL</t>
  </si>
  <si>
    <t>Defense Point Security</t>
  </si>
  <si>
    <t>Oakmont Home Builders</t>
  </si>
  <si>
    <t>Riders Needs</t>
  </si>
  <si>
    <t>Dependable Transportation</t>
  </si>
  <si>
    <t>Mattoon</t>
  </si>
  <si>
    <t>Charleston-Mattoon IL</t>
  </si>
  <si>
    <t>Channel Partners</t>
  </si>
  <si>
    <t>Maple Grove</t>
  </si>
  <si>
    <t>CentraLite Systems</t>
  </si>
  <si>
    <t>Mobile</t>
  </si>
  <si>
    <t>Mobile AL</t>
  </si>
  <si>
    <t>Skava</t>
  </si>
  <si>
    <t>Apartment List</t>
  </si>
  <si>
    <t>L&amp;E Research</t>
  </si>
  <si>
    <t>Syntegrity Networks</t>
  </si>
  <si>
    <t>Transportation One</t>
  </si>
  <si>
    <t>Quantum Networks</t>
  </si>
  <si>
    <t>Etouches</t>
  </si>
  <si>
    <t>CarePatrol Franchise Systems</t>
  </si>
  <si>
    <t>Evista Environmental Health Systems</t>
  </si>
  <si>
    <t>viaForensics</t>
  </si>
  <si>
    <t>Oak Park</t>
  </si>
  <si>
    <t>TalkingRain</t>
  </si>
  <si>
    <t>Preston</t>
  </si>
  <si>
    <t>Eagle Ray</t>
  </si>
  <si>
    <t>HCTec Partners</t>
  </si>
  <si>
    <t>Franklin</t>
  </si>
  <si>
    <t>Solomon Group</t>
  </si>
  <si>
    <t>Episource</t>
  </si>
  <si>
    <t>La Palma</t>
  </si>
  <si>
    <t>Quality In Real Time</t>
  </si>
  <si>
    <t>Floral Park</t>
  </si>
  <si>
    <t>Clinovations</t>
  </si>
  <si>
    <t>Abstrakt Marketing Group</t>
  </si>
  <si>
    <t>Landpoint</t>
  </si>
  <si>
    <t>Bossier City</t>
  </si>
  <si>
    <t>Shreveport-Bossier City LA</t>
  </si>
  <si>
    <t>John Pomp Studios</t>
  </si>
  <si>
    <t>Premier Lifestyle Management</t>
  </si>
  <si>
    <t>Upper Marlboro</t>
  </si>
  <si>
    <t>Titan Protection and Consulting</t>
  </si>
  <si>
    <t>Systems Made Simple</t>
  </si>
  <si>
    <t>Syracuse</t>
  </si>
  <si>
    <t>WebMechanix</t>
  </si>
  <si>
    <t>Projekt202</t>
  </si>
  <si>
    <t>Renova Energy</t>
  </si>
  <si>
    <t>Palm Desert</t>
  </si>
  <si>
    <t>Aerohive Networks</t>
  </si>
  <si>
    <t>Coast Professional</t>
  </si>
  <si>
    <t>West Monroe</t>
  </si>
  <si>
    <t>Monroe LA</t>
  </si>
  <si>
    <t>CarGurus</t>
  </si>
  <si>
    <t>Renegade Furniture Group</t>
  </si>
  <si>
    <t>Cedarhurst</t>
  </si>
  <si>
    <t>tap|QA</t>
  </si>
  <si>
    <t>St. Louis Park</t>
  </si>
  <si>
    <t>Noribachi</t>
  </si>
  <si>
    <t>Hawthorne</t>
  </si>
  <si>
    <t>InDemand Interpreting</t>
  </si>
  <si>
    <t>Tukwila</t>
  </si>
  <si>
    <t>C1S Group</t>
  </si>
  <si>
    <t>Sustainable Supply</t>
  </si>
  <si>
    <t>Broomfield</t>
  </si>
  <si>
    <t>Guardian Network Solutions</t>
  </si>
  <si>
    <t>Two Toasters</t>
  </si>
  <si>
    <t>Durham</t>
  </si>
  <si>
    <t>Karvakko Engineering</t>
  </si>
  <si>
    <t>Bemidji</t>
  </si>
  <si>
    <t>Bemidji MN</t>
  </si>
  <si>
    <t>DayNine Consulting</t>
  </si>
  <si>
    <t>Interactyx</t>
  </si>
  <si>
    <t>Burgos Group</t>
  </si>
  <si>
    <t>JW Michaels</t>
  </si>
  <si>
    <t>ISBX</t>
  </si>
  <si>
    <t>The Hermitage Club</t>
  </si>
  <si>
    <t>Vermont</t>
  </si>
  <si>
    <t>VT</t>
  </si>
  <si>
    <t>West Dover</t>
  </si>
  <si>
    <t>Black Lotus Communications</t>
  </si>
  <si>
    <t>24Hr HomeCare</t>
  </si>
  <si>
    <t>Early Growth Financial Services</t>
  </si>
  <si>
    <t>Vets First Choice</t>
  </si>
  <si>
    <t>Chargebacks911</t>
  </si>
  <si>
    <t>Fitness On Request</t>
  </si>
  <si>
    <t>Bonterra Solar</t>
  </si>
  <si>
    <t>Vista Imaging Services</t>
  </si>
  <si>
    <t>El Dorado Hills</t>
  </si>
  <si>
    <t>Blue Acorn</t>
  </si>
  <si>
    <t>Kore1</t>
  </si>
  <si>
    <t>QualityFlooring4Less.com</t>
  </si>
  <si>
    <t>Phenom Software</t>
  </si>
  <si>
    <t>Footage Firm</t>
  </si>
  <si>
    <t>YOU Technology</t>
  </si>
  <si>
    <t>TubeMogul</t>
  </si>
  <si>
    <t>Emeryville</t>
  </si>
  <si>
    <t>RailPros Field Services</t>
  </si>
  <si>
    <t>Amerit Fleet Solutions</t>
  </si>
  <si>
    <t>Walnut Creek</t>
  </si>
  <si>
    <t>Owens Harkey Advertising</t>
  </si>
  <si>
    <t>REPAY</t>
  </si>
  <si>
    <t>Mutual Mobile</t>
  </si>
  <si>
    <t>OGSystems</t>
  </si>
  <si>
    <t>Saalex Solutions</t>
  </si>
  <si>
    <t>Camarillo</t>
  </si>
  <si>
    <t>EHS Support</t>
  </si>
  <si>
    <t>3BL Media</t>
  </si>
  <si>
    <t>Northampton</t>
  </si>
  <si>
    <t>Springfield MA</t>
  </si>
  <si>
    <t>Brown &amp; Pipkins</t>
  </si>
  <si>
    <t>J2 Solutions</t>
  </si>
  <si>
    <t>Argo Marketing Group</t>
  </si>
  <si>
    <t>Lewiston</t>
  </si>
  <si>
    <t>HH Global</t>
  </si>
  <si>
    <t>Vernon Hills</t>
  </si>
  <si>
    <t>Dream Finders Homes</t>
  </si>
  <si>
    <t>Orange Park</t>
  </si>
  <si>
    <t>Sovereign Lending Group</t>
  </si>
  <si>
    <t>Kareo</t>
  </si>
  <si>
    <t>Sustainment Solutions</t>
  </si>
  <si>
    <t>Lancaster</t>
  </si>
  <si>
    <t>Danville KY</t>
  </si>
  <si>
    <t>Holland Square Group</t>
  </si>
  <si>
    <t>24hrs Deals</t>
  </si>
  <si>
    <t>Deerfield Beach</t>
  </si>
  <si>
    <t>Altitude Digital</t>
  </si>
  <si>
    <t>Sq1</t>
  </si>
  <si>
    <t>Cardinal Web Solutions</t>
  </si>
  <si>
    <t>The Darton Group</t>
  </si>
  <si>
    <t>MentorMate</t>
  </si>
  <si>
    <t>Bannockburn Global Forex</t>
  </si>
  <si>
    <t>Technossus</t>
  </si>
  <si>
    <t>Cadatasoft</t>
  </si>
  <si>
    <t>Platinum Drive Realty</t>
  </si>
  <si>
    <t>Scarsdale</t>
  </si>
  <si>
    <t>Neos Consulting Group</t>
  </si>
  <si>
    <t>LenCred</t>
  </si>
  <si>
    <t>Blackwood</t>
  </si>
  <si>
    <t>Old Town IT</t>
  </si>
  <si>
    <t>Macedon Technologies</t>
  </si>
  <si>
    <t>Rise Interactive</t>
  </si>
  <si>
    <t>Total Apps</t>
  </si>
  <si>
    <t>Aliso Viejo</t>
  </si>
  <si>
    <t>Paramount Business Jets</t>
  </si>
  <si>
    <t>Veteran Corps of America</t>
  </si>
  <si>
    <t>Beekeeper Group</t>
  </si>
  <si>
    <t>NTP Wireless</t>
  </si>
  <si>
    <t>ScribeAmerica</t>
  </si>
  <si>
    <t>Aventura</t>
  </si>
  <si>
    <t>Sunwarrior</t>
  </si>
  <si>
    <t>Overton</t>
  </si>
  <si>
    <t>CPC Diversified Fund</t>
  </si>
  <si>
    <t>Sandy</t>
  </si>
  <si>
    <t>Technatomy</t>
  </si>
  <si>
    <t>Atlas RFID Solutions</t>
  </si>
  <si>
    <t>Wholesale Warranties</t>
  </si>
  <si>
    <t>LABUR Professional Staffing</t>
  </si>
  <si>
    <t>JetSuite</t>
  </si>
  <si>
    <t>Appia</t>
  </si>
  <si>
    <t>Sun Broadcast Group</t>
  </si>
  <si>
    <t>The FlexPro Group</t>
  </si>
  <si>
    <t>DevelopIntelligence</t>
  </si>
  <si>
    <t>Sandlapper Securities</t>
  </si>
  <si>
    <t>Greenville</t>
  </si>
  <si>
    <t>Greenville-Mauldin-Easley SC</t>
  </si>
  <si>
    <t>Four Foods Group Holdings</t>
  </si>
  <si>
    <t>Edge Homes</t>
  </si>
  <si>
    <t>Orem</t>
  </si>
  <si>
    <t>Haris Design &amp; Construction</t>
  </si>
  <si>
    <t>Germantown</t>
  </si>
  <si>
    <t>Landmark</t>
  </si>
  <si>
    <t>Dover</t>
  </si>
  <si>
    <t>Dover DE</t>
  </si>
  <si>
    <t>Adora</t>
  </si>
  <si>
    <t>High Point</t>
  </si>
  <si>
    <t>Sundance Healthcare</t>
  </si>
  <si>
    <t>Toussaint and Company</t>
  </si>
  <si>
    <t>CompuGroup Technologies</t>
  </si>
  <si>
    <t>DaVinciTek</t>
  </si>
  <si>
    <t>Morristown</t>
  </si>
  <si>
    <t>Isom Global Strategies</t>
  </si>
  <si>
    <t>ShoeCenter.com</t>
  </si>
  <si>
    <t>Dunellen</t>
  </si>
  <si>
    <t>NetImpact Strategies</t>
  </si>
  <si>
    <t>Staffworks Group</t>
  </si>
  <si>
    <t>Southfield</t>
  </si>
  <si>
    <t>OSSCube</t>
  </si>
  <si>
    <t>RPI Consultants</t>
  </si>
  <si>
    <t>Meridian Pacific Properties</t>
  </si>
  <si>
    <t>San Marcos</t>
  </si>
  <si>
    <t>National Corporate Housing</t>
  </si>
  <si>
    <t>21c Museum Hotels</t>
  </si>
  <si>
    <t>Procore Technologies</t>
  </si>
  <si>
    <t>Carpinteria</t>
  </si>
  <si>
    <t>New River Systems</t>
  </si>
  <si>
    <t>Moguldom Media Group</t>
  </si>
  <si>
    <t>Gabby</t>
  </si>
  <si>
    <t>Montevallo</t>
  </si>
  <si>
    <t>Advanced Systems Engineering</t>
  </si>
  <si>
    <t>KeepCalling</t>
  </si>
  <si>
    <t>The Cassina Group</t>
  </si>
  <si>
    <t>Applause</t>
  </si>
  <si>
    <t>Framingham</t>
  </si>
  <si>
    <t>Internet Marketing</t>
  </si>
  <si>
    <t>Olo</t>
  </si>
  <si>
    <t>GameSim</t>
  </si>
  <si>
    <t>Noah Consulting</t>
  </si>
  <si>
    <t>Ken Systems</t>
  </si>
  <si>
    <t>OneTaste</t>
  </si>
  <si>
    <t>Fresh Healthy Vending International</t>
  </si>
  <si>
    <t>Solar Alternatives</t>
  </si>
  <si>
    <t>ZEV Technologies</t>
  </si>
  <si>
    <t>Private Prep</t>
  </si>
  <si>
    <t>Johnson Security Bureau</t>
  </si>
  <si>
    <t>Steubenville Pike Auto</t>
  </si>
  <si>
    <t>Robinson Township</t>
  </si>
  <si>
    <t>AccuLynx</t>
  </si>
  <si>
    <t>Beloit</t>
  </si>
  <si>
    <t>Janesville WI</t>
  </si>
  <si>
    <t>Kitewire</t>
  </si>
  <si>
    <t>Cielo</t>
  </si>
  <si>
    <t>Brookfield</t>
  </si>
  <si>
    <t>Arocon Roofing and Construction</t>
  </si>
  <si>
    <t>North Florida Field Services</t>
  </si>
  <si>
    <t>Panopto</t>
  </si>
  <si>
    <t>Landmark Network</t>
  </si>
  <si>
    <t>Inspiria Media</t>
  </si>
  <si>
    <t>SalesStaff</t>
  </si>
  <si>
    <t>3d Lacrosse</t>
  </si>
  <si>
    <t>Worldwide Power Products</t>
  </si>
  <si>
    <t>Coretek Services</t>
  </si>
  <si>
    <t>JobFinders Employment Services</t>
  </si>
  <si>
    <t>Kinetix Trading Solutions</t>
  </si>
  <si>
    <t>Princeton</t>
  </si>
  <si>
    <t>Cervello</t>
  </si>
  <si>
    <t>Swift Capital</t>
  </si>
  <si>
    <t>Jama Software</t>
  </si>
  <si>
    <t>Mobile Healthcare Solutions</t>
  </si>
  <si>
    <t>Dewey</t>
  </si>
  <si>
    <t>Prescott AZ</t>
  </si>
  <si>
    <t>Premier Management</t>
  </si>
  <si>
    <t>ExclusiveCPA</t>
  </si>
  <si>
    <t>Kaukauna</t>
  </si>
  <si>
    <t>Green Bay WI</t>
  </si>
  <si>
    <t>MediaMath</t>
  </si>
  <si>
    <t>Tower Legal Solutions</t>
  </si>
  <si>
    <t>Dialog Direct</t>
  </si>
  <si>
    <t>Highland Park</t>
  </si>
  <si>
    <t>Mongoose Metrics</t>
  </si>
  <si>
    <t>Independence</t>
  </si>
  <si>
    <t>Marbles: The Brain Store</t>
  </si>
  <si>
    <t>Vector Media Group</t>
  </si>
  <si>
    <t>C-leveled</t>
  </si>
  <si>
    <t>DecisivEdge</t>
  </si>
  <si>
    <t>Moore Family Hearing Company</t>
  </si>
  <si>
    <t>Roseville</t>
  </si>
  <si>
    <t>Ace Metrix</t>
  </si>
  <si>
    <t>Initials</t>
  </si>
  <si>
    <t>Clarkesville</t>
  </si>
  <si>
    <t>Cornelia GA</t>
  </si>
  <si>
    <t>Behavioral Health Works</t>
  </si>
  <si>
    <t>Garden Grove</t>
  </si>
  <si>
    <t>Netmark</t>
  </si>
  <si>
    <t>Idaho Falls</t>
  </si>
  <si>
    <t>Idaho Falls ID</t>
  </si>
  <si>
    <t>Lifes2Good</t>
  </si>
  <si>
    <t>TrendyMinds</t>
  </si>
  <si>
    <t>MyDealerLot</t>
  </si>
  <si>
    <t>MindPoint Group</t>
  </si>
  <si>
    <t>Springfield</t>
  </si>
  <si>
    <t>Nutiva</t>
  </si>
  <si>
    <t>Global Forwarding</t>
  </si>
  <si>
    <t>Manalapan</t>
  </si>
  <si>
    <t>Media Vision USA</t>
  </si>
  <si>
    <t>Wall Street Network Solutions</t>
  </si>
  <si>
    <t>Posh Technologies</t>
  </si>
  <si>
    <t>Redmond</t>
  </si>
  <si>
    <t>Alliance Security</t>
  </si>
  <si>
    <t>Warwick</t>
  </si>
  <si>
    <t>PharmaPoint</t>
  </si>
  <si>
    <t>Richter10.2 Media Group</t>
  </si>
  <si>
    <t>Symbionce Financial Solutions</t>
  </si>
  <si>
    <t>East Hanover</t>
  </si>
  <si>
    <t>Power Grid Engineering</t>
  </si>
  <si>
    <t>Winter Springs</t>
  </si>
  <si>
    <t>NSR Solutions</t>
  </si>
  <si>
    <t>SeQuel Response</t>
  </si>
  <si>
    <t>Eden Prairie</t>
  </si>
  <si>
    <t>Fingerpaint</t>
  </si>
  <si>
    <t>Saratoga Springs</t>
  </si>
  <si>
    <t>Albany-Schenectady-Troy NY</t>
  </si>
  <si>
    <t>VariQ</t>
  </si>
  <si>
    <t>Bosque Systems</t>
  </si>
  <si>
    <t>GINIA</t>
  </si>
  <si>
    <t>Edge Velocity</t>
  </si>
  <si>
    <t>The Ticket Experience</t>
  </si>
  <si>
    <t>Indique Hair</t>
  </si>
  <si>
    <t>PlayMaker CRM</t>
  </si>
  <si>
    <t>Wilson Legal Solutions</t>
  </si>
  <si>
    <t>Newtown Square</t>
  </si>
  <si>
    <t>MACK Companies</t>
  </si>
  <si>
    <t>Tinley Park</t>
  </si>
  <si>
    <t>Wireless Communications</t>
  </si>
  <si>
    <t>Newberry SC</t>
  </si>
  <si>
    <t>The Wasmer Company</t>
  </si>
  <si>
    <t>New Holstein</t>
  </si>
  <si>
    <t>Appleton WI</t>
  </si>
  <si>
    <t>Konnect Public Relations</t>
  </si>
  <si>
    <t>JB Cosmetics</t>
  </si>
  <si>
    <t>Corona</t>
  </si>
  <si>
    <t>Lumen21</t>
  </si>
  <si>
    <t>Orange</t>
  </si>
  <si>
    <t>ARI Logistics</t>
  </si>
  <si>
    <t>Technical Engineering Consultants</t>
  </si>
  <si>
    <t>The Mass Media Group</t>
  </si>
  <si>
    <t>Thrillist Media Group</t>
  </si>
  <si>
    <t>Bizo</t>
  </si>
  <si>
    <t>RevolutionEHR</t>
  </si>
  <si>
    <t>Billiards.com</t>
  </si>
  <si>
    <t>Blink Reaction</t>
  </si>
  <si>
    <t>Integrity Express Logistics</t>
  </si>
  <si>
    <t>Blue Ash</t>
  </si>
  <si>
    <t>Benaissance</t>
  </si>
  <si>
    <t>Gatesman+Dave</t>
  </si>
  <si>
    <t>Clearent</t>
  </si>
  <si>
    <t>Clayton</t>
  </si>
  <si>
    <t>IT Partners (Bethel Park PA)</t>
  </si>
  <si>
    <t>Bethel Park</t>
  </si>
  <si>
    <t>Silverline</t>
  </si>
  <si>
    <t>A. Marshall Family Foods</t>
  </si>
  <si>
    <t>Kanta Electric</t>
  </si>
  <si>
    <t>Woodside</t>
  </si>
  <si>
    <t>Kovarus</t>
  </si>
  <si>
    <t>San Ramon</t>
  </si>
  <si>
    <t>Communication Infrastructure Corporation</t>
  </si>
  <si>
    <t>FlashBanc</t>
  </si>
  <si>
    <t>Fisher Wallace Laboratories</t>
  </si>
  <si>
    <t>Motivate Design</t>
  </si>
  <si>
    <t>Fresh Consulting</t>
  </si>
  <si>
    <t>OtterBox</t>
  </si>
  <si>
    <t>Fort Collins</t>
  </si>
  <si>
    <t>Foodlinks</t>
  </si>
  <si>
    <t>ChiroHealthUSA</t>
  </si>
  <si>
    <t>Flowood</t>
  </si>
  <si>
    <t>Jackson MS</t>
  </si>
  <si>
    <t>Six Dimensions</t>
  </si>
  <si>
    <t>Quest Group</t>
  </si>
  <si>
    <t>Globeimmune</t>
  </si>
  <si>
    <t>Keller Williams Legacy Partners</t>
  </si>
  <si>
    <t>Victory Marketing Agency</t>
  </si>
  <si>
    <t>Grass Roots Meetings &amp; Events</t>
  </si>
  <si>
    <t>FastMed Urgent Care</t>
  </si>
  <si>
    <t>Adroit Associates</t>
  </si>
  <si>
    <t>Reed Integration</t>
  </si>
  <si>
    <t>Three Twins Ice Cream</t>
  </si>
  <si>
    <t>Petaluma</t>
  </si>
  <si>
    <t>HVAC.com</t>
  </si>
  <si>
    <t>Monroe</t>
  </si>
  <si>
    <t>ReverbNation</t>
  </si>
  <si>
    <t>Revenue Universe</t>
  </si>
  <si>
    <t>Sarasota</t>
  </si>
  <si>
    <t>Panama City-Lynn Haven FL</t>
  </si>
  <si>
    <t>Potenza</t>
  </si>
  <si>
    <t>Lafayette</t>
  </si>
  <si>
    <t>Lafayette LA</t>
  </si>
  <si>
    <t>PinnacleAIS</t>
  </si>
  <si>
    <t>Pasadena</t>
  </si>
  <si>
    <t>Gazelle</t>
  </si>
  <si>
    <t>Trident Technologies</t>
  </si>
  <si>
    <t>Brad's Deals</t>
  </si>
  <si>
    <t>QuarterLine</t>
  </si>
  <si>
    <t>Largetail</t>
  </si>
  <si>
    <t>Hudson Fiber Network</t>
  </si>
  <si>
    <t>Paramus</t>
  </si>
  <si>
    <t>Unitrends</t>
  </si>
  <si>
    <t>Columbia SC</t>
  </si>
  <si>
    <t>Madécasse Chocolate</t>
  </si>
  <si>
    <t>Ivy Exec</t>
  </si>
  <si>
    <t>LGS Industries</t>
  </si>
  <si>
    <t>Elkhart-Goshen IN</t>
  </si>
  <si>
    <t>Convoy Technologies</t>
  </si>
  <si>
    <t>Johnson Creek Enterprises</t>
  </si>
  <si>
    <t>Smarter Agent Mobile</t>
  </si>
  <si>
    <t>Collingswood</t>
  </si>
  <si>
    <t>VCA</t>
  </si>
  <si>
    <t>Gorilla Commerce</t>
  </si>
  <si>
    <t>Three Square Design Group</t>
  </si>
  <si>
    <t>Avanti Global Resources</t>
  </si>
  <si>
    <t>Spring Park</t>
  </si>
  <si>
    <t>Edelberg &amp; Associates</t>
  </si>
  <si>
    <t>Dacula</t>
  </si>
  <si>
    <t>Choice Home Warranty</t>
  </si>
  <si>
    <t>ARMA Global</t>
  </si>
  <si>
    <t>Inthinc</t>
  </si>
  <si>
    <t>Relias Learning</t>
  </si>
  <si>
    <t>TEEMA Solutions Group</t>
  </si>
  <si>
    <t>Candlelight Homes</t>
  </si>
  <si>
    <t>SalesRoads</t>
  </si>
  <si>
    <t>360 Cloud Solutions</t>
  </si>
  <si>
    <t>Fusion PPT</t>
  </si>
  <si>
    <t>More Than Rewards</t>
  </si>
  <si>
    <t>Axiom Technology Group</t>
  </si>
  <si>
    <t>Des Plaines</t>
  </si>
  <si>
    <t>StaffRehab</t>
  </si>
  <si>
    <t>The Big Salad</t>
  </si>
  <si>
    <t>Grosse Pointe Farms</t>
  </si>
  <si>
    <t>GreenerU</t>
  </si>
  <si>
    <t>Watertown</t>
  </si>
  <si>
    <t>FyrSoft</t>
  </si>
  <si>
    <t>MeritCard</t>
  </si>
  <si>
    <t>Landmark Home Warranty</t>
  </si>
  <si>
    <t>Riverton</t>
  </si>
  <si>
    <t>GiftCardRescue.com</t>
  </si>
  <si>
    <t>Ellicott City</t>
  </si>
  <si>
    <t>FreightPros</t>
  </si>
  <si>
    <t>Nest Realty</t>
  </si>
  <si>
    <t>Merge Design &amp; Interactive</t>
  </si>
  <si>
    <t>Symmetrics Group</t>
  </si>
  <si>
    <t>PitchBook Data</t>
  </si>
  <si>
    <t>IntelliAir</t>
  </si>
  <si>
    <t>Archie</t>
  </si>
  <si>
    <t>Vertical Direct Marketing Group</t>
  </si>
  <si>
    <t>Imagine Easy Solutions</t>
  </si>
  <si>
    <t>King of Carts</t>
  </si>
  <si>
    <t>Bush Construction</t>
  </si>
  <si>
    <t>Davenport</t>
  </si>
  <si>
    <t>Davenport-Moline-Rock Island IA-IL</t>
  </si>
  <si>
    <t>Integrity Engineering &amp; Design Solutions</t>
  </si>
  <si>
    <t>Allied Wallet</t>
  </si>
  <si>
    <t>West Hollywood</t>
  </si>
  <si>
    <t>RE/MAX Dynamic-The Duncan Duo &amp; Associates</t>
  </si>
  <si>
    <t>4DSP</t>
  </si>
  <si>
    <t>SoloHealth</t>
  </si>
  <si>
    <t>SCIO Health Analytics</t>
  </si>
  <si>
    <t>West Hartford</t>
  </si>
  <si>
    <t>Hartford-West Hartford-East Hartford CT</t>
  </si>
  <si>
    <t>Inilex</t>
  </si>
  <si>
    <t>Mobomo</t>
  </si>
  <si>
    <t>Fruitables Pet Food</t>
  </si>
  <si>
    <t>Santa Rosa Consulting</t>
  </si>
  <si>
    <t>Enterprise Trenchless Technologies</t>
  </si>
  <si>
    <t>Lisbon Falls</t>
  </si>
  <si>
    <t>Siteline Interior Carpentry</t>
  </si>
  <si>
    <t>Midlothian</t>
  </si>
  <si>
    <t>Confirm BioSciences</t>
  </si>
  <si>
    <t>Fenton Family Dental</t>
  </si>
  <si>
    <t>Silver Spring</t>
  </si>
  <si>
    <t>4SIGHT Supply Chain Group</t>
  </si>
  <si>
    <t>Consolidated Construction Services</t>
  </si>
  <si>
    <t>ShedsForLessDirect.com</t>
  </si>
  <si>
    <t>Ypulse</t>
  </si>
  <si>
    <t>RMGS</t>
  </si>
  <si>
    <t>KeyLogic Services</t>
  </si>
  <si>
    <t>Star City</t>
  </si>
  <si>
    <t>Morgantown WV</t>
  </si>
  <si>
    <t>Phastek</t>
  </si>
  <si>
    <t>United Shore Financial Services</t>
  </si>
  <si>
    <t>Medical Guardian</t>
  </si>
  <si>
    <t>Lyons Consulting Group</t>
  </si>
  <si>
    <t>Rodda Electric</t>
  </si>
  <si>
    <t>C1 Bank</t>
  </si>
  <si>
    <t>AustinCSI</t>
  </si>
  <si>
    <t>The Credit Pros Intl</t>
  </si>
  <si>
    <t>Newark</t>
  </si>
  <si>
    <t>R P Funding</t>
  </si>
  <si>
    <t>Clarity Software Solutions</t>
  </si>
  <si>
    <t>Zapata Technology</t>
  </si>
  <si>
    <t>Augusta</t>
  </si>
  <si>
    <t>Augusta-Richmond GA-SC</t>
  </si>
  <si>
    <t>CityTech</t>
  </si>
  <si>
    <t>DeviceFidelity</t>
  </si>
  <si>
    <t>Richardson</t>
  </si>
  <si>
    <t>Moz</t>
  </si>
  <si>
    <t>Sriven Technologies</t>
  </si>
  <si>
    <t>N2 Publishing</t>
  </si>
  <si>
    <t>Magnet 360</t>
  </si>
  <si>
    <t>Click Rain</t>
  </si>
  <si>
    <t>South Dakota</t>
  </si>
  <si>
    <t>SD</t>
  </si>
  <si>
    <t>Sioux Falls</t>
  </si>
  <si>
    <t>Sioux Falls SD</t>
  </si>
  <si>
    <t>ADI Energy</t>
  </si>
  <si>
    <t>Smithfield</t>
  </si>
  <si>
    <t>Diversity Search Group</t>
  </si>
  <si>
    <t>Q1Media</t>
  </si>
  <si>
    <t>Summit Custom Homes</t>
  </si>
  <si>
    <t>Zantech IT Services</t>
  </si>
  <si>
    <t>Omelet</t>
  </si>
  <si>
    <t>Culver City</t>
  </si>
  <si>
    <t>EndoChoice</t>
  </si>
  <si>
    <t>KEMP Technologies</t>
  </si>
  <si>
    <t>Keiland Construction</t>
  </si>
  <si>
    <t>Lake Charles</t>
  </si>
  <si>
    <t>Lake Charles LA</t>
  </si>
  <si>
    <t>Suzanne Evans Coaching of SC</t>
  </si>
  <si>
    <t>Murrells Inlet</t>
  </si>
  <si>
    <t>Georgetown SC</t>
  </si>
  <si>
    <t>Dorm Company</t>
  </si>
  <si>
    <t>Cheektowaga</t>
  </si>
  <si>
    <t>MPactWealth</t>
  </si>
  <si>
    <t>HubSpot</t>
  </si>
  <si>
    <t>ColdLight</t>
  </si>
  <si>
    <t>Wayne</t>
  </si>
  <si>
    <t>Arista Networks</t>
  </si>
  <si>
    <t>Vetora</t>
  </si>
  <si>
    <t>Genelex</t>
  </si>
  <si>
    <t>Westrax Machinery</t>
  </si>
  <si>
    <t>Rancho Dominguez</t>
  </si>
  <si>
    <t>SimpleRay</t>
  </si>
  <si>
    <t>St. Paul</t>
  </si>
  <si>
    <t>PalmerHouse Properties</t>
  </si>
  <si>
    <t>Cormac</t>
  </si>
  <si>
    <t>Wafels &amp; Dinges</t>
  </si>
  <si>
    <t>IMS - Internet Media Services</t>
  </si>
  <si>
    <t>The Ticket Group</t>
  </si>
  <si>
    <t>Conexess Group</t>
  </si>
  <si>
    <t>Olollo</t>
  </si>
  <si>
    <t>EnSite Solutions</t>
  </si>
  <si>
    <t>ColoCrossing</t>
  </si>
  <si>
    <t>Williamsville</t>
  </si>
  <si>
    <t>Wholesale Screening Solutions</t>
  </si>
  <si>
    <t>Purcellville</t>
  </si>
  <si>
    <t>Freedom Mortgage</t>
  </si>
  <si>
    <t>Mount Laurel</t>
  </si>
  <si>
    <t>CCS Construction Staffing</t>
  </si>
  <si>
    <t>Space Saving Solutions</t>
  </si>
  <si>
    <t>Flip Flop Shops</t>
  </si>
  <si>
    <t>Kennesaw</t>
  </si>
  <si>
    <t>ShoeZoo.com</t>
  </si>
  <si>
    <t>Paramount</t>
  </si>
  <si>
    <t>Pensionmark Retirement Group</t>
  </si>
  <si>
    <t>Resmac</t>
  </si>
  <si>
    <t>Ads Direct Media</t>
  </si>
  <si>
    <t>Whitacre Logistics</t>
  </si>
  <si>
    <t>Portage</t>
  </si>
  <si>
    <t>Toledo OH</t>
  </si>
  <si>
    <t>IPT Associates</t>
  </si>
  <si>
    <t>Billerica</t>
  </si>
  <si>
    <t>VIVA Pediatrics</t>
  </si>
  <si>
    <t>Vitals</t>
  </si>
  <si>
    <t>Lyndhurst</t>
  </si>
  <si>
    <t>SpringAhead</t>
  </si>
  <si>
    <t>CFM Engineering</t>
  </si>
  <si>
    <t>Millersville</t>
  </si>
  <si>
    <t>Action Staffing Solutions</t>
  </si>
  <si>
    <t>Consumer United</t>
  </si>
  <si>
    <t>Livestream</t>
  </si>
  <si>
    <t>Elasticity</t>
  </si>
  <si>
    <t>Veterans Enterprise Technology Solutions</t>
  </si>
  <si>
    <t>Clarksville</t>
  </si>
  <si>
    <t>Modern Mechanical</t>
  </si>
  <si>
    <t>Avaap</t>
  </si>
  <si>
    <t>Restoration Media</t>
  </si>
  <si>
    <t>Cariloha</t>
  </si>
  <si>
    <t>Conejo Deals</t>
  </si>
  <si>
    <t>OneKreate</t>
  </si>
  <si>
    <t>Hollywood</t>
  </si>
  <si>
    <t>F.L.E.R.T.</t>
  </si>
  <si>
    <t>Bessemer</t>
  </si>
  <si>
    <t>Kalisher</t>
  </si>
  <si>
    <t>Carrboro</t>
  </si>
  <si>
    <t>CONTI Organization</t>
  </si>
  <si>
    <t>Zero Waste Solutions</t>
  </si>
  <si>
    <t>Concord</t>
  </si>
  <si>
    <t>Tevora Business Solutions</t>
  </si>
  <si>
    <t>Lake Forest</t>
  </si>
  <si>
    <t>Columbia Hobby Distribution</t>
  </si>
  <si>
    <t>Ontraport</t>
  </si>
  <si>
    <t>Transparent BPO</t>
  </si>
  <si>
    <t>Latitude Beverage Company</t>
  </si>
  <si>
    <t>Allston</t>
  </si>
  <si>
    <t>Yashi</t>
  </si>
  <si>
    <t>Toms River</t>
  </si>
  <si>
    <t>Infosmart Systems</t>
  </si>
  <si>
    <t>eComfort</t>
  </si>
  <si>
    <t>Buffalo Grove</t>
  </si>
  <si>
    <t>Tempo Creative</t>
  </si>
  <si>
    <t>Emagine IT</t>
  </si>
  <si>
    <t>Acadia Shutters</t>
  </si>
  <si>
    <t>InsideSales.com</t>
  </si>
  <si>
    <t>Delta Defense</t>
  </si>
  <si>
    <t>West Bend</t>
  </si>
  <si>
    <t>The Rocket Company</t>
  </si>
  <si>
    <t>Rich Dealers</t>
  </si>
  <si>
    <t>Hover Networks</t>
  </si>
  <si>
    <t>Underground Elephant</t>
  </si>
  <si>
    <t>MOD Pizza</t>
  </si>
  <si>
    <t>Harkcon</t>
  </si>
  <si>
    <t>Fredericksburg</t>
  </si>
  <si>
    <t>E3 Federal Solutions</t>
  </si>
  <si>
    <t>BeforeTheMovie</t>
  </si>
  <si>
    <t>Fairfield</t>
  </si>
  <si>
    <t>Vallejo-Fairfield CA</t>
  </si>
  <si>
    <t>Zija International</t>
  </si>
  <si>
    <t>Netlink</t>
  </si>
  <si>
    <t>Madison Heights</t>
  </si>
  <si>
    <t>Culture Studio</t>
  </si>
  <si>
    <t>JD Mellberg Financial</t>
  </si>
  <si>
    <t>Tucson</t>
  </si>
  <si>
    <t>Tucson AZ</t>
  </si>
  <si>
    <t>CommunicateHealth</t>
  </si>
  <si>
    <t>Dupray</t>
  </si>
  <si>
    <t>Wildkin</t>
  </si>
  <si>
    <t>Skylight Group</t>
  </si>
  <si>
    <t>Armstrong Air &amp; Heating</t>
  </si>
  <si>
    <t>Winter Garden</t>
  </si>
  <si>
    <t>Waldon Studio Architects</t>
  </si>
  <si>
    <t>Hourglass Angel</t>
  </si>
  <si>
    <t>Cicero</t>
  </si>
  <si>
    <t>Clinipace Worldwide</t>
  </si>
  <si>
    <t>Pine Hill Group</t>
  </si>
  <si>
    <t>TheRTAStore.com</t>
  </si>
  <si>
    <t>Hopewell Junction</t>
  </si>
  <si>
    <t>Fueld Films</t>
  </si>
  <si>
    <t>TrustPoint International</t>
  </si>
  <si>
    <t>Onsite Occupational Health &amp; Safety</t>
  </si>
  <si>
    <t>Evansville IN-KY</t>
  </si>
  <si>
    <t>RealMatch</t>
  </si>
  <si>
    <t>BrightSign</t>
  </si>
  <si>
    <t>Stroll</t>
  </si>
  <si>
    <t>Spicer Group</t>
  </si>
  <si>
    <t>New Penn Financial</t>
  </si>
  <si>
    <t>Tailgate Guys</t>
  </si>
  <si>
    <t>Auburn-Opelika AL</t>
  </si>
  <si>
    <t>Clickin Moms</t>
  </si>
  <si>
    <t>Geneva</t>
  </si>
  <si>
    <t>Two Maids &amp; A Mop</t>
  </si>
  <si>
    <t>Mountain Brook</t>
  </si>
  <si>
    <t>Pinnacle Freight Systems</t>
  </si>
  <si>
    <t>Specialized Physical Therapy</t>
  </si>
  <si>
    <t>Centennial</t>
  </si>
  <si>
    <t>Govind Development</t>
  </si>
  <si>
    <t>Corpus Christi</t>
  </si>
  <si>
    <t>SoundConnect</t>
  </si>
  <si>
    <t>Quincy</t>
  </si>
  <si>
    <t>US Freight</t>
  </si>
  <si>
    <t>TG Manufacturing</t>
  </si>
  <si>
    <t>Dorr</t>
  </si>
  <si>
    <t>Allegan MI</t>
  </si>
  <si>
    <t>ZT Wealth and Altus Group of Companies</t>
  </si>
  <si>
    <t>Pearland</t>
  </si>
  <si>
    <t>MACNAK Construction</t>
  </si>
  <si>
    <t>ZeOmega</t>
  </si>
  <si>
    <t>FlexJobs</t>
  </si>
  <si>
    <t>Marvel Technologies</t>
  </si>
  <si>
    <t>JDC Group</t>
  </si>
  <si>
    <t>Sun King Brewing Company</t>
  </si>
  <si>
    <t>Sub Rosa</t>
  </si>
  <si>
    <t>Digital Management</t>
  </si>
  <si>
    <t>Information Systems &amp; Networks</t>
  </si>
  <si>
    <t>Tier10</t>
  </si>
  <si>
    <t>Ad-Juster</t>
  </si>
  <si>
    <t>Poway</t>
  </si>
  <si>
    <t>VincentBenjamin</t>
  </si>
  <si>
    <t>3 Key Elements</t>
  </si>
  <si>
    <t>AMTIS</t>
  </si>
  <si>
    <t>Cherokee Data Solutions</t>
  </si>
  <si>
    <t>Claremore</t>
  </si>
  <si>
    <t>MobileFuse</t>
  </si>
  <si>
    <t>Manhasset</t>
  </si>
  <si>
    <t>Mobelux</t>
  </si>
  <si>
    <t>Winterbridge Media</t>
  </si>
  <si>
    <t>Red Frog Events</t>
  </si>
  <si>
    <t>Express Software &amp; Services</t>
  </si>
  <si>
    <t>Pens N More</t>
  </si>
  <si>
    <t>Hickory Hills</t>
  </si>
  <si>
    <t>Enve Composites</t>
  </si>
  <si>
    <t>Ogden</t>
  </si>
  <si>
    <t>Integrated Prescription Management</t>
  </si>
  <si>
    <t>Universal Industries</t>
  </si>
  <si>
    <t>Rigil</t>
  </si>
  <si>
    <t>MojoTech</t>
  </si>
  <si>
    <t>Providence</t>
  </si>
  <si>
    <t>Square 9 Softworks</t>
  </si>
  <si>
    <t>New Haven</t>
  </si>
  <si>
    <t>Safe Money Millionaire</t>
  </si>
  <si>
    <t>ZehnerGroup</t>
  </si>
  <si>
    <t>VCC Optoelectronics</t>
  </si>
  <si>
    <t>Astor &amp; Sanders</t>
  </si>
  <si>
    <t>Jobvite</t>
  </si>
  <si>
    <t>eCapital Advisors</t>
  </si>
  <si>
    <t>Bloomington</t>
  </si>
  <si>
    <t>All Things BBQ</t>
  </si>
  <si>
    <t>Wichita</t>
  </si>
  <si>
    <t>Wichita KS</t>
  </si>
  <si>
    <t>Integrated Practice Solutions</t>
  </si>
  <si>
    <t>Black Mountain Systems</t>
  </si>
  <si>
    <t>RockFlowerPaper</t>
  </si>
  <si>
    <t>San Anselmo</t>
  </si>
  <si>
    <t>StrategicHealthSolutions</t>
  </si>
  <si>
    <t>Payoneer</t>
  </si>
  <si>
    <t>Factory 360</t>
  </si>
  <si>
    <t>Maxpcb</t>
  </si>
  <si>
    <t>Arcadia</t>
  </si>
  <si>
    <t>InCadence Strategic Solutions</t>
  </si>
  <si>
    <t>Manassas</t>
  </si>
  <si>
    <t>Dashed</t>
  </si>
  <si>
    <t>Ducerus</t>
  </si>
  <si>
    <t>KNR Hospitality Group</t>
  </si>
  <si>
    <t>GTN Technical Staffing</t>
  </si>
  <si>
    <t>Prodege</t>
  </si>
  <si>
    <t>United Wall Systems</t>
  </si>
  <si>
    <t>Raizlabs</t>
  </si>
  <si>
    <t>Maxymiser</t>
  </si>
  <si>
    <t>Little Guy Worldwide</t>
  </si>
  <si>
    <t>Massillon</t>
  </si>
  <si>
    <t>Canton-Massillon OH</t>
  </si>
  <si>
    <t>Teladoc</t>
  </si>
  <si>
    <t>Marketeching Solutions</t>
  </si>
  <si>
    <t>New Hope</t>
  </si>
  <si>
    <t>The Reagor Dykes Auto Group</t>
  </si>
  <si>
    <t>Lubbock</t>
  </si>
  <si>
    <t>Lubbock TX</t>
  </si>
  <si>
    <t>BH Cosmetics</t>
  </si>
  <si>
    <t>GATR Technologies</t>
  </si>
  <si>
    <t>C2 Solutions Group</t>
  </si>
  <si>
    <t>SevOne</t>
  </si>
  <si>
    <t>LiveAreaLabs</t>
  </si>
  <si>
    <t>aimClear</t>
  </si>
  <si>
    <t>Duluth MN-WI</t>
  </si>
  <si>
    <t>Trigger Point Performance</t>
  </si>
  <si>
    <t>PowerObjects</t>
  </si>
  <si>
    <t>McDonnell and Associates</t>
  </si>
  <si>
    <t>Sovereign Health of California</t>
  </si>
  <si>
    <t>San Clemente</t>
  </si>
  <si>
    <t>Maverick Brands</t>
  </si>
  <si>
    <t>Swain Techs</t>
  </si>
  <si>
    <t>Horsham</t>
  </si>
  <si>
    <t>Productive Edge</t>
  </si>
  <si>
    <t>SnapAV</t>
  </si>
  <si>
    <t>PAL General Engineering</t>
  </si>
  <si>
    <t>MobiSystems</t>
  </si>
  <si>
    <t>VinSolutions</t>
  </si>
  <si>
    <t>Boston Technologies</t>
  </si>
  <si>
    <t>Loft9</t>
  </si>
  <si>
    <t>Action Lead Solutions</t>
  </si>
  <si>
    <t>Lonerider Brewing Company</t>
  </si>
  <si>
    <t>Idealist Consulting</t>
  </si>
  <si>
    <t>Abridge Info Systems</t>
  </si>
  <si>
    <t>Chelmsford</t>
  </si>
  <si>
    <t>Trupanion</t>
  </si>
  <si>
    <t>The Brixton Group</t>
  </si>
  <si>
    <t>Waxhaw</t>
  </si>
  <si>
    <t>Knight Insurance Group</t>
  </si>
  <si>
    <t>FBS</t>
  </si>
  <si>
    <t>Knight Point Systems</t>
  </si>
  <si>
    <t>Webimax</t>
  </si>
  <si>
    <t>Harmonia</t>
  </si>
  <si>
    <t>Blacksburg</t>
  </si>
  <si>
    <t>Blacksburg-Christiansburg-Radford VA</t>
  </si>
  <si>
    <t>Orsini Healthcare</t>
  </si>
  <si>
    <t>Elk Grove Village</t>
  </si>
  <si>
    <t>Verity Wine Partners</t>
  </si>
  <si>
    <t>CWU</t>
  </si>
  <si>
    <t>Mindgrub</t>
  </si>
  <si>
    <t>Internet Creations</t>
  </si>
  <si>
    <t>GSD Construction</t>
  </si>
  <si>
    <t>RetailNext</t>
  </si>
  <si>
    <t>HyGen Pharmaceuticals</t>
  </si>
  <si>
    <t>Mom Corps</t>
  </si>
  <si>
    <t>Fort Washington</t>
  </si>
  <si>
    <t>Service Nation</t>
  </si>
  <si>
    <t>Rally Point Management</t>
  </si>
  <si>
    <t>Fort Walton Beach</t>
  </si>
  <si>
    <t>Fort Walton Beach-Crestview-Destin FL</t>
  </si>
  <si>
    <t>Airetel Staffing</t>
  </si>
  <si>
    <t>Saylent Technologies</t>
  </si>
  <si>
    <t>Genesys Spine</t>
  </si>
  <si>
    <t>Mtell</t>
  </si>
  <si>
    <t>Walsh Electrical Contracting</t>
  </si>
  <si>
    <t>Staten Island</t>
  </si>
  <si>
    <t>Pacific Western Painting</t>
  </si>
  <si>
    <t>Vista</t>
  </si>
  <si>
    <t>Zayo Group</t>
  </si>
  <si>
    <t>LLamasoft</t>
  </si>
  <si>
    <t>MaxBurst</t>
  </si>
  <si>
    <t>Farmingdale</t>
  </si>
  <si>
    <t>MindMax</t>
  </si>
  <si>
    <t>Braintree</t>
  </si>
  <si>
    <t>IBC</t>
  </si>
  <si>
    <t>PrepNet</t>
  </si>
  <si>
    <t>Grand Rapids</t>
  </si>
  <si>
    <t>Grand Rapids-Wyoming MI</t>
  </si>
  <si>
    <t>Code 42</t>
  </si>
  <si>
    <t>Alternative Technology Solutions</t>
  </si>
  <si>
    <t>InSync Training</t>
  </si>
  <si>
    <t>East Lyme</t>
  </si>
  <si>
    <t>Norwich-New London CT</t>
  </si>
  <si>
    <t>DRT Transportation</t>
  </si>
  <si>
    <t>Lebanon</t>
  </si>
  <si>
    <t>Lebanon PA</t>
  </si>
  <si>
    <t>MASS Communications</t>
  </si>
  <si>
    <t>Pedego Electric Bikes</t>
  </si>
  <si>
    <t>Fathom (Oakland CA)</t>
  </si>
  <si>
    <t>Devbridge Group</t>
  </si>
  <si>
    <t>AE Works</t>
  </si>
  <si>
    <t>Balsam Brands</t>
  </si>
  <si>
    <t>Alcance Media Group</t>
  </si>
  <si>
    <t>EP Technology</t>
  </si>
  <si>
    <t>Champaign</t>
  </si>
  <si>
    <t>Champaign-Urbana IL</t>
  </si>
  <si>
    <t>Authenticom</t>
  </si>
  <si>
    <t>GigaSavvy</t>
  </si>
  <si>
    <t>VOIPo</t>
  </si>
  <si>
    <t>MIndseeker</t>
  </si>
  <si>
    <t>Curant Health</t>
  </si>
  <si>
    <t>Smyrna</t>
  </si>
  <si>
    <t>Titan Consulting</t>
  </si>
  <si>
    <t>Cameo Solutions</t>
  </si>
  <si>
    <t>West Chester</t>
  </si>
  <si>
    <t>The Blueline Group</t>
  </si>
  <si>
    <t>Central Business Solutions</t>
  </si>
  <si>
    <t>Patxi's Pizza</t>
  </si>
  <si>
    <t>Dealer Online Marketing</t>
  </si>
  <si>
    <t>Ritter Insurance Marketing</t>
  </si>
  <si>
    <t>Harrisburg-Carlisle PA</t>
  </si>
  <si>
    <t>Strategic Systems &amp; Technology</t>
  </si>
  <si>
    <t>Suwanee</t>
  </si>
  <si>
    <t>Full Armor Group</t>
  </si>
  <si>
    <t>Verengo Solar</t>
  </si>
  <si>
    <t>Torrance</t>
  </si>
  <si>
    <t>Cutting Edge Recruiting Solutions</t>
  </si>
  <si>
    <t>College Hunks Hauling Junk</t>
  </si>
  <si>
    <t>NVE</t>
  </si>
  <si>
    <t>HighTower Advisors</t>
  </si>
  <si>
    <t>enVista</t>
  </si>
  <si>
    <t>ALKU</t>
  </si>
  <si>
    <t>Andover</t>
  </si>
  <si>
    <t>OnWire</t>
  </si>
  <si>
    <t>The Clearing</t>
  </si>
  <si>
    <t>Desert Care Landscape Resources</t>
  </si>
  <si>
    <t>Zipline Logistics</t>
  </si>
  <si>
    <t>Agosto</t>
  </si>
  <si>
    <t>Trinity Logistics USA</t>
  </si>
  <si>
    <t>Valley Stream</t>
  </si>
  <si>
    <t>FLS Energy</t>
  </si>
  <si>
    <t>Asheville</t>
  </si>
  <si>
    <t>Asheville NC</t>
  </si>
  <si>
    <t>The Clean Bedroom</t>
  </si>
  <si>
    <t>Kittery</t>
  </si>
  <si>
    <t>PayLease</t>
  </si>
  <si>
    <t>Makeup Geek</t>
  </si>
  <si>
    <t>Jackson</t>
  </si>
  <si>
    <t>Jackson MI</t>
  </si>
  <si>
    <t>Omatic Software</t>
  </si>
  <si>
    <t>Blue Track Media</t>
  </si>
  <si>
    <t>AgileThought</t>
  </si>
  <si>
    <t>Park Avenue Properties</t>
  </si>
  <si>
    <t>Cornelius</t>
  </si>
  <si>
    <t>One Technologies</t>
  </si>
  <si>
    <t>Eloquentix</t>
  </si>
  <si>
    <t>Chapel Hill</t>
  </si>
  <si>
    <t>Memphis Invest</t>
  </si>
  <si>
    <t>Cordova</t>
  </si>
  <si>
    <t>CDYNE</t>
  </si>
  <si>
    <t>Inside Connect Cable</t>
  </si>
  <si>
    <t>Edgewater Construction Services</t>
  </si>
  <si>
    <t>Virtual Tech Gurus</t>
  </si>
  <si>
    <t>ClearAbility</t>
  </si>
  <si>
    <t>Woodbine</t>
  </si>
  <si>
    <t>Apex Payroll</t>
  </si>
  <si>
    <t>Hammond's Candies</t>
  </si>
  <si>
    <t>ActivEngage</t>
  </si>
  <si>
    <t>TakeLessons</t>
  </si>
  <si>
    <t>GetUsROI</t>
  </si>
  <si>
    <t>Montgomery</t>
  </si>
  <si>
    <t>Heads-Up Companies</t>
  </si>
  <si>
    <t>Genesis Consulting Partners</t>
  </si>
  <si>
    <t>Retail Radio</t>
  </si>
  <si>
    <t>Citrus Heights</t>
  </si>
  <si>
    <t>Reliant Realty</t>
  </si>
  <si>
    <t>Gallatin</t>
  </si>
  <si>
    <t>BulkReefSupply.com</t>
  </si>
  <si>
    <t>Rebecca Minkoff</t>
  </si>
  <si>
    <t>Digital Air Strike</t>
  </si>
  <si>
    <t>York Enterprise Solutions</t>
  </si>
  <si>
    <t>Westchester</t>
  </si>
  <si>
    <t>Knowledgent Group</t>
  </si>
  <si>
    <t>Warren</t>
  </si>
  <si>
    <t>SPOC Automation</t>
  </si>
  <si>
    <t>Trussville</t>
  </si>
  <si>
    <t>Access Media 3</t>
  </si>
  <si>
    <t>Oak Brook</t>
  </si>
  <si>
    <t>Ampal Group</t>
  </si>
  <si>
    <t>Green Brook</t>
  </si>
  <si>
    <t>Precise Leads</t>
  </si>
  <si>
    <t>Insurance Care Direct</t>
  </si>
  <si>
    <t>Ventech Solutions</t>
  </si>
  <si>
    <t>Access Networks</t>
  </si>
  <si>
    <t>PUSH Marketing &amp; Promotions</t>
  </si>
  <si>
    <t>AASKI Technology</t>
  </si>
  <si>
    <t>Ocean</t>
  </si>
  <si>
    <t>A-Fordable Billing Solution</t>
  </si>
  <si>
    <t>Lumenate</t>
  </si>
  <si>
    <t>Patina Solutions</t>
  </si>
  <si>
    <t>Crunchy Logistics</t>
  </si>
  <si>
    <t>Frontline Source Group</t>
  </si>
  <si>
    <t>Thunder Bay Builders</t>
  </si>
  <si>
    <t>Spring Hill</t>
  </si>
  <si>
    <t>Centre Technologies</t>
  </si>
  <si>
    <t>Strive Physical Therapy</t>
  </si>
  <si>
    <t>Moorestown</t>
  </si>
  <si>
    <t>Autoshop Solutions</t>
  </si>
  <si>
    <t>Apex</t>
  </si>
  <si>
    <t>AppNeta</t>
  </si>
  <si>
    <t>BWBacon Group</t>
  </si>
  <si>
    <t>Dfuse Technologies</t>
  </si>
  <si>
    <t>HydroPeptide</t>
  </si>
  <si>
    <t>Oak Mortgage Group</t>
  </si>
  <si>
    <t>The Millennium Group International</t>
  </si>
  <si>
    <t>Datum</t>
  </si>
  <si>
    <t>Annapolis</t>
  </si>
  <si>
    <t>H &amp; F Bread Company</t>
  </si>
  <si>
    <t>Makosi</t>
  </si>
  <si>
    <t>Arke</t>
  </si>
  <si>
    <t>Profuse Solutions</t>
  </si>
  <si>
    <t>Walnut</t>
  </si>
  <si>
    <t>MD Molding</t>
  </si>
  <si>
    <t>Wayland</t>
  </si>
  <si>
    <t>Keller Williams Capital Properties</t>
  </si>
  <si>
    <t>Goldfish Medical Staffing</t>
  </si>
  <si>
    <t>Affinity Group Management</t>
  </si>
  <si>
    <t>Kansas City</t>
  </si>
  <si>
    <t>The Talance Group</t>
  </si>
  <si>
    <t>eSchoolView</t>
  </si>
  <si>
    <t>Momentum Solutionz</t>
  </si>
  <si>
    <t>QueBIT</t>
  </si>
  <si>
    <t>Varrow</t>
  </si>
  <si>
    <t>Greensboro</t>
  </si>
  <si>
    <t>Greensboro-High Point NC</t>
  </si>
  <si>
    <t>Mosquito Squad</t>
  </si>
  <si>
    <t>Crawford Thomas Recruiting</t>
  </si>
  <si>
    <t>Blue Corona</t>
  </si>
  <si>
    <t>R3 Strategic Support Group</t>
  </si>
  <si>
    <t>Coronado</t>
  </si>
  <si>
    <t>Avant-Garde Solutions</t>
  </si>
  <si>
    <t>ScanDigital</t>
  </si>
  <si>
    <t>Fulton Communications</t>
  </si>
  <si>
    <t>Summerset Professional Grills</t>
  </si>
  <si>
    <t>Costa Mesa</t>
  </si>
  <si>
    <t>Kord Technologies</t>
  </si>
  <si>
    <t>Bell Sports Marketing</t>
  </si>
  <si>
    <t>WOW Baking Company</t>
  </si>
  <si>
    <t>Kent</t>
  </si>
  <si>
    <t>Medical Solutions</t>
  </si>
  <si>
    <t>SMRC</t>
  </si>
  <si>
    <t>Box Office Ticket Sales</t>
  </si>
  <si>
    <t>Stratus Prep</t>
  </si>
  <si>
    <t>Accurate Group</t>
  </si>
  <si>
    <t>Spreadshirt</t>
  </si>
  <si>
    <t>Azzur Group</t>
  </si>
  <si>
    <t>Willow Grove</t>
  </si>
  <si>
    <t>ESAC</t>
  </si>
  <si>
    <t>GSI</t>
  </si>
  <si>
    <t>Canton</t>
  </si>
  <si>
    <t>Element Three</t>
  </si>
  <si>
    <t>Strategic Wealth Partners</t>
  </si>
  <si>
    <t>A3 Communications</t>
  </si>
  <si>
    <t>Irmo</t>
  </si>
  <si>
    <t>Energy 1</t>
  </si>
  <si>
    <t>Bozeman</t>
  </si>
  <si>
    <t>Bozeman MT</t>
  </si>
  <si>
    <t>Taylor Group Insurance</t>
  </si>
  <si>
    <t>TSPi</t>
  </si>
  <si>
    <t>LiveLife Fashions</t>
  </si>
  <si>
    <t>Desert Jet</t>
  </si>
  <si>
    <t>Thermal</t>
  </si>
  <si>
    <t>El Centro CA</t>
  </si>
  <si>
    <t>Hunt Telecommunications</t>
  </si>
  <si>
    <t>Metairie</t>
  </si>
  <si>
    <t>G.A.S.</t>
  </si>
  <si>
    <t>Elk City</t>
  </si>
  <si>
    <t>Elk City OK</t>
  </si>
  <si>
    <t>ClearShark</t>
  </si>
  <si>
    <t>Hanover</t>
  </si>
  <si>
    <t>RoundTower Technologies</t>
  </si>
  <si>
    <t>Mindbody</t>
  </si>
  <si>
    <t>Buildium</t>
  </si>
  <si>
    <t>Falcon Containers</t>
  </si>
  <si>
    <t>Surge</t>
  </si>
  <si>
    <t>Invenios</t>
  </si>
  <si>
    <t>Flexible Innovations</t>
  </si>
  <si>
    <t>Sold Out Solutions</t>
  </si>
  <si>
    <t>FLM+</t>
  </si>
  <si>
    <t>Worthington</t>
  </si>
  <si>
    <t>Purch</t>
  </si>
  <si>
    <t>Katalyst Group</t>
  </si>
  <si>
    <t>Pacific Palisades</t>
  </si>
  <si>
    <t>PhysAssist Scribes</t>
  </si>
  <si>
    <t>Horizontal Integration</t>
  </si>
  <si>
    <t>Minnetonka</t>
  </si>
  <si>
    <t>Curse</t>
  </si>
  <si>
    <t>Valley AL</t>
  </si>
  <si>
    <t>Double Line Partners</t>
  </si>
  <si>
    <t>Immersion Consulting</t>
  </si>
  <si>
    <t>NGP VAN</t>
  </si>
  <si>
    <t>Red Privet</t>
  </si>
  <si>
    <t>Three Wire Systems</t>
  </si>
  <si>
    <t>Daybreak IT Solutions</t>
  </si>
  <si>
    <t>E-Aspire IT</t>
  </si>
  <si>
    <t>Cranbury</t>
  </si>
  <si>
    <t>Tallwave</t>
  </si>
  <si>
    <t>Emergency Planning Management</t>
  </si>
  <si>
    <t>H&amp;S Resources</t>
  </si>
  <si>
    <t>Executech</t>
  </si>
  <si>
    <t>Lief Labs</t>
  </si>
  <si>
    <t>Door To Door Organics</t>
  </si>
  <si>
    <t>KELL Partners</t>
  </si>
  <si>
    <t>Andiamo Partners</t>
  </si>
  <si>
    <t>Dexclusive.com</t>
  </si>
  <si>
    <t>Pembroke Pines</t>
  </si>
  <si>
    <t>Freshpet</t>
  </si>
  <si>
    <t>Chartis Consulting</t>
  </si>
  <si>
    <t>Precision Precast Erectors</t>
  </si>
  <si>
    <t>Worley</t>
  </si>
  <si>
    <t>Light Efficient Design</t>
  </si>
  <si>
    <t>DASECO Electrical</t>
  </si>
  <si>
    <t>Cataumet</t>
  </si>
  <si>
    <t>Barnstable Town MA</t>
  </si>
  <si>
    <t>FINFROCK</t>
  </si>
  <si>
    <t>Apopka</t>
  </si>
  <si>
    <t>Ticketracker</t>
  </si>
  <si>
    <t>Anderson</t>
  </si>
  <si>
    <t>Anderson IN</t>
  </si>
  <si>
    <t>Alta Vista Solutions</t>
  </si>
  <si>
    <t>Brafton</t>
  </si>
  <si>
    <t>1st Equity Title &amp; Closing Services</t>
  </si>
  <si>
    <t>Syosset</t>
  </si>
  <si>
    <t>Employer Flexible</t>
  </si>
  <si>
    <t>iMethods</t>
  </si>
  <si>
    <t>Strategic Communications</t>
  </si>
  <si>
    <t>Electrosoft Services</t>
  </si>
  <si>
    <t>Doctors Administrative Solutions</t>
  </si>
  <si>
    <t>Strike</t>
  </si>
  <si>
    <t>The Woodlands</t>
  </si>
  <si>
    <t>Audacious Inquiry</t>
  </si>
  <si>
    <t>Edge Partnerships</t>
  </si>
  <si>
    <t>Lansing</t>
  </si>
  <si>
    <t>Lansing-East Lansing MI</t>
  </si>
  <si>
    <t>iDrive Logistics</t>
  </si>
  <si>
    <t>Proxy Personnel</t>
  </si>
  <si>
    <t>ThunderCat Technology</t>
  </si>
  <si>
    <t>Menchie's Frozen Yogurt</t>
  </si>
  <si>
    <t>Elwood Staffing</t>
  </si>
  <si>
    <t>Columbus IN</t>
  </si>
  <si>
    <t>Health Catalyst</t>
  </si>
  <si>
    <t>Continental Health Alliance</t>
  </si>
  <si>
    <t>PriorityOne Group</t>
  </si>
  <si>
    <t>Rutherford</t>
  </si>
  <si>
    <t>Xpert Technologies</t>
  </si>
  <si>
    <t>Sterling Heights</t>
  </si>
  <si>
    <t>BookPal</t>
  </si>
  <si>
    <t>Stratosphere Quality</t>
  </si>
  <si>
    <t>Canary</t>
  </si>
  <si>
    <t>Peloton</t>
  </si>
  <si>
    <t>Tista Science and Technology</t>
  </si>
  <si>
    <t>SADA Systems</t>
  </si>
  <si>
    <t>Spot Freight</t>
  </si>
  <si>
    <t>Sundia</t>
  </si>
  <si>
    <t>Orinda</t>
  </si>
  <si>
    <t>Stimulant</t>
  </si>
  <si>
    <t>Professional Consulting</t>
  </si>
  <si>
    <t>Edina</t>
  </si>
  <si>
    <t>Datavail</t>
  </si>
  <si>
    <t>The Royster Group</t>
  </si>
  <si>
    <t>Redhorse</t>
  </si>
  <si>
    <t>IHRC</t>
  </si>
  <si>
    <t>Celigo</t>
  </si>
  <si>
    <t>McWire Electric</t>
  </si>
  <si>
    <t>El Cajon</t>
  </si>
  <si>
    <t>Copious</t>
  </si>
  <si>
    <t>Walker-Miller Energy Services</t>
  </si>
  <si>
    <t>Zivelo</t>
  </si>
  <si>
    <t>Rimm-Kaufman Group</t>
  </si>
  <si>
    <t>Spartina 449</t>
  </si>
  <si>
    <t>Hilton Head Island</t>
  </si>
  <si>
    <t>Hilton Head Island-Beaufort SC</t>
  </si>
  <si>
    <t>Cogistix</t>
  </si>
  <si>
    <t>Boardman</t>
  </si>
  <si>
    <t>Youngstown-Warren-Boardman OH-PA</t>
  </si>
  <si>
    <t>Core Business Services</t>
  </si>
  <si>
    <t>Medford</t>
  </si>
  <si>
    <t>Medford OR</t>
  </si>
  <si>
    <t>United Global Technologies</t>
  </si>
  <si>
    <t>Royal Buying Group</t>
  </si>
  <si>
    <t>Lisle</t>
  </si>
  <si>
    <t>Litigation Services</t>
  </si>
  <si>
    <t>MetaRetail</t>
  </si>
  <si>
    <t>Matrix Achievement</t>
  </si>
  <si>
    <t>Dash Two</t>
  </si>
  <si>
    <t>BridgePhase</t>
  </si>
  <si>
    <t>Lawn Butler</t>
  </si>
  <si>
    <t>Centerville</t>
  </si>
  <si>
    <t>Integra Networks</t>
  </si>
  <si>
    <t>Latham</t>
  </si>
  <si>
    <t>TargetCW</t>
  </si>
  <si>
    <t>Mail Shark</t>
  </si>
  <si>
    <t>Mohnton</t>
  </si>
  <si>
    <t>STAR Collaborative</t>
  </si>
  <si>
    <t>VersaTech</t>
  </si>
  <si>
    <t>Savage</t>
  </si>
  <si>
    <t>Headspring</t>
  </si>
  <si>
    <t>CLEAResult</t>
  </si>
  <si>
    <t>Audubon Engineering</t>
  </si>
  <si>
    <t>babyganics</t>
  </si>
  <si>
    <t>Westbury</t>
  </si>
  <si>
    <t>Benz Communications</t>
  </si>
  <si>
    <t>Game Over Videogames</t>
  </si>
  <si>
    <t>Network Services Solutions</t>
  </si>
  <si>
    <t>Reno</t>
  </si>
  <si>
    <t>Reno-Sparks NV</t>
  </si>
  <si>
    <t>WDS</t>
  </si>
  <si>
    <t>Lake Wylie</t>
  </si>
  <si>
    <t>Eating Recovery Center</t>
  </si>
  <si>
    <t>La Familia Pawn &amp; Jewelry</t>
  </si>
  <si>
    <t>RAMPS International</t>
  </si>
  <si>
    <t>Elevate Technology Solutions</t>
  </si>
  <si>
    <t>Rockland</t>
  </si>
  <si>
    <t>Renters Warehouse</t>
  </si>
  <si>
    <t>Preventure</t>
  </si>
  <si>
    <t>Coventry</t>
  </si>
  <si>
    <t>Platinum Advisor Strategies</t>
  </si>
  <si>
    <t>Summerfield</t>
  </si>
  <si>
    <t>Ocala FL</t>
  </si>
  <si>
    <t>Custom Media Environments</t>
  </si>
  <si>
    <t>PureFormulas.com</t>
  </si>
  <si>
    <t>Medley</t>
  </si>
  <si>
    <t>PulseTV</t>
  </si>
  <si>
    <t>VAVi Sport &amp; Social Club</t>
  </si>
  <si>
    <t>Marrick Medical Finance</t>
  </si>
  <si>
    <t>WaterFilters.net</t>
  </si>
  <si>
    <t>Zumbrota</t>
  </si>
  <si>
    <t>Red Wing MN</t>
  </si>
  <si>
    <t>Stearns Lending</t>
  </si>
  <si>
    <t>InquisIT</t>
  </si>
  <si>
    <t>Walker Sands</t>
  </si>
  <si>
    <t>REI Network</t>
  </si>
  <si>
    <t>Platinum Realty</t>
  </si>
  <si>
    <t>Grass4sale.com</t>
  </si>
  <si>
    <t>Precision Painting &amp; Decorating</t>
  </si>
  <si>
    <t>Bellwood</t>
  </si>
  <si>
    <t>LunaMetrics</t>
  </si>
  <si>
    <t>DXagency</t>
  </si>
  <si>
    <t>Edgewater</t>
  </si>
  <si>
    <t>American Dream Home Improvement</t>
  </si>
  <si>
    <t>Downers Grove</t>
  </si>
  <si>
    <t>Avionte</t>
  </si>
  <si>
    <t>Eagan</t>
  </si>
  <si>
    <t>Seismic Audio</t>
  </si>
  <si>
    <t>GWG</t>
  </si>
  <si>
    <t>ISHPI</t>
  </si>
  <si>
    <t>DuChateau Floors</t>
  </si>
  <si>
    <t>Studio Calico</t>
  </si>
  <si>
    <t>Bowling Green</t>
  </si>
  <si>
    <t>Bowling Green KY</t>
  </si>
  <si>
    <t>Krilogy Financial</t>
  </si>
  <si>
    <t>ERP Professionals</t>
  </si>
  <si>
    <t>TDBBS</t>
  </si>
  <si>
    <t>Henrico</t>
  </si>
  <si>
    <t>Suna Solutions</t>
  </si>
  <si>
    <t>Graphics &amp; More</t>
  </si>
  <si>
    <t>WebpageFX</t>
  </si>
  <si>
    <t>NikSoft Systems</t>
  </si>
  <si>
    <t>Intone Networks</t>
  </si>
  <si>
    <t>G3 Communications</t>
  </si>
  <si>
    <t>Hasbrouck Heights</t>
  </si>
  <si>
    <t>ShopJimmy.com</t>
  </si>
  <si>
    <t>Affirma</t>
  </si>
  <si>
    <t>Square Root</t>
  </si>
  <si>
    <t>Network Solutions Provider</t>
  </si>
  <si>
    <t>Long Beach</t>
  </si>
  <si>
    <t>Bubba Brands</t>
  </si>
  <si>
    <t>The Select Group</t>
  </si>
  <si>
    <t>Holst Architecture</t>
  </si>
  <si>
    <t>Dynamic Events</t>
  </si>
  <si>
    <t>Madison Logic</t>
  </si>
  <si>
    <t>Creminelli Fine Meats</t>
  </si>
  <si>
    <t>Three Ships</t>
  </si>
  <si>
    <t>Blue Moon Construction</t>
  </si>
  <si>
    <t>Ustream</t>
  </si>
  <si>
    <t>NetProspex</t>
  </si>
  <si>
    <t>CapStar Bank</t>
  </si>
  <si>
    <t>Convene (New York NY)</t>
  </si>
  <si>
    <t>Washington Street Properties</t>
  </si>
  <si>
    <t>Watertown-Fort Drum NY</t>
  </si>
  <si>
    <t>The Nerdery</t>
  </si>
  <si>
    <t>Copper River IT</t>
  </si>
  <si>
    <t>Alego Health</t>
  </si>
  <si>
    <t>First Choice Emergency Rooms</t>
  </si>
  <si>
    <t>Lewisville</t>
  </si>
  <si>
    <t>Home Base Appraisal Management</t>
  </si>
  <si>
    <t>West Jordan</t>
  </si>
  <si>
    <t>Nine Space</t>
  </si>
  <si>
    <t>City of Industry</t>
  </si>
  <si>
    <t>Nassau National Cable</t>
  </si>
  <si>
    <t>Elite Pacific Properties</t>
  </si>
  <si>
    <t>School Tech Supply</t>
  </si>
  <si>
    <t>Driven Local</t>
  </si>
  <si>
    <t>Melville</t>
  </si>
  <si>
    <t>InfoLob Solutions</t>
  </si>
  <si>
    <t>Resonate</t>
  </si>
  <si>
    <t>Complete Nutrition</t>
  </si>
  <si>
    <t>WhenToManage</t>
  </si>
  <si>
    <t>MattressInsider.com</t>
  </si>
  <si>
    <t>Littleton</t>
  </si>
  <si>
    <t>Digital Operative</t>
  </si>
  <si>
    <t>AtSite</t>
  </si>
  <si>
    <t>SouthEnd Exteriors</t>
  </si>
  <si>
    <t>Aleva Stores</t>
  </si>
  <si>
    <t>Rochester Hills</t>
  </si>
  <si>
    <t>i-Connect</t>
  </si>
  <si>
    <t>Volver Holdings</t>
  </si>
  <si>
    <t>Reading</t>
  </si>
  <si>
    <t>Stratagem Group</t>
  </si>
  <si>
    <t>Arvada</t>
  </si>
  <si>
    <t>Deegit</t>
  </si>
  <si>
    <t>CharTec</t>
  </si>
  <si>
    <t>Bakersfield</t>
  </si>
  <si>
    <t>Bakersfield CA</t>
  </si>
  <si>
    <t>Wellcentive</t>
  </si>
  <si>
    <t>R2 Unified Technologies</t>
  </si>
  <si>
    <t>AZ Tech Finders</t>
  </si>
  <si>
    <t>QDI Stone</t>
  </si>
  <si>
    <t>UpClear</t>
  </si>
  <si>
    <t>SwimKids Swim Schools</t>
  </si>
  <si>
    <t>ndVOR Solutions</t>
  </si>
  <si>
    <t>Lawrenceville</t>
  </si>
  <si>
    <t>Insight2Profit</t>
  </si>
  <si>
    <t>ARCO/Murray National Construction</t>
  </si>
  <si>
    <t>Oakbrook Terrace</t>
  </si>
  <si>
    <t>Neighborhood Loans</t>
  </si>
  <si>
    <t>Lombard</t>
  </si>
  <si>
    <t>Rural Sourcing</t>
  </si>
  <si>
    <t>Zoes Kitchen</t>
  </si>
  <si>
    <t>Subzero Engineering</t>
  </si>
  <si>
    <t>Kemp &amp; Ruge Law Group</t>
  </si>
  <si>
    <t>Trinity</t>
  </si>
  <si>
    <t>Gigaom</t>
  </si>
  <si>
    <t>Two95 International</t>
  </si>
  <si>
    <t>Cherry Hill</t>
  </si>
  <si>
    <t>ENow</t>
  </si>
  <si>
    <t>123Stores</t>
  </si>
  <si>
    <t>Appleton Learning</t>
  </si>
  <si>
    <t>Bisnow Media</t>
  </si>
  <si>
    <t>Talmer Bancorp</t>
  </si>
  <si>
    <t>Blue Sky MD</t>
  </si>
  <si>
    <t>Hendersonville</t>
  </si>
  <si>
    <t>First Guaranty Mortgage</t>
  </si>
  <si>
    <t>Vertek Solutions</t>
  </si>
  <si>
    <t>Eid Passport</t>
  </si>
  <si>
    <t>ApplicantPro</t>
  </si>
  <si>
    <t>Eagle Mountain</t>
  </si>
  <si>
    <t>Bocchino &amp; Donato</t>
  </si>
  <si>
    <t>Regulatory &amp; Quality Solutions</t>
  </si>
  <si>
    <t>Murrysville</t>
  </si>
  <si>
    <t>Lone Star State Construction</t>
  </si>
  <si>
    <t>Chinese American IPA</t>
  </si>
  <si>
    <t>Infojini</t>
  </si>
  <si>
    <t>Clarity Partners</t>
  </si>
  <si>
    <t>Switchback Group</t>
  </si>
  <si>
    <t>Richfield</t>
  </si>
  <si>
    <t>AmeriMex Communications</t>
  </si>
  <si>
    <t>Daniel Defense</t>
  </si>
  <si>
    <t>Black Creek</t>
  </si>
  <si>
    <t>Savannah GA</t>
  </si>
  <si>
    <t>AffiniPay</t>
  </si>
  <si>
    <t>Zoosk</t>
  </si>
  <si>
    <t>Boost Technologies</t>
  </si>
  <si>
    <t>Dayton</t>
  </si>
  <si>
    <t>Livingly Media</t>
  </si>
  <si>
    <t>San Carlos</t>
  </si>
  <si>
    <t>Clearview Energy</t>
  </si>
  <si>
    <t>Jewell Machinery</t>
  </si>
  <si>
    <t>Rocky Mount</t>
  </si>
  <si>
    <t>Roanoke VA</t>
  </si>
  <si>
    <t>Eastern Union Funding</t>
  </si>
  <si>
    <t>inSegment</t>
  </si>
  <si>
    <t>Growth Acceleration Partners</t>
  </si>
  <si>
    <t>BlackLine Systems</t>
  </si>
  <si>
    <t>Symons Ambulance</t>
  </si>
  <si>
    <t>San Bernardino</t>
  </si>
  <si>
    <t>Sovereign Systems</t>
  </si>
  <si>
    <t>Succeed Management Solutions</t>
  </si>
  <si>
    <t>Kinnser Software</t>
  </si>
  <si>
    <t>CTE Logistics</t>
  </si>
  <si>
    <t>JSL Technologies</t>
  </si>
  <si>
    <t>HireAHelper</t>
  </si>
  <si>
    <t>Oceanside</t>
  </si>
  <si>
    <t>Rickshaw Bagworks</t>
  </si>
  <si>
    <t>Inspirage</t>
  </si>
  <si>
    <t>OnBrand24</t>
  </si>
  <si>
    <t>Beverly</t>
  </si>
  <si>
    <t>TrueCar</t>
  </si>
  <si>
    <t>Five Star Franchising</t>
  </si>
  <si>
    <t>Spanish Fork</t>
  </si>
  <si>
    <t>Netwrix</t>
  </si>
  <si>
    <t>NAPA Center</t>
  </si>
  <si>
    <t>Gibson Athletic</t>
  </si>
  <si>
    <t>Surveying and Mapping</t>
  </si>
  <si>
    <t>Aldridge</t>
  </si>
  <si>
    <t>New Horizon Security Services</t>
  </si>
  <si>
    <t>Column Five Media</t>
  </si>
  <si>
    <t>Kavaliro</t>
  </si>
  <si>
    <t>e-Cycle</t>
  </si>
  <si>
    <t>New Albany</t>
  </si>
  <si>
    <t>Lumitec</t>
  </si>
  <si>
    <t>Delray Beach</t>
  </si>
  <si>
    <t>GetWellNetwork</t>
  </si>
  <si>
    <t>Decypher Technologies</t>
  </si>
  <si>
    <t>ConnectedLiving</t>
  </si>
  <si>
    <t>Merchandize Liquidators</t>
  </si>
  <si>
    <t>Miami Gardens</t>
  </si>
  <si>
    <t>Anserteam Workforce Solutions</t>
  </si>
  <si>
    <t>Miller/Howard Investments</t>
  </si>
  <si>
    <t>Kingston NY</t>
  </si>
  <si>
    <t>Late July Organic Snacks</t>
  </si>
  <si>
    <t>Barnstable</t>
  </si>
  <si>
    <t>SynCardia Systems</t>
  </si>
  <si>
    <t>True North Management Services</t>
  </si>
  <si>
    <t>Fenton</t>
  </si>
  <si>
    <t>AnchorFree</t>
  </si>
  <si>
    <t>Intact Technology</t>
  </si>
  <si>
    <t>Greenbelt</t>
  </si>
  <si>
    <t>Load Delivered Logistics</t>
  </si>
  <si>
    <t>Tanga</t>
  </si>
  <si>
    <t>Chandler</t>
  </si>
  <si>
    <t>Novasyte</t>
  </si>
  <si>
    <t>WheelsOnsite USA</t>
  </si>
  <si>
    <t>HGS Worldwide</t>
  </si>
  <si>
    <t>Spirit Environmental</t>
  </si>
  <si>
    <t>BAA</t>
  </si>
  <si>
    <t>Aquatherm</t>
  </si>
  <si>
    <t>SemiNex</t>
  </si>
  <si>
    <t>Peabody</t>
  </si>
  <si>
    <t>Entrance Software</t>
  </si>
  <si>
    <t>Skye Associates</t>
  </si>
  <si>
    <t>Communitas Hospitality</t>
  </si>
  <si>
    <t>Advanced Enterprises of NW FL</t>
  </si>
  <si>
    <t>Mary Esther</t>
  </si>
  <si>
    <t>Cambridge Sound Management</t>
  </si>
  <si>
    <t>Vista Applied Solutions Group</t>
  </si>
  <si>
    <t>Trexin Consulting</t>
  </si>
  <si>
    <t>You Need A Budget</t>
  </si>
  <si>
    <t>Compass Solutions</t>
  </si>
  <si>
    <t>MCT Trading</t>
  </si>
  <si>
    <t>Dynamit</t>
  </si>
  <si>
    <t>Point 2 Point Global Security</t>
  </si>
  <si>
    <t>Alonzo Bacarisse Irvine &amp; Palmer</t>
  </si>
  <si>
    <t>Fractal Analytics</t>
  </si>
  <si>
    <t>BAIR Analytics</t>
  </si>
  <si>
    <t>Highlands Ranch</t>
  </si>
  <si>
    <t>DirecLogix</t>
  </si>
  <si>
    <t>Agio</t>
  </si>
  <si>
    <t>Granbury Solutions</t>
  </si>
  <si>
    <t>Grapevine</t>
  </si>
  <si>
    <t>VDart</t>
  </si>
  <si>
    <t>nexVortex</t>
  </si>
  <si>
    <t>SEI - Phoenix</t>
  </si>
  <si>
    <t>Projé</t>
  </si>
  <si>
    <t>Humble</t>
  </si>
  <si>
    <t>RE/MAX Insight</t>
  </si>
  <si>
    <t>ClickAway</t>
  </si>
  <si>
    <t>Campbell</t>
  </si>
  <si>
    <t>Berricle</t>
  </si>
  <si>
    <t>Whitestone</t>
  </si>
  <si>
    <t>Mixpo</t>
  </si>
  <si>
    <t>Freshlunches</t>
  </si>
  <si>
    <t>Northridge</t>
  </si>
  <si>
    <t>Schaefer Enterprises</t>
  </si>
  <si>
    <t>Atlanta Communities Real Estate Brokerage</t>
  </si>
  <si>
    <t>Marietta</t>
  </si>
  <si>
    <t>Bank Associates Merchant Services</t>
  </si>
  <si>
    <t>LPS Integration</t>
  </si>
  <si>
    <t>Provident Trust Group</t>
  </si>
  <si>
    <t>Hard Rock Stone Works</t>
  </si>
  <si>
    <t>Datalot</t>
  </si>
  <si>
    <t>Ob Hospitalist Group</t>
  </si>
  <si>
    <t>Mauldin</t>
  </si>
  <si>
    <t>One Source Networks</t>
  </si>
  <si>
    <t>g2 revolution</t>
  </si>
  <si>
    <t>Lake in the Hills</t>
  </si>
  <si>
    <t>Tim O'Brien Homes</t>
  </si>
  <si>
    <t>Pewaukee</t>
  </si>
  <si>
    <t>Decorplanet.com</t>
  </si>
  <si>
    <t>Greystone Technology Group</t>
  </si>
  <si>
    <t>Stop Aging Now</t>
  </si>
  <si>
    <t>The HT Group</t>
  </si>
  <si>
    <t>HealthJobsNationwide.com</t>
  </si>
  <si>
    <t>NathanTabor.com</t>
  </si>
  <si>
    <t>Winston Salem</t>
  </si>
  <si>
    <t>Winston-Salem NC</t>
  </si>
  <si>
    <t>Wesley Berry Flowers</t>
  </si>
  <si>
    <t>Commerce Township</t>
  </si>
  <si>
    <t>Tasting Table</t>
  </si>
  <si>
    <t>TYT Network</t>
  </si>
  <si>
    <t>MedResults Network</t>
  </si>
  <si>
    <t>Integrity Services</t>
  </si>
  <si>
    <t>Stoneham</t>
  </si>
  <si>
    <t>Design To Delivery</t>
  </si>
  <si>
    <t>Highwire Public Relations</t>
  </si>
  <si>
    <t>Western Window Systems</t>
  </si>
  <si>
    <t>Access Information Management</t>
  </si>
  <si>
    <t>Intuitive Company</t>
  </si>
  <si>
    <t>Liberty Alliance</t>
  </si>
  <si>
    <t>Revolution Foods</t>
  </si>
  <si>
    <t>InfoSmart Technologies</t>
  </si>
  <si>
    <t>Evolve Bank &amp; Trust</t>
  </si>
  <si>
    <t>SoftNice</t>
  </si>
  <si>
    <t>Allentown</t>
  </si>
  <si>
    <t>Allentown-Bethlehem-Easton PA-NJ</t>
  </si>
  <si>
    <t>TeraThink</t>
  </si>
  <si>
    <t>Advance Financial</t>
  </si>
  <si>
    <t>Avella Specialty Pharmacy</t>
  </si>
  <si>
    <t>AdSupply</t>
  </si>
  <si>
    <t>eBusiness Strategies</t>
  </si>
  <si>
    <t>OutcomesMTM</t>
  </si>
  <si>
    <t>Steel Branding</t>
  </si>
  <si>
    <t>Teles Properties</t>
  </si>
  <si>
    <t>Industrial Security Solutions</t>
  </si>
  <si>
    <t>Shopoff Realty Investments</t>
  </si>
  <si>
    <t>eVestment</t>
  </si>
  <si>
    <t>Netronome</t>
  </si>
  <si>
    <t>Horizon Communications Technologies</t>
  </si>
  <si>
    <t>The MASY Group</t>
  </si>
  <si>
    <t>Pearl Media</t>
  </si>
  <si>
    <t>ImageQuest Managed Services</t>
  </si>
  <si>
    <t>True Source IT</t>
  </si>
  <si>
    <t>Pyxl</t>
  </si>
  <si>
    <t>TrendHR</t>
  </si>
  <si>
    <t>Rockwall</t>
  </si>
  <si>
    <t>Butterfly Effects</t>
  </si>
  <si>
    <t>Vision Payment Solutions</t>
  </si>
  <si>
    <t>Emerge Managed Solutions</t>
  </si>
  <si>
    <t>Erlanger</t>
  </si>
  <si>
    <t>MacDoc Realty</t>
  </si>
  <si>
    <t>BizNet Software</t>
  </si>
  <si>
    <t>ClickToShop.com</t>
  </si>
  <si>
    <t>PPI Technologies Group</t>
  </si>
  <si>
    <t>CEI Composite Materials</t>
  </si>
  <si>
    <t>Manchester</t>
  </si>
  <si>
    <t>Beacon Hill Staffing Group</t>
  </si>
  <si>
    <t>Silicus Technologies</t>
  </si>
  <si>
    <t>Super Steel</t>
  </si>
  <si>
    <t>Mela Capital Group</t>
  </si>
  <si>
    <t>Solid Interactive</t>
  </si>
  <si>
    <t>Enviro Clean Products &amp; Services</t>
  </si>
  <si>
    <t>MicroSystems Automation Group</t>
  </si>
  <si>
    <t>Medical Scribe Systems</t>
  </si>
  <si>
    <t>Global Facility Management &amp; Construction</t>
  </si>
  <si>
    <t>Ingenious Med</t>
  </si>
  <si>
    <t>Collective Industries</t>
  </si>
  <si>
    <t>Five9</t>
  </si>
  <si>
    <t>Ammo Brothers</t>
  </si>
  <si>
    <t>Ontario</t>
  </si>
  <si>
    <t>Couture Boutique</t>
  </si>
  <si>
    <t>Mosaic (Renton Washington)</t>
  </si>
  <si>
    <t>Renton</t>
  </si>
  <si>
    <t>360clean</t>
  </si>
  <si>
    <t>Daniel Island</t>
  </si>
  <si>
    <t>Apothecary by Design</t>
  </si>
  <si>
    <t>Midtown Consulting Group</t>
  </si>
  <si>
    <t>InfoStretch</t>
  </si>
  <si>
    <t>Ink Studios</t>
  </si>
  <si>
    <t>Innovim</t>
  </si>
  <si>
    <t>Convergence Consulting Group</t>
  </si>
  <si>
    <t>CSI Specialty Group</t>
  </si>
  <si>
    <t>Sanford</t>
  </si>
  <si>
    <t>Wendel Energy Services</t>
  </si>
  <si>
    <t>Fieldstone Landscape Services</t>
  </si>
  <si>
    <t>Mark Cerrone</t>
  </si>
  <si>
    <t>Niagara Falls</t>
  </si>
  <si>
    <t>IP Consulting</t>
  </si>
  <si>
    <t>Kentwood</t>
  </si>
  <si>
    <t>Infinity Product Group</t>
  </si>
  <si>
    <t>Rogers</t>
  </si>
  <si>
    <t>Carousel Checks</t>
  </si>
  <si>
    <t>Bridgeview</t>
  </si>
  <si>
    <t>Mather Economics</t>
  </si>
  <si>
    <t>Imacuclean Cleaning Services</t>
  </si>
  <si>
    <t>City Sounds of NY</t>
  </si>
  <si>
    <t>Anchor Moving &amp; Storage</t>
  </si>
  <si>
    <t>The Whitestone Group</t>
  </si>
  <si>
    <t>Deep Blue Communications</t>
  </si>
  <si>
    <t>Commercial Fleet Financing</t>
  </si>
  <si>
    <t>Carrollton</t>
  </si>
  <si>
    <t>JBK Associates International</t>
  </si>
  <si>
    <t>Englewood Cliffs</t>
  </si>
  <si>
    <t>GadellNet Consulting Services</t>
  </si>
  <si>
    <t>Infusionsoft</t>
  </si>
  <si>
    <t>Time Definite Services</t>
  </si>
  <si>
    <t>Nexcess.net</t>
  </si>
  <si>
    <t>Viverae</t>
  </si>
  <si>
    <t>Bluegrass Supply Chain Services</t>
  </si>
  <si>
    <t>Mondo</t>
  </si>
  <si>
    <t>Syneren Technologies</t>
  </si>
  <si>
    <t>College Park</t>
  </si>
  <si>
    <t>Triose</t>
  </si>
  <si>
    <t>Shillington</t>
  </si>
  <si>
    <t>Metanexgen</t>
  </si>
  <si>
    <t>Blue Bell</t>
  </si>
  <si>
    <t>PITSS America</t>
  </si>
  <si>
    <t>Roland Technology Group</t>
  </si>
  <si>
    <t>Delaware Resource Group/Busey Group</t>
  </si>
  <si>
    <t>Health Plan One</t>
  </si>
  <si>
    <t>Shelton</t>
  </si>
  <si>
    <t>GB Investments</t>
  </si>
  <si>
    <t>Strategic Delivery Solutions</t>
  </si>
  <si>
    <t>Sigma Fasteners</t>
  </si>
  <si>
    <t>Velocify</t>
  </si>
  <si>
    <t>Hoffman Instrumentation Supply</t>
  </si>
  <si>
    <t>Bravo Wellness</t>
  </si>
  <si>
    <t>Ignite Social Media</t>
  </si>
  <si>
    <t>RealTruck.com</t>
  </si>
  <si>
    <t>North Dakota</t>
  </si>
  <si>
    <t>ND</t>
  </si>
  <si>
    <t>Jamestown</t>
  </si>
  <si>
    <t>Jamestown ND</t>
  </si>
  <si>
    <t>Magic Hat Consulting</t>
  </si>
  <si>
    <t>PowerOne</t>
  </si>
  <si>
    <t>Perkasie</t>
  </si>
  <si>
    <t>United Bank Card</t>
  </si>
  <si>
    <t>TopGolf</t>
  </si>
  <si>
    <t>Orion Security Solutions</t>
  </si>
  <si>
    <t>GlobalVise</t>
  </si>
  <si>
    <t>BBI Technologies</t>
  </si>
  <si>
    <t>Add3</t>
  </si>
  <si>
    <t>Zenetex</t>
  </si>
  <si>
    <t>Clarity Solution Group</t>
  </si>
  <si>
    <t>Information Technology Professionals</t>
  </si>
  <si>
    <t>Alligator Performance</t>
  </si>
  <si>
    <t>Coyote Logistics</t>
  </si>
  <si>
    <t>TE21</t>
  </si>
  <si>
    <t>No Limit Agency</t>
  </si>
  <si>
    <t>Mainstream Boutique</t>
  </si>
  <si>
    <t>Tech-Flo Consulting</t>
  </si>
  <si>
    <t>Conroe</t>
  </si>
  <si>
    <t>Blade HQ</t>
  </si>
  <si>
    <t>ESC Services</t>
  </si>
  <si>
    <t>Scorpion Design</t>
  </si>
  <si>
    <t>Triumph Services</t>
  </si>
  <si>
    <t>Bongo International</t>
  </si>
  <si>
    <t>Legal Copy Services</t>
  </si>
  <si>
    <t>NIMBL</t>
  </si>
  <si>
    <t>InfoObjects</t>
  </si>
  <si>
    <t>Mediarevo</t>
  </si>
  <si>
    <t>Roofing By Curry</t>
  </si>
  <si>
    <t>Thousand Hills Cattle Company</t>
  </si>
  <si>
    <t>Cannon Falls</t>
  </si>
  <si>
    <t>WideNet Consulting Group</t>
  </si>
  <si>
    <t>ImportLA</t>
  </si>
  <si>
    <t>Baldwin Park</t>
  </si>
  <si>
    <t>Data Hardware Depot</t>
  </si>
  <si>
    <t>SalesFactory + Woodbine</t>
  </si>
  <si>
    <t>Digital Media Solutions</t>
  </si>
  <si>
    <t>PhishLabs</t>
  </si>
  <si>
    <t>AVT Simulation</t>
  </si>
  <si>
    <t>Venus Construction Company</t>
  </si>
  <si>
    <t>Mansfield</t>
  </si>
  <si>
    <t>Developertown</t>
  </si>
  <si>
    <t>BEW Global</t>
  </si>
  <si>
    <t>Greenwood Village</t>
  </si>
  <si>
    <t>DealerOn</t>
  </si>
  <si>
    <t>Derwood</t>
  </si>
  <si>
    <t>Valbin Corporation</t>
  </si>
  <si>
    <t>ExecuTech Lease Group</t>
  </si>
  <si>
    <t>LoadMatch Logistics</t>
  </si>
  <si>
    <t>Think Finance</t>
  </si>
  <si>
    <t>RTM &amp; Associates</t>
  </si>
  <si>
    <t>Biomatrica</t>
  </si>
  <si>
    <t>Perfect Bar</t>
  </si>
  <si>
    <t>Quantum Health</t>
  </si>
  <si>
    <t>Nuventra Pharma Sciences</t>
  </si>
  <si>
    <t>Saturn Infotech</t>
  </si>
  <si>
    <t>North Wales</t>
  </si>
  <si>
    <t>The MHG Group</t>
  </si>
  <si>
    <t>Sportech</t>
  </si>
  <si>
    <t>Elk River</t>
  </si>
  <si>
    <t>SASid</t>
  </si>
  <si>
    <t>Janesville</t>
  </si>
  <si>
    <t>The Kingston Group</t>
  </si>
  <si>
    <t>Source Mantra</t>
  </si>
  <si>
    <t>South Plainfield</t>
  </si>
  <si>
    <t>Andromeda Systems</t>
  </si>
  <si>
    <t>Lextech Global Services</t>
  </si>
  <si>
    <t>MedTouch</t>
  </si>
  <si>
    <t>Cyber Group</t>
  </si>
  <si>
    <t>iPower Technologies</t>
  </si>
  <si>
    <t>Abacus N Bytes</t>
  </si>
  <si>
    <t>Quick Left</t>
  </si>
  <si>
    <t>Bear Construction Company</t>
  </si>
  <si>
    <t>Rolling Meadows</t>
  </si>
  <si>
    <t>Bruce Clay</t>
  </si>
  <si>
    <t>Moorpark</t>
  </si>
  <si>
    <t>Bhava Communications</t>
  </si>
  <si>
    <t>Phoenix Business</t>
  </si>
  <si>
    <t>Haltom City</t>
  </si>
  <si>
    <t>Torch Technologies</t>
  </si>
  <si>
    <t>THMotorsports</t>
  </si>
  <si>
    <t>Digital Marketing Services</t>
  </si>
  <si>
    <t>Lead IT</t>
  </si>
  <si>
    <t>Springfield IL</t>
  </si>
  <si>
    <t>FCB Financial Holdings</t>
  </si>
  <si>
    <t>Weston</t>
  </si>
  <si>
    <t>Fundraising For A Cause</t>
  </si>
  <si>
    <t>Open Dental Software</t>
  </si>
  <si>
    <t>Salem OR</t>
  </si>
  <si>
    <t>Mad Mimi</t>
  </si>
  <si>
    <t>Mortgage Returns</t>
  </si>
  <si>
    <t>Case Snow Management</t>
  </si>
  <si>
    <t>Attleboro Falls</t>
  </si>
  <si>
    <t>Davis Transportation Services</t>
  </si>
  <si>
    <t>Marlborough</t>
  </si>
  <si>
    <t>GO Auto Recycling</t>
  </si>
  <si>
    <t>Antenna</t>
  </si>
  <si>
    <t>Gazelle Transportation</t>
  </si>
  <si>
    <t>Kona Ice</t>
  </si>
  <si>
    <t>Market Street Solutions</t>
  </si>
  <si>
    <t>Chattanooga</t>
  </si>
  <si>
    <t>Viva Railings</t>
  </si>
  <si>
    <t>Gateway Mortgage Group</t>
  </si>
  <si>
    <t>Chemline</t>
  </si>
  <si>
    <t>Impact Financial Systems</t>
  </si>
  <si>
    <t>Davidson</t>
  </si>
  <si>
    <t>Customer Contact Services</t>
  </si>
  <si>
    <t>Redcom Design &amp; Construction</t>
  </si>
  <si>
    <t>Westfield</t>
  </si>
  <si>
    <t>BioAgilytix Labs</t>
  </si>
  <si>
    <t>IntraLogic Solutions</t>
  </si>
  <si>
    <t>Massapequa</t>
  </si>
  <si>
    <t>The Infinity Resource Group</t>
  </si>
  <si>
    <t>Netpace</t>
  </si>
  <si>
    <t>Digiday</t>
  </si>
  <si>
    <t>Rogers Software Development</t>
  </si>
  <si>
    <t>PhysicianOne Urgent Care</t>
  </si>
  <si>
    <t>nfrastructure</t>
  </si>
  <si>
    <t>Clifton Park</t>
  </si>
  <si>
    <t>TGG Accounting</t>
  </si>
  <si>
    <t>Magellan Search &amp; Staffing</t>
  </si>
  <si>
    <t>MARS IT</t>
  </si>
  <si>
    <t>Wauwatosa</t>
  </si>
  <si>
    <t>Sentek Global</t>
  </si>
  <si>
    <t>Remote Medical International</t>
  </si>
  <si>
    <t>Q2ebanking</t>
  </si>
  <si>
    <t>Sandler Partners</t>
  </si>
  <si>
    <t>Hermosa Beach</t>
  </si>
  <si>
    <t>Symphony Placements</t>
  </si>
  <si>
    <t>Cockeysville</t>
  </si>
  <si>
    <t>Xten Industries</t>
  </si>
  <si>
    <t>Kenosha</t>
  </si>
  <si>
    <t>Qualifacts Systems</t>
  </si>
  <si>
    <t>InsideView Technologies</t>
  </si>
  <si>
    <t>SmartIT</t>
  </si>
  <si>
    <t>InfoPeople</t>
  </si>
  <si>
    <t>LaserMax</t>
  </si>
  <si>
    <t>Intrepid Solutions and Services</t>
  </si>
  <si>
    <t>MediRevv</t>
  </si>
  <si>
    <t>Coralville</t>
  </si>
  <si>
    <t>Iowa City IA</t>
  </si>
  <si>
    <t>Clevertech</t>
  </si>
  <si>
    <t>ODW Logistics &amp; Transportation Services</t>
  </si>
  <si>
    <t>Green Distribution</t>
  </si>
  <si>
    <t>American Preferred Lending</t>
  </si>
  <si>
    <t>Star2Star Communications</t>
  </si>
  <si>
    <t>Alturas Analytics</t>
  </si>
  <si>
    <t>Moscow</t>
  </si>
  <si>
    <t>Moscow ID</t>
  </si>
  <si>
    <t>LiveLOOK</t>
  </si>
  <si>
    <t>Matawan</t>
  </si>
  <si>
    <t>Sonic Boom Wellness</t>
  </si>
  <si>
    <t>MedicOne Medical Response</t>
  </si>
  <si>
    <t>Farmers Branch</t>
  </si>
  <si>
    <t>Special Operations Solutions</t>
  </si>
  <si>
    <t>Clean Solar</t>
  </si>
  <si>
    <t>MASHstudios</t>
  </si>
  <si>
    <t>inStream</t>
  </si>
  <si>
    <t>Wellesley</t>
  </si>
  <si>
    <t>HillSouth</t>
  </si>
  <si>
    <t>Florence SC</t>
  </si>
  <si>
    <t>Aquire Restoration</t>
  </si>
  <si>
    <t>Oshkosh</t>
  </si>
  <si>
    <t>Oshkosh-Neenah WI</t>
  </si>
  <si>
    <t>Tabbara</t>
  </si>
  <si>
    <t>EnvisionRxOptions</t>
  </si>
  <si>
    <t>PRN</t>
  </si>
  <si>
    <t>Perfect Power Wash</t>
  </si>
  <si>
    <t>Norton</t>
  </si>
  <si>
    <t>De Joya Griffith</t>
  </si>
  <si>
    <t>Realty ONE Group</t>
  </si>
  <si>
    <t>MSIGHTS</t>
  </si>
  <si>
    <t>HICAPS</t>
  </si>
  <si>
    <t>Untangle</t>
  </si>
  <si>
    <t>Simplicity Consulting</t>
  </si>
  <si>
    <t>University Tees</t>
  </si>
  <si>
    <t>J Public Relations</t>
  </si>
  <si>
    <t>Markon Solutions</t>
  </si>
  <si>
    <t>Mid Atlantic Professionals</t>
  </si>
  <si>
    <t>Miva Merchant</t>
  </si>
  <si>
    <t>Bigcommerce</t>
  </si>
  <si>
    <t>Employment Solutions</t>
  </si>
  <si>
    <t>Click 4 Compliance</t>
  </si>
  <si>
    <t>SmartWatt Energy</t>
  </si>
  <si>
    <t>Ballston Lake</t>
  </si>
  <si>
    <t>IMEG</t>
  </si>
  <si>
    <t>Sevierville</t>
  </si>
  <si>
    <t>Sevierville TN</t>
  </si>
  <si>
    <t>Charming Charlie</t>
  </si>
  <si>
    <t>50000feet</t>
  </si>
  <si>
    <t>Cooper's Hawk Winery &amp; Restaurants</t>
  </si>
  <si>
    <t>Countryside</t>
  </si>
  <si>
    <t>Climate Pros</t>
  </si>
  <si>
    <t>Glendale Heights</t>
  </si>
  <si>
    <t>IdeaTek</t>
  </si>
  <si>
    <t>Buhler</t>
  </si>
  <si>
    <t>Oskar Blues Brewery</t>
  </si>
  <si>
    <t>Longmont</t>
  </si>
  <si>
    <t>Slate Rock Safety</t>
  </si>
  <si>
    <t>Medina</t>
  </si>
  <si>
    <t>Envisionit Media</t>
  </si>
  <si>
    <t>Uptime Systems</t>
  </si>
  <si>
    <t>Evo Exhibits</t>
  </si>
  <si>
    <t>West Chicago</t>
  </si>
  <si>
    <t>JMA Solutions</t>
  </si>
  <si>
    <t>Royal Business Bank</t>
  </si>
  <si>
    <t>Tilson Technology</t>
  </si>
  <si>
    <t>Ispiri</t>
  </si>
  <si>
    <t>Woodbury</t>
  </si>
  <si>
    <t>Jett Express</t>
  </si>
  <si>
    <t>Vigilant Technologies</t>
  </si>
  <si>
    <t>Evolving Wisdom</t>
  </si>
  <si>
    <t>San Rafael</t>
  </si>
  <si>
    <t>DZ Solutions Enterprises</t>
  </si>
  <si>
    <t>Soccer Shots</t>
  </si>
  <si>
    <t>Middletown</t>
  </si>
  <si>
    <t>Nebo</t>
  </si>
  <si>
    <t>Southern Lighting Source</t>
  </si>
  <si>
    <t>Fluet Huber + Hoang</t>
  </si>
  <si>
    <t>Giant Partners</t>
  </si>
  <si>
    <t>Classy Llama</t>
  </si>
  <si>
    <t>Springfield MO</t>
  </si>
  <si>
    <t>MyUS.com</t>
  </si>
  <si>
    <t>AccuDock</t>
  </si>
  <si>
    <t>Abbeville Dental Health Management</t>
  </si>
  <si>
    <t>L2TMedia</t>
  </si>
  <si>
    <t>Creative Environment Solutions</t>
  </si>
  <si>
    <t>SRS Distribution</t>
  </si>
  <si>
    <t>Medisys Health Communications</t>
  </si>
  <si>
    <t>High Bridge</t>
  </si>
  <si>
    <t>McNeal Graphics Group</t>
  </si>
  <si>
    <t>Opus Group</t>
  </si>
  <si>
    <t>Trinity Healthcare Staffing Group</t>
  </si>
  <si>
    <t>Chantel Ray Real Estate</t>
  </si>
  <si>
    <t>Plum Tree Group</t>
  </si>
  <si>
    <t>Chetu</t>
  </si>
  <si>
    <t>Logistics Planning Services</t>
  </si>
  <si>
    <t>Kidd Roofing</t>
  </si>
  <si>
    <t>Account Control Technology</t>
  </si>
  <si>
    <t>Woodland Hills</t>
  </si>
  <si>
    <t>Carver Skateboards</t>
  </si>
  <si>
    <t>Wildcat Development</t>
  </si>
  <si>
    <t>Spring</t>
  </si>
  <si>
    <t>Reliant Foodservice</t>
  </si>
  <si>
    <t>Temecula</t>
  </si>
  <si>
    <t>New York Technology Partners</t>
  </si>
  <si>
    <t>ITelagen</t>
  </si>
  <si>
    <t>Jersey City</t>
  </si>
  <si>
    <t>Small Footprint</t>
  </si>
  <si>
    <t>O'Neill Consulting Group</t>
  </si>
  <si>
    <t>Crown Laboratories</t>
  </si>
  <si>
    <t>Johnson City</t>
  </si>
  <si>
    <t>Johnson City TN</t>
  </si>
  <si>
    <t>eShipGlobal</t>
  </si>
  <si>
    <t>Formstack</t>
  </si>
  <si>
    <t>In the Know Experiences</t>
  </si>
  <si>
    <t>Gotham Cigars</t>
  </si>
  <si>
    <t>VoIP Innovations</t>
  </si>
  <si>
    <t>Tricolor Auto Group</t>
  </si>
  <si>
    <t>Glass Doctor of Seattle - Tacoma</t>
  </si>
  <si>
    <t>OrgSync</t>
  </si>
  <si>
    <t>Brightway Insurance</t>
  </si>
  <si>
    <t>SET Creative</t>
  </si>
  <si>
    <t>MojoPages</t>
  </si>
  <si>
    <t>First Mortgage Solutions</t>
  </si>
  <si>
    <t>JMJS</t>
  </si>
  <si>
    <t>Smock</t>
  </si>
  <si>
    <t>America's Swimming Pool Company</t>
  </si>
  <si>
    <t>Macon</t>
  </si>
  <si>
    <t>Macon GA</t>
  </si>
  <si>
    <t>Impact Advisors</t>
  </si>
  <si>
    <t>ValidaTek</t>
  </si>
  <si>
    <t>TigerSpike</t>
  </si>
  <si>
    <t>Five Data</t>
  </si>
  <si>
    <t>Elmhurst</t>
  </si>
  <si>
    <t>Indagare</t>
  </si>
  <si>
    <t>Bridgelux</t>
  </si>
  <si>
    <t>Direct Capital</t>
  </si>
  <si>
    <t>Portsmouth</t>
  </si>
  <si>
    <t>Silverton Mortgage Specialists</t>
  </si>
  <si>
    <t>ABIS</t>
  </si>
  <si>
    <t>Great Ecology</t>
  </si>
  <si>
    <t>La Jolla</t>
  </si>
  <si>
    <t>Ambit Energy</t>
  </si>
  <si>
    <t>Zoup! Fresh Soup Company</t>
  </si>
  <si>
    <t>Solution Street</t>
  </si>
  <si>
    <t>PharmaLogics Recruiting</t>
  </si>
  <si>
    <t>EasySeat</t>
  </si>
  <si>
    <t>Plainville</t>
  </si>
  <si>
    <t>Prestige Wholesale</t>
  </si>
  <si>
    <t>Venture Engineering &amp; Construction</t>
  </si>
  <si>
    <t>PeopleTec</t>
  </si>
  <si>
    <t>Sability</t>
  </si>
  <si>
    <t>Akili</t>
  </si>
  <si>
    <t>Sewing Parts Online</t>
  </si>
  <si>
    <t>Dickson</t>
  </si>
  <si>
    <t>MedKeeper</t>
  </si>
  <si>
    <t>Stella &amp; Chewy's</t>
  </si>
  <si>
    <t>Praetorian</t>
  </si>
  <si>
    <t>Nationwide Appraisal Network</t>
  </si>
  <si>
    <t>Oldsmar</t>
  </si>
  <si>
    <t>Safety Services</t>
  </si>
  <si>
    <t>Doggie District Pet Resort and Training Center</t>
  </si>
  <si>
    <t>UserVoice</t>
  </si>
  <si>
    <t>ServicEngineBPO</t>
  </si>
  <si>
    <t>KPI Direct</t>
  </si>
  <si>
    <t>Lease A Sales Rep</t>
  </si>
  <si>
    <t>GreenGeeks</t>
  </si>
  <si>
    <t>Agoura Hills</t>
  </si>
  <si>
    <t>Goodman Networks</t>
  </si>
  <si>
    <t>Nationwide Title Clearing</t>
  </si>
  <si>
    <t>Palm Harbor</t>
  </si>
  <si>
    <t>Durante Rentals</t>
  </si>
  <si>
    <t>Application Development Resources</t>
  </si>
  <si>
    <t>Noble Studios</t>
  </si>
  <si>
    <t>Fitness Consulting Group</t>
  </si>
  <si>
    <t>Elizabethtown</t>
  </si>
  <si>
    <t>Elizabethtown KY</t>
  </si>
  <si>
    <t>Malone Workforce Solutions</t>
  </si>
  <si>
    <t>Textbroker</t>
  </si>
  <si>
    <t>Niche</t>
  </si>
  <si>
    <t>305 Degrees</t>
  </si>
  <si>
    <t>Sphere Consulting</t>
  </si>
  <si>
    <t>VinoPRO</t>
  </si>
  <si>
    <t>Sunshine Shuttle &amp; Limousine</t>
  </si>
  <si>
    <t>Santa Rosa Beach</t>
  </si>
  <si>
    <t>Clearlink</t>
  </si>
  <si>
    <t>C&amp;K Systems</t>
  </si>
  <si>
    <t>Freddy's Frozen Custard</t>
  </si>
  <si>
    <t>RCD Atlanta</t>
  </si>
  <si>
    <t>Stone Mountain</t>
  </si>
  <si>
    <t>Qubera Solutions</t>
  </si>
  <si>
    <t>Bluetube</t>
  </si>
  <si>
    <t>DLP Realty</t>
  </si>
  <si>
    <t>Bethlehem</t>
  </si>
  <si>
    <t>iMarine USA</t>
  </si>
  <si>
    <t>Thousand Oaks</t>
  </si>
  <si>
    <t>Evolve Discovery</t>
  </si>
  <si>
    <t>Concurrency</t>
  </si>
  <si>
    <t>Sysazzle</t>
  </si>
  <si>
    <t>PFS</t>
  </si>
  <si>
    <t>Mesa</t>
  </si>
  <si>
    <t>eMaint Enterprises</t>
  </si>
  <si>
    <t>Marlton</t>
  </si>
  <si>
    <t>Grok</t>
  </si>
  <si>
    <t>SunVest Solar</t>
  </si>
  <si>
    <t>Digital Video Networks</t>
  </si>
  <si>
    <t>GHG</t>
  </si>
  <si>
    <t>New Signature</t>
  </si>
  <si>
    <t>JMA Properties</t>
  </si>
  <si>
    <t>ConServe</t>
  </si>
  <si>
    <t>Fairport</t>
  </si>
  <si>
    <t>HPC Wireless Services</t>
  </si>
  <si>
    <t>Danbury</t>
  </si>
  <si>
    <t>Ruby Receptionists</t>
  </si>
  <si>
    <t>Steve LeVine Entertainment &amp; Public Relations</t>
  </si>
  <si>
    <t>Careers In Transition</t>
  </si>
  <si>
    <t>Sales Engine International</t>
  </si>
  <si>
    <t>Emergenetics International</t>
  </si>
  <si>
    <t>Tolteq Group</t>
  </si>
  <si>
    <t>Cedar Park</t>
  </si>
  <si>
    <t>Society Consulting</t>
  </si>
  <si>
    <t>W.J. Bradley Mortgage Capital</t>
  </si>
  <si>
    <t>Truenorthlogic</t>
  </si>
  <si>
    <t>GreenJobInterview</t>
  </si>
  <si>
    <t>TriMark Digital</t>
  </si>
  <si>
    <t>Homecare Homebase</t>
  </si>
  <si>
    <t>Jelec USA</t>
  </si>
  <si>
    <t>planIT HARDWARE</t>
  </si>
  <si>
    <t>CompuNet</t>
  </si>
  <si>
    <t>Meridian</t>
  </si>
  <si>
    <t>Nova Consulting Group</t>
  </si>
  <si>
    <t>Chaska</t>
  </si>
  <si>
    <t>Vitality Medical</t>
  </si>
  <si>
    <t>Healthcare Support Staffing</t>
  </si>
  <si>
    <t>HealthEquity</t>
  </si>
  <si>
    <t>Bleu Marketing Solutions</t>
  </si>
  <si>
    <t>DealerFire</t>
  </si>
  <si>
    <t>Engine Shop</t>
  </si>
  <si>
    <t>Divurgent</t>
  </si>
  <si>
    <t>Bridges Consulting</t>
  </si>
  <si>
    <t>Annapolis Junction</t>
  </si>
  <si>
    <t>Bullhorn</t>
  </si>
  <si>
    <t>Groom Energy Solutions</t>
  </si>
  <si>
    <t>ArborBridge Group</t>
  </si>
  <si>
    <t>Rapid Recovery</t>
  </si>
  <si>
    <t>BuildASign.com</t>
  </si>
  <si>
    <t>Maestro</t>
  </si>
  <si>
    <t>e-Builder</t>
  </si>
  <si>
    <t>Plantation</t>
  </si>
  <si>
    <t>Premier Staffing</t>
  </si>
  <si>
    <t>Alert Logic</t>
  </si>
  <si>
    <t>TrueNorth (Guaynabo PR)</t>
  </si>
  <si>
    <t>Puerto Rico</t>
  </si>
  <si>
    <t>PR</t>
  </si>
  <si>
    <t>Guaynabo</t>
  </si>
  <si>
    <t>San Juan-Caguas-Guaynabo PR</t>
  </si>
  <si>
    <t>Cornerstone Print &amp; Marketing</t>
  </si>
  <si>
    <t>First GREEN Bank</t>
  </si>
  <si>
    <t>Mount Dora</t>
  </si>
  <si>
    <t>IronMountain Solutions</t>
  </si>
  <si>
    <t>Windover Construction</t>
  </si>
  <si>
    <t>Cenergy International Services</t>
  </si>
  <si>
    <t>Signature Hardware</t>
  </si>
  <si>
    <t>SWG</t>
  </si>
  <si>
    <t>Olyphant</t>
  </si>
  <si>
    <t>Scranton--Wilkes-Barre PA</t>
  </si>
  <si>
    <t>TechMD</t>
  </si>
  <si>
    <t>Kinder Reese Real Estate Partners</t>
  </si>
  <si>
    <t>Nexgen Wireless</t>
  </si>
  <si>
    <t>Mainstay Technologies</t>
  </si>
  <si>
    <t>Belmont</t>
  </si>
  <si>
    <t>Laconia NH</t>
  </si>
  <si>
    <t>Meatheads</t>
  </si>
  <si>
    <t>HPI</t>
  </si>
  <si>
    <t>Richfield Hospitality</t>
  </si>
  <si>
    <t>Revolution Group</t>
  </si>
  <si>
    <t>Wowrack</t>
  </si>
  <si>
    <t>Argent Associates</t>
  </si>
  <si>
    <t>Dish One Satellite</t>
  </si>
  <si>
    <t>Premier Technology Systems</t>
  </si>
  <si>
    <t>Chrome River Technologies</t>
  </si>
  <si>
    <t>Canvas Infotech</t>
  </si>
  <si>
    <t>Fremont</t>
  </si>
  <si>
    <t>Premier Plastics</t>
  </si>
  <si>
    <t>ProjectXYZ</t>
  </si>
  <si>
    <t>Percona</t>
  </si>
  <si>
    <t>LabConnect</t>
  </si>
  <si>
    <t>IPS</t>
  </si>
  <si>
    <t>Hauppauge</t>
  </si>
  <si>
    <t>McNeal Professional Services</t>
  </si>
  <si>
    <t>D&amp;K Engineering</t>
  </si>
  <si>
    <t>AmeriFirst Home Mortgage</t>
  </si>
  <si>
    <t>Phoenix TS</t>
  </si>
  <si>
    <t>Remote Tiger</t>
  </si>
  <si>
    <t>Title365 Company</t>
  </si>
  <si>
    <t>Direct Recruiters</t>
  </si>
  <si>
    <t>Latitude 36</t>
  </si>
  <si>
    <t>CBT Nuggets</t>
  </si>
  <si>
    <t>Eugene</t>
  </si>
  <si>
    <t>Roseburg OR</t>
  </si>
  <si>
    <t>Millionaire Network</t>
  </si>
  <si>
    <t>Four Winds Interactive</t>
  </si>
  <si>
    <t>CodeLynx</t>
  </si>
  <si>
    <t>NCWC</t>
  </si>
  <si>
    <t>IMPEX Technologies</t>
  </si>
  <si>
    <t>BRMi</t>
  </si>
  <si>
    <t>Zounds Hearing</t>
  </si>
  <si>
    <t>Tucker Albin &amp; Associates</t>
  </si>
  <si>
    <t>Digital Insurance</t>
  </si>
  <si>
    <t>Amzur Technologies</t>
  </si>
  <si>
    <t>Peak Campus Companies</t>
  </si>
  <si>
    <t>Macrospect</t>
  </si>
  <si>
    <t>Colibrium</t>
  </si>
  <si>
    <t>ASET Partners</t>
  </si>
  <si>
    <t>Modern Flames</t>
  </si>
  <si>
    <t>Spectrum Gaming Group</t>
  </si>
  <si>
    <t>Linwood</t>
  </si>
  <si>
    <t>Atlantic City NJ</t>
  </si>
  <si>
    <t>Reliable Software Resources</t>
  </si>
  <si>
    <t>Prime-Line</t>
  </si>
  <si>
    <t>Hot Springs AR</t>
  </si>
  <si>
    <t>Sceptre Hospitality Resources</t>
  </si>
  <si>
    <t>ACM Capital Partners</t>
  </si>
  <si>
    <t>Connectivity Wireless Solutions</t>
  </si>
  <si>
    <t>Smashburger</t>
  </si>
  <si>
    <t>Logojet USA</t>
  </si>
  <si>
    <t>Broussard</t>
  </si>
  <si>
    <t>New Iberia LA</t>
  </si>
  <si>
    <t>Willis Group</t>
  </si>
  <si>
    <t>CardConnect</t>
  </si>
  <si>
    <t>Windsor Resources</t>
  </si>
  <si>
    <t>Zifty.com</t>
  </si>
  <si>
    <t>Gilligan &amp; Ferneman</t>
  </si>
  <si>
    <t>Kissimmee</t>
  </si>
  <si>
    <t>ArcaTech Systems</t>
  </si>
  <si>
    <t>Mebane</t>
  </si>
  <si>
    <t>Burlington NC</t>
  </si>
  <si>
    <t>Paymetric</t>
  </si>
  <si>
    <t>RainKing Solutions</t>
  </si>
  <si>
    <t>Real Estate Heaven</t>
  </si>
  <si>
    <t>South Pasadena</t>
  </si>
  <si>
    <t>AllOver Media</t>
  </si>
  <si>
    <t>Society Awards</t>
  </si>
  <si>
    <t>Dawson &amp; Dawson Staffing</t>
  </si>
  <si>
    <t>Mission Viejo</t>
  </si>
  <si>
    <t>New Home</t>
  </si>
  <si>
    <t>Configero</t>
  </si>
  <si>
    <t>BodyGuardz</t>
  </si>
  <si>
    <t>Brightree</t>
  </si>
  <si>
    <t>Pedigree Technologies</t>
  </si>
  <si>
    <t>Fargo</t>
  </si>
  <si>
    <t>Fargo ND-MN</t>
  </si>
  <si>
    <t>Logic Integration</t>
  </si>
  <si>
    <t>Lone Tree</t>
  </si>
  <si>
    <t>Professional Builders Supply</t>
  </si>
  <si>
    <t>Window Genie</t>
  </si>
  <si>
    <t>Two Marines Moving</t>
  </si>
  <si>
    <t>V12 Group</t>
  </si>
  <si>
    <t>Red Bank</t>
  </si>
  <si>
    <t>Streebo</t>
  </si>
  <si>
    <t>Verigent</t>
  </si>
  <si>
    <t>Mooersville</t>
  </si>
  <si>
    <t>Statesville-Mooresville NC</t>
  </si>
  <si>
    <t>Wireless Analytics</t>
  </si>
  <si>
    <t>Danvers</t>
  </si>
  <si>
    <t>Best Rate Referrals</t>
  </si>
  <si>
    <t>Thompson Thrift Construction</t>
  </si>
  <si>
    <t>Terre Haute</t>
  </si>
  <si>
    <t>Terre Haute IN</t>
  </si>
  <si>
    <t>GNT Solutions</t>
  </si>
  <si>
    <t>Surplus Asset Management</t>
  </si>
  <si>
    <t>TechnologyAdvice</t>
  </si>
  <si>
    <t>CynergisTek</t>
  </si>
  <si>
    <t>WorkForce Software</t>
  </si>
  <si>
    <t>ESO Solutions</t>
  </si>
  <si>
    <t>Coupons.com</t>
  </si>
  <si>
    <t>LifeMatters</t>
  </si>
  <si>
    <t>Banyan Investment Group</t>
  </si>
  <si>
    <t>Miramar Beach</t>
  </si>
  <si>
    <t>Stasmayer</t>
  </si>
  <si>
    <t>DEG</t>
  </si>
  <si>
    <t>Advanced Systems Design</t>
  </si>
  <si>
    <t>Tallahassee</t>
  </si>
  <si>
    <t>Tallahassee FL</t>
  </si>
  <si>
    <t>Global Convergence</t>
  </si>
  <si>
    <t>Atlas Professional Services</t>
  </si>
  <si>
    <t>NES Associates</t>
  </si>
  <si>
    <t>Pointmarc</t>
  </si>
  <si>
    <t>Urban Partners Construction</t>
  </si>
  <si>
    <t>InRhythm</t>
  </si>
  <si>
    <t>A-Apex Heating and Air</t>
  </si>
  <si>
    <t>Punchkick Interactive</t>
  </si>
  <si>
    <t>Tarte</t>
  </si>
  <si>
    <t>Dynalabs</t>
  </si>
  <si>
    <t>Rabine Paving America</t>
  </si>
  <si>
    <t>NTE Solutions</t>
  </si>
  <si>
    <t>St. Augustine</t>
  </si>
  <si>
    <t>AvidXchange</t>
  </si>
  <si>
    <t>BlueGrace Logistics</t>
  </si>
  <si>
    <t>Riverview</t>
  </si>
  <si>
    <t>Premium Seats USA</t>
  </si>
  <si>
    <t>Offspring Solutions</t>
  </si>
  <si>
    <t>Kingstowne</t>
  </si>
  <si>
    <t>Tapestry Technologies</t>
  </si>
  <si>
    <t>Chambersburg</t>
  </si>
  <si>
    <t>MDOL</t>
  </si>
  <si>
    <t>Tevet</t>
  </si>
  <si>
    <t>Mosheim</t>
  </si>
  <si>
    <t>Newport TN</t>
  </si>
  <si>
    <t>Hale Glass</t>
  </si>
  <si>
    <t>Placentia</t>
  </si>
  <si>
    <t>eSolution Artchitects</t>
  </si>
  <si>
    <t>Montgomery AL</t>
  </si>
  <si>
    <t>Senturus</t>
  </si>
  <si>
    <t>Burlingame</t>
  </si>
  <si>
    <t>AST</t>
  </si>
  <si>
    <t>Inada USA</t>
  </si>
  <si>
    <t>Insight Software</t>
  </si>
  <si>
    <t>eConnect</t>
  </si>
  <si>
    <t>Magenium Solutions</t>
  </si>
  <si>
    <t>Glen Ellyn</t>
  </si>
  <si>
    <t>Paragus Strategic IT</t>
  </si>
  <si>
    <t>Hadley</t>
  </si>
  <si>
    <t>Veritas Funding</t>
  </si>
  <si>
    <t>Midvale</t>
  </si>
  <si>
    <t>Maximum One Realty Greater Atlanta</t>
  </si>
  <si>
    <t>CollabraLink Technologies</t>
  </si>
  <si>
    <t>AccruePartners</t>
  </si>
  <si>
    <t>OpTech</t>
  </si>
  <si>
    <t>Cord Media</t>
  </si>
  <si>
    <t>National Healthcare Access</t>
  </si>
  <si>
    <t>Beyond.com</t>
  </si>
  <si>
    <t>Sunset Healthcare Solutions</t>
  </si>
  <si>
    <t>CareMed Pharmaceutical Services</t>
  </si>
  <si>
    <t>Lake Success</t>
  </si>
  <si>
    <t>Mad Style</t>
  </si>
  <si>
    <t>eMazzanti Technologies</t>
  </si>
  <si>
    <t>Got Your Gear</t>
  </si>
  <si>
    <t>Clearfield</t>
  </si>
  <si>
    <t>B Resource</t>
  </si>
  <si>
    <t>Livewire</t>
  </si>
  <si>
    <t>Xtreme Solutions</t>
  </si>
  <si>
    <t>Universal Services of America</t>
  </si>
  <si>
    <t>PFC Furniture Industries</t>
  </si>
  <si>
    <t>The Talmadge Group</t>
  </si>
  <si>
    <t>N2Y</t>
  </si>
  <si>
    <t>Huron</t>
  </si>
  <si>
    <t>Sandusky OH</t>
  </si>
  <si>
    <t>Team Velocity Marketing</t>
  </si>
  <si>
    <t>National Structures</t>
  </si>
  <si>
    <t>Blue Fountain Media</t>
  </si>
  <si>
    <t>Facility Service Ventures</t>
  </si>
  <si>
    <t>Tiempo Development</t>
  </si>
  <si>
    <t>Hire Dynamics</t>
  </si>
  <si>
    <t>eCash Software Systems</t>
  </si>
  <si>
    <t>Brandon</t>
  </si>
  <si>
    <t>Think Through Learning</t>
  </si>
  <si>
    <t>Alcova Mortgage</t>
  </si>
  <si>
    <t>Roanoke</t>
  </si>
  <si>
    <t>Reliance Star Payment Services</t>
  </si>
  <si>
    <t>Secure Components</t>
  </si>
  <si>
    <t>Norristown</t>
  </si>
  <si>
    <t>Techwave Consulting</t>
  </si>
  <si>
    <t>Mactus Group</t>
  </si>
  <si>
    <t>MMY Consulting</t>
  </si>
  <si>
    <t>Ettain Group</t>
  </si>
  <si>
    <t>Fruition</t>
  </si>
  <si>
    <t>Be Found Online</t>
  </si>
  <si>
    <t>Prosper Technologies</t>
  </si>
  <si>
    <t>Unleashed Technologies</t>
  </si>
  <si>
    <t>Systema Software</t>
  </si>
  <si>
    <t>Larkspur</t>
  </si>
  <si>
    <t>Speridian Global Holdings</t>
  </si>
  <si>
    <t>Atlantic Southern Paving and Sealcoating</t>
  </si>
  <si>
    <t>Banc Statements</t>
  </si>
  <si>
    <t>AVCO Consulting</t>
  </si>
  <si>
    <t>Worcester</t>
  </si>
  <si>
    <t>WorldVentures</t>
  </si>
  <si>
    <t>Coherent Solutions</t>
  </si>
  <si>
    <t>memoryBlue</t>
  </si>
  <si>
    <t>IT America</t>
  </si>
  <si>
    <t>Levementum</t>
  </si>
  <si>
    <t>EBW Electronics</t>
  </si>
  <si>
    <t>Holland</t>
  </si>
  <si>
    <t>Holland-Grand Haven MI</t>
  </si>
  <si>
    <t>SimpleSignal</t>
  </si>
  <si>
    <t>Dana Point</t>
  </si>
  <si>
    <t>Tango Networks</t>
  </si>
  <si>
    <t>TayganPoint Consulting Group</t>
  </si>
  <si>
    <t>Lambertville</t>
  </si>
  <si>
    <t>FastSunglass.com</t>
  </si>
  <si>
    <t>Zenoss</t>
  </si>
  <si>
    <t>Bamboo Sushi</t>
  </si>
  <si>
    <t>Sanity Solutions</t>
  </si>
  <si>
    <t>GRS Group</t>
  </si>
  <si>
    <t>Stage 4 Solutions</t>
  </si>
  <si>
    <t>Saratoga</t>
  </si>
  <si>
    <t>SDLC Partners</t>
  </si>
  <si>
    <t>Monroeville</t>
  </si>
  <si>
    <t>Fennick McCredie Architecture</t>
  </si>
  <si>
    <t>Peters &amp; Associates</t>
  </si>
  <si>
    <t>Retail Solutions</t>
  </si>
  <si>
    <t>PRISM Plastics</t>
  </si>
  <si>
    <t>Chesterfield</t>
  </si>
  <si>
    <t>Bluewolf</t>
  </si>
  <si>
    <t>Mountains Plus Outdoor Gear</t>
  </si>
  <si>
    <t>Mercer Island</t>
  </si>
  <si>
    <t>VistaVu Solutions</t>
  </si>
  <si>
    <t>Tuscany Pavers</t>
  </si>
  <si>
    <t>Medical Staffing Solutions USA</t>
  </si>
  <si>
    <t>Norfolk</t>
  </si>
  <si>
    <t>Green Bancorp</t>
  </si>
  <si>
    <t>Admiral Security Services</t>
  </si>
  <si>
    <t>Bahama Buck's</t>
  </si>
  <si>
    <t>Interpreters Unlimited</t>
  </si>
  <si>
    <t>Listrak</t>
  </si>
  <si>
    <t>Lititz</t>
  </si>
  <si>
    <t>Lancaster PA</t>
  </si>
  <si>
    <t>Element Solutions</t>
  </si>
  <si>
    <t>1st Web Sales</t>
  </si>
  <si>
    <t>Aurora</t>
  </si>
  <si>
    <t>Hastings NE</t>
  </si>
  <si>
    <t>McLean Mortgage</t>
  </si>
  <si>
    <t>TekPartners/MedPartners</t>
  </si>
  <si>
    <t>Advanced Discovery</t>
  </si>
  <si>
    <t>Effex Management Solutions</t>
  </si>
  <si>
    <t>Kingwood</t>
  </si>
  <si>
    <t>Onsite Health Diagnostics</t>
  </si>
  <si>
    <t>Launchpad Advertising</t>
  </si>
  <si>
    <t>iNET Interactive</t>
  </si>
  <si>
    <t>Pragmatic Works</t>
  </si>
  <si>
    <t>Middleburg</t>
  </si>
  <si>
    <t>Volume 9</t>
  </si>
  <si>
    <t>Higher Logic</t>
  </si>
  <si>
    <t>Imagine Software</t>
  </si>
  <si>
    <t>Paragon Uniform &amp; Apparel</t>
  </si>
  <si>
    <t>Diplomat Specialty Pharmacy</t>
  </si>
  <si>
    <t>Flint</t>
  </si>
  <si>
    <t>Flint MI</t>
  </si>
  <si>
    <t>LeafFilter North</t>
  </si>
  <si>
    <t>Hudson</t>
  </si>
  <si>
    <t>DiMassimo Goldstein</t>
  </si>
  <si>
    <t>NZR Retail of Toledo</t>
  </si>
  <si>
    <t>Toledo</t>
  </si>
  <si>
    <t>Viridian</t>
  </si>
  <si>
    <t>Little Rock</t>
  </si>
  <si>
    <t>Little Rock-North Little Rock-Conway AR</t>
  </si>
  <si>
    <t>3D Corporate Solutions</t>
  </si>
  <si>
    <t>Monett</t>
  </si>
  <si>
    <t>Royal Truck Body</t>
  </si>
  <si>
    <t>SOAR Performance Group</t>
  </si>
  <si>
    <t>TrackVia</t>
  </si>
  <si>
    <t>BIS Global</t>
  </si>
  <si>
    <t>Wyndham Capital Mortgage</t>
  </si>
  <si>
    <t>TissueTech</t>
  </si>
  <si>
    <t>AB Staffing Solutions</t>
  </si>
  <si>
    <t>CMX Technologies</t>
  </si>
  <si>
    <t>Double O Supply &amp; Craftsmen</t>
  </si>
  <si>
    <t>Byron Center</t>
  </si>
  <si>
    <t>Conservice</t>
  </si>
  <si>
    <t>Logan</t>
  </si>
  <si>
    <t>Logan UT-ID</t>
  </si>
  <si>
    <t>AmeriQuest Business Services</t>
  </si>
  <si>
    <t>WebRunners</t>
  </si>
  <si>
    <t>PRK Drilling &amp; Blasting</t>
  </si>
  <si>
    <t>Winchester</t>
  </si>
  <si>
    <t>Winchester VA-WV</t>
  </si>
  <si>
    <t>Expect Payment Solutions</t>
  </si>
  <si>
    <t>RevGen Partners</t>
  </si>
  <si>
    <t>Propio Language Services</t>
  </si>
  <si>
    <t>Fuzz</t>
  </si>
  <si>
    <t>I Color Printing &amp; Mailing</t>
  </si>
  <si>
    <t>Paycom</t>
  </si>
  <si>
    <t>Denny Mountain Media</t>
  </si>
  <si>
    <t>GXA Network Solutions</t>
  </si>
  <si>
    <t>Ampcus</t>
  </si>
  <si>
    <t>Nina Hale</t>
  </si>
  <si>
    <t>Futura Mobility</t>
  </si>
  <si>
    <t>WellnessMats</t>
  </si>
  <si>
    <t>Consumer Real Estate Finance Co.</t>
  </si>
  <si>
    <t>SplendTek</t>
  </si>
  <si>
    <t>Private Jet Services Group</t>
  </si>
  <si>
    <t>Seabrook</t>
  </si>
  <si>
    <t>UNSI</t>
  </si>
  <si>
    <t>All-Star Driver</t>
  </si>
  <si>
    <t>Torrington CT</t>
  </si>
  <si>
    <t>VIP International</t>
  </si>
  <si>
    <t>Medullan</t>
  </si>
  <si>
    <t>Network Capital</t>
  </si>
  <si>
    <t>Payscout</t>
  </si>
  <si>
    <t>CRM Manager</t>
  </si>
  <si>
    <t>Prive Jets</t>
  </si>
  <si>
    <t>Hallandale</t>
  </si>
  <si>
    <t>PipelineDeals</t>
  </si>
  <si>
    <t>ARCpoint Franchise Group</t>
  </si>
  <si>
    <t>United Capital Financial Advisers</t>
  </si>
  <si>
    <t>Dstillery</t>
  </si>
  <si>
    <t>Central Payment</t>
  </si>
  <si>
    <t>Global Communications Group</t>
  </si>
  <si>
    <t>IndiSoft</t>
  </si>
  <si>
    <t>MIPRO Consulting</t>
  </si>
  <si>
    <t>Milford</t>
  </si>
  <si>
    <t>Varonis Systems</t>
  </si>
  <si>
    <t>ebQuickstart</t>
  </si>
  <si>
    <t>SquareTwo Financial</t>
  </si>
  <si>
    <t>Elite SEM</t>
  </si>
  <si>
    <t>Gladwyne</t>
  </si>
  <si>
    <t>Medi-Copy Services</t>
  </si>
  <si>
    <t>C5 Insight</t>
  </si>
  <si>
    <t>Hudec Woodworking</t>
  </si>
  <si>
    <t>Griffith</t>
  </si>
  <si>
    <t>Commonground Marketing</t>
  </si>
  <si>
    <t>EdgeRock Technology Partners</t>
  </si>
  <si>
    <t>Data Path</t>
  </si>
  <si>
    <t>Modesto</t>
  </si>
  <si>
    <t>Stockton CA</t>
  </si>
  <si>
    <t>Involta</t>
  </si>
  <si>
    <t>Cedar Rapids</t>
  </si>
  <si>
    <t>Foodler</t>
  </si>
  <si>
    <t>Consumer Cellular</t>
  </si>
  <si>
    <t>Stone Farm</t>
  </si>
  <si>
    <t>Newtown</t>
  </si>
  <si>
    <t>Total Hockey</t>
  </si>
  <si>
    <t>Endurance IT Services</t>
  </si>
  <si>
    <t>Rich Duncan Construction</t>
  </si>
  <si>
    <t>Midwest Automotive Designs</t>
  </si>
  <si>
    <t>Elkhart</t>
  </si>
  <si>
    <t>Point It!</t>
  </si>
  <si>
    <t>Sondhi Solutions</t>
  </si>
  <si>
    <t>Integrated Medical Solutions</t>
  </si>
  <si>
    <t>SpiderBoost Interactive Agency</t>
  </si>
  <si>
    <t>Imprivata</t>
  </si>
  <si>
    <t>ACE Tech</t>
  </si>
  <si>
    <t>Auburn Hills</t>
  </si>
  <si>
    <t>Modern Enterprise Solutions</t>
  </si>
  <si>
    <t>ClearBridge Technology Group</t>
  </si>
  <si>
    <t>Onepath Systems</t>
  </si>
  <si>
    <t>Source Logistics</t>
  </si>
  <si>
    <t>Montebello</t>
  </si>
  <si>
    <t>TMOne</t>
  </si>
  <si>
    <t>Iowa City</t>
  </si>
  <si>
    <t>VLink</t>
  </si>
  <si>
    <t>South Windsor</t>
  </si>
  <si>
    <t>Guaranteed Rate</t>
  </si>
  <si>
    <t>Mindlance</t>
  </si>
  <si>
    <t>InTec</t>
  </si>
  <si>
    <t>SSD Fair Marketing</t>
  </si>
  <si>
    <t>Hargrove Engineers + Constructors</t>
  </si>
  <si>
    <t>MGN Logistics</t>
  </si>
  <si>
    <t>Easton</t>
  </si>
  <si>
    <t>Yodle</t>
  </si>
  <si>
    <t>GetWireless</t>
  </si>
  <si>
    <t>Hawaiian Moon</t>
  </si>
  <si>
    <t>simpleview</t>
  </si>
  <si>
    <t>Mobifusion</t>
  </si>
  <si>
    <t>Corporate IT Solutions</t>
  </si>
  <si>
    <t>Norwood</t>
  </si>
  <si>
    <t>Core 3 Technologies</t>
  </si>
  <si>
    <t>Daley &amp; Associates</t>
  </si>
  <si>
    <t>World Pac Paper</t>
  </si>
  <si>
    <t>Strategic Resources International</t>
  </si>
  <si>
    <t>Parlin</t>
  </si>
  <si>
    <t>A2Z Field Services</t>
  </si>
  <si>
    <t>Plain City</t>
  </si>
  <si>
    <t>SBS Group</t>
  </si>
  <si>
    <t>Alpine Technical Services</t>
  </si>
  <si>
    <t>Wound Care Advantage</t>
  </si>
  <si>
    <t>Sierra Madre</t>
  </si>
  <si>
    <t>Tribeca Merchandisers</t>
  </si>
  <si>
    <t>Lindenhurst</t>
  </si>
  <si>
    <t>Isos Technology</t>
  </si>
  <si>
    <t>Simple Real Estate Solutions</t>
  </si>
  <si>
    <t>Taradel</t>
  </si>
  <si>
    <t>capSpire</t>
  </si>
  <si>
    <t>Interior Environments</t>
  </si>
  <si>
    <t>Peepers Reading Glasses</t>
  </si>
  <si>
    <t>Michigan City</t>
  </si>
  <si>
    <t>Michigan City-La Porte IN</t>
  </si>
  <si>
    <t>Core Informatics</t>
  </si>
  <si>
    <t>Branford</t>
  </si>
  <si>
    <t>Infinity Publishing Group</t>
  </si>
  <si>
    <t>Webb City</t>
  </si>
  <si>
    <t>Joplin MO</t>
  </si>
  <si>
    <t>Commercial Bargains</t>
  </si>
  <si>
    <t>West Allis</t>
  </si>
  <si>
    <t>The Business Backer</t>
  </si>
  <si>
    <t>Net Health</t>
  </si>
  <si>
    <t>Application Experts</t>
  </si>
  <si>
    <t>Syntelli Solutions</t>
  </si>
  <si>
    <t>Security Card Services</t>
  </si>
  <si>
    <t>The FruitGuys</t>
  </si>
  <si>
    <t>Alphaserve Technologies</t>
  </si>
  <si>
    <t>Response Marketing</t>
  </si>
  <si>
    <t>Rockhedge Herb Farms</t>
  </si>
  <si>
    <t>Pleasant Valley</t>
  </si>
  <si>
    <t>Lenny &amp; Larry's</t>
  </si>
  <si>
    <t>ControlCase</t>
  </si>
  <si>
    <t>@Properties</t>
  </si>
  <si>
    <t>Altair Sign and Light</t>
  </si>
  <si>
    <t>Doraville</t>
  </si>
  <si>
    <t>Think Anew</t>
  </si>
  <si>
    <t>Professional Employment Group</t>
  </si>
  <si>
    <t>Advantage Capital Funds</t>
  </si>
  <si>
    <t>Studio City</t>
  </si>
  <si>
    <t>Connect Wireless</t>
  </si>
  <si>
    <t>Schox Patent Group</t>
  </si>
  <si>
    <t>WorkCompEDI</t>
  </si>
  <si>
    <t>Holbrook</t>
  </si>
  <si>
    <t>BrightStar Care</t>
  </si>
  <si>
    <t>Gurnee</t>
  </si>
  <si>
    <t>InkHouse</t>
  </si>
  <si>
    <t>Smiles Dental</t>
  </si>
  <si>
    <t>Longview</t>
  </si>
  <si>
    <t>Longview WA</t>
  </si>
  <si>
    <t>Resource Environmental Solutions</t>
  </si>
  <si>
    <t>Senior1Care</t>
  </si>
  <si>
    <t>South Bend</t>
  </si>
  <si>
    <t>South Bend-Mishawaka IN-MI</t>
  </si>
  <si>
    <t>Lasco Enterprises</t>
  </si>
  <si>
    <t>EngATech</t>
  </si>
  <si>
    <t>Doejo</t>
  </si>
  <si>
    <t>Marine Connection</t>
  </si>
  <si>
    <t>Growthink</t>
  </si>
  <si>
    <t>Jackrabbit Technologies</t>
  </si>
  <si>
    <t>Upward Brand Interactions</t>
  </si>
  <si>
    <t>Drilling Info</t>
  </si>
  <si>
    <t>The Nagler Group</t>
  </si>
  <si>
    <t>Bedford</t>
  </si>
  <si>
    <t>Manchester-Nashua NH</t>
  </si>
  <si>
    <t>W.L. French Excavating</t>
  </si>
  <si>
    <t>North Billerica</t>
  </si>
  <si>
    <t>MavenWire</t>
  </si>
  <si>
    <t>Container Management</t>
  </si>
  <si>
    <t>CDM Media</t>
  </si>
  <si>
    <t>MassPay</t>
  </si>
  <si>
    <t>SterlingBackcheck</t>
  </si>
  <si>
    <t>CallingMart</t>
  </si>
  <si>
    <t>Tech Global</t>
  </si>
  <si>
    <t>New York Nutrition Company</t>
  </si>
  <si>
    <t>Bastrop</t>
  </si>
  <si>
    <t>BioRx</t>
  </si>
  <si>
    <t>MidDel Consulting</t>
  </si>
  <si>
    <t>Russell Corrosion Consultants</t>
  </si>
  <si>
    <t>The SOHO Shop</t>
  </si>
  <si>
    <t>RBA</t>
  </si>
  <si>
    <t>Wayzata</t>
  </si>
  <si>
    <t>Infinity Contact</t>
  </si>
  <si>
    <t>Cedar Rapids IA</t>
  </si>
  <si>
    <t>Sunrise Detox</t>
  </si>
  <si>
    <t>Lake Worth</t>
  </si>
  <si>
    <t>TekTegrity</t>
  </si>
  <si>
    <t>Transportation Insight</t>
  </si>
  <si>
    <t>Hickory</t>
  </si>
  <si>
    <t>Hickory-Lenoir-Morganton NC</t>
  </si>
  <si>
    <t>One2One</t>
  </si>
  <si>
    <t>Lighthouse Technologies</t>
  </si>
  <si>
    <t>Innovative Spa Management</t>
  </si>
  <si>
    <t>True Media</t>
  </si>
  <si>
    <t>Bulk TV &amp; Internet</t>
  </si>
  <si>
    <t>Myriad Supply</t>
  </si>
  <si>
    <t>DealerSocket</t>
  </si>
  <si>
    <t>Solar Art</t>
  </si>
  <si>
    <t>Reference Services</t>
  </si>
  <si>
    <t>Evansville</t>
  </si>
  <si>
    <t>JLG Architects</t>
  </si>
  <si>
    <t>Grand Forks</t>
  </si>
  <si>
    <t>Grand Forks ND-MN</t>
  </si>
  <si>
    <t>Converged Communication Systems</t>
  </si>
  <si>
    <t>Crystal Enterprises</t>
  </si>
  <si>
    <t>Glenn Dale</t>
  </si>
  <si>
    <t>Kolla Soft</t>
  </si>
  <si>
    <t>One Click Ventures</t>
  </si>
  <si>
    <t>Greenwood</t>
  </si>
  <si>
    <t>mcaConnect</t>
  </si>
  <si>
    <t>LeanDog</t>
  </si>
  <si>
    <t>Fulcrum Biometrics</t>
  </si>
  <si>
    <t>NOVA Corporation</t>
  </si>
  <si>
    <t>Chambersburg PA</t>
  </si>
  <si>
    <t>A-P-T Research</t>
  </si>
  <si>
    <t>Principle Solutions Group</t>
  </si>
  <si>
    <t>Dedicated Networks</t>
  </si>
  <si>
    <t>Web Decisions</t>
  </si>
  <si>
    <t>Amistee Air Duct Cleaning and Insulation</t>
  </si>
  <si>
    <t>enVision Business Consulting</t>
  </si>
  <si>
    <t>JAB Broadband</t>
  </si>
  <si>
    <t>MyOTCStore.com</t>
  </si>
  <si>
    <t>East Elmhurst</t>
  </si>
  <si>
    <t>High Rank Websites</t>
  </si>
  <si>
    <t>Cytozyme</t>
  </si>
  <si>
    <t>Solar Universe</t>
  </si>
  <si>
    <t>Consummate Computer Consultants Systems</t>
  </si>
  <si>
    <t>Strategic Hardware</t>
  </si>
  <si>
    <t>Charlottesville Settlement Company</t>
  </si>
  <si>
    <t>Contour Data Solutions</t>
  </si>
  <si>
    <t>Trevose</t>
  </si>
  <si>
    <t>Blink Interactive</t>
  </si>
  <si>
    <t>Trepoint</t>
  </si>
  <si>
    <t>Farar &amp; Lewis LLP</t>
  </si>
  <si>
    <t>Forward Health</t>
  </si>
  <si>
    <t>Bronto Software</t>
  </si>
  <si>
    <t>SimVentions</t>
  </si>
  <si>
    <t>Three Pillars Recruiting</t>
  </si>
  <si>
    <t>Hackensack</t>
  </si>
  <si>
    <t>Alta Moda Salon</t>
  </si>
  <si>
    <t>RTA Cabinet Store</t>
  </si>
  <si>
    <t>Conshohocken</t>
  </si>
  <si>
    <t>Vox Mobile</t>
  </si>
  <si>
    <t>Asurint</t>
  </si>
  <si>
    <t>Inkovation</t>
  </si>
  <si>
    <t>Vigo Industries</t>
  </si>
  <si>
    <t>Knock</t>
  </si>
  <si>
    <t>Packsize International</t>
  </si>
  <si>
    <t>Faulkner Design Group</t>
  </si>
  <si>
    <t>LEGACY Supply Chain Services</t>
  </si>
  <si>
    <t>Billtrust</t>
  </si>
  <si>
    <t>Advanced Fraud Solutions</t>
  </si>
  <si>
    <t>Kernersville</t>
  </si>
  <si>
    <t>CFO Systems</t>
  </si>
  <si>
    <t>Your Castle Real Estate</t>
  </si>
  <si>
    <t>Search Influence</t>
  </si>
  <si>
    <t>Ian Evan &amp; Alexander</t>
  </si>
  <si>
    <t>Engineered Endeavors</t>
  </si>
  <si>
    <t>Newbury</t>
  </si>
  <si>
    <t>DigiCert</t>
  </si>
  <si>
    <t>Clutch Group</t>
  </si>
  <si>
    <t>Good Technology</t>
  </si>
  <si>
    <t>CentraComm</t>
  </si>
  <si>
    <t>Findlay</t>
  </si>
  <si>
    <t>Findlay OH</t>
  </si>
  <si>
    <t>DiversifiedTechnical Systems</t>
  </si>
  <si>
    <t>Seal Beach</t>
  </si>
  <si>
    <t>Swirl</t>
  </si>
  <si>
    <t>Axis Group</t>
  </si>
  <si>
    <t>The Training Associates</t>
  </si>
  <si>
    <t>RSM Maintenance</t>
  </si>
  <si>
    <t>Capital Markets Placement</t>
  </si>
  <si>
    <t>Select Homes</t>
  </si>
  <si>
    <t>Servomation</t>
  </si>
  <si>
    <t>Canastota</t>
  </si>
  <si>
    <t>Interticket USA</t>
  </si>
  <si>
    <t>WTS Paradigm</t>
  </si>
  <si>
    <t>Middleton</t>
  </si>
  <si>
    <t>e4</t>
  </si>
  <si>
    <t>Poly-Wood</t>
  </si>
  <si>
    <t>DeanHouston</t>
  </si>
  <si>
    <t>Summit 7 Systems</t>
  </si>
  <si>
    <t>SAWTST</t>
  </si>
  <si>
    <t>Peachtree City</t>
  </si>
  <si>
    <t>Circle Computer Resources</t>
  </si>
  <si>
    <t>ExtensionEngine</t>
  </si>
  <si>
    <t>D4</t>
  </si>
  <si>
    <t>The Institute for Wealth Management</t>
  </si>
  <si>
    <t>B3 Solutions</t>
  </si>
  <si>
    <t>Systech International</t>
  </si>
  <si>
    <t>Strategic Marketing</t>
  </si>
  <si>
    <t>IP Pathways</t>
  </si>
  <si>
    <t>Urbandale</t>
  </si>
  <si>
    <t>Knowledge Delivery Systems</t>
  </si>
  <si>
    <t>California Midwest Xpress</t>
  </si>
  <si>
    <t>Tandem HR</t>
  </si>
  <si>
    <t>Gurnet Consulting</t>
  </si>
  <si>
    <t>East Providence</t>
  </si>
  <si>
    <t>Veracity Engineering</t>
  </si>
  <si>
    <t>ALTEK Information Technology</t>
  </si>
  <si>
    <t>Frederick</t>
  </si>
  <si>
    <t>Waypoint Solutions Group</t>
  </si>
  <si>
    <t>RiverRoad Waste Solutions</t>
  </si>
  <si>
    <t>Tinton Falls</t>
  </si>
  <si>
    <t>Avian</t>
  </si>
  <si>
    <t>Lexington Park</t>
  </si>
  <si>
    <t>Lexington Park MD</t>
  </si>
  <si>
    <t>Rustici Software</t>
  </si>
  <si>
    <t>Union Wine Company</t>
  </si>
  <si>
    <t>Tualatin</t>
  </si>
  <si>
    <t>Wakefly</t>
  </si>
  <si>
    <t>Spectrio</t>
  </si>
  <si>
    <t>Insight Sourcing Group</t>
  </si>
  <si>
    <t>Phacil</t>
  </si>
  <si>
    <t>LeapFrog Solutions</t>
  </si>
  <si>
    <t>Anexio Technology Services</t>
  </si>
  <si>
    <t>Vom Fass USA</t>
  </si>
  <si>
    <t>Jet Linx Aviation</t>
  </si>
  <si>
    <t>Cipher Tech Solutions</t>
  </si>
  <si>
    <t>Qualitel</t>
  </si>
  <si>
    <t>Everett</t>
  </si>
  <si>
    <t>StrataShops</t>
  </si>
  <si>
    <t>UrbanDaddy</t>
  </si>
  <si>
    <t>Tenon Tours</t>
  </si>
  <si>
    <t>Xcelerate Solutions</t>
  </si>
  <si>
    <t>Mi-Corporation</t>
  </si>
  <si>
    <t>TalentBurst</t>
  </si>
  <si>
    <t>Wireless Logic</t>
  </si>
  <si>
    <t>Menomonee Falls</t>
  </si>
  <si>
    <t>Ignify</t>
  </si>
  <si>
    <t>AnswerLab</t>
  </si>
  <si>
    <t>Envoc</t>
  </si>
  <si>
    <t>Proforma Signature Solutions</t>
  </si>
  <si>
    <t>Brooklyn Heights</t>
  </si>
  <si>
    <t>IMPRES Technology Solutions</t>
  </si>
  <si>
    <t>Rimini Street</t>
  </si>
  <si>
    <t>Seacomp</t>
  </si>
  <si>
    <t>InterWorks</t>
  </si>
  <si>
    <t>Stillwater</t>
  </si>
  <si>
    <t>Stillwater OK</t>
  </si>
  <si>
    <t>Synerzip</t>
  </si>
  <si>
    <t>NetDirector</t>
  </si>
  <si>
    <t>Five Nines Technology Group</t>
  </si>
  <si>
    <t>pMD</t>
  </si>
  <si>
    <t>Blue Tech</t>
  </si>
  <si>
    <t>Pacific Union Real Estate</t>
  </si>
  <si>
    <t>Avanti Systems USA</t>
  </si>
  <si>
    <t>Port Chester</t>
  </si>
  <si>
    <t>Alsbridge</t>
  </si>
  <si>
    <t>Primary Wave Media</t>
  </si>
  <si>
    <t>Pleasantville</t>
  </si>
  <si>
    <t>Mercom</t>
  </si>
  <si>
    <t>Pawleys Island</t>
  </si>
  <si>
    <t>PCN Network</t>
  </si>
  <si>
    <t>Sullivan Solar Power</t>
  </si>
  <si>
    <t>Rescue Social Change Group</t>
  </si>
  <si>
    <t>Thycotic Software</t>
  </si>
  <si>
    <t>Integrity Staffing Solutions</t>
  </si>
  <si>
    <t>Kinetic</t>
  </si>
  <si>
    <t>Stonestreet One</t>
  </si>
  <si>
    <t>Prosoft</t>
  </si>
  <si>
    <t>Oomph</t>
  </si>
  <si>
    <t>Flat Branch Home Loans</t>
  </si>
  <si>
    <t>Derflan</t>
  </si>
  <si>
    <t>AAC Enterprises</t>
  </si>
  <si>
    <t>Shinetech Software</t>
  </si>
  <si>
    <t>Peeled Snacks</t>
  </si>
  <si>
    <t>Wayfair.com</t>
  </si>
  <si>
    <t>Barrett Distribution</t>
  </si>
  <si>
    <t>GiftBasketsOverseas.com</t>
  </si>
  <si>
    <t>Green Key Resources</t>
  </si>
  <si>
    <t>Costa Vida</t>
  </si>
  <si>
    <t>KEAR Civil</t>
  </si>
  <si>
    <t>Bridge Partners Consulting</t>
  </si>
  <si>
    <t>Crosscountry Mortgage</t>
  </si>
  <si>
    <t>Brecksville</t>
  </si>
  <si>
    <t>Foundation Supportworks</t>
  </si>
  <si>
    <t>La Vista</t>
  </si>
  <si>
    <t>National Collegiate Scouting Association</t>
  </si>
  <si>
    <t>Liquid Interactive</t>
  </si>
  <si>
    <t>New Day Underwriting Managers</t>
  </si>
  <si>
    <t>Robert Paul Properties</t>
  </si>
  <si>
    <t>Osterville</t>
  </si>
  <si>
    <t>Synoptek</t>
  </si>
  <si>
    <t>O2 Fitness</t>
  </si>
  <si>
    <t>Big Ass Fans</t>
  </si>
  <si>
    <t>Lexington-Fayette KY</t>
  </si>
  <si>
    <t>The Hype Agency</t>
  </si>
  <si>
    <t>Proforma GPS Global Promotional Sourcing</t>
  </si>
  <si>
    <t>The Bean Group</t>
  </si>
  <si>
    <t>LegalForce RAPC Worldwide</t>
  </si>
  <si>
    <t>Integration Partners</t>
  </si>
  <si>
    <t>TekScape</t>
  </si>
  <si>
    <t>CAaNES</t>
  </si>
  <si>
    <t>IFAS</t>
  </si>
  <si>
    <t>BubbleUp</t>
  </si>
  <si>
    <t>Acquirent</t>
  </si>
  <si>
    <t>Heritage Wealth Advisor</t>
  </si>
  <si>
    <t>Sakonent</t>
  </si>
  <si>
    <t>Latshaw Drilling &amp; Exploration</t>
  </si>
  <si>
    <t>Linoma Software</t>
  </si>
  <si>
    <t>Ashland</t>
  </si>
  <si>
    <t>Table XI</t>
  </si>
  <si>
    <t>Jax &amp; Bones</t>
  </si>
  <si>
    <t>Cenduit</t>
  </si>
  <si>
    <t>Royal Cyber</t>
  </si>
  <si>
    <t>Red Zone Tickets</t>
  </si>
  <si>
    <t>Clearpath Solutions Group</t>
  </si>
  <si>
    <t>Max Borges Agency</t>
  </si>
  <si>
    <t>Newcastle Construction</t>
  </si>
  <si>
    <t>Abound Resources</t>
  </si>
  <si>
    <t>Microexcel</t>
  </si>
  <si>
    <t>Flexible Plan Investments</t>
  </si>
  <si>
    <t>Bloomfield Hills</t>
  </si>
  <si>
    <t>ProPharma Group</t>
  </si>
  <si>
    <t>Precious Metal Refining Services</t>
  </si>
  <si>
    <t>Barrington</t>
  </si>
  <si>
    <t>Emerald Isle Landscaping</t>
  </si>
  <si>
    <t>Advanced Technology Systems</t>
  </si>
  <si>
    <t>Medicus Solutions</t>
  </si>
  <si>
    <t>Mill City Environmental</t>
  </si>
  <si>
    <t>Lowell</t>
  </si>
  <si>
    <t>American Fireglass</t>
  </si>
  <si>
    <t>Lake Elsinore</t>
  </si>
  <si>
    <t>PRISM Response</t>
  </si>
  <si>
    <t>Export</t>
  </si>
  <si>
    <t>Abba Staffing and Consulting</t>
  </si>
  <si>
    <t>Nexcut Shredding</t>
  </si>
  <si>
    <t>Elizabeth</t>
  </si>
  <si>
    <t>Construction Coordinators</t>
  </si>
  <si>
    <t>Myriad Tech Solutions</t>
  </si>
  <si>
    <t>Insight Global</t>
  </si>
  <si>
    <t>Sequent Learning Networks</t>
  </si>
  <si>
    <t>LeadBridge</t>
  </si>
  <si>
    <t>Black Elk Energy</t>
  </si>
  <si>
    <t>Jones Industrial Holdings</t>
  </si>
  <si>
    <t>Deer Park</t>
  </si>
  <si>
    <t>Bridge360</t>
  </si>
  <si>
    <t>Think Brownstone</t>
  </si>
  <si>
    <t>Atlantis Mortgage</t>
  </si>
  <si>
    <t>Rhythm Interactive</t>
  </si>
  <si>
    <t>Invenio Solutions</t>
  </si>
  <si>
    <t>The Rainmaker Group</t>
  </si>
  <si>
    <t>Accuro</t>
  </si>
  <si>
    <t>Luxury Divas</t>
  </si>
  <si>
    <t>Phillipsburg</t>
  </si>
  <si>
    <t>Motive Interactive</t>
  </si>
  <si>
    <t>Nuvento</t>
  </si>
  <si>
    <t>EnableComp</t>
  </si>
  <si>
    <t>Structura</t>
  </si>
  <si>
    <t>The Boardroom Salon for Men</t>
  </si>
  <si>
    <t>Southlake</t>
  </si>
  <si>
    <t>Pacific Shore Stones</t>
  </si>
  <si>
    <t>Real Estate Closing Solutions</t>
  </si>
  <si>
    <t>America Choice RV</t>
  </si>
  <si>
    <t>Ocala</t>
  </si>
  <si>
    <t>HealthLink Dimensions</t>
  </si>
  <si>
    <t>IT Direct</t>
  </si>
  <si>
    <t>Carenet Healthcare Services</t>
  </si>
  <si>
    <t>Sencha Naturals</t>
  </si>
  <si>
    <t>Einstein HR</t>
  </si>
  <si>
    <t>Kriser's</t>
  </si>
  <si>
    <t>Synchrogenix Information Strategies</t>
  </si>
  <si>
    <t>Elegante Custom Stone Boutique by Zicana</t>
  </si>
  <si>
    <t>Progressive Coating</t>
  </si>
  <si>
    <t>Partner's Consulting</t>
  </si>
  <si>
    <t>Broomall</t>
  </si>
  <si>
    <t>Everstaff International</t>
  </si>
  <si>
    <t>Closet America</t>
  </si>
  <si>
    <t>Lanham</t>
  </si>
  <si>
    <t>Research Square</t>
  </si>
  <si>
    <t>The TharpeRobbins Company</t>
  </si>
  <si>
    <t>Statesville</t>
  </si>
  <si>
    <t>Gateway Commercial Finance</t>
  </si>
  <si>
    <t>TransTech IT Staffing</t>
  </si>
  <si>
    <t>Travelink</t>
  </si>
  <si>
    <t>Davenport Group</t>
  </si>
  <si>
    <t>SingleHop</t>
  </si>
  <si>
    <t>Powder X Coating Systems</t>
  </si>
  <si>
    <t>LaVergne</t>
  </si>
  <si>
    <t>Navigator Management Partners</t>
  </si>
  <si>
    <t>iVantage Group</t>
  </si>
  <si>
    <t>Brighton</t>
  </si>
  <si>
    <t>PowerDMS</t>
  </si>
  <si>
    <t>Slice of Lime</t>
  </si>
  <si>
    <t>Veritas Health</t>
  </si>
  <si>
    <t>Meathead Movers</t>
  </si>
  <si>
    <t>Security Industry Specialist</t>
  </si>
  <si>
    <t>Culver CIty</t>
  </si>
  <si>
    <t>TentCraft</t>
  </si>
  <si>
    <t>Traverse City</t>
  </si>
  <si>
    <t>Traverse City MI</t>
  </si>
  <si>
    <t>Prime Controls (Dayton OH)</t>
  </si>
  <si>
    <t>Paylocity</t>
  </si>
  <si>
    <t>Arlington Heights</t>
  </si>
  <si>
    <t>Falcon Asphalt Repair Equipment</t>
  </si>
  <si>
    <t>Midland</t>
  </si>
  <si>
    <t>Bay City MI</t>
  </si>
  <si>
    <t>TitleSmart</t>
  </si>
  <si>
    <t>US Micro Products</t>
  </si>
  <si>
    <t>Enstoa</t>
  </si>
  <si>
    <t>ITS Infinity Trading</t>
  </si>
  <si>
    <t>Gen3 Marketing</t>
  </si>
  <si>
    <t>Rottet Studio</t>
  </si>
  <si>
    <t>Insurance Applications Group</t>
  </si>
  <si>
    <t>Riviera Partners</t>
  </si>
  <si>
    <t>Northern Lights Post</t>
  </si>
  <si>
    <t>513 Ventures</t>
  </si>
  <si>
    <t>RF IDeas</t>
  </si>
  <si>
    <t>Ascent</t>
  </si>
  <si>
    <t>Radius (Annapolis MD)</t>
  </si>
  <si>
    <t>Hassett Willis</t>
  </si>
  <si>
    <t>Central Research</t>
  </si>
  <si>
    <t>Visual Citi</t>
  </si>
  <si>
    <t>West Babylon</t>
  </si>
  <si>
    <t>Snap Technology</t>
  </si>
  <si>
    <t>iCan Benefit Group</t>
  </si>
  <si>
    <t>PowerON Services</t>
  </si>
  <si>
    <t>Lodging Source</t>
  </si>
  <si>
    <t>Sage Age Strategies</t>
  </si>
  <si>
    <t>Montoursville</t>
  </si>
  <si>
    <t>Williamsport PA</t>
  </si>
  <si>
    <t>Overture Promotions</t>
  </si>
  <si>
    <t>Caxy Interactive</t>
  </si>
  <si>
    <t>Enjoy Life Foods</t>
  </si>
  <si>
    <t>Schiller Park</t>
  </si>
  <si>
    <t>Mavenspire</t>
  </si>
  <si>
    <t>Investar Holding</t>
  </si>
  <si>
    <t>IPS - Integrated Project Services</t>
  </si>
  <si>
    <t>Ingenium</t>
  </si>
  <si>
    <t>The Aramco Group</t>
  </si>
  <si>
    <t>Ohio Real Title Agency</t>
  </si>
  <si>
    <t>The Partners Group</t>
  </si>
  <si>
    <t>Surya</t>
  </si>
  <si>
    <t>Calhoun</t>
  </si>
  <si>
    <t>Rome GA</t>
  </si>
  <si>
    <t>Travertine Mart</t>
  </si>
  <si>
    <t>Prep Sportswear</t>
  </si>
  <si>
    <t>The Bowen Consulting Group</t>
  </si>
  <si>
    <t>Historical Emporium</t>
  </si>
  <si>
    <t>VeriShip</t>
  </si>
  <si>
    <t>DC Group</t>
  </si>
  <si>
    <t>Taggart International</t>
  </si>
  <si>
    <t>ESD</t>
  </si>
  <si>
    <t>Cantey Technology</t>
  </si>
  <si>
    <t>Parts Town</t>
  </si>
  <si>
    <t>Packrite</t>
  </si>
  <si>
    <t>HIgh Point</t>
  </si>
  <si>
    <t>Scrap Metal Services</t>
  </si>
  <si>
    <t>Burnham</t>
  </si>
  <si>
    <t>Cambria Solutions</t>
  </si>
  <si>
    <t>Sage Environmental Consulting</t>
  </si>
  <si>
    <t>DLA+ Architecture &amp; Interior Design</t>
  </si>
  <si>
    <t>AgencyEA</t>
  </si>
  <si>
    <t>Taphandles</t>
  </si>
  <si>
    <t>110 Consulting</t>
  </si>
  <si>
    <t>Snap Fitness</t>
  </si>
  <si>
    <t>Chanhassen</t>
  </si>
  <si>
    <t>Rotating Machinery Services</t>
  </si>
  <si>
    <t>Proforma Diversified Corporate Solutions</t>
  </si>
  <si>
    <t>Lima</t>
  </si>
  <si>
    <t>Lima OH</t>
  </si>
  <si>
    <t>EdgeWebHosting</t>
  </si>
  <si>
    <t>Accelerated Claims</t>
  </si>
  <si>
    <t>MS Signs</t>
  </si>
  <si>
    <t>Paterson</t>
  </si>
  <si>
    <t>HR Focal Point</t>
  </si>
  <si>
    <t>Nexus</t>
  </si>
  <si>
    <t>Bowman Consulting</t>
  </si>
  <si>
    <t>Business Information Technology Solutions</t>
  </si>
  <si>
    <t>NordicClick Interactive</t>
  </si>
  <si>
    <t>Excelsior</t>
  </si>
  <si>
    <t>Zerion Software</t>
  </si>
  <si>
    <t>Galen Healthcare Solutions</t>
  </si>
  <si>
    <t>Cafe Grumpy</t>
  </si>
  <si>
    <t>Velir</t>
  </si>
  <si>
    <t>Somerville</t>
  </si>
  <si>
    <t>Vision33</t>
  </si>
  <si>
    <t>DanniJo</t>
  </si>
  <si>
    <t>MHD Enterprises</t>
  </si>
  <si>
    <t>Verndale</t>
  </si>
  <si>
    <t>Balani Custom Clothiers</t>
  </si>
  <si>
    <t>Phone.com</t>
  </si>
  <si>
    <t>Livingston</t>
  </si>
  <si>
    <t>Harbour Results</t>
  </si>
  <si>
    <t>Solstice Mobile</t>
  </si>
  <si>
    <t>ShipCompliant</t>
  </si>
  <si>
    <t>HealthcareSource</t>
  </si>
  <si>
    <t>Woburn</t>
  </si>
  <si>
    <t>Institute for Corporate Productivity</t>
  </si>
  <si>
    <t>Planet Fitness</t>
  </si>
  <si>
    <t>Newington</t>
  </si>
  <si>
    <t>Concord NH</t>
  </si>
  <si>
    <t>Gravity Payments</t>
  </si>
  <si>
    <t>Cape Associates</t>
  </si>
  <si>
    <t>Eastham</t>
  </si>
  <si>
    <t>ARGI Financial Group</t>
  </si>
  <si>
    <t>ShipOffers</t>
  </si>
  <si>
    <t>Excelsior Defense</t>
  </si>
  <si>
    <t>The Cellular Connection</t>
  </si>
  <si>
    <t>Marion</t>
  </si>
  <si>
    <t>Tom Ferry - Your Coach</t>
  </si>
  <si>
    <t>Mindshare Technologies</t>
  </si>
  <si>
    <t>Central Park West Dentistry</t>
  </si>
  <si>
    <t>Claris Networks</t>
  </si>
  <si>
    <t>Vino Volo</t>
  </si>
  <si>
    <t>Anita Goodesign</t>
  </si>
  <si>
    <t>ENS Group</t>
  </si>
  <si>
    <t>Alpha Net Consulting</t>
  </si>
  <si>
    <t>Deep River Snacks</t>
  </si>
  <si>
    <t>Old Lyme</t>
  </si>
  <si>
    <t>DataSong</t>
  </si>
  <si>
    <t>The Vertex Companies</t>
  </si>
  <si>
    <t>Weymouth</t>
  </si>
  <si>
    <t>Andrew Christian</t>
  </si>
  <si>
    <t>Glendale</t>
  </si>
  <si>
    <t>ClearStar</t>
  </si>
  <si>
    <t>Diablo Flooring</t>
  </si>
  <si>
    <t>ESP IT</t>
  </si>
  <si>
    <t>WorthPoint</t>
  </si>
  <si>
    <t>Edwards Project Solutions</t>
  </si>
  <si>
    <t>Elkridge</t>
  </si>
  <si>
    <t>Intermountain Electronics</t>
  </si>
  <si>
    <t>Price</t>
  </si>
  <si>
    <t>Price UT</t>
  </si>
  <si>
    <t>Brian Gavin Diamonds</t>
  </si>
  <si>
    <t>Global Business Solutions</t>
  </si>
  <si>
    <t>Pensacola</t>
  </si>
  <si>
    <t>Pensacola-Ferry Pass-Brent FL</t>
  </si>
  <si>
    <t>IndSoft</t>
  </si>
  <si>
    <t>Strong-Bridge</t>
  </si>
  <si>
    <t>Top Flite Financial</t>
  </si>
  <si>
    <t>Williamston</t>
  </si>
  <si>
    <t>AFS</t>
  </si>
  <si>
    <t>Shreveport</t>
  </si>
  <si>
    <t>Artemis IT</t>
  </si>
  <si>
    <t>Melbourne</t>
  </si>
  <si>
    <t>Palm Bay-Melbourne-Titusville FL</t>
  </si>
  <si>
    <t>Prime Solutions</t>
  </si>
  <si>
    <t>Bird Rock Systems</t>
  </si>
  <si>
    <t>OriGen Biomedical</t>
  </si>
  <si>
    <t>STS Aviation Group</t>
  </si>
  <si>
    <t>Jensen Beach</t>
  </si>
  <si>
    <t>Port St. Lucie FL</t>
  </si>
  <si>
    <t>Centrify</t>
  </si>
  <si>
    <t>YapStone</t>
  </si>
  <si>
    <t>Canon Recruiting Group</t>
  </si>
  <si>
    <t>Santa Clarita</t>
  </si>
  <si>
    <t>DPM Fragrance</t>
  </si>
  <si>
    <t>Starkville</t>
  </si>
  <si>
    <t>West Point MS</t>
  </si>
  <si>
    <t>Panamerica Computers</t>
  </si>
  <si>
    <t>Luray</t>
  </si>
  <si>
    <t>MAG Trucks</t>
  </si>
  <si>
    <t>Grain Valley</t>
  </si>
  <si>
    <t>Hydra-Flex</t>
  </si>
  <si>
    <t>First Call Resolution</t>
  </si>
  <si>
    <t>Roseburg</t>
  </si>
  <si>
    <t>Creative Breakthroughs</t>
  </si>
  <si>
    <t>Paragon Micro</t>
  </si>
  <si>
    <t>Lake Zurich</t>
  </si>
  <si>
    <t>Intouch Solutions (Overland Park KS)</t>
  </si>
  <si>
    <t>Technology Resource Services</t>
  </si>
  <si>
    <t>Salesify</t>
  </si>
  <si>
    <t>RICS Software</t>
  </si>
  <si>
    <t>A1A Airport &amp; Limousine Service</t>
  </si>
  <si>
    <t>Pathfinders</t>
  </si>
  <si>
    <t>Mediassociates</t>
  </si>
  <si>
    <t>Sandy Hook</t>
  </si>
  <si>
    <t>5Linx Enterprises</t>
  </si>
  <si>
    <t>Piedmont Hoist &amp; Crane</t>
  </si>
  <si>
    <t>Colfax</t>
  </si>
  <si>
    <t>ADG Creative</t>
  </si>
  <si>
    <t>GuideOne Insurance</t>
  </si>
  <si>
    <t>Addison Search</t>
  </si>
  <si>
    <t>Creative Lodging Solutions</t>
  </si>
  <si>
    <t>Revention</t>
  </si>
  <si>
    <t>Sorriso Technologies</t>
  </si>
  <si>
    <t>Acton</t>
  </si>
  <si>
    <t>CCTV Security Pros</t>
  </si>
  <si>
    <t>Circuitronics</t>
  </si>
  <si>
    <t>Foliage</t>
  </si>
  <si>
    <t>Nitro</t>
  </si>
  <si>
    <t>Groove Commerce</t>
  </si>
  <si>
    <t>SportsSignup</t>
  </si>
  <si>
    <t>Made Ya Smile Dental</t>
  </si>
  <si>
    <t>PeopleShare</t>
  </si>
  <si>
    <t>Pottstown</t>
  </si>
  <si>
    <t>cPrime</t>
  </si>
  <si>
    <t>Sun Title Agency</t>
  </si>
  <si>
    <t>USIT</t>
  </si>
  <si>
    <t>BSI Engineering</t>
  </si>
  <si>
    <t>Novus Medical Detox</t>
  </si>
  <si>
    <t>New Port Richey</t>
  </si>
  <si>
    <t>Linium</t>
  </si>
  <si>
    <t>Accuvant</t>
  </si>
  <si>
    <t>Lollicup USA</t>
  </si>
  <si>
    <t>Chino</t>
  </si>
  <si>
    <t>Supreme Lending</t>
  </si>
  <si>
    <t>Quincy Bioscience</t>
  </si>
  <si>
    <t>Vantage Payments</t>
  </si>
  <si>
    <t>Parallel HR Solutions</t>
  </si>
  <si>
    <t>Murray</t>
  </si>
  <si>
    <t>Turn-key Technologies</t>
  </si>
  <si>
    <t>Sayreville</t>
  </si>
  <si>
    <t>Cumberland Consulting Group</t>
  </si>
  <si>
    <t>Bankers Healthcare Group</t>
  </si>
  <si>
    <t>Southwest Ranches</t>
  </si>
  <si>
    <t>Contemporary Staffing Solutions</t>
  </si>
  <si>
    <t>Integrated Business Technologies</t>
  </si>
  <si>
    <t>Broken Arrow</t>
  </si>
  <si>
    <t>ServerLift</t>
  </si>
  <si>
    <t>ClimbTech</t>
  </si>
  <si>
    <t>Bat City Awards &amp; Apparel</t>
  </si>
  <si>
    <t>Genewiz</t>
  </si>
  <si>
    <t>Point &amp; Pay</t>
  </si>
  <si>
    <t>VanderHouwen &amp; Associates</t>
  </si>
  <si>
    <t>IQR Consulting</t>
  </si>
  <si>
    <t>Accurate Background</t>
  </si>
  <si>
    <t>Saxum</t>
  </si>
  <si>
    <t>T&amp;G Constructors</t>
  </si>
  <si>
    <t>Empyrean Benefit Solutions</t>
  </si>
  <si>
    <t>Zeon Solutions</t>
  </si>
  <si>
    <t>The Frontier Project</t>
  </si>
  <si>
    <t>Phone Power</t>
  </si>
  <si>
    <t>Winnetka</t>
  </si>
  <si>
    <t>The Asylum</t>
  </si>
  <si>
    <t>Appliances Connection</t>
  </si>
  <si>
    <t>AXIA Consulting</t>
  </si>
  <si>
    <t>Aurico</t>
  </si>
  <si>
    <t>Baldwin Risk Partners</t>
  </si>
  <si>
    <t>Integrated Insight</t>
  </si>
  <si>
    <t>The Villages</t>
  </si>
  <si>
    <t>Keste</t>
  </si>
  <si>
    <t>Anexinet</t>
  </si>
  <si>
    <t>Blue Armor Security Services</t>
  </si>
  <si>
    <t>Alert Solutions</t>
  </si>
  <si>
    <t>Residential Systems</t>
  </si>
  <si>
    <t>Hiatus Spa + Retreat</t>
  </si>
  <si>
    <t>E Group (Reston VA)</t>
  </si>
  <si>
    <t>Red Moon Marketing</t>
  </si>
  <si>
    <t>Centroid</t>
  </si>
  <si>
    <t>Cullum Homes</t>
  </si>
  <si>
    <t>QCS Logistics</t>
  </si>
  <si>
    <t>Redtail Technology</t>
  </si>
  <si>
    <t>Gold River</t>
  </si>
  <si>
    <t>Concept Technology</t>
  </si>
  <si>
    <t>National Systems Consulting</t>
  </si>
  <si>
    <t>KaTom Restaurant Supply</t>
  </si>
  <si>
    <t>Kodak</t>
  </si>
  <si>
    <t>Morristown TN</t>
  </si>
  <si>
    <t>The Orchid Boutique</t>
  </si>
  <si>
    <t>Wildman Business Group</t>
  </si>
  <si>
    <t>Warsaw</t>
  </si>
  <si>
    <t>Warsaw IN</t>
  </si>
  <si>
    <t>HomeSmart</t>
  </si>
  <si>
    <t>Etter Engineering</t>
  </si>
  <si>
    <t>Honey-Can-Do</t>
  </si>
  <si>
    <t>Berkeley</t>
  </si>
  <si>
    <t>Astir IT Solutions</t>
  </si>
  <si>
    <t>Atrion Networking</t>
  </si>
  <si>
    <t>RAMP</t>
  </si>
  <si>
    <t>Signum Group</t>
  </si>
  <si>
    <t>Next Tier Concepts</t>
  </si>
  <si>
    <t>Predictive Service</t>
  </si>
  <si>
    <t>CyberTex</t>
  </si>
  <si>
    <t>ExamSoft Worldwide</t>
  </si>
  <si>
    <t>Flooring Solutions</t>
  </si>
  <si>
    <t>Z Brand Group</t>
  </si>
  <si>
    <t>Liberty Technology</t>
  </si>
  <si>
    <t>Griffin</t>
  </si>
  <si>
    <t>RMS Media Group</t>
  </si>
  <si>
    <t>ARG</t>
  </si>
  <si>
    <t>KBA Docusys</t>
  </si>
  <si>
    <t>Union City</t>
  </si>
  <si>
    <t>Bottom Line Equipment</t>
  </si>
  <si>
    <t>St. Rose</t>
  </si>
  <si>
    <t>CPXi</t>
  </si>
  <si>
    <t>Atlantic Partners</t>
  </si>
  <si>
    <t>Republica</t>
  </si>
  <si>
    <t>Which Wich Superior Sandwiches</t>
  </si>
  <si>
    <t>Trinity Insight</t>
  </si>
  <si>
    <t>JWB Real Estate Capital</t>
  </si>
  <si>
    <t>Strativity Group</t>
  </si>
  <si>
    <t>Metro Health</t>
  </si>
  <si>
    <t>BountyJobs</t>
  </si>
  <si>
    <t>Orion Systems Integrators</t>
  </si>
  <si>
    <t>Monmouth Junction</t>
  </si>
  <si>
    <t>Dogtopia</t>
  </si>
  <si>
    <t>Stone Brewing</t>
  </si>
  <si>
    <t>Substance Over Form</t>
  </si>
  <si>
    <t>Data Dimensions</t>
  </si>
  <si>
    <t>Saturn Tech</t>
  </si>
  <si>
    <t>Farmington</t>
  </si>
  <si>
    <t>PCI Strategic Management</t>
  </si>
  <si>
    <t>Document Technologies</t>
  </si>
  <si>
    <t>Foundant Technologies</t>
  </si>
  <si>
    <t>HMS Worldwide</t>
  </si>
  <si>
    <t>Five Blocks</t>
  </si>
  <si>
    <t>RKON Technologies</t>
  </si>
  <si>
    <t>Tasc Performance</t>
  </si>
  <si>
    <t>ACT Dental</t>
  </si>
  <si>
    <t>Leawood</t>
  </si>
  <si>
    <t>YourEncore</t>
  </si>
  <si>
    <t>Nature's Variety</t>
  </si>
  <si>
    <t>Linktech Worldwide</t>
  </si>
  <si>
    <t>Crane Worldwide Logistics</t>
  </si>
  <si>
    <t>Switchplace</t>
  </si>
  <si>
    <t>The Parker Companies</t>
  </si>
  <si>
    <t>Savannah</t>
  </si>
  <si>
    <t>DEB Construction</t>
  </si>
  <si>
    <t>Achieve3000</t>
  </si>
  <si>
    <t>A&amp;I Fire and Water Restoration</t>
  </si>
  <si>
    <t>Myrtle Beach</t>
  </si>
  <si>
    <t>Myrtle Beach-Conway-North Myrtle Beach SC</t>
  </si>
  <si>
    <t>INE</t>
  </si>
  <si>
    <t>Allied Associates International</t>
  </si>
  <si>
    <t>M33 Integrated Solutions</t>
  </si>
  <si>
    <t>The Woodhouse Day Spa</t>
  </si>
  <si>
    <t>Victoria</t>
  </si>
  <si>
    <t>Victoria TX</t>
  </si>
  <si>
    <t>Ticomix</t>
  </si>
  <si>
    <t>Loves Park</t>
  </si>
  <si>
    <t>Rockford IL</t>
  </si>
  <si>
    <t>Amotec</t>
  </si>
  <si>
    <t>Harmony Home Health</t>
  </si>
  <si>
    <t>Largo</t>
  </si>
  <si>
    <t>Stellar Development</t>
  </si>
  <si>
    <t>Interactive Education Concepts</t>
  </si>
  <si>
    <t>Ohio Power Tool</t>
  </si>
  <si>
    <t>Noble</t>
  </si>
  <si>
    <t>National Tax Search</t>
  </si>
  <si>
    <t>SmokingPipes.com</t>
  </si>
  <si>
    <t>Little River</t>
  </si>
  <si>
    <t>Merrick Systems</t>
  </si>
  <si>
    <t>Home Trends &amp; Design</t>
  </si>
  <si>
    <t>AvAir</t>
  </si>
  <si>
    <t>D&amp;D Unlimited</t>
  </si>
  <si>
    <t>BrightWave Marketing</t>
  </si>
  <si>
    <t>Lead5 Media</t>
  </si>
  <si>
    <t>Recruit Veterans</t>
  </si>
  <si>
    <t>Signature Systems Group</t>
  </si>
  <si>
    <t>AmeriCommerce</t>
  </si>
  <si>
    <t>Beaumont</t>
  </si>
  <si>
    <t>Beaumont-Port Arthur TX</t>
  </si>
  <si>
    <t>Anytime Fitness</t>
  </si>
  <si>
    <t>Hastings</t>
  </si>
  <si>
    <t>InGenesis</t>
  </si>
  <si>
    <t>Eye5 Mktg &amp; Talent</t>
  </si>
  <si>
    <t>DiGennaro Communications</t>
  </si>
  <si>
    <t>Portent</t>
  </si>
  <si>
    <t>Sales Optimizer</t>
  </si>
  <si>
    <t>nLogic</t>
  </si>
  <si>
    <t>PM Pediatrics</t>
  </si>
  <si>
    <t>ApoCell</t>
  </si>
  <si>
    <t>OpticsPlanet</t>
  </si>
  <si>
    <t>Northbrook</t>
  </si>
  <si>
    <t>Dominion Digital</t>
  </si>
  <si>
    <t>PeriShip</t>
  </si>
  <si>
    <t>AvePoint</t>
  </si>
  <si>
    <t>Happy Cog</t>
  </si>
  <si>
    <t>Visual Connections</t>
  </si>
  <si>
    <t>Crane USA</t>
  </si>
  <si>
    <t>Bensenville</t>
  </si>
  <si>
    <t>Soft Tech Consulting</t>
  </si>
  <si>
    <t>Spire Investment Partners</t>
  </si>
  <si>
    <t>Environmental Management &amp; Planning Solutions</t>
  </si>
  <si>
    <t>OMW</t>
  </si>
  <si>
    <t>Novato</t>
  </si>
  <si>
    <t>SaveOnResorts.com</t>
  </si>
  <si>
    <t>PointSource</t>
  </si>
  <si>
    <t>Fun and Function</t>
  </si>
  <si>
    <t>Merion Station</t>
  </si>
  <si>
    <t>Broad Street Realty</t>
  </si>
  <si>
    <t>Netgain</t>
  </si>
  <si>
    <t>St. Cloud</t>
  </si>
  <si>
    <t>St. Cloud MN</t>
  </si>
  <si>
    <t>Max Technical Training</t>
  </si>
  <si>
    <t>Xarisma</t>
  </si>
  <si>
    <t>Nammo Composite Solutions</t>
  </si>
  <si>
    <t>Nutricity</t>
  </si>
  <si>
    <t>Walpole</t>
  </si>
  <si>
    <t>Realgy</t>
  </si>
  <si>
    <t>Richard Brady &amp; Associates</t>
  </si>
  <si>
    <t>CentrexIT</t>
  </si>
  <si>
    <t>Mom Central Consulting</t>
  </si>
  <si>
    <t>Bodybuilding.com</t>
  </si>
  <si>
    <t>Improving Enterprises</t>
  </si>
  <si>
    <t>KEEPRS</t>
  </si>
  <si>
    <t>Sauk Rapids</t>
  </si>
  <si>
    <t>Savantis Group</t>
  </si>
  <si>
    <t>BIAS</t>
  </si>
  <si>
    <t>EDM Americas</t>
  </si>
  <si>
    <t>Fortus Healthcare Resources</t>
  </si>
  <si>
    <t>Utica</t>
  </si>
  <si>
    <t>Utica-Rome NY</t>
  </si>
  <si>
    <t>Reinfro</t>
  </si>
  <si>
    <t>Brownsville</t>
  </si>
  <si>
    <t>Brownsville-Harlingen TX</t>
  </si>
  <si>
    <t>Rapid Global Business Solutions</t>
  </si>
  <si>
    <t>Inovex Information Systems</t>
  </si>
  <si>
    <t>ClickSafety</t>
  </si>
  <si>
    <t>Team Epiphany</t>
  </si>
  <si>
    <t>The Cydio Group</t>
  </si>
  <si>
    <t>STS International (Pleasanton CA)</t>
  </si>
  <si>
    <t>Peoplelink</t>
  </si>
  <si>
    <t>Mango Languages</t>
  </si>
  <si>
    <t>Christmas Central</t>
  </si>
  <si>
    <t>Plasticard - Locktech International</t>
  </si>
  <si>
    <t>Adlucent</t>
  </si>
  <si>
    <t>Choicelunch</t>
  </si>
  <si>
    <t>Open Scan</t>
  </si>
  <si>
    <t>WriterAccess</t>
  </si>
  <si>
    <t>ShoppersChoice.com</t>
  </si>
  <si>
    <t>PeopleFirm</t>
  </si>
  <si>
    <t>Innovative</t>
  </si>
  <si>
    <t>Hagerstown</t>
  </si>
  <si>
    <t>Hagerstown-Martinsburg MD-WV</t>
  </si>
  <si>
    <t>Innovest Systems</t>
  </si>
  <si>
    <t>Spearhead Staffing</t>
  </si>
  <si>
    <t>Bridgewater</t>
  </si>
  <si>
    <t>Telular</t>
  </si>
  <si>
    <t>XIFIN</t>
  </si>
  <si>
    <t>iVision</t>
  </si>
  <si>
    <t>Westlake Financial Services</t>
  </si>
  <si>
    <t>ReSource Pro</t>
  </si>
  <si>
    <t>Leonisa USA</t>
  </si>
  <si>
    <t>Flagger Force</t>
  </si>
  <si>
    <t>Hummelstown</t>
  </si>
  <si>
    <t>Abbyson Living</t>
  </si>
  <si>
    <t>Calabasas</t>
  </si>
  <si>
    <t>CTG US</t>
  </si>
  <si>
    <t>Celerant Technology</t>
  </si>
  <si>
    <t>Inspira Marketing</t>
  </si>
  <si>
    <t>Inspired eLearning</t>
  </si>
  <si>
    <t>G5 Search Marketing</t>
  </si>
  <si>
    <t>Total Quality Logistics</t>
  </si>
  <si>
    <t>Aspex Solutions</t>
  </si>
  <si>
    <t>GPS Insight</t>
  </si>
  <si>
    <t>ReGreen</t>
  </si>
  <si>
    <t>Akrometrix</t>
  </si>
  <si>
    <t>1st Oklahoma Construction</t>
  </si>
  <si>
    <t>Smarsh</t>
  </si>
  <si>
    <t>Winesburg Builders</t>
  </si>
  <si>
    <t>Millersburg</t>
  </si>
  <si>
    <t>Coshocton OH</t>
  </si>
  <si>
    <t>Zehnder Communications</t>
  </si>
  <si>
    <t>Burleson Orthodontics</t>
  </si>
  <si>
    <t>Alakai Defense Systems</t>
  </si>
  <si>
    <t>Independent Financial Group</t>
  </si>
  <si>
    <t>Catamount Constructors</t>
  </si>
  <si>
    <t>Southern Botanical</t>
  </si>
  <si>
    <t>Planit</t>
  </si>
  <si>
    <t>IMCorp</t>
  </si>
  <si>
    <t>LDiscovery</t>
  </si>
  <si>
    <t>Solaris</t>
  </si>
  <si>
    <t>NextLevel Practice</t>
  </si>
  <si>
    <t>Environmental Service Laboratories</t>
  </si>
  <si>
    <t>Indiana PA</t>
  </si>
  <si>
    <t>Somerset Regional Water Resources</t>
  </si>
  <si>
    <t>Somerset</t>
  </si>
  <si>
    <t>Somerset PA</t>
  </si>
  <si>
    <t>InterDyn BMI</t>
  </si>
  <si>
    <t>Dodge Communications</t>
  </si>
  <si>
    <t>Healthcare Data Solutions</t>
  </si>
  <si>
    <t>FoodGuys</t>
  </si>
  <si>
    <t>Wilsonville</t>
  </si>
  <si>
    <t>Proforma Promotionally Yours</t>
  </si>
  <si>
    <t>DC Dental</t>
  </si>
  <si>
    <t>Testengeer</t>
  </si>
  <si>
    <t>Port Lavaca</t>
  </si>
  <si>
    <t>TRIS3CT</t>
  </si>
  <si>
    <t>Credera</t>
  </si>
  <si>
    <t>Solstice Benefits</t>
  </si>
  <si>
    <t>Thinkgate</t>
  </si>
  <si>
    <t>South Beach Tanning Company</t>
  </si>
  <si>
    <t>Sullivan Commercial Supply</t>
  </si>
  <si>
    <t>Smith Monitoring</t>
  </si>
  <si>
    <t>Development Group</t>
  </si>
  <si>
    <t>Redding</t>
  </si>
  <si>
    <t>Redding CA</t>
  </si>
  <si>
    <t>DZone</t>
  </si>
  <si>
    <t>Mahaffey Fabric Structures</t>
  </si>
  <si>
    <t>inoLECT</t>
  </si>
  <si>
    <t>Metropolitan Moving &amp; Storage</t>
  </si>
  <si>
    <t>Alpha Source</t>
  </si>
  <si>
    <t>Corporate Computer Solutions</t>
  </si>
  <si>
    <t>Dynamic Automation</t>
  </si>
  <si>
    <t>Employee Solutions</t>
  </si>
  <si>
    <t>Phydeaux</t>
  </si>
  <si>
    <t>Centare</t>
  </si>
  <si>
    <t>AED Group</t>
  </si>
  <si>
    <t>Dinerware</t>
  </si>
  <si>
    <t>Trustaff</t>
  </si>
  <si>
    <t>Gate6</t>
  </si>
  <si>
    <t>Mac of all Trades</t>
  </si>
  <si>
    <t>We R Memory Keepers</t>
  </si>
  <si>
    <t>C2S Technologies</t>
  </si>
  <si>
    <t>NAECO</t>
  </si>
  <si>
    <t>DataArt</t>
  </si>
  <si>
    <t>PrizeLogic</t>
  </si>
  <si>
    <t>Bridge Technical Talent</t>
  </si>
  <si>
    <t>North Kingstown</t>
  </si>
  <si>
    <t>Compunnel Software Group</t>
  </si>
  <si>
    <t>Plainsboro</t>
  </si>
  <si>
    <t>Humble Abode</t>
  </si>
  <si>
    <t>Vertical Measures</t>
  </si>
  <si>
    <t>Jetpool</t>
  </si>
  <si>
    <t>National Funding</t>
  </si>
  <si>
    <t>Advanced Chemical Transport</t>
  </si>
  <si>
    <t>Winxnet</t>
  </si>
  <si>
    <t>Integra Enclosures</t>
  </si>
  <si>
    <t>Mentor</t>
  </si>
  <si>
    <t>San Diego Sign Company</t>
  </si>
  <si>
    <t>JMX International</t>
  </si>
  <si>
    <t>Argo Turboserve</t>
  </si>
  <si>
    <t>ComplianceSigns</t>
  </si>
  <si>
    <t>Chadwick</t>
  </si>
  <si>
    <t>Quantum Workplace</t>
  </si>
  <si>
    <t>BankTEL Systems</t>
  </si>
  <si>
    <t>Columbus MS</t>
  </si>
  <si>
    <t>The Evanston Group</t>
  </si>
  <si>
    <t>Treo Solutions</t>
  </si>
  <si>
    <t>ProSight Specialty Insurance Group</t>
  </si>
  <si>
    <t>Insyght Interactive</t>
  </si>
  <si>
    <t>McGeough Lamacchia Realty</t>
  </si>
  <si>
    <t>ARCOS</t>
  </si>
  <si>
    <t>Harwood Financial Group</t>
  </si>
  <si>
    <t>Medical Supply Depot</t>
  </si>
  <si>
    <t>Level One Bank</t>
  </si>
  <si>
    <t>The Lewis Chemical Company</t>
  </si>
  <si>
    <t>Rome</t>
  </si>
  <si>
    <t>HMS Global Maritime</t>
  </si>
  <si>
    <t>Burkett Restaurant Equipment</t>
  </si>
  <si>
    <t>Searce</t>
  </si>
  <si>
    <t>3Pillar Global</t>
  </si>
  <si>
    <t>Contingent Network Services</t>
  </si>
  <si>
    <t>LA Furniture Store</t>
  </si>
  <si>
    <t>Vernon</t>
  </si>
  <si>
    <t>Eastern Alliance</t>
  </si>
  <si>
    <t>Wyckoff</t>
  </si>
  <si>
    <t>Little Sunshine's Playhouse</t>
  </si>
  <si>
    <t>Force Marketing</t>
  </si>
  <si>
    <t>A Wireless</t>
  </si>
  <si>
    <t>Greenville NC</t>
  </si>
  <si>
    <t>Mommy's Bliss</t>
  </si>
  <si>
    <t>ECS Federal</t>
  </si>
  <si>
    <t>Narragansett Brewing Company</t>
  </si>
  <si>
    <t>Island Company</t>
  </si>
  <si>
    <t>Cellular Sales of Knoxville</t>
  </si>
  <si>
    <t>TeleDirect Communications</t>
  </si>
  <si>
    <t>S2Tech</t>
  </si>
  <si>
    <t>Screenfeed</t>
  </si>
  <si>
    <t>Nest International</t>
  </si>
  <si>
    <t>Gloucester City</t>
  </si>
  <si>
    <t>Context Travel</t>
  </si>
  <si>
    <t>EnvironmentalLights.com</t>
  </si>
  <si>
    <t>Performance Packaging</t>
  </si>
  <si>
    <t>Las vegas</t>
  </si>
  <si>
    <t>Employee Benefits International</t>
  </si>
  <si>
    <t>TiER1 Performance Solutions</t>
  </si>
  <si>
    <t>Covington</t>
  </si>
  <si>
    <t>LogFire</t>
  </si>
  <si>
    <t>Pregame</t>
  </si>
  <si>
    <t>Leon Speakers</t>
  </si>
  <si>
    <t>AltSource</t>
  </si>
  <si>
    <t>FrontStreet Facility Solutions</t>
  </si>
  <si>
    <t>Bohemia</t>
  </si>
  <si>
    <t>Carahsoft Technology</t>
  </si>
  <si>
    <t>Attack!</t>
  </si>
  <si>
    <t>Oasis Turf &amp; Tree</t>
  </si>
  <si>
    <t>BlueWave Computing</t>
  </si>
  <si>
    <t>DWA</t>
  </si>
  <si>
    <t>The Douglas Co.</t>
  </si>
  <si>
    <t>Destination Concepts</t>
  </si>
  <si>
    <t>Arrow Strategies</t>
  </si>
  <si>
    <t>Bingham Farms</t>
  </si>
  <si>
    <t>Circular Edge</t>
  </si>
  <si>
    <t>Jabian Consulting</t>
  </si>
  <si>
    <t>The Encima Group</t>
  </si>
  <si>
    <t>Worksighted</t>
  </si>
  <si>
    <t>Concept Plus</t>
  </si>
  <si>
    <t>ClickStop</t>
  </si>
  <si>
    <t>Urbana</t>
  </si>
  <si>
    <t>Aquarius Sports and Entertainment</t>
  </si>
  <si>
    <t>Infinisource</t>
  </si>
  <si>
    <t>NutraClick</t>
  </si>
  <si>
    <t>Senior PsychCare</t>
  </si>
  <si>
    <t>Navicure</t>
  </si>
  <si>
    <t>OneHope</t>
  </si>
  <si>
    <t>Coretelligent</t>
  </si>
  <si>
    <t>Autoscribe</t>
  </si>
  <si>
    <t>Pioneering Evolution</t>
  </si>
  <si>
    <t>Lunarline</t>
  </si>
  <si>
    <t>Pivot International</t>
  </si>
  <si>
    <t>Finit Solutions</t>
  </si>
  <si>
    <t>Willow Marketing Management</t>
  </si>
  <si>
    <t>Hearthside Food Solutions</t>
  </si>
  <si>
    <t>Discovery Benefits</t>
  </si>
  <si>
    <t>Magellan Jets</t>
  </si>
  <si>
    <t>JamPlay.com</t>
  </si>
  <si>
    <t>American Posts</t>
  </si>
  <si>
    <t>BlueGranite</t>
  </si>
  <si>
    <t>Dynamic Design Solutions</t>
  </si>
  <si>
    <t>Fort Mill</t>
  </si>
  <si>
    <t>Lancaster SC</t>
  </si>
  <si>
    <t>i9 Sports</t>
  </si>
  <si>
    <t>JeffreyM Consulting</t>
  </si>
  <si>
    <t>eCreditAdvisor</t>
  </si>
  <si>
    <t>The HealthCare Initiative</t>
  </si>
  <si>
    <t>Heritage Financial Consultants</t>
  </si>
  <si>
    <t>Hunt Valley</t>
  </si>
  <si>
    <t>Peek Packaging</t>
  </si>
  <si>
    <t>Kurgo</t>
  </si>
  <si>
    <t>Salisbury</t>
  </si>
  <si>
    <t>CityTwist</t>
  </si>
  <si>
    <t>Sequoia Financial Group</t>
  </si>
  <si>
    <t>Akron</t>
  </si>
  <si>
    <t>The CARA Group</t>
  </si>
  <si>
    <t>Pro-PT</t>
  </si>
  <si>
    <t>Visalia</t>
  </si>
  <si>
    <t>Visalia-Porterville CA</t>
  </si>
  <si>
    <t>MD Connect</t>
  </si>
  <si>
    <t>Fisher/Unitech</t>
  </si>
  <si>
    <t>Millennium Corporation</t>
  </si>
  <si>
    <t>Belltec Industries</t>
  </si>
  <si>
    <t>Belton</t>
  </si>
  <si>
    <t>Killeen-Temple-Fort Hood TX</t>
  </si>
  <si>
    <t>ReTouch Design-Build-Renovate</t>
  </si>
  <si>
    <t>Sigmaways</t>
  </si>
  <si>
    <t>Optimum Design Associates</t>
  </si>
  <si>
    <t>MobilityWorks</t>
  </si>
  <si>
    <t>Fishbowl Inventory</t>
  </si>
  <si>
    <t>SIBRIDGE</t>
  </si>
  <si>
    <t>MindFire Communications</t>
  </si>
  <si>
    <t>Le Claire</t>
  </si>
  <si>
    <t>Adler Windows</t>
  </si>
  <si>
    <t>Jamaica</t>
  </si>
  <si>
    <t>Impact Management Services</t>
  </si>
  <si>
    <t>IPG</t>
  </si>
  <si>
    <t>Bowman's Works</t>
  </si>
  <si>
    <t>Karis Marketing Group</t>
  </si>
  <si>
    <t>Hingham</t>
  </si>
  <si>
    <t>Preparis</t>
  </si>
  <si>
    <t>Topologe</t>
  </si>
  <si>
    <t>SAFEbuilt</t>
  </si>
  <si>
    <t>The Menkiti Group</t>
  </si>
  <si>
    <t>Noble Oil Services</t>
  </si>
  <si>
    <t>Dynamic Quest</t>
  </si>
  <si>
    <t>ymarketing</t>
  </si>
  <si>
    <t>Universal Consulting Services</t>
  </si>
  <si>
    <t>Summit Technology</t>
  </si>
  <si>
    <t>Athens</t>
  </si>
  <si>
    <t>Park Place Technologies</t>
  </si>
  <si>
    <t>Chagrin Falls</t>
  </si>
  <si>
    <t>Internetwork Engineering</t>
  </si>
  <si>
    <t>Effective Environmental</t>
  </si>
  <si>
    <t>Mesquite</t>
  </si>
  <si>
    <t>CIS</t>
  </si>
  <si>
    <t>Jonathan's Grille</t>
  </si>
  <si>
    <t>Keen</t>
  </si>
  <si>
    <t>Centerre Healthcare</t>
  </si>
  <si>
    <t>Intermedia (Mountain View CA)</t>
  </si>
  <si>
    <t>MacDonald &amp; Owen Lumber</t>
  </si>
  <si>
    <t>Sparta</t>
  </si>
  <si>
    <t>Mr. Rekey Locksmith</t>
  </si>
  <si>
    <t>Pflugerville</t>
  </si>
  <si>
    <t>VOX Network Solutions</t>
  </si>
  <si>
    <t>iCore Networks</t>
  </si>
  <si>
    <t>WCEDI Management Solutions</t>
  </si>
  <si>
    <t>CT In-Home Assistance</t>
  </si>
  <si>
    <t>Trumbull</t>
  </si>
  <si>
    <t>Zambezi</t>
  </si>
  <si>
    <t>Venice</t>
  </si>
  <si>
    <t>Sara's Market &amp; Bakery</t>
  </si>
  <si>
    <t>Systems Management/Planning</t>
  </si>
  <si>
    <t>West Henrietta</t>
  </si>
  <si>
    <t>Duffey Petrosky</t>
  </si>
  <si>
    <t>Sherwood Trading Group</t>
  </si>
  <si>
    <t>Koffler Sales</t>
  </si>
  <si>
    <t>Zeno Imaging</t>
  </si>
  <si>
    <t>Core Creative</t>
  </si>
  <si>
    <t>Dimagi</t>
  </si>
  <si>
    <t>Federated IT</t>
  </si>
  <si>
    <t>3Links Technologies</t>
  </si>
  <si>
    <t>Partners In Leadership</t>
  </si>
  <si>
    <t>Brooks Bell Interactive</t>
  </si>
  <si>
    <t>Jaipur Rugs</t>
  </si>
  <si>
    <t>BuyAutoParts.com</t>
  </si>
  <si>
    <t>VideoRay</t>
  </si>
  <si>
    <t>Integrated Database Systems</t>
  </si>
  <si>
    <t>Mount Pleasant MI</t>
  </si>
  <si>
    <t>B&amp;R Business Solutions</t>
  </si>
  <si>
    <t>Colts Neck</t>
  </si>
  <si>
    <t>Vehicle Security Innovators</t>
  </si>
  <si>
    <t>Green Bay</t>
  </si>
  <si>
    <t>Fab Fours</t>
  </si>
  <si>
    <t>Health Advocate</t>
  </si>
  <si>
    <t>Vertex Resource Group</t>
  </si>
  <si>
    <t>HR Knowledge</t>
  </si>
  <si>
    <t>c2mTech</t>
  </si>
  <si>
    <t>Clinical Resources</t>
  </si>
  <si>
    <t>Epiphany Management Group</t>
  </si>
  <si>
    <t>Climber.com</t>
  </si>
  <si>
    <t>Xtreme Consulting Group</t>
  </si>
  <si>
    <t>Seattle Coffee Gear</t>
  </si>
  <si>
    <t>Lynnwood</t>
  </si>
  <si>
    <t>Novus Architects</t>
  </si>
  <si>
    <t>WealthTouch</t>
  </si>
  <si>
    <t>Mentoring Minds</t>
  </si>
  <si>
    <t>EmpireWorks</t>
  </si>
  <si>
    <t>Infomatics</t>
  </si>
  <si>
    <t>22nd Century Technologies</t>
  </si>
  <si>
    <t>iPipeline</t>
  </si>
  <si>
    <t>Wireless Emporium</t>
  </si>
  <si>
    <t>Allen Printing Company</t>
  </si>
  <si>
    <t>VLCM</t>
  </si>
  <si>
    <t>Consero Global</t>
  </si>
  <si>
    <t>Proforma Progressive Marketing</t>
  </si>
  <si>
    <t>TempWorks Software</t>
  </si>
  <si>
    <t>ProCopy Office Solutions</t>
  </si>
  <si>
    <t>Ergos Technology</t>
  </si>
  <si>
    <t>Red Monkey Foods</t>
  </si>
  <si>
    <t>Mount Vernon</t>
  </si>
  <si>
    <t>Hanapin Marketing</t>
  </si>
  <si>
    <t>Bloomington IN</t>
  </si>
  <si>
    <t>Atlantic BT</t>
  </si>
  <si>
    <t>Headwind Consumer Products</t>
  </si>
  <si>
    <t>Booj</t>
  </si>
  <si>
    <t>Empire Office</t>
  </si>
  <si>
    <t>Aspen Aerogels</t>
  </si>
  <si>
    <t>Northborough</t>
  </si>
  <si>
    <t>Wilcox Communities</t>
  </si>
  <si>
    <t>Maestro Technologies</t>
  </si>
  <si>
    <t>Pro-Vision</t>
  </si>
  <si>
    <t>360 Painting</t>
  </si>
  <si>
    <t>Reliable Government Solutions</t>
  </si>
  <si>
    <t>Beltsville</t>
  </si>
  <si>
    <t>Salem Printing</t>
  </si>
  <si>
    <t>Veris Group</t>
  </si>
  <si>
    <t>PetRelocation</t>
  </si>
  <si>
    <t>Laser Options</t>
  </si>
  <si>
    <t>Sriven Systems</t>
  </si>
  <si>
    <t>Proforma Marketing Agency</t>
  </si>
  <si>
    <t>Danville</t>
  </si>
  <si>
    <t>Digital Bungalow</t>
  </si>
  <si>
    <t>Karpel Solutions</t>
  </si>
  <si>
    <t>Schooley Mitchell</t>
  </si>
  <si>
    <t>Maineville</t>
  </si>
  <si>
    <t>858 Graphics</t>
  </si>
  <si>
    <t>Pro Food Systems</t>
  </si>
  <si>
    <t>Holts Summit</t>
  </si>
  <si>
    <t>Jefferson City MO</t>
  </si>
  <si>
    <t>BrightFields</t>
  </si>
  <si>
    <t>Cali Bamboo</t>
  </si>
  <si>
    <t>Buckeye Home Health Care</t>
  </si>
  <si>
    <t>Genesis-ATC</t>
  </si>
  <si>
    <t>Link-Systems International</t>
  </si>
  <si>
    <t>Hayes Software Systems</t>
  </si>
  <si>
    <t>Faye Business Systems Group</t>
  </si>
  <si>
    <t>Emergent Professional Resources</t>
  </si>
  <si>
    <t>DaySmart Software</t>
  </si>
  <si>
    <t>Wixom</t>
  </si>
  <si>
    <t>Morgan-White Group</t>
  </si>
  <si>
    <t>Navel Technologies</t>
  </si>
  <si>
    <t>Consolidated Asset Recovery Systems</t>
  </si>
  <si>
    <t>Summa Technologies</t>
  </si>
  <si>
    <t>BlueToad</t>
  </si>
  <si>
    <t>Home Care Assistance</t>
  </si>
  <si>
    <t>Nightlight Pediatric Urgent Care</t>
  </si>
  <si>
    <t>Solectria Renewables</t>
  </si>
  <si>
    <t>Hightowers Petroleum</t>
  </si>
  <si>
    <t>SWC Technology Partners</t>
  </si>
  <si>
    <t>Fortis Riders</t>
  </si>
  <si>
    <t>Emerald Data Solutions</t>
  </si>
  <si>
    <t>Thorson Baker + Associates</t>
  </si>
  <si>
    <t>Pariveda Solutions</t>
  </si>
  <si>
    <t>Helton &amp; Co.</t>
  </si>
  <si>
    <t>Canteen Service Co. of Owensboro</t>
  </si>
  <si>
    <t>Owensboro</t>
  </si>
  <si>
    <t>Owensboro KY</t>
  </si>
  <si>
    <t>UDT</t>
  </si>
  <si>
    <t>Doral</t>
  </si>
  <si>
    <t>Krueger Communications</t>
  </si>
  <si>
    <t>Elm Grove</t>
  </si>
  <si>
    <t>Cloud 9 Living</t>
  </si>
  <si>
    <t>Kaygen</t>
  </si>
  <si>
    <t>XML Financial Group</t>
  </si>
  <si>
    <t>WideOrbit</t>
  </si>
  <si>
    <t>Endevis</t>
  </si>
  <si>
    <t>H&amp;H Shooting Sports Complex</t>
  </si>
  <si>
    <t>Gimmal</t>
  </si>
  <si>
    <t>Sun Coast Resources</t>
  </si>
  <si>
    <t>P2 Solutions Group</t>
  </si>
  <si>
    <t>Viscira</t>
  </si>
  <si>
    <t>Russell Cellular</t>
  </si>
  <si>
    <t>Battlefield</t>
  </si>
  <si>
    <t>Healthcare Solutions Team</t>
  </si>
  <si>
    <t>Telx</t>
  </si>
  <si>
    <t>Corner Alliance</t>
  </si>
  <si>
    <t>Connolly</t>
  </si>
  <si>
    <t>Wilton</t>
  </si>
  <si>
    <t>Paradowski</t>
  </si>
  <si>
    <t>Golden Link</t>
  </si>
  <si>
    <t>Washingtonville</t>
  </si>
  <si>
    <t>Computerized Facility Integration</t>
  </si>
  <si>
    <t>KMS Technology</t>
  </si>
  <si>
    <t>Pizza Factory</t>
  </si>
  <si>
    <t>Oakhurst</t>
  </si>
  <si>
    <t>Madera CA</t>
  </si>
  <si>
    <t>The Remi Group</t>
  </si>
  <si>
    <t>The American Eagle Mortgage</t>
  </si>
  <si>
    <t>Lorain</t>
  </si>
  <si>
    <t>Utopia</t>
  </si>
  <si>
    <t>Mundelein</t>
  </si>
  <si>
    <t>G&amp;A Partners</t>
  </si>
  <si>
    <t>Momentum Physical Therapy &amp; Sports Rehab</t>
  </si>
  <si>
    <t>Exos</t>
  </si>
  <si>
    <t>StaffSource</t>
  </si>
  <si>
    <t>Hycomp</t>
  </si>
  <si>
    <t>Hyde Park</t>
  </si>
  <si>
    <t>Advanced Flow Engineering</t>
  </si>
  <si>
    <t>Yavapai Plumbing &amp; Heating</t>
  </si>
  <si>
    <t>Prescott Valley</t>
  </si>
  <si>
    <t>Pantano Power Equipment</t>
  </si>
  <si>
    <t>MIRACORP</t>
  </si>
  <si>
    <t>Intellicure</t>
  </si>
  <si>
    <t>DRT Strategies</t>
  </si>
  <si>
    <t>Bell Media</t>
  </si>
  <si>
    <t>WeLocalize</t>
  </si>
  <si>
    <t>Nutricap Labs</t>
  </si>
  <si>
    <t>OSD Displays</t>
  </si>
  <si>
    <t>Outsell</t>
  </si>
  <si>
    <t>NetLogix</t>
  </si>
  <si>
    <t>Orasi Software</t>
  </si>
  <si>
    <t>HireStrategy</t>
  </si>
  <si>
    <t>RDS Solutions</t>
  </si>
  <si>
    <t>Clinton</t>
  </si>
  <si>
    <t>Artur Express</t>
  </si>
  <si>
    <t>CQ Fluency</t>
  </si>
  <si>
    <t>SYNERGY HomeCare</t>
  </si>
  <si>
    <t>RVM</t>
  </si>
  <si>
    <t>W2O Group</t>
  </si>
  <si>
    <t>SyllogisTeks</t>
  </si>
  <si>
    <t>Power Home Remodeling Group</t>
  </si>
  <si>
    <t>Chester</t>
  </si>
  <si>
    <t>Cox Manufacturing</t>
  </si>
  <si>
    <t>Intueor Consulting</t>
  </si>
  <si>
    <t>Metasys Technologies</t>
  </si>
  <si>
    <t>Pinnacle Promotions</t>
  </si>
  <si>
    <t>Component Supply</t>
  </si>
  <si>
    <t>AcrobatAnt</t>
  </si>
  <si>
    <t>R &amp; D Industries</t>
  </si>
  <si>
    <t>Spencer IA</t>
  </si>
  <si>
    <t>ITS Partners</t>
  </si>
  <si>
    <t>BalancePoint</t>
  </si>
  <si>
    <t>E.E. Ward Moving &amp; Storage</t>
  </si>
  <si>
    <t>Nor-Son</t>
  </si>
  <si>
    <t>Baxter</t>
  </si>
  <si>
    <t>Brainerd MN</t>
  </si>
  <si>
    <t>c3/consulting</t>
  </si>
  <si>
    <t>Smartware Group</t>
  </si>
  <si>
    <t>Center Harbor</t>
  </si>
  <si>
    <t>Automatic Payroll Systems</t>
  </si>
  <si>
    <t>Synergy Consortium Services</t>
  </si>
  <si>
    <t>Evans &amp; Chambers Technology</t>
  </si>
  <si>
    <t>MEJansen Development Company</t>
  </si>
  <si>
    <t>Pueblo</t>
  </si>
  <si>
    <t>Pueblo CO</t>
  </si>
  <si>
    <t>Quality Companies USA</t>
  </si>
  <si>
    <t>Youngsville</t>
  </si>
  <si>
    <t>IQMS</t>
  </si>
  <si>
    <t>Paso Robles</t>
  </si>
  <si>
    <t>eSquared Communication Consulting</t>
  </si>
  <si>
    <t>Primary Services</t>
  </si>
  <si>
    <t>StarTech.com</t>
  </si>
  <si>
    <t>Lockbourne</t>
  </si>
  <si>
    <t>Warehouse of Fixtures</t>
  </si>
  <si>
    <t>LogiGear</t>
  </si>
  <si>
    <t>Vorsight</t>
  </si>
  <si>
    <t>Bizmatics</t>
  </si>
  <si>
    <t>Reborn Cabinets</t>
  </si>
  <si>
    <t>Location3 Media</t>
  </si>
  <si>
    <t>Decipher</t>
  </si>
  <si>
    <t>Sixto Packaging</t>
  </si>
  <si>
    <t>Construction Results Corporation</t>
  </si>
  <si>
    <t>Veredus</t>
  </si>
  <si>
    <t>Infintech</t>
  </si>
  <si>
    <t>Language Training Center</t>
  </si>
  <si>
    <t>Wilen</t>
  </si>
  <si>
    <t>Glassman Wealth Services</t>
  </si>
  <si>
    <t>Fiberlay</t>
  </si>
  <si>
    <t>S.A. Trucking</t>
  </si>
  <si>
    <t>North Bergen</t>
  </si>
  <si>
    <t>Vcorp Services</t>
  </si>
  <si>
    <t>Monsey</t>
  </si>
  <si>
    <t>Teoco</t>
  </si>
  <si>
    <t>eTek IT Services</t>
  </si>
  <si>
    <t>Advanced Office Products</t>
  </si>
  <si>
    <t>NTC Mazzuca Contracting</t>
  </si>
  <si>
    <t>Anatomy Supply Partners</t>
  </si>
  <si>
    <t>E GEn Solutions</t>
  </si>
  <si>
    <t>BLUE Microphones</t>
  </si>
  <si>
    <t>CRI (Omaha NE)</t>
  </si>
  <si>
    <t>Gorilla Capital</t>
  </si>
  <si>
    <t>LaunchSquad</t>
  </si>
  <si>
    <t>M Force Staffing</t>
  </si>
  <si>
    <t>Blue Vase Marketing</t>
  </si>
  <si>
    <t>Medix</t>
  </si>
  <si>
    <t>East Coast Seafood</t>
  </si>
  <si>
    <t>EDTS</t>
  </si>
  <si>
    <t>Netelligent</t>
  </si>
  <si>
    <t>Inter Technologies</t>
  </si>
  <si>
    <t>Earl &amp; Brown</t>
  </si>
  <si>
    <t>Emerald A/R Systems</t>
  </si>
  <si>
    <t>Team Drive-Away</t>
  </si>
  <si>
    <t>Shawnee</t>
  </si>
  <si>
    <t>YOR Health</t>
  </si>
  <si>
    <t>Akavit</t>
  </si>
  <si>
    <t>Divisions Maintenance Group</t>
  </si>
  <si>
    <t>Newport</t>
  </si>
  <si>
    <t>Nathan Sports</t>
  </si>
  <si>
    <t>Sharon Hill</t>
  </si>
  <si>
    <t>Integrated Payroll Services</t>
  </si>
  <si>
    <t>American Global Logistics</t>
  </si>
  <si>
    <t>SteelBridge Ventures Consulting</t>
  </si>
  <si>
    <t>All State Express</t>
  </si>
  <si>
    <t>Morris Hardwick Schneider &amp; LandCastle Title</t>
  </si>
  <si>
    <t>Newton Consulting</t>
  </si>
  <si>
    <t>Claysville</t>
  </si>
  <si>
    <t>Usablenet</t>
  </si>
  <si>
    <t>Plex</t>
  </si>
  <si>
    <t>FlexPrint</t>
  </si>
  <si>
    <t>Heartland Dental</t>
  </si>
  <si>
    <t>Effingham</t>
  </si>
  <si>
    <t>Human Solutions</t>
  </si>
  <si>
    <t>Technology Finance Partners</t>
  </si>
  <si>
    <t>San Bruno</t>
  </si>
  <si>
    <t>easyBackgrounds</t>
  </si>
  <si>
    <t>Newfields</t>
  </si>
  <si>
    <t>Williams Forrest</t>
  </si>
  <si>
    <t>Pillar Technology Group</t>
  </si>
  <si>
    <t>GTM Plastics</t>
  </si>
  <si>
    <t>Garland</t>
  </si>
  <si>
    <t>Cortech Engineering</t>
  </si>
  <si>
    <t>Yorba Linda</t>
  </si>
  <si>
    <t>Synergyst Research Group</t>
  </si>
  <si>
    <t>ISNetworld</t>
  </si>
  <si>
    <t>Applied Marketing Science</t>
  </si>
  <si>
    <t>Smart Destinations</t>
  </si>
  <si>
    <t>Initech Global</t>
  </si>
  <si>
    <t>Fine Solutions</t>
  </si>
  <si>
    <t>Hunt Guillot &amp; Associates</t>
  </si>
  <si>
    <t>Ruston</t>
  </si>
  <si>
    <t>Ruston LA</t>
  </si>
  <si>
    <t>Suburban Testing Labs</t>
  </si>
  <si>
    <t>Thunder Tech</t>
  </si>
  <si>
    <t>Tradition Homes</t>
  </si>
  <si>
    <t>The Starr Conspiracy</t>
  </si>
  <si>
    <t>Sevatec</t>
  </si>
  <si>
    <t>Barzilay Development</t>
  </si>
  <si>
    <t>EASi</t>
  </si>
  <si>
    <t>Best Value Technology</t>
  </si>
  <si>
    <t>Haymarket</t>
  </si>
  <si>
    <t>Kelton</t>
  </si>
  <si>
    <t>Adesys</t>
  </si>
  <si>
    <t>Fitchburg</t>
  </si>
  <si>
    <t>GBS Building Supply</t>
  </si>
  <si>
    <t>GeBBS Healthcare Solutions</t>
  </si>
  <si>
    <t>TES Engineering</t>
  </si>
  <si>
    <t>NorthStar Solutions Group</t>
  </si>
  <si>
    <t>Best Doctors</t>
  </si>
  <si>
    <t>Select Security</t>
  </si>
  <si>
    <t>PM Technologies (Atlanta)</t>
  </si>
  <si>
    <t>Small World Vacations</t>
  </si>
  <si>
    <t>Township of Washington</t>
  </si>
  <si>
    <t>CFN Services</t>
  </si>
  <si>
    <t>Capacity</t>
  </si>
  <si>
    <t>North Brunswick</t>
  </si>
  <si>
    <t>Stoltenberg Consulting</t>
  </si>
  <si>
    <t>CAN Capital</t>
  </si>
  <si>
    <t>Evolution1</t>
  </si>
  <si>
    <t>VSA Partners</t>
  </si>
  <si>
    <t>Netvision Resources</t>
  </si>
  <si>
    <t>Image Business Interiors</t>
  </si>
  <si>
    <t>PowerPlan</t>
  </si>
  <si>
    <t>Alliance Exposition Services</t>
  </si>
  <si>
    <t>Airbiquity</t>
  </si>
  <si>
    <t>Sunset Transportation</t>
  </si>
  <si>
    <t>Swiss Watch International</t>
  </si>
  <si>
    <t>Smart Tuition</t>
  </si>
  <si>
    <t>Smilebuilderz</t>
  </si>
  <si>
    <t>Ruoff Home Mortgage</t>
  </si>
  <si>
    <t>Airsis</t>
  </si>
  <si>
    <t>Vology</t>
  </si>
  <si>
    <t>Canidium</t>
  </si>
  <si>
    <t>W&amp;W Fiberglass Tank</t>
  </si>
  <si>
    <t>Pampa</t>
  </si>
  <si>
    <t>Amarillo TX</t>
  </si>
  <si>
    <t>Unidine</t>
  </si>
  <si>
    <t>Novae</t>
  </si>
  <si>
    <t>Markle</t>
  </si>
  <si>
    <t>Huntington IN</t>
  </si>
  <si>
    <t>ABS Technology Architects</t>
  </si>
  <si>
    <t>Flexible Assembly Systems</t>
  </si>
  <si>
    <t>Innovative Commercial Environments</t>
  </si>
  <si>
    <t>Logistics Plus</t>
  </si>
  <si>
    <t>Erie</t>
  </si>
  <si>
    <t>Erie PA</t>
  </si>
  <si>
    <t>AmWINS Group</t>
  </si>
  <si>
    <t>ARGO</t>
  </si>
  <si>
    <t>FutureNet Group</t>
  </si>
  <si>
    <t>Floor &amp; Wall</t>
  </si>
  <si>
    <t>Roselle</t>
  </si>
  <si>
    <t>Atomic Object</t>
  </si>
  <si>
    <t>EC Concrete</t>
  </si>
  <si>
    <t>360IT Partners</t>
  </si>
  <si>
    <t>MESH | Integrated Marketing &amp; Advertising</t>
  </si>
  <si>
    <t>Get In Shape Franchise</t>
  </si>
  <si>
    <t>SAI Systems</t>
  </si>
  <si>
    <t>Kremin</t>
  </si>
  <si>
    <t>Saginaw</t>
  </si>
  <si>
    <t>Saginaw-Saginaw Township North MI</t>
  </si>
  <si>
    <t>SmartSign.com</t>
  </si>
  <si>
    <t>QuoteWizard</t>
  </si>
  <si>
    <t>Workplace Solutions</t>
  </si>
  <si>
    <t>MKD Electric</t>
  </si>
  <si>
    <t>White Arrow</t>
  </si>
  <si>
    <t>Commerce</t>
  </si>
  <si>
    <t>Wizard Studios NY</t>
  </si>
  <si>
    <t>Valley Rubber</t>
  </si>
  <si>
    <t>Falkville</t>
  </si>
  <si>
    <t>Cullman AL</t>
  </si>
  <si>
    <t>Peloton Advantage</t>
  </si>
  <si>
    <t>Educere</t>
  </si>
  <si>
    <t>Ambler</t>
  </si>
  <si>
    <t>HDS</t>
  </si>
  <si>
    <t>Enertechnix</t>
  </si>
  <si>
    <t>Maple Valley</t>
  </si>
  <si>
    <t>DW Smith Associates</t>
  </si>
  <si>
    <t>MEC</t>
  </si>
  <si>
    <t>Mayville</t>
  </si>
  <si>
    <t>Beaver Dam WI</t>
  </si>
  <si>
    <t>CivicPlus</t>
  </si>
  <si>
    <t>Manhattan</t>
  </si>
  <si>
    <t>Manhattan KS</t>
  </si>
  <si>
    <t>LRA Worldwide</t>
  </si>
  <si>
    <t>The Intersect Group</t>
  </si>
  <si>
    <t>iTech Solutions</t>
  </si>
  <si>
    <t>Rebel Industries</t>
  </si>
  <si>
    <t>Floor Mechanics</t>
  </si>
  <si>
    <t>Wave Direct</t>
  </si>
  <si>
    <t>Cape Coral</t>
  </si>
  <si>
    <t>Outside the Lines</t>
  </si>
  <si>
    <t>Access Point</t>
  </si>
  <si>
    <t>BioPharm Systems</t>
  </si>
  <si>
    <t>Xcentric</t>
  </si>
  <si>
    <t>Dietitians On Demand</t>
  </si>
  <si>
    <t>InRule Technology</t>
  </si>
  <si>
    <t>King Retail Solutions</t>
  </si>
  <si>
    <t>Eugene-Springfield OR</t>
  </si>
  <si>
    <t>Apparatus</t>
  </si>
  <si>
    <t>Messinas</t>
  </si>
  <si>
    <t>GaN</t>
  </si>
  <si>
    <t>Lamination Depot</t>
  </si>
  <si>
    <t>C2C Outdoor</t>
  </si>
  <si>
    <t>TekLinks</t>
  </si>
  <si>
    <t>Red Arch Solutions</t>
  </si>
  <si>
    <t>FishNet Security</t>
  </si>
  <si>
    <t>Actian</t>
  </si>
  <si>
    <t>AKT Enterprises</t>
  </si>
  <si>
    <t>Mankin Media Systems</t>
  </si>
  <si>
    <t>PSC Group</t>
  </si>
  <si>
    <t>Benjamin Foods</t>
  </si>
  <si>
    <t>Hatboro</t>
  </si>
  <si>
    <t>New Ravenna</t>
  </si>
  <si>
    <t>Exmore</t>
  </si>
  <si>
    <t>BUMI</t>
  </si>
  <si>
    <t>Vertical Integration</t>
  </si>
  <si>
    <t>Farmer Environmental Group</t>
  </si>
  <si>
    <t>Oxagile</t>
  </si>
  <si>
    <t>Stratom</t>
  </si>
  <si>
    <t>FSO Onsite Outsourcing</t>
  </si>
  <si>
    <t>Prime Technology Group</t>
  </si>
  <si>
    <t>Jackson River</t>
  </si>
  <si>
    <t>Technology Professionals (Houma LA)</t>
  </si>
  <si>
    <t>Houma</t>
  </si>
  <si>
    <t>Houma-Bayou Cane-Thibodaux LA</t>
  </si>
  <si>
    <t>CaseStack</t>
  </si>
  <si>
    <t>SafeNet Consulting</t>
  </si>
  <si>
    <t>Braxton Science &amp; Technology Group</t>
  </si>
  <si>
    <t>Advantage Media Group</t>
  </si>
  <si>
    <t>Marathon Consulting (Brooklyn NY)</t>
  </si>
  <si>
    <t>Stevens Construction</t>
  </si>
  <si>
    <t>Tilted Kilt Franchsie Operating</t>
  </si>
  <si>
    <t>Employment Screening Services</t>
  </si>
  <si>
    <t>U.S. Gas &amp; Electric</t>
  </si>
  <si>
    <t>Paramount Software Solutions</t>
  </si>
  <si>
    <t>Capstone Information Technologies</t>
  </si>
  <si>
    <t>ServerCentral</t>
  </si>
  <si>
    <t>Ex-it Technologies</t>
  </si>
  <si>
    <t>Protingent</t>
  </si>
  <si>
    <t>Hiller Plumbing Heating &amp; Cooling</t>
  </si>
  <si>
    <t>Certified Languages International</t>
  </si>
  <si>
    <t>Material Handling Services</t>
  </si>
  <si>
    <t>Perrysburg</t>
  </si>
  <si>
    <t>MorganFranklin Consulting</t>
  </si>
  <si>
    <t>No-IP</t>
  </si>
  <si>
    <t>Malace Associates</t>
  </si>
  <si>
    <t>Tinitron</t>
  </si>
  <si>
    <t>Nexus Systems</t>
  </si>
  <si>
    <t>Health Solutions</t>
  </si>
  <si>
    <t>Tiny Tots Therapy</t>
  </si>
  <si>
    <t>Scotch Plains</t>
  </si>
  <si>
    <t>IMS ExpertServices</t>
  </si>
  <si>
    <t>Dominion Payroll Services</t>
  </si>
  <si>
    <t>KellyMitchell</t>
  </si>
  <si>
    <t>Marstel-Day</t>
  </si>
  <si>
    <t>JBL Resources</t>
  </si>
  <si>
    <t>Bonfiglioli USA</t>
  </si>
  <si>
    <t>Hebron</t>
  </si>
  <si>
    <t>Eco-Energy Global Biofuels</t>
  </si>
  <si>
    <t>ProSphere</t>
  </si>
  <si>
    <t>Method Technologies</t>
  </si>
  <si>
    <t>Diablo Media</t>
  </si>
  <si>
    <t>New Tech Global</t>
  </si>
  <si>
    <t>U.S. Translation Company</t>
  </si>
  <si>
    <t>EdgeSys</t>
  </si>
  <si>
    <t>Marathon Consulting (Virginia Beach VA)</t>
  </si>
  <si>
    <t>Genox Transportation</t>
  </si>
  <si>
    <t>Product Support Solutions</t>
  </si>
  <si>
    <t>Great Lakes Home Health &amp; Hospice</t>
  </si>
  <si>
    <t>Southern Light</t>
  </si>
  <si>
    <t>Viztek</t>
  </si>
  <si>
    <t>Garner</t>
  </si>
  <si>
    <t>Benjamin Franklin Plumbing</t>
  </si>
  <si>
    <t>Fiberstar</t>
  </si>
  <si>
    <t>River Falls</t>
  </si>
  <si>
    <t>Strata Decision Technology</t>
  </si>
  <si>
    <t>DBAK</t>
  </si>
  <si>
    <t>TCG</t>
  </si>
  <si>
    <t>Americollect</t>
  </si>
  <si>
    <t>Manitowoc</t>
  </si>
  <si>
    <t>Manitowoc WI</t>
  </si>
  <si>
    <t>The DZAP Group</t>
  </si>
  <si>
    <t>Junkluggers</t>
  </si>
  <si>
    <t>GoMedigap</t>
  </si>
  <si>
    <t>Round Rock</t>
  </si>
  <si>
    <t>B2Gnow</t>
  </si>
  <si>
    <t>BuyCalls</t>
  </si>
  <si>
    <t>Southern Pines</t>
  </si>
  <si>
    <t>Southern Pines-Pinehurst NC</t>
  </si>
  <si>
    <t>Free For All</t>
  </si>
  <si>
    <t>Chestnut Exploration Companies</t>
  </si>
  <si>
    <t>Trans-Expedite</t>
  </si>
  <si>
    <t>El Paso</t>
  </si>
  <si>
    <t>El Paso TX</t>
  </si>
  <si>
    <t>Auto Drive 1</t>
  </si>
  <si>
    <t>West Bridgewater</t>
  </si>
  <si>
    <t>Fibertech Networks</t>
  </si>
  <si>
    <t>Mark Zweig</t>
  </si>
  <si>
    <t>Bellows Plumbing Heating &amp; Air</t>
  </si>
  <si>
    <t>Soquel</t>
  </si>
  <si>
    <t>Santa Cruz-Watsonville CA</t>
  </si>
  <si>
    <t>Independence Title</t>
  </si>
  <si>
    <t>Express Companies</t>
  </si>
  <si>
    <t>Encinitas</t>
  </si>
  <si>
    <t>Midwest Prototyping</t>
  </si>
  <si>
    <t>Blue Mounds</t>
  </si>
  <si>
    <t>Mark/Ryan Associates</t>
  </si>
  <si>
    <t>Main Event Caterers</t>
  </si>
  <si>
    <t>INSYS Group</t>
  </si>
  <si>
    <t>HR1 Services</t>
  </si>
  <si>
    <t>Junction Solutions</t>
  </si>
  <si>
    <t>Excalibur Exhibits</t>
  </si>
  <si>
    <t>iCIMS</t>
  </si>
  <si>
    <t>Safe Systems</t>
  </si>
  <si>
    <t>DPLOYIT</t>
  </si>
  <si>
    <t>Chex Finer Foods</t>
  </si>
  <si>
    <t>ConnectYourCare</t>
  </si>
  <si>
    <t>Dnutch Associates</t>
  </si>
  <si>
    <t>Methuen</t>
  </si>
  <si>
    <t>Lone Star Distribution</t>
  </si>
  <si>
    <t>Infinity Systems Engineering</t>
  </si>
  <si>
    <t>TekSolv</t>
  </si>
  <si>
    <t>Advantage Communications Group</t>
  </si>
  <si>
    <t>Roslyn Heights</t>
  </si>
  <si>
    <t>Music City Tents &amp; Events</t>
  </si>
  <si>
    <t>Employco USA</t>
  </si>
  <si>
    <t>Westmont</t>
  </si>
  <si>
    <t>eFileCabinet</t>
  </si>
  <si>
    <t>Xpanxion</t>
  </si>
  <si>
    <t>Centurion Service Group</t>
  </si>
  <si>
    <t>Melrose Park</t>
  </si>
  <si>
    <t>Jackson Design and Remodeling</t>
  </si>
  <si>
    <t>Southeast Restoration Group</t>
  </si>
  <si>
    <t>Patriot Risk Services</t>
  </si>
  <si>
    <t>Innovative-IDM</t>
  </si>
  <si>
    <t>Fish Consulting</t>
  </si>
  <si>
    <t>Apex Benefits Group</t>
  </si>
  <si>
    <t>VLG Advertising</t>
  </si>
  <si>
    <t>CJ Pony Parts</t>
  </si>
  <si>
    <t>Valkyrie Enterprises</t>
  </si>
  <si>
    <t>Cal Net Technology Group</t>
  </si>
  <si>
    <t>Chatsworth</t>
  </si>
  <si>
    <t>Jade Global</t>
  </si>
  <si>
    <t>Progressive Design Apparel</t>
  </si>
  <si>
    <t>Ja-Mar Roofing &amp; Sheet Metal</t>
  </si>
  <si>
    <t>CapTech Ventures</t>
  </si>
  <si>
    <t>DiamondBack Automotive Accessories</t>
  </si>
  <si>
    <t>Philipsburg</t>
  </si>
  <si>
    <t>State College PA</t>
  </si>
  <si>
    <t>Fathom (Valley View OH)</t>
  </si>
  <si>
    <t>LB&amp;A Certified Public Accountants</t>
  </si>
  <si>
    <t>Q.E.D.</t>
  </si>
  <si>
    <t>Isagenix International</t>
  </si>
  <si>
    <t>Global Data Solutions</t>
  </si>
  <si>
    <t>Bloomington-Normal IL</t>
  </si>
  <si>
    <t>Black Duck Software</t>
  </si>
  <si>
    <t>Wantman Group</t>
  </si>
  <si>
    <t>HealthHelp</t>
  </si>
  <si>
    <t>Avondale Strategic Partners</t>
  </si>
  <si>
    <t>ALAC International</t>
  </si>
  <si>
    <t>Maine Magazine/Maine Home Design</t>
  </si>
  <si>
    <t>Discovery Outsourcing</t>
  </si>
  <si>
    <t>Resolute Digital</t>
  </si>
  <si>
    <t>Ockham Development Group</t>
  </si>
  <si>
    <t>Gap Intelligence</t>
  </si>
  <si>
    <t>Portfolio Solutions</t>
  </si>
  <si>
    <t>Gecko Hospitality</t>
  </si>
  <si>
    <t>Media Prowler</t>
  </si>
  <si>
    <t>One Call Now</t>
  </si>
  <si>
    <t>Greenville OH</t>
  </si>
  <si>
    <t>IQ Office Products</t>
  </si>
  <si>
    <t>Jimmy Beans Wool</t>
  </si>
  <si>
    <t>Fierce</t>
  </si>
  <si>
    <t>Mansion Athletics</t>
  </si>
  <si>
    <t>RTL Networks</t>
  </si>
  <si>
    <t>Apposite Technologies</t>
  </si>
  <si>
    <t>DiggyPOD</t>
  </si>
  <si>
    <t>Tecumseh</t>
  </si>
  <si>
    <t>Adrian MI</t>
  </si>
  <si>
    <t>Quest Products</t>
  </si>
  <si>
    <t>FindTape.com</t>
  </si>
  <si>
    <t>Skillman</t>
  </si>
  <si>
    <t>BOS Security</t>
  </si>
  <si>
    <t>Athens-Clarke GA</t>
  </si>
  <si>
    <t>GL Group</t>
  </si>
  <si>
    <t>Keystone Compliance</t>
  </si>
  <si>
    <t>Payscape Advisors</t>
  </si>
  <si>
    <t>Dobi &amp; Associates</t>
  </si>
  <si>
    <t>San DIego</t>
  </si>
  <si>
    <t>Power Pro-Tech Services</t>
  </si>
  <si>
    <t>PlasticPrinters.com</t>
  </si>
  <si>
    <t>AOD Software</t>
  </si>
  <si>
    <t>Prognos</t>
  </si>
  <si>
    <t>GolfTEC</t>
  </si>
  <si>
    <t>iovation</t>
  </si>
  <si>
    <t>Nordis Direct</t>
  </si>
  <si>
    <t>Equus Software</t>
  </si>
  <si>
    <t>Purple Wave</t>
  </si>
  <si>
    <t>First Family Insurance</t>
  </si>
  <si>
    <t>Lehigh Acres</t>
  </si>
  <si>
    <t>Cornerstone Mortgage</t>
  </si>
  <si>
    <t>Ticket Alternative</t>
  </si>
  <si>
    <t>TTi Global</t>
  </si>
  <si>
    <t>Leading EDJE</t>
  </si>
  <si>
    <t>Galena</t>
  </si>
  <si>
    <t>LifeScript</t>
  </si>
  <si>
    <t>PayrollCentric</t>
  </si>
  <si>
    <t>iD Additives</t>
  </si>
  <si>
    <t>La Grange</t>
  </si>
  <si>
    <t>NovaVision</t>
  </si>
  <si>
    <t>Optimal Strategix Group</t>
  </si>
  <si>
    <t>Nyhus Communications</t>
  </si>
  <si>
    <t>Office Furniture NOW</t>
  </si>
  <si>
    <t>ConsumerBase</t>
  </si>
  <si>
    <t>Lorven Technologies</t>
  </si>
  <si>
    <t>The Ellison Nursing Group</t>
  </si>
  <si>
    <t>G2 Web Services</t>
  </si>
  <si>
    <t>Street Moda</t>
  </si>
  <si>
    <t>TriNet</t>
  </si>
  <si>
    <t>San Leandro</t>
  </si>
  <si>
    <t>DataBank</t>
  </si>
  <si>
    <t>Customer Centricity</t>
  </si>
  <si>
    <t>Cal-American Homes</t>
  </si>
  <si>
    <t>Claremont</t>
  </si>
  <si>
    <t>US Diagnostics</t>
  </si>
  <si>
    <t>LawLogix Group</t>
  </si>
  <si>
    <t>Stratus Video Interpreting</t>
  </si>
  <si>
    <t>eSolutions</t>
  </si>
  <si>
    <t>Olathe</t>
  </si>
  <si>
    <t>Sikich LLP</t>
  </si>
  <si>
    <t>Monterrey Security</t>
  </si>
  <si>
    <t>Accelera Solutions</t>
  </si>
  <si>
    <t>TruPay</t>
  </si>
  <si>
    <t>Mishawaka</t>
  </si>
  <si>
    <t>Ryan</t>
  </si>
  <si>
    <t>Bayforce</t>
  </si>
  <si>
    <t>Therapy Source</t>
  </si>
  <si>
    <t>BravoTECH</t>
  </si>
  <si>
    <t>ZAP Engineering &amp; Construction Services</t>
  </si>
  <si>
    <t>Stream Companies</t>
  </si>
  <si>
    <t>Onco360</t>
  </si>
  <si>
    <t>GoodMortgage.com</t>
  </si>
  <si>
    <t>Puzzled</t>
  </si>
  <si>
    <t>FactorTrust</t>
  </si>
  <si>
    <t>The Service Fort</t>
  </si>
  <si>
    <t>Intetics</t>
  </si>
  <si>
    <t>Wilmette</t>
  </si>
  <si>
    <t>The T1 Company</t>
  </si>
  <si>
    <t>TTS</t>
  </si>
  <si>
    <t>Walker Elliott</t>
  </si>
  <si>
    <t>Candle Warmers Etc.</t>
  </si>
  <si>
    <t>Woods Cross</t>
  </si>
  <si>
    <t>Link Technologies</t>
  </si>
  <si>
    <t>Secure Banking Solutions</t>
  </si>
  <si>
    <t>Blink Marketing</t>
  </si>
  <si>
    <t>CCX</t>
  </si>
  <si>
    <t>Red Level Networks</t>
  </si>
  <si>
    <t>ProKarma</t>
  </si>
  <si>
    <t>USAePay</t>
  </si>
  <si>
    <t>SaltWorks</t>
  </si>
  <si>
    <t>Woodinville</t>
  </si>
  <si>
    <t>RoboVent</t>
  </si>
  <si>
    <t>Reddy Care Physical Therapy</t>
  </si>
  <si>
    <t>Federal Staffing Resources</t>
  </si>
  <si>
    <t>Oasis Outsourcing</t>
  </si>
  <si>
    <t>Revenue Enterprises</t>
  </si>
  <si>
    <t>V-Soft Consulting Group</t>
  </si>
  <si>
    <t>Zicom</t>
  </si>
  <si>
    <t>Javen Technologies</t>
  </si>
  <si>
    <t>Blue Oak Energy</t>
  </si>
  <si>
    <t>Davis</t>
  </si>
  <si>
    <t>Polymer Technology Systems</t>
  </si>
  <si>
    <t>Rockford-Ettco Procunier</t>
  </si>
  <si>
    <t>Lakeland</t>
  </si>
  <si>
    <t>Xymogen</t>
  </si>
  <si>
    <t>Purk &amp; Associates</t>
  </si>
  <si>
    <t>VGMarket</t>
  </si>
  <si>
    <t>Journey Mexico</t>
  </si>
  <si>
    <t>TrueNorth Travel Solutions</t>
  </si>
  <si>
    <t>Frankel Media Group</t>
  </si>
  <si>
    <t>Newberry</t>
  </si>
  <si>
    <t>Gainesville FL</t>
  </si>
  <si>
    <t>Allen Edmonds</t>
  </si>
  <si>
    <t>TopSpot Internet Marketing</t>
  </si>
  <si>
    <t>Advantage Technologies</t>
  </si>
  <si>
    <t>Archon Information Systems</t>
  </si>
  <si>
    <t>MCAD Technologies</t>
  </si>
  <si>
    <t>Practice Velocity</t>
  </si>
  <si>
    <t>Machesney Park</t>
  </si>
  <si>
    <t>Exploring.com</t>
  </si>
  <si>
    <t>Fors Marsh Group</t>
  </si>
  <si>
    <t>Rentex Computer &amp; Audio Visual Rentals</t>
  </si>
  <si>
    <t>Media Fusion</t>
  </si>
  <si>
    <t>Lightwell</t>
  </si>
  <si>
    <t>SRS Software</t>
  </si>
  <si>
    <t>Montvale</t>
  </si>
  <si>
    <t>Davis Strategic Innovations</t>
  </si>
  <si>
    <t>Bradsby Group</t>
  </si>
  <si>
    <t>Legacy Contracting Solutions</t>
  </si>
  <si>
    <t>Lake Park</t>
  </si>
  <si>
    <t>Satisfyd</t>
  </si>
  <si>
    <t>Green Peak Partners</t>
  </si>
  <si>
    <t>Ace Exhibits</t>
  </si>
  <si>
    <t>Secured Network Services</t>
  </si>
  <si>
    <t>Liquid Web</t>
  </si>
  <si>
    <t>Program Productions</t>
  </si>
  <si>
    <t>S&amp;F</t>
  </si>
  <si>
    <t>Armedia</t>
  </si>
  <si>
    <t>EMS Software by DEA</t>
  </si>
  <si>
    <t>Servisfirst Bancshares</t>
  </si>
  <si>
    <t>Jackson Technical</t>
  </si>
  <si>
    <t>Sundog</t>
  </si>
  <si>
    <t>BEAR Data Systems</t>
  </si>
  <si>
    <t>Professional Disability Associates</t>
  </si>
  <si>
    <t>Pacific Dental Services</t>
  </si>
  <si>
    <t>Worthwhile</t>
  </si>
  <si>
    <t>iPROMOTEu</t>
  </si>
  <si>
    <t>Milk + Honey</t>
  </si>
  <si>
    <t>OCP Group</t>
  </si>
  <si>
    <t>GourmetGiftBaskets.com</t>
  </si>
  <si>
    <t>Kingston</t>
  </si>
  <si>
    <t>Prophet</t>
  </si>
  <si>
    <t>Integrated Resources</t>
  </si>
  <si>
    <t>Regal Financial Group</t>
  </si>
  <si>
    <t>Website Pipeline</t>
  </si>
  <si>
    <t>Salas O'Brien Engineering</t>
  </si>
  <si>
    <t>Chess4Life</t>
  </si>
  <si>
    <t>HeadStream</t>
  </si>
  <si>
    <t>Wood Gutmann &amp; Bogart</t>
  </si>
  <si>
    <t>KSS</t>
  </si>
  <si>
    <t>Synergetic Information Systems</t>
  </si>
  <si>
    <t>InboxDollars</t>
  </si>
  <si>
    <t>Mendota Heights</t>
  </si>
  <si>
    <t>U.S. Pavement Services</t>
  </si>
  <si>
    <t>GreenTechnologies</t>
  </si>
  <si>
    <t>Gainesville</t>
  </si>
  <si>
    <t>Concierge Auctions</t>
  </si>
  <si>
    <t>Netchex</t>
  </si>
  <si>
    <t>Mandeville</t>
  </si>
  <si>
    <t>Squaremouth</t>
  </si>
  <si>
    <t>WCCT Global</t>
  </si>
  <si>
    <t>Cypress</t>
  </si>
  <si>
    <t>Alvarez Technology Group</t>
  </si>
  <si>
    <t>Salinas</t>
  </si>
  <si>
    <t>Switchfast Technologies</t>
  </si>
  <si>
    <t>Wovenware</t>
  </si>
  <si>
    <t>San Juan</t>
  </si>
  <si>
    <t>Kasa Companies</t>
  </si>
  <si>
    <t>Salina</t>
  </si>
  <si>
    <t>Set and Service Resources</t>
  </si>
  <si>
    <t>Alliance Solutions Group (Independence OH)</t>
  </si>
  <si>
    <t>Stablenet</t>
  </si>
  <si>
    <t>Intertech</t>
  </si>
  <si>
    <t>4IT</t>
  </si>
  <si>
    <t>Zumasys</t>
  </si>
  <si>
    <t>Franklin Loan Center</t>
  </si>
  <si>
    <t>eGroup</t>
  </si>
  <si>
    <t>Cecchetti Wine Company</t>
  </si>
  <si>
    <t>Vineburg</t>
  </si>
  <si>
    <t>The Online 401(k)</t>
  </si>
  <si>
    <t>InfoRelay</t>
  </si>
  <si>
    <t>RSDCGroup</t>
  </si>
  <si>
    <t>Mindscape at Hanon McKendry</t>
  </si>
  <si>
    <t>Bit-Wizards</t>
  </si>
  <si>
    <t>SEI - Boston</t>
  </si>
  <si>
    <t>SyCom Technologies</t>
  </si>
  <si>
    <t>Kimray</t>
  </si>
  <si>
    <t>Kaztronix</t>
  </si>
  <si>
    <t>Open Systems Technologies</t>
  </si>
  <si>
    <t>The Wire Shop</t>
  </si>
  <si>
    <t>Fort Valley</t>
  </si>
  <si>
    <t>Public Identity</t>
  </si>
  <si>
    <t>Quinn Emanuel</t>
  </si>
  <si>
    <t>Silicon Mechanics</t>
  </si>
  <si>
    <t>Fitz Design</t>
  </si>
  <si>
    <t>Punta Gorda</t>
  </si>
  <si>
    <t>Punta Gorda FL</t>
  </si>
  <si>
    <t>Ahead</t>
  </si>
  <si>
    <t>WorkSmart</t>
  </si>
  <si>
    <t>ConnectWise</t>
  </si>
  <si>
    <t>The Learning Experience Academy of Early Education</t>
  </si>
  <si>
    <t>Euro-Pro</t>
  </si>
  <si>
    <t>Balihoo</t>
  </si>
  <si>
    <t>CPO Commerce</t>
  </si>
  <si>
    <t>History Associates</t>
  </si>
  <si>
    <t>Phantom Technical Services</t>
  </si>
  <si>
    <t>Customized Energy Solutions</t>
  </si>
  <si>
    <t>Halloran Consulting Group</t>
  </si>
  <si>
    <t>Data Network Solutions</t>
  </si>
  <si>
    <t>Chapin</t>
  </si>
  <si>
    <t>Edgeware Computers</t>
  </si>
  <si>
    <t>Virtium Technology</t>
  </si>
  <si>
    <t>Rancho Santa Margarita</t>
  </si>
  <si>
    <t>Prairie City Bakery</t>
  </si>
  <si>
    <t>Supply Chain Solutions</t>
  </si>
  <si>
    <t>ISPA Technology</t>
  </si>
  <si>
    <t>Centreville</t>
  </si>
  <si>
    <t>Lumark Technologies</t>
  </si>
  <si>
    <t>DataStaff</t>
  </si>
  <si>
    <t>BRIDGE Energy Group</t>
  </si>
  <si>
    <t>4Wall Lighting</t>
  </si>
  <si>
    <t>Zak Products</t>
  </si>
  <si>
    <t>Scale Finance</t>
  </si>
  <si>
    <t>Amphastar Pharmaceuticals</t>
  </si>
  <si>
    <t>Rancho Cucamonga</t>
  </si>
  <si>
    <t>The Saywitz Company</t>
  </si>
  <si>
    <t>Armor Protective Packaging</t>
  </si>
  <si>
    <t>Howell</t>
  </si>
  <si>
    <t>Berkshire Hathaway HomeServices Nevada Arizona Properties</t>
  </si>
  <si>
    <t>AMG &amp; Associates</t>
  </si>
  <si>
    <t>Ladd Family Pharmacy</t>
  </si>
  <si>
    <t>CheapCaribbean.com</t>
  </si>
  <si>
    <t>US Patriot</t>
  </si>
  <si>
    <t>TCC Software Solutions</t>
  </si>
  <si>
    <t>Workplace Options</t>
  </si>
  <si>
    <t>Heartland Business Systems</t>
  </si>
  <si>
    <t>Little Chute</t>
  </si>
  <si>
    <t>M3 Glass Technologies</t>
  </si>
  <si>
    <t>Trinity Logistics</t>
  </si>
  <si>
    <t>Seaford</t>
  </si>
  <si>
    <t>Masergy Communication</t>
  </si>
  <si>
    <t>Confirmation.com</t>
  </si>
  <si>
    <t>Benko Products</t>
  </si>
  <si>
    <t>Sheffield Village</t>
  </si>
  <si>
    <t>Calibre One</t>
  </si>
  <si>
    <t>DesignSensory</t>
  </si>
  <si>
    <t>Edifecs</t>
  </si>
  <si>
    <t>SwipeClock</t>
  </si>
  <si>
    <t>RateSpecial Interactive</t>
  </si>
  <si>
    <t>MAU Workforce Solutions</t>
  </si>
  <si>
    <t>Jones &amp; Frank</t>
  </si>
  <si>
    <t>P-Fleet</t>
  </si>
  <si>
    <t>National Electronic Attachment</t>
  </si>
  <si>
    <t>Intelligent Interiors</t>
  </si>
  <si>
    <t>The Everest Equity Company</t>
  </si>
  <si>
    <t>Suffern</t>
  </si>
  <si>
    <t>AfterCollege</t>
  </si>
  <si>
    <t>US Med-Equip</t>
  </si>
  <si>
    <t>GlowTouch Technologies</t>
  </si>
  <si>
    <t>BlackRapid</t>
  </si>
  <si>
    <t>The Brooks Group</t>
  </si>
  <si>
    <t>MS Companies</t>
  </si>
  <si>
    <t>ODUrent.com</t>
  </si>
  <si>
    <t>Atyeti</t>
  </si>
  <si>
    <t>Sendero</t>
  </si>
  <si>
    <t>Audigy Group</t>
  </si>
  <si>
    <t>Opus Events Agency</t>
  </si>
  <si>
    <t>Pentec Health</t>
  </si>
  <si>
    <t>Boothwyn</t>
  </si>
  <si>
    <t>Carolina Management Team</t>
  </si>
  <si>
    <t>Enka</t>
  </si>
  <si>
    <t>Bull Engineered Products</t>
  </si>
  <si>
    <t>Monogram Food Solutions</t>
  </si>
  <si>
    <t>LaSalle Network</t>
  </si>
  <si>
    <t>ICE Technologies</t>
  </si>
  <si>
    <t>Pella</t>
  </si>
  <si>
    <t>Oskaloosa IA</t>
  </si>
  <si>
    <t>Apprio</t>
  </si>
  <si>
    <t>interRel Consulting Partners</t>
  </si>
  <si>
    <t>Seahorse Bioscience</t>
  </si>
  <si>
    <t>RailPros</t>
  </si>
  <si>
    <t>iDiscovery Solutions</t>
  </si>
  <si>
    <t>Tribridge</t>
  </si>
  <si>
    <t>Birds Barbershop</t>
  </si>
  <si>
    <t>Beck Ag</t>
  </si>
  <si>
    <t>Sioux City IA-NE-SD</t>
  </si>
  <si>
    <t>HireNetworks</t>
  </si>
  <si>
    <t>Seniors Home Care</t>
  </si>
  <si>
    <t>Piston</t>
  </si>
  <si>
    <t>Eliassen Group</t>
  </si>
  <si>
    <t>Feeney Wireless</t>
  </si>
  <si>
    <t>Portfolio Creative</t>
  </si>
  <si>
    <t>Covenant Security Solutions</t>
  </si>
  <si>
    <t>Great Britain Tile</t>
  </si>
  <si>
    <t>Land O' Lakes</t>
  </si>
  <si>
    <t>Quantum Vision</t>
  </si>
  <si>
    <t>Riverside Fence</t>
  </si>
  <si>
    <t>Cape Medical Supply</t>
  </si>
  <si>
    <t>Sandwich</t>
  </si>
  <si>
    <t>Lawn Dawg</t>
  </si>
  <si>
    <t>Nashua</t>
  </si>
  <si>
    <t>Technical Resources International</t>
  </si>
  <si>
    <t>HNI</t>
  </si>
  <si>
    <t>New Berlin</t>
  </si>
  <si>
    <t>Impinj</t>
  </si>
  <si>
    <t>OnSight</t>
  </si>
  <si>
    <t>Pyramid Consulting</t>
  </si>
  <si>
    <t>The Doyle Group</t>
  </si>
  <si>
    <t>Dynamis</t>
  </si>
  <si>
    <t>I.C.E. Service Group</t>
  </si>
  <si>
    <t>Ambridge</t>
  </si>
  <si>
    <t>CGR Products</t>
  </si>
  <si>
    <t>My Lineage</t>
  </si>
  <si>
    <t>BlueDot Medical</t>
  </si>
  <si>
    <t>SignUp4</t>
  </si>
  <si>
    <t>Caleris</t>
  </si>
  <si>
    <t>NorthStar Financial Services Group</t>
  </si>
  <si>
    <t>Burnham Benefits Insurance Services</t>
  </si>
  <si>
    <t>Victory Transportation Systems</t>
  </si>
  <si>
    <t>myMatrixx</t>
  </si>
  <si>
    <t>Pro Mach</t>
  </si>
  <si>
    <t>Capital Title of Texas</t>
  </si>
  <si>
    <t>Professional Capital Services</t>
  </si>
  <si>
    <t>HomeExchange.com</t>
  </si>
  <si>
    <t>Walton Isaacson</t>
  </si>
  <si>
    <t>Fine Designs</t>
  </si>
  <si>
    <t>eClinicalWorks</t>
  </si>
  <si>
    <t>WayPoint Systems</t>
  </si>
  <si>
    <t>Electronic Cash Systems</t>
  </si>
  <si>
    <t>Foothill Ranch</t>
  </si>
  <si>
    <t>Premium 2000+ Warranties</t>
  </si>
  <si>
    <t>Therapeutic Interventions</t>
  </si>
  <si>
    <t>Belle Haven</t>
  </si>
  <si>
    <t>On-Site Fuel Service</t>
  </si>
  <si>
    <t>M&amp;S Technologies</t>
  </si>
  <si>
    <t>Purchasing Power</t>
  </si>
  <si>
    <t>Bomgar</t>
  </si>
  <si>
    <t>Ridgeland</t>
  </si>
  <si>
    <t>Third Door Media</t>
  </si>
  <si>
    <t>CNS</t>
  </si>
  <si>
    <t>Smart Source</t>
  </si>
  <si>
    <t>Imagination Technologies/FRS</t>
  </si>
  <si>
    <t>Orion Financial Group</t>
  </si>
  <si>
    <t>MedExpress Pharmacy</t>
  </si>
  <si>
    <t>Salisbury NC</t>
  </si>
  <si>
    <t>Network Data Systems</t>
  </si>
  <si>
    <t>Convergence Acceleration Solutions</t>
  </si>
  <si>
    <t>UniFocus</t>
  </si>
  <si>
    <t>Sutoer Solutions</t>
  </si>
  <si>
    <t>Hinsdale</t>
  </si>
  <si>
    <t>Parkway Construction &amp; Associates</t>
  </si>
  <si>
    <t>Prosek Partners</t>
  </si>
  <si>
    <t>GiftCards.com</t>
  </si>
  <si>
    <t>Barber Martin Agency</t>
  </si>
  <si>
    <t>Huron Valley Financial</t>
  </si>
  <si>
    <t>MetroStar Systems</t>
  </si>
  <si>
    <t>Forte Payment Systems</t>
  </si>
  <si>
    <t>Greenchem Industries</t>
  </si>
  <si>
    <t>Blue Chair</t>
  </si>
  <si>
    <t>ReEmployAbility</t>
  </si>
  <si>
    <t>Meetings &amp; Incentives Worldwide</t>
  </si>
  <si>
    <t>Caledonia</t>
  </si>
  <si>
    <t>Racine WI</t>
  </si>
  <si>
    <t>Focus School Software</t>
  </si>
  <si>
    <t>Blue &amp; Associates</t>
  </si>
  <si>
    <t>TMI Consulting</t>
  </si>
  <si>
    <t>Mint Advertising</t>
  </si>
  <si>
    <t>Aventure Aviation</t>
  </si>
  <si>
    <t>714 Tickets</t>
  </si>
  <si>
    <t>Daddies Board Shop</t>
  </si>
  <si>
    <t>Payroll Management</t>
  </si>
  <si>
    <t>Cal-Tex Protective Coatings</t>
  </si>
  <si>
    <t>Schertz</t>
  </si>
  <si>
    <t>Atlantic Metro Communications</t>
  </si>
  <si>
    <t>IntelliGenesis</t>
  </si>
  <si>
    <t>Business Communications Management</t>
  </si>
  <si>
    <t>AMP Group</t>
  </si>
  <si>
    <t>Dr. Randolph's Ageless &amp; Wellness Medical Center</t>
  </si>
  <si>
    <t>Global Reach Internet Productions</t>
  </si>
  <si>
    <t>Ames</t>
  </si>
  <si>
    <t>Ames IA</t>
  </si>
  <si>
    <t>Windy City Limousine</t>
  </si>
  <si>
    <t>Franklin Park</t>
  </si>
  <si>
    <t>Steven Douglas Associates</t>
  </si>
  <si>
    <t>Shepherd Insurance</t>
  </si>
  <si>
    <t>Waldron</t>
  </si>
  <si>
    <t>Major Facility Solutions</t>
  </si>
  <si>
    <t>Barberton</t>
  </si>
  <si>
    <t>CablesAndKits</t>
  </si>
  <si>
    <t>Buford</t>
  </si>
  <si>
    <t>HR Works</t>
  </si>
  <si>
    <t>US-Analytics</t>
  </si>
  <si>
    <t>Liberty Pumps</t>
  </si>
  <si>
    <t>Bergen</t>
  </si>
  <si>
    <t>Batavia NY</t>
  </si>
  <si>
    <t>Send Word Now</t>
  </si>
  <si>
    <t>Austin Manufacturing Services</t>
  </si>
  <si>
    <t>Pursuit of Excellence</t>
  </si>
  <si>
    <t>CWS Corporate Leasing</t>
  </si>
  <si>
    <t>B.I.Minds</t>
  </si>
  <si>
    <t>Milpitas</t>
  </si>
  <si>
    <t>Loving Pets</t>
  </si>
  <si>
    <t>TEKConn Services</t>
  </si>
  <si>
    <t>Apex Information Technologies</t>
  </si>
  <si>
    <t>Automation &amp; Control</t>
  </si>
  <si>
    <t>ProCPR</t>
  </si>
  <si>
    <t>Bee Line</t>
  </si>
  <si>
    <t>Acro Service</t>
  </si>
  <si>
    <t>BPA International</t>
  </si>
  <si>
    <t>Carle Place</t>
  </si>
  <si>
    <t>NPE</t>
  </si>
  <si>
    <t>Triune Infomatics</t>
  </si>
  <si>
    <t>Crockett Facilities Services</t>
  </si>
  <si>
    <t>Bowie</t>
  </si>
  <si>
    <t>Quality IT Partners</t>
  </si>
  <si>
    <t>Mount Airy</t>
  </si>
  <si>
    <t>Streamline Technologies</t>
  </si>
  <si>
    <t>Calypso St. Barth</t>
  </si>
  <si>
    <t>USA Mortgage</t>
  </si>
  <si>
    <t>ERP Analysts</t>
  </si>
  <si>
    <t>Prime Technological Services</t>
  </si>
  <si>
    <t>Allegient</t>
  </si>
  <si>
    <t>JMARK Business Solutions</t>
  </si>
  <si>
    <t>Dial800</t>
  </si>
  <si>
    <t>Creative Sign Designs</t>
  </si>
  <si>
    <t>RH Electronics</t>
  </si>
  <si>
    <t>Bar Harbor Foods</t>
  </si>
  <si>
    <t>Whiting</t>
  </si>
  <si>
    <t>QTRCO</t>
  </si>
  <si>
    <t>Tomball</t>
  </si>
  <si>
    <t>PDS Services</t>
  </si>
  <si>
    <t>RFID Global Solution</t>
  </si>
  <si>
    <t>Right at Home</t>
  </si>
  <si>
    <t>CopySource</t>
  </si>
  <si>
    <t>Ducts Unlimited Mechanical Systems</t>
  </si>
  <si>
    <t>Sutherland Global Services</t>
  </si>
  <si>
    <t>Pittsford</t>
  </si>
  <si>
    <t>Bear Staffing Services</t>
  </si>
  <si>
    <t>Registration Express Group</t>
  </si>
  <si>
    <t>Milestone Internet Marketing</t>
  </si>
  <si>
    <t>Weld Power Service Company</t>
  </si>
  <si>
    <t>Compliance Management International</t>
  </si>
  <si>
    <t>Prestige Staffing</t>
  </si>
  <si>
    <t>Manufacturing Technical Solutions</t>
  </si>
  <si>
    <t>Neogov</t>
  </si>
  <si>
    <t>Shooters</t>
  </si>
  <si>
    <t>Federal Management Partners</t>
  </si>
  <si>
    <t>Spectra Management</t>
  </si>
  <si>
    <t>Maxons Restorations</t>
  </si>
  <si>
    <t>SEI - Atlanta</t>
  </si>
  <si>
    <t>Integrated Care Management</t>
  </si>
  <si>
    <t>Phoenix Data</t>
  </si>
  <si>
    <t>Network FOB</t>
  </si>
  <si>
    <t>Momentum Consulting</t>
  </si>
  <si>
    <t>Miami Lakes</t>
  </si>
  <si>
    <t>Menlo Innovations</t>
  </si>
  <si>
    <t>Ram Supply Company</t>
  </si>
  <si>
    <t>National Vendor</t>
  </si>
  <si>
    <t>Symmetry</t>
  </si>
  <si>
    <t>Camellia Healthcare</t>
  </si>
  <si>
    <t>M-D Building Products</t>
  </si>
  <si>
    <t>Tantus Technologies</t>
  </si>
  <si>
    <t>The Seaton Companies</t>
  </si>
  <si>
    <t>Tully Rinckey</t>
  </si>
  <si>
    <t>Albany</t>
  </si>
  <si>
    <t>Tangerine Salon</t>
  </si>
  <si>
    <t>Coppell</t>
  </si>
  <si>
    <t>Neta Scientific</t>
  </si>
  <si>
    <t>Hainesport</t>
  </si>
  <si>
    <t>Saturn Freight Systems</t>
  </si>
  <si>
    <t>InVue Security</t>
  </si>
  <si>
    <t>PepperDash Technology</t>
  </si>
  <si>
    <t>3 Blind Mice Window Coverings</t>
  </si>
  <si>
    <t>LeadDog Marketing Group</t>
  </si>
  <si>
    <t>Industrial Revolution</t>
  </si>
  <si>
    <t>Commercial Capital Training Group</t>
  </si>
  <si>
    <t>The Basement</t>
  </si>
  <si>
    <t>Rural King Supply</t>
  </si>
  <si>
    <t>The Fresh Diet</t>
  </si>
  <si>
    <t>Isotech Pest Management</t>
  </si>
  <si>
    <t>Irwindale</t>
  </si>
  <si>
    <t>Best Transportation Services</t>
  </si>
  <si>
    <t>Woodridge</t>
  </si>
  <si>
    <t>ServarusRM</t>
  </si>
  <si>
    <t>Jarrett Logistics Systems</t>
  </si>
  <si>
    <t>Orrville</t>
  </si>
  <si>
    <t>Wooster OH</t>
  </si>
  <si>
    <t>The CAPROCK Group</t>
  </si>
  <si>
    <t>Carl Warren &amp; Company</t>
  </si>
  <si>
    <t>Hewins Financial Advisors</t>
  </si>
  <si>
    <t>Secured Retail Networks</t>
  </si>
  <si>
    <t>North Shore Pediatric Therapy</t>
  </si>
  <si>
    <t>Online Rewards</t>
  </si>
  <si>
    <t>Health Market Science</t>
  </si>
  <si>
    <t>Praxis</t>
  </si>
  <si>
    <t>FiberLight</t>
  </si>
  <si>
    <t>Flyers Energy</t>
  </si>
  <si>
    <t>Truckee-Grass Valley CA</t>
  </si>
  <si>
    <t>DTT</t>
  </si>
  <si>
    <t>South Miami Pharmacy</t>
  </si>
  <si>
    <t>Caring Senior Service</t>
  </si>
  <si>
    <t>Callis Communications</t>
  </si>
  <si>
    <t>New Glarus Brewing</t>
  </si>
  <si>
    <t>New Glarus</t>
  </si>
  <si>
    <t>Verma Systems</t>
  </si>
  <si>
    <t>Government Sourcing Solutions</t>
  </si>
  <si>
    <t>Fortis Construction</t>
  </si>
  <si>
    <t>Arlington Resources</t>
  </si>
  <si>
    <t>Advisors Mortgage Group</t>
  </si>
  <si>
    <t>TechAspect Solutions</t>
  </si>
  <si>
    <t>Rain</t>
  </si>
  <si>
    <t>Argent Capital Management</t>
  </si>
  <si>
    <t>Bolt Express</t>
  </si>
  <si>
    <t>Overgroup</t>
  </si>
  <si>
    <t>Spawn Ideas</t>
  </si>
  <si>
    <t>Alaska</t>
  </si>
  <si>
    <t>AK</t>
  </si>
  <si>
    <t>Anchorage</t>
  </si>
  <si>
    <t>Anchorage AK</t>
  </si>
  <si>
    <t>Logan A/C &amp; Heat Services</t>
  </si>
  <si>
    <t>Granite Telecommunications</t>
  </si>
  <si>
    <t>Infiniti HR</t>
  </si>
  <si>
    <t>Burtonsville</t>
  </si>
  <si>
    <t>LRXD</t>
  </si>
  <si>
    <t>SRP Environmental</t>
  </si>
  <si>
    <t>Firespring</t>
  </si>
  <si>
    <t>OTO Development</t>
  </si>
  <si>
    <t>Spartanburg</t>
  </si>
  <si>
    <t>Spartanburg SC</t>
  </si>
  <si>
    <t>Competitive Innovations</t>
  </si>
  <si>
    <t>ClassBook.com</t>
  </si>
  <si>
    <t>Castleton</t>
  </si>
  <si>
    <t>iT1</t>
  </si>
  <si>
    <t>EO Products</t>
  </si>
  <si>
    <t>TVGla</t>
  </si>
  <si>
    <t>Point Recognition</t>
  </si>
  <si>
    <t>Brunswick</t>
  </si>
  <si>
    <t>Advanta Industries</t>
  </si>
  <si>
    <t>Petersburg</t>
  </si>
  <si>
    <t>Monroe MI</t>
  </si>
  <si>
    <t>Arora Engineers</t>
  </si>
  <si>
    <t>Chadds Ford</t>
  </si>
  <si>
    <t>Straine Consulting</t>
  </si>
  <si>
    <t>BCT Consulting</t>
  </si>
  <si>
    <t>Auction Systems</t>
  </si>
  <si>
    <t>OTR Wheel Engineering</t>
  </si>
  <si>
    <t>Fox Collection Center</t>
  </si>
  <si>
    <t>Goodlettsville</t>
  </si>
  <si>
    <t>Talon</t>
  </si>
  <si>
    <t>Division-D</t>
  </si>
  <si>
    <t>Robins Kaplan</t>
  </si>
  <si>
    <t>iNDIGO Health Partners</t>
  </si>
  <si>
    <t>Full Visibility</t>
  </si>
  <si>
    <t>Client Solution Architects</t>
  </si>
  <si>
    <t>Mechanicsburg</t>
  </si>
  <si>
    <t>Bankwell Financial Group</t>
  </si>
  <si>
    <t>New Canaan</t>
  </si>
  <si>
    <t>Blood Hound Underground Utility Locators</t>
  </si>
  <si>
    <t>Brownsburg</t>
  </si>
  <si>
    <t>ProRecruiters</t>
  </si>
  <si>
    <t>The Myers Group</t>
  </si>
  <si>
    <t>OpinionLab</t>
  </si>
  <si>
    <t>Signarama Huntington NY</t>
  </si>
  <si>
    <t>Huntington Station</t>
  </si>
  <si>
    <t>Movoto</t>
  </si>
  <si>
    <t>M S International</t>
  </si>
  <si>
    <t>SDB Trade International</t>
  </si>
  <si>
    <t>Linx</t>
  </si>
  <si>
    <t>Academy Mortgage</t>
  </si>
  <si>
    <t>SparkHound</t>
  </si>
  <si>
    <t>ID Experts</t>
  </si>
  <si>
    <t>CETRA Language Solutions</t>
  </si>
  <si>
    <t>Elkins Park</t>
  </si>
  <si>
    <t>eMinutes</t>
  </si>
  <si>
    <t>KAVI Software</t>
  </si>
  <si>
    <t>EPIC Systems</t>
  </si>
  <si>
    <t>Executive Travel</t>
  </si>
  <si>
    <t>Fulcrum IT Services</t>
  </si>
  <si>
    <t>(add)ventures</t>
  </si>
  <si>
    <t>Defender Direct</t>
  </si>
  <si>
    <t>MotionPoint</t>
  </si>
  <si>
    <t>Coconut Creek</t>
  </si>
  <si>
    <t>Medina Plating</t>
  </si>
  <si>
    <t>Alliance Adjustment Group</t>
  </si>
  <si>
    <t>Doylestown</t>
  </si>
  <si>
    <t>Spring Works Utah</t>
  </si>
  <si>
    <t>London Guest Suites</t>
  </si>
  <si>
    <t>Two Men and a Truck International</t>
  </si>
  <si>
    <t>Reach Technology</t>
  </si>
  <si>
    <t>Education Management Solutions</t>
  </si>
  <si>
    <t>Community Impact Newspaper</t>
  </si>
  <si>
    <t>WingSwept</t>
  </si>
  <si>
    <t>Buchanan &amp; Edwards</t>
  </si>
  <si>
    <t>Native Hawaiian Veterans</t>
  </si>
  <si>
    <t>Asset Plus Companies</t>
  </si>
  <si>
    <t>Thermal Edge</t>
  </si>
  <si>
    <t>CyraCom</t>
  </si>
  <si>
    <t>Covenant Eyes</t>
  </si>
  <si>
    <t>Owosso</t>
  </si>
  <si>
    <t>Mobile One Courier &amp; Logistics</t>
  </si>
  <si>
    <t>Arrow Security</t>
  </si>
  <si>
    <t>Smithtown</t>
  </si>
  <si>
    <t>SnapCab</t>
  </si>
  <si>
    <t>Warrington</t>
  </si>
  <si>
    <t>House of Antique Hardware</t>
  </si>
  <si>
    <t>Latisys</t>
  </si>
  <si>
    <t>MyBinding.com</t>
  </si>
  <si>
    <t>Bluebird Network</t>
  </si>
  <si>
    <t>Positive Management Leadership</t>
  </si>
  <si>
    <t>Sobel Westex</t>
  </si>
  <si>
    <t>CSG Creative</t>
  </si>
  <si>
    <t>Point to Point Transportation Services</t>
  </si>
  <si>
    <t>Eco Lips</t>
  </si>
  <si>
    <t>Entech</t>
  </si>
  <si>
    <t>TriCore</t>
  </si>
  <si>
    <t>Robbinsville</t>
  </si>
  <si>
    <t>Velocity Technology Solutions</t>
  </si>
  <si>
    <t>Technomics</t>
  </si>
  <si>
    <t>Productivity Associates</t>
  </si>
  <si>
    <t>CH Reynolds</t>
  </si>
  <si>
    <t>Wingstop</t>
  </si>
  <si>
    <t>IMS Technology Services</t>
  </si>
  <si>
    <t>Garnet Valley</t>
  </si>
  <si>
    <t>bluemedia</t>
  </si>
  <si>
    <t>Mudge Fasteners</t>
  </si>
  <si>
    <t>Truepoint</t>
  </si>
  <si>
    <t>AFS Acceptance</t>
  </si>
  <si>
    <t>Innovative Office Solutions</t>
  </si>
  <si>
    <t>Softwriters</t>
  </si>
  <si>
    <t>Allison Park</t>
  </si>
  <si>
    <t>Greenland America</t>
  </si>
  <si>
    <t>Liberty Personnel Services</t>
  </si>
  <si>
    <t>iSi Environmental</t>
  </si>
  <si>
    <t>Primatics Financial</t>
  </si>
  <si>
    <t>Image Locations</t>
  </si>
  <si>
    <t>Express Diagnostics Int'l</t>
  </si>
  <si>
    <t>Blue Earth</t>
  </si>
  <si>
    <t>LED Source</t>
  </si>
  <si>
    <t>Wellington</t>
  </si>
  <si>
    <t>Interstate Companies</t>
  </si>
  <si>
    <t>AIO Network Solutions</t>
  </si>
  <si>
    <t>IdeaStream Consumer Products</t>
  </si>
  <si>
    <t>Gerstein Fisher</t>
  </si>
  <si>
    <t>Cassaday &amp; Company</t>
  </si>
  <si>
    <t>JBA Consulting Engineers</t>
  </si>
  <si>
    <t>Mid-Atlantic ProTel</t>
  </si>
  <si>
    <t>Martinsburg</t>
  </si>
  <si>
    <t>Chaparral Energy</t>
  </si>
  <si>
    <t>DMC Consultants</t>
  </si>
  <si>
    <t>FM Facility Maintenance</t>
  </si>
  <si>
    <t>Hartford</t>
  </si>
  <si>
    <t>Temporary Housing Directory</t>
  </si>
  <si>
    <t>Sentry Communications &amp; Security</t>
  </si>
  <si>
    <t>Media Brokers International</t>
  </si>
  <si>
    <t>Green Lawn Fertilizing</t>
  </si>
  <si>
    <t>PlanetOne Communications</t>
  </si>
  <si>
    <t>GST</t>
  </si>
  <si>
    <t>Cerritos</t>
  </si>
  <si>
    <t>Commercial Cutting &amp; Graphics</t>
  </si>
  <si>
    <t>Mansfield OH</t>
  </si>
  <si>
    <t>England Logistics</t>
  </si>
  <si>
    <t>Abacus Wealth Partners</t>
  </si>
  <si>
    <t>ITAD Solutions</t>
  </si>
  <si>
    <t>Blough Tech</t>
  </si>
  <si>
    <t>Cairo</t>
  </si>
  <si>
    <t>Bainbridge GA</t>
  </si>
  <si>
    <t>Informz</t>
  </si>
  <si>
    <t>LLBH Private Wealth Management</t>
  </si>
  <si>
    <t>Westport</t>
  </si>
  <si>
    <t>Demanko HLC Logistics</t>
  </si>
  <si>
    <t>Londonderry</t>
  </si>
  <si>
    <t>Infinity Consulting Solutions</t>
  </si>
  <si>
    <t>The Trade Group</t>
  </si>
  <si>
    <t>immixGroup</t>
  </si>
  <si>
    <t>MedRisk</t>
  </si>
  <si>
    <t>Xantrion</t>
  </si>
  <si>
    <t>Exclusive Concepts</t>
  </si>
  <si>
    <t>Bear Metal Works</t>
  </si>
  <si>
    <t>Hyland Software</t>
  </si>
  <si>
    <t>Wine Chateau</t>
  </si>
  <si>
    <t>Metuchen</t>
  </si>
  <si>
    <t>Valudor Products</t>
  </si>
  <si>
    <t>PMMC</t>
  </si>
  <si>
    <t>Steadfast Networks</t>
  </si>
  <si>
    <t>Covenant Partners</t>
  </si>
  <si>
    <t>Hawaiian Falls</t>
  </si>
  <si>
    <t>Las Colinas</t>
  </si>
  <si>
    <t>AEgis Technologies Group</t>
  </si>
  <si>
    <t>Integrity Systems &amp; Solutions</t>
  </si>
  <si>
    <t>Cheshire</t>
  </si>
  <si>
    <t>KB Building Services</t>
  </si>
  <si>
    <t>Tenacity Solutions</t>
  </si>
  <si>
    <t>Productive Dentist Academy</t>
  </si>
  <si>
    <t>Anacortes</t>
  </si>
  <si>
    <t>TechCXO</t>
  </si>
  <si>
    <t>Documentation Strategies</t>
  </si>
  <si>
    <t>Rensselaer</t>
  </si>
  <si>
    <t>National Ultrasound</t>
  </si>
  <si>
    <t>Saturn Systems</t>
  </si>
  <si>
    <t>Drexel Building Supply</t>
  </si>
  <si>
    <t>Campbellsport</t>
  </si>
  <si>
    <t>Triton Datacom</t>
  </si>
  <si>
    <t>Biz IT Pros</t>
  </si>
  <si>
    <t>Enumclaw</t>
  </si>
  <si>
    <t>Brite Computers</t>
  </si>
  <si>
    <t>Victor</t>
  </si>
  <si>
    <t>Integrated Landscape Management</t>
  </si>
  <si>
    <t>Frank Myers Auto Maxx</t>
  </si>
  <si>
    <t>Marathon Data Systems</t>
  </si>
  <si>
    <t>Wall Township</t>
  </si>
  <si>
    <t>Skyline Exhibits &amp; Events (Dallas/Fort Worth TX)</t>
  </si>
  <si>
    <t>Grand Prairie</t>
  </si>
  <si>
    <t>North American Transport Services</t>
  </si>
  <si>
    <t>Hialeah</t>
  </si>
  <si>
    <t>WTP Advisors</t>
  </si>
  <si>
    <t>Ready Wireless</t>
  </si>
  <si>
    <t>Hiawatha</t>
  </si>
  <si>
    <t>Quango</t>
  </si>
  <si>
    <t>Statewide Remodeling</t>
  </si>
  <si>
    <t>DFW Airport</t>
  </si>
  <si>
    <t>Boundary Systems</t>
  </si>
  <si>
    <t>Middleburg Heights</t>
  </si>
  <si>
    <t>PrimeRevenue</t>
  </si>
  <si>
    <t>Sweet Financial Services</t>
  </si>
  <si>
    <t>Fairmont</t>
  </si>
  <si>
    <t>Fairmont MN</t>
  </si>
  <si>
    <t>Alpi International</t>
  </si>
  <si>
    <t>Sign-Zone</t>
  </si>
  <si>
    <t>netPolarity</t>
  </si>
  <si>
    <t>Coury &amp; Buehler Physical Therapy</t>
  </si>
  <si>
    <t>Brea</t>
  </si>
  <si>
    <t>APTech Group</t>
  </si>
  <si>
    <t>Mosaic Rehabilitation</t>
  </si>
  <si>
    <t>People's Care Holdings</t>
  </si>
  <si>
    <t>Chino Hills</t>
  </si>
  <si>
    <t>Che International Group</t>
  </si>
  <si>
    <t>Cosentry</t>
  </si>
  <si>
    <t>PreCheck</t>
  </si>
  <si>
    <t>Absolute Capital Management</t>
  </si>
  <si>
    <t>Structured Communication Systems</t>
  </si>
  <si>
    <t>Clackamas</t>
  </si>
  <si>
    <t>DSi</t>
  </si>
  <si>
    <t>T-Force</t>
  </si>
  <si>
    <t>Fragomen</t>
  </si>
  <si>
    <t>Access Destination Services</t>
  </si>
  <si>
    <t>Aspen Dental</t>
  </si>
  <si>
    <t>East Syracuse</t>
  </si>
  <si>
    <t>Maga Design Group</t>
  </si>
  <si>
    <t>CB Transportation</t>
  </si>
  <si>
    <t>Chester Springs</t>
  </si>
  <si>
    <t>Tristar Products</t>
  </si>
  <si>
    <t>Titan SEO</t>
  </si>
  <si>
    <t>Luggage Forward</t>
  </si>
  <si>
    <t>Active Web Group</t>
  </si>
  <si>
    <t>Boice.net</t>
  </si>
  <si>
    <t>AIReS</t>
  </si>
  <si>
    <t>Accent Building Materials</t>
  </si>
  <si>
    <t>Expo Logic</t>
  </si>
  <si>
    <t>East Norriton</t>
  </si>
  <si>
    <t>American Sensor Technologies</t>
  </si>
  <si>
    <t>Budd Lake</t>
  </si>
  <si>
    <t>KAYA Associates</t>
  </si>
  <si>
    <t>Proliant</t>
  </si>
  <si>
    <t>HRAnswerLink</t>
  </si>
  <si>
    <t>Aurizon Ultrasonics</t>
  </si>
  <si>
    <t>Kimberly</t>
  </si>
  <si>
    <t>SNL Financial</t>
  </si>
  <si>
    <t>Diamond Marketing Solutions</t>
  </si>
  <si>
    <t>Cobb Pediatric Therapy Services</t>
  </si>
  <si>
    <t>Advance Payroll Funding</t>
  </si>
  <si>
    <t>Leonard Consulting</t>
  </si>
  <si>
    <t>Great Expressions Dental Centers</t>
  </si>
  <si>
    <t>College Nannies and Tutors</t>
  </si>
  <si>
    <t>Massage Envy Franchising</t>
  </si>
  <si>
    <t>NETtime Solutions</t>
  </si>
  <si>
    <t>The Noble Group</t>
  </si>
  <si>
    <t>DiscountMugs.com</t>
  </si>
  <si>
    <t>ExakTime</t>
  </si>
  <si>
    <t>American Technology Services</t>
  </si>
  <si>
    <t>USAFact</t>
  </si>
  <si>
    <t>Riverside</t>
  </si>
  <si>
    <t>FIFO Wireless</t>
  </si>
  <si>
    <t>Insight Resource Group</t>
  </si>
  <si>
    <t>Annese &amp; Associates</t>
  </si>
  <si>
    <t>Select Office Suites</t>
  </si>
  <si>
    <t>Bayshore Solutions</t>
  </si>
  <si>
    <t>Hydra-Power Systems</t>
  </si>
  <si>
    <t>Quest CE</t>
  </si>
  <si>
    <t>MarketingFX</t>
  </si>
  <si>
    <t>Diono</t>
  </si>
  <si>
    <t>Puyallup</t>
  </si>
  <si>
    <t>InfoWorks</t>
  </si>
  <si>
    <t>Cannonball Wine Company</t>
  </si>
  <si>
    <t>Healdsburg</t>
  </si>
  <si>
    <t>ITsavvy</t>
  </si>
  <si>
    <t>Search Technologies</t>
  </si>
  <si>
    <t>Patriot National Insurance Group</t>
  </si>
  <si>
    <t>Terapeak</t>
  </si>
  <si>
    <t>TransPerfect</t>
  </si>
  <si>
    <t>Shoptech Industrial Software</t>
  </si>
  <si>
    <t>Glastonbury</t>
  </si>
  <si>
    <t>DISYS</t>
  </si>
  <si>
    <t>SchoolWires</t>
  </si>
  <si>
    <t>State College</t>
  </si>
  <si>
    <t>The Summit Group</t>
  </si>
  <si>
    <t>Cohn Marketing</t>
  </si>
  <si>
    <t>Boyce Design &amp; Contracting</t>
  </si>
  <si>
    <t>Copier Fax Business Technologies</t>
  </si>
  <si>
    <t>Saratoga Technologies</t>
  </si>
  <si>
    <t>MotherG</t>
  </si>
  <si>
    <t>bb7</t>
  </si>
  <si>
    <t>corporate united</t>
  </si>
  <si>
    <t>iTech US</t>
  </si>
  <si>
    <t>South Burlington</t>
  </si>
  <si>
    <t>Burlington-South Burlington VT</t>
  </si>
  <si>
    <t>Unlimited Landscaping &amp; Turf Management</t>
  </si>
  <si>
    <t>Incorporating Services</t>
  </si>
  <si>
    <t>Proactive Technologies</t>
  </si>
  <si>
    <t>National Food Group</t>
  </si>
  <si>
    <t>RuffaloCODY</t>
  </si>
  <si>
    <t>Keller Williams Realty International</t>
  </si>
  <si>
    <t>Commdex Consulting</t>
  </si>
  <si>
    <t>NorthPoint</t>
  </si>
  <si>
    <t>BrandKarma</t>
  </si>
  <si>
    <t>Horizon Roofing</t>
  </si>
  <si>
    <t>Waite Park</t>
  </si>
  <si>
    <t>Affectionate Pet Care</t>
  </si>
  <si>
    <t>Aquilent</t>
  </si>
  <si>
    <t>Adaptive Communications</t>
  </si>
  <si>
    <t>Skyline Exhibits of Central Ohio</t>
  </si>
  <si>
    <t>The RW Earhart Company</t>
  </si>
  <si>
    <t>NextStep Networking</t>
  </si>
  <si>
    <t>United Technology Group</t>
  </si>
  <si>
    <t>Enviro-Safe Consulting</t>
  </si>
  <si>
    <t>Object Technology Solutions</t>
  </si>
  <si>
    <t>Cuisine Unlimited</t>
  </si>
  <si>
    <t>Royce Leather</t>
  </si>
  <si>
    <t>Ferreira Construction Co.</t>
  </si>
  <si>
    <t>Branchburg</t>
  </si>
  <si>
    <t>XCEL Solutions</t>
  </si>
  <si>
    <t>Adventure Life</t>
  </si>
  <si>
    <t>Missoula</t>
  </si>
  <si>
    <t>Missoula MT</t>
  </si>
  <si>
    <t>NineSigma</t>
  </si>
  <si>
    <t>Cruise Planners</t>
  </si>
  <si>
    <t>Self Edge</t>
  </si>
  <si>
    <t>Millbrae</t>
  </si>
  <si>
    <t>Provideo Management</t>
  </si>
  <si>
    <t>Transnational Foods</t>
  </si>
  <si>
    <t>Swarm Interactive</t>
  </si>
  <si>
    <t>Faith Direct</t>
  </si>
  <si>
    <t>The Service Professor</t>
  </si>
  <si>
    <t>ShuBee</t>
  </si>
  <si>
    <t>TENS Rx</t>
  </si>
  <si>
    <t>Infinity Network Solutions</t>
  </si>
  <si>
    <t>AIS Engineering</t>
  </si>
  <si>
    <t>Sunshine Rentals</t>
  </si>
  <si>
    <t>Metal Roofs of Texas</t>
  </si>
  <si>
    <t>SignTalk</t>
  </si>
  <si>
    <t>Coakley Realty</t>
  </si>
  <si>
    <t>IPMG</t>
  </si>
  <si>
    <t>BESLER Consulting</t>
  </si>
  <si>
    <t>Cottonwood Financial</t>
  </si>
  <si>
    <t>NovaCopy</t>
  </si>
  <si>
    <t>GraduationSource</t>
  </si>
  <si>
    <t>IC Realtime</t>
  </si>
  <si>
    <t>Cvision Technologies</t>
  </si>
  <si>
    <t>Forest Hills</t>
  </si>
  <si>
    <t>Dataprise</t>
  </si>
  <si>
    <t>EMKAY</t>
  </si>
  <si>
    <t>ARRYVE</t>
  </si>
  <si>
    <t>ON Search Partners</t>
  </si>
  <si>
    <t>Zuri Group</t>
  </si>
  <si>
    <t>AtWork Group</t>
  </si>
  <si>
    <t>Rand Engineering &amp; Architecture</t>
  </si>
  <si>
    <t>Blackpoint IT Services</t>
  </si>
  <si>
    <t>OptionsAnimal</t>
  </si>
  <si>
    <t>LISS Consulting</t>
  </si>
  <si>
    <t>Amadeus Consulting</t>
  </si>
  <si>
    <t>EnableSoft</t>
  </si>
  <si>
    <t>Centric Business Systems</t>
  </si>
  <si>
    <t>2020 Exhibits</t>
  </si>
  <si>
    <t>Hirewell</t>
  </si>
  <si>
    <t>Logistics Systems</t>
  </si>
  <si>
    <t>SEARCH</t>
  </si>
  <si>
    <t>Popcorn Palace</t>
  </si>
  <si>
    <t>Burr Ridge</t>
  </si>
  <si>
    <t>Antennas Direct</t>
  </si>
  <si>
    <t>Ellisville</t>
  </si>
  <si>
    <t>SmartLinx Solutions</t>
  </si>
  <si>
    <t>General Networks</t>
  </si>
  <si>
    <t>Benchmark Hospitality International</t>
  </si>
  <si>
    <t>Next Generation Wireless</t>
  </si>
  <si>
    <t>Cedar Falls</t>
  </si>
  <si>
    <t>Inmod</t>
  </si>
  <si>
    <t>Underground Printing</t>
  </si>
  <si>
    <t>KDC Bindery Services</t>
  </si>
  <si>
    <t>Nitel</t>
  </si>
  <si>
    <t>Mainstream Technologies</t>
  </si>
  <si>
    <t>Trax Technologies</t>
  </si>
  <si>
    <t>Centerline Solutions</t>
  </si>
  <si>
    <t>Golden</t>
  </si>
  <si>
    <t>Uckele Health &amp; Nutrition</t>
  </si>
  <si>
    <t>Blissfield</t>
  </si>
  <si>
    <t>InfoSync Services</t>
  </si>
  <si>
    <t>Pinckney Hugo Group</t>
  </si>
  <si>
    <t>ClickSpark</t>
  </si>
  <si>
    <t>Henrietta</t>
  </si>
  <si>
    <t>Horizon Investments</t>
  </si>
  <si>
    <t>Dazadi</t>
  </si>
  <si>
    <t>Power Home Technologies</t>
  </si>
  <si>
    <t>Kutir</t>
  </si>
  <si>
    <t>Sonoma Partners</t>
  </si>
  <si>
    <t>Image Systems &amp; Business Solutions</t>
  </si>
  <si>
    <t>Current Medical Services</t>
  </si>
  <si>
    <t>Sylva</t>
  </si>
  <si>
    <t>Artisan Logistics</t>
  </si>
  <si>
    <t>Pride Products Distributors</t>
  </si>
  <si>
    <t>220 Marketing</t>
  </si>
  <si>
    <t>Bluware</t>
  </si>
  <si>
    <t>Highland Forwarding</t>
  </si>
  <si>
    <t>Combustion Parts</t>
  </si>
  <si>
    <t>U.S. Energy Development</t>
  </si>
  <si>
    <t>Getzville</t>
  </si>
  <si>
    <t>PEAK Resources</t>
  </si>
  <si>
    <t>Boloco</t>
  </si>
  <si>
    <t>EthiCare Advisors</t>
  </si>
  <si>
    <t>WTWH Media</t>
  </si>
  <si>
    <t>AppRiver</t>
  </si>
  <si>
    <t>Gulf Breeze</t>
  </si>
  <si>
    <t>Scorpion Coatings</t>
  </si>
  <si>
    <t>Cloverdale</t>
  </si>
  <si>
    <t>Accurate Home Care</t>
  </si>
  <si>
    <t>Otsego</t>
  </si>
  <si>
    <t>Ares Sportswear</t>
  </si>
  <si>
    <t>Hilliard</t>
  </si>
  <si>
    <t>International Cruise &amp; Excursions</t>
  </si>
  <si>
    <t>FranNet</t>
  </si>
  <si>
    <t>RKA Petroleum Companies</t>
  </si>
  <si>
    <t>Romulus</t>
  </si>
  <si>
    <t>Carolina's Home Medical Equipment</t>
  </si>
  <si>
    <t>Midwest Industrial Supply</t>
  </si>
  <si>
    <t>Taylor Creative</t>
  </si>
  <si>
    <t>Dionysus Consulting</t>
  </si>
  <si>
    <t>West Islip</t>
  </si>
  <si>
    <t>North Star Resource Group</t>
  </si>
  <si>
    <t>Sports Shares</t>
  </si>
  <si>
    <t>Trissential</t>
  </si>
  <si>
    <t>Image One</t>
  </si>
  <si>
    <t>Open Access Technology International</t>
  </si>
  <si>
    <t>Integrated Systems Management</t>
  </si>
  <si>
    <t>Tarrytown</t>
  </si>
  <si>
    <t>Kee Safety</t>
  </si>
  <si>
    <t>Today's Business Products</t>
  </si>
  <si>
    <t>Ntiva</t>
  </si>
  <si>
    <t>D.H. Charles Engineering</t>
  </si>
  <si>
    <t>Square Peg Packaging &amp; Printing</t>
  </si>
  <si>
    <t>VXI Global Solutions</t>
  </si>
  <si>
    <t>Location Labs</t>
  </si>
  <si>
    <t>ReadyTalk</t>
  </si>
  <si>
    <t>USWired</t>
  </si>
  <si>
    <t>Phillips Painting</t>
  </si>
  <si>
    <t>UnifiedCommunications.com</t>
  </si>
  <si>
    <t>Softdocs</t>
  </si>
  <si>
    <t>The Tellennium Group</t>
  </si>
  <si>
    <t>Purium Health Products</t>
  </si>
  <si>
    <t>DeNyse Companies</t>
  </si>
  <si>
    <t>Douglasville</t>
  </si>
  <si>
    <t>Skoda Minotti</t>
  </si>
  <si>
    <t>Mayfield Village</t>
  </si>
  <si>
    <t>My Computer Works</t>
  </si>
  <si>
    <t>Fox World Travel</t>
  </si>
  <si>
    <t>Fond du Lac WI</t>
  </si>
  <si>
    <t>Summit Drilling Co.</t>
  </si>
  <si>
    <t>Comfort Supply (Pittsburgh PA)</t>
  </si>
  <si>
    <t>All Web Leads</t>
  </si>
  <si>
    <t>Bogota Latin Bistro</t>
  </si>
  <si>
    <t>ISite Design</t>
  </si>
  <si>
    <t>Questline</t>
  </si>
  <si>
    <t>BidSync</t>
  </si>
  <si>
    <t>Business Communications Solutions</t>
  </si>
  <si>
    <t>Protonex Technology</t>
  </si>
  <si>
    <t>Southborough</t>
  </si>
  <si>
    <t>Idera</t>
  </si>
  <si>
    <t>Fidelitone Logistics</t>
  </si>
  <si>
    <t>Wauconda</t>
  </si>
  <si>
    <t>Becker Logistics</t>
  </si>
  <si>
    <t>Carol Stream</t>
  </si>
  <si>
    <t>Strategic Systems</t>
  </si>
  <si>
    <t>Total Security Solutions</t>
  </si>
  <si>
    <t>Fowlerville</t>
  </si>
  <si>
    <t>XpertTech</t>
  </si>
  <si>
    <t>Coton Colors</t>
  </si>
  <si>
    <t>Architec Housewares</t>
  </si>
  <si>
    <t>Execupay</t>
  </si>
  <si>
    <t>CAMS</t>
  </si>
  <si>
    <t>Orbit Media Studios</t>
  </si>
  <si>
    <t>BOS Staffing</t>
  </si>
  <si>
    <t>SocialRadius</t>
  </si>
  <si>
    <t>Golfballs.com</t>
  </si>
  <si>
    <t>Valin</t>
  </si>
  <si>
    <t>CIK Power Distributors</t>
  </si>
  <si>
    <t>Dynamic Systems</t>
  </si>
  <si>
    <t>Foodmix Marketing Communications</t>
  </si>
  <si>
    <t>Floors To Your Home</t>
  </si>
  <si>
    <t>PlattForm</t>
  </si>
  <si>
    <t>Field Fastener</t>
  </si>
  <si>
    <t>Prime Therapeutics</t>
  </si>
  <si>
    <t>SKLZ</t>
  </si>
  <si>
    <t>MDS Medical</t>
  </si>
  <si>
    <t>Brandt Consolidated</t>
  </si>
  <si>
    <t>Carousel Industries</t>
  </si>
  <si>
    <t>Exeter</t>
  </si>
  <si>
    <t>SofterWare</t>
  </si>
  <si>
    <t>TicketPrinting.com &amp; Ticket River</t>
  </si>
  <si>
    <t>Vubiquity</t>
  </si>
  <si>
    <t>LetterLogic</t>
  </si>
  <si>
    <t>precision metal industries</t>
  </si>
  <si>
    <t>Palladium Consulting</t>
  </si>
  <si>
    <t>Blinc</t>
  </si>
  <si>
    <t>Transbeam</t>
  </si>
  <si>
    <t>Tiger Correctional Services</t>
  </si>
  <si>
    <t>Jonesboro</t>
  </si>
  <si>
    <t>Jonesboro AR</t>
  </si>
  <si>
    <t>Little Sprouts</t>
  </si>
  <si>
    <t>QPS Employment Group</t>
  </si>
  <si>
    <t>Enlightened</t>
  </si>
  <si>
    <t>TrippNT</t>
  </si>
  <si>
    <t>Southridge Technology Grp</t>
  </si>
  <si>
    <t>Mutual Shareholder Services</t>
  </si>
  <si>
    <t>Broadview Heights</t>
  </si>
  <si>
    <t>Commuter Air Technology</t>
  </si>
  <si>
    <t>Versacom</t>
  </si>
  <si>
    <t>American Specialty Health</t>
  </si>
  <si>
    <t>SoundSense</t>
  </si>
  <si>
    <t>East Hampton</t>
  </si>
  <si>
    <t>Genesys</t>
  </si>
  <si>
    <t>Daly City</t>
  </si>
  <si>
    <t>ITN International</t>
  </si>
  <si>
    <t>Daymark Solutions</t>
  </si>
  <si>
    <t>Greentarget Global Group</t>
  </si>
  <si>
    <t>Buchroeder's Fine Jewelers</t>
  </si>
  <si>
    <t>Vigon International</t>
  </si>
  <si>
    <t>East Stroudsburg</t>
  </si>
  <si>
    <t>East Stroudsburg PA</t>
  </si>
  <si>
    <t>Mazzone Management Group</t>
  </si>
  <si>
    <t>Scotia</t>
  </si>
  <si>
    <t>NeoSystems</t>
  </si>
  <si>
    <t>Dickinson Wright</t>
  </si>
  <si>
    <t>Polaris Laboratories</t>
  </si>
  <si>
    <t>ACFN Franchised</t>
  </si>
  <si>
    <t>Advanced BioEnergy</t>
  </si>
  <si>
    <t>Alpha Imaging</t>
  </si>
  <si>
    <t>Willoughby</t>
  </si>
  <si>
    <t>Tusk Enterprises</t>
  </si>
  <si>
    <t>Creative Consultants Group</t>
  </si>
  <si>
    <t>Conway</t>
  </si>
  <si>
    <t>Evans Enterprises</t>
  </si>
  <si>
    <t>IT Solutions Consulting</t>
  </si>
  <si>
    <t>Beyond Gaming of Michigan</t>
  </si>
  <si>
    <t>Droisys</t>
  </si>
  <si>
    <t>Cahaba Media Group</t>
  </si>
  <si>
    <t>Schroeder Design/Build</t>
  </si>
  <si>
    <t>Trustpoint Insurance</t>
  </si>
  <si>
    <t>Kingsport-Bristol-Bristol TN-VA</t>
  </si>
  <si>
    <t>ProSol Associates</t>
  </si>
  <si>
    <t>Paycor</t>
  </si>
  <si>
    <t>MCG Logistics</t>
  </si>
  <si>
    <t>OSM Worldwide</t>
  </si>
  <si>
    <t>The Benecon Group</t>
  </si>
  <si>
    <t>Xtivia</t>
  </si>
  <si>
    <t>SIG</t>
  </si>
  <si>
    <t>HealthMark Group</t>
  </si>
  <si>
    <t>Atrium Staffing</t>
  </si>
  <si>
    <t>Novel Geo-Environmental</t>
  </si>
  <si>
    <t>Moon Township</t>
  </si>
  <si>
    <t>International Sourcing Company</t>
  </si>
  <si>
    <t>GoDaddy.com</t>
  </si>
  <si>
    <t>United Service Companies</t>
  </si>
  <si>
    <t>Monk Development</t>
  </si>
  <si>
    <t>Worthington Jewelers</t>
  </si>
  <si>
    <t>ProMedical</t>
  </si>
  <si>
    <t>EdgeCore</t>
  </si>
  <si>
    <t>Drivers History</t>
  </si>
  <si>
    <t>PSP &amp; Digital</t>
  </si>
  <si>
    <t>Decatur</t>
  </si>
  <si>
    <t>Urban Science</t>
  </si>
  <si>
    <t>Intellinet</t>
  </si>
  <si>
    <t>Secure Designs</t>
  </si>
  <si>
    <t>NetSearch Direct</t>
  </si>
  <si>
    <t>HY Connect</t>
  </si>
  <si>
    <t>Weigel Stores</t>
  </si>
  <si>
    <t>Powell</t>
  </si>
  <si>
    <t>AOC Solutions</t>
  </si>
  <si>
    <t>Resolvit</t>
  </si>
  <si>
    <t>Dean &amp; Draper Insurance Agency</t>
  </si>
  <si>
    <t>NMR Consulting</t>
  </si>
  <si>
    <t>ADMET</t>
  </si>
  <si>
    <t>Independent Catalyst</t>
  </si>
  <si>
    <t>Fulfillment Strategies International</t>
  </si>
  <si>
    <t>Austell</t>
  </si>
  <si>
    <t>LifeSpan</t>
  </si>
  <si>
    <t>Air Force One</t>
  </si>
  <si>
    <t>Anisa International</t>
  </si>
  <si>
    <t>Liberty Power</t>
  </si>
  <si>
    <t>Ogletree Deakins</t>
  </si>
  <si>
    <t>The Lloyd Group</t>
  </si>
  <si>
    <t>Elastec</t>
  </si>
  <si>
    <t>Carmi</t>
  </si>
  <si>
    <t>ClickMail Marketing</t>
  </si>
  <si>
    <t>Phoenix Group of Virginia</t>
  </si>
  <si>
    <t>Springfield Music</t>
  </si>
  <si>
    <t>Tempest Telecom Solutions</t>
  </si>
  <si>
    <t>Stemtech International</t>
  </si>
  <si>
    <t>FirstPerson</t>
  </si>
  <si>
    <t>Yodlee</t>
  </si>
  <si>
    <t>AVEYOU Beauty Boutique</t>
  </si>
  <si>
    <t>Belmar</t>
  </si>
  <si>
    <t>Matrix New World Engineering</t>
  </si>
  <si>
    <t>Florham Park</t>
  </si>
  <si>
    <t>Marlin Network</t>
  </si>
  <si>
    <t>Shea Writing &amp; Training Solutions</t>
  </si>
  <si>
    <t>AudiTec Solutions</t>
  </si>
  <si>
    <t>SOAProjects</t>
  </si>
  <si>
    <t>Savvy Rest</t>
  </si>
  <si>
    <t>DynamiCard Plastic Postcards</t>
  </si>
  <si>
    <t>BlueWater Technologies Group</t>
  </si>
  <si>
    <t>Spindustry Digital</t>
  </si>
  <si>
    <t>Three Deep Marketing</t>
  </si>
  <si>
    <t>Discovia</t>
  </si>
  <si>
    <t>Morrison Insurance Services</t>
  </si>
  <si>
    <t>Law Offices of James Scott Farrin</t>
  </si>
  <si>
    <t>Metova</t>
  </si>
  <si>
    <t>Blair Companies</t>
  </si>
  <si>
    <t>Altoona</t>
  </si>
  <si>
    <t>Altoona PA</t>
  </si>
  <si>
    <t>Resource Management</t>
  </si>
  <si>
    <t>Equian</t>
  </si>
  <si>
    <t>Butler/Till</t>
  </si>
  <si>
    <t>Icon Information Consultants</t>
  </si>
  <si>
    <t>Signature Technology Group</t>
  </si>
  <si>
    <t>Cosemi Technologies</t>
  </si>
  <si>
    <t>MicroPact</t>
  </si>
  <si>
    <t>Point-of-Rental Systems</t>
  </si>
  <si>
    <t>First Hospitality Group</t>
  </si>
  <si>
    <t>Rosemont</t>
  </si>
  <si>
    <t>Natural Way</t>
  </si>
  <si>
    <t>Lake Orion</t>
  </si>
  <si>
    <t>Genesis Today</t>
  </si>
  <si>
    <t>Journal Multimedia</t>
  </si>
  <si>
    <t>HotelPlanner.com</t>
  </si>
  <si>
    <t>Pinnacle Exhibits</t>
  </si>
  <si>
    <t>Match-Up Promotions</t>
  </si>
  <si>
    <t>Dr. Shrink</t>
  </si>
  <si>
    <t>Manistee</t>
  </si>
  <si>
    <t>XeteX</t>
  </si>
  <si>
    <t>Sullivan</t>
  </si>
  <si>
    <t>American Finance Solutions</t>
  </si>
  <si>
    <t>The Sam Tell Companies</t>
  </si>
  <si>
    <t>Etransmedia Technology</t>
  </si>
  <si>
    <t>Network9</t>
  </si>
  <si>
    <t>Artime Group</t>
  </si>
  <si>
    <t>Instrumart</t>
  </si>
  <si>
    <t>National Trade Supply</t>
  </si>
  <si>
    <t>Blue Star Partners</t>
  </si>
  <si>
    <t>Fleet Feet</t>
  </si>
  <si>
    <t>STS International (Berkeley Springs WV)</t>
  </si>
  <si>
    <t>Berkeley Springs</t>
  </si>
  <si>
    <t>Arc Aspicio</t>
  </si>
  <si>
    <t>USA Financial</t>
  </si>
  <si>
    <t>Ada</t>
  </si>
  <si>
    <t>Badger Alloys</t>
  </si>
  <si>
    <t>Resource Development Associates</t>
  </si>
  <si>
    <t>HUB Technical Services</t>
  </si>
  <si>
    <t>South Easton</t>
  </si>
  <si>
    <t>Focus Financial Partners</t>
  </si>
  <si>
    <t>ProTrans</t>
  </si>
  <si>
    <t>Momentum</t>
  </si>
  <si>
    <t>Camp Hill</t>
  </si>
  <si>
    <t>Peachtree Tents &amp; Events</t>
  </si>
  <si>
    <t>Telesphere</t>
  </si>
  <si>
    <t>Cell Business Equipment</t>
  </si>
  <si>
    <t>Commercial Design Systems</t>
  </si>
  <si>
    <t>Sherwood</t>
  </si>
  <si>
    <t>GANTECH</t>
  </si>
  <si>
    <t>GDI Technology</t>
  </si>
  <si>
    <t>Squire Sanders</t>
  </si>
  <si>
    <t>ProTranslating</t>
  </si>
  <si>
    <t>Money Concepts Capital</t>
  </si>
  <si>
    <t>ONLC Training Centers</t>
  </si>
  <si>
    <t>Norris Automotive Group</t>
  </si>
  <si>
    <t>Overture Partners</t>
  </si>
  <si>
    <t>Planes Companies</t>
  </si>
  <si>
    <t>American Christmas</t>
  </si>
  <si>
    <t>Neudesic</t>
  </si>
  <si>
    <t>Micro Strategies</t>
  </si>
  <si>
    <t>Denville</t>
  </si>
  <si>
    <t>Transfinder</t>
  </si>
  <si>
    <t>Schenectady</t>
  </si>
  <si>
    <t>The Greene Group</t>
  </si>
  <si>
    <t>Long Term Solutions</t>
  </si>
  <si>
    <t>Natick</t>
  </si>
  <si>
    <t>AgentMarketing.com</t>
  </si>
  <si>
    <t>Infutor Data Solutions</t>
  </si>
  <si>
    <t>Plainfield</t>
  </si>
  <si>
    <t>Computer Aided Technology</t>
  </si>
  <si>
    <t>Boundless Network</t>
  </si>
  <si>
    <t>Chicago Oakbrook Financial Group</t>
  </si>
  <si>
    <t>NewAgeSys</t>
  </si>
  <si>
    <t>Princeton Junction</t>
  </si>
  <si>
    <t>X-Ray Visions</t>
  </si>
  <si>
    <t>ThomasARTS</t>
  </si>
  <si>
    <t>Xchange Software</t>
  </si>
  <si>
    <t>Higher Ed Growth</t>
  </si>
  <si>
    <t>Blackstone Security</t>
  </si>
  <si>
    <t>PMA</t>
  </si>
  <si>
    <t>Demand Solutions Group</t>
  </si>
  <si>
    <t>Entisys Solutions</t>
  </si>
  <si>
    <t>ePerformax Contact Centers &amp; BPO</t>
  </si>
  <si>
    <t>Thompson's Station</t>
  </si>
  <si>
    <t>Columbia TN</t>
  </si>
  <si>
    <t>Afterburner</t>
  </si>
  <si>
    <t>Willow Bend Mortgage Company</t>
  </si>
  <si>
    <t>Alexander Technology Group</t>
  </si>
  <si>
    <t>Chassis Plans</t>
  </si>
  <si>
    <t>Akcelerant Software</t>
  </si>
  <si>
    <t>Kobie Marketing</t>
  </si>
  <si>
    <t>Frontage Laboratories</t>
  </si>
  <si>
    <t>Veracity Networks</t>
  </si>
  <si>
    <t>rEvolution</t>
  </si>
  <si>
    <t>Brailsford &amp; Dunlavey</t>
  </si>
  <si>
    <t>DSS</t>
  </si>
  <si>
    <t>SightLine Health</t>
  </si>
  <si>
    <t>Bellaire</t>
  </si>
  <si>
    <t>HyBridge Solutions</t>
  </si>
  <si>
    <t>Metal Resource Solutions</t>
  </si>
  <si>
    <t>Great Atlantic Fern Co.</t>
  </si>
  <si>
    <t>Seville</t>
  </si>
  <si>
    <t>Arborwell</t>
  </si>
  <si>
    <t>Hayward</t>
  </si>
  <si>
    <t>InfiniEdge Software</t>
  </si>
  <si>
    <t>Prairieville</t>
  </si>
  <si>
    <t>West Physics Consulting</t>
  </si>
  <si>
    <t>On Call International</t>
  </si>
  <si>
    <t>Axiom Mobile Imaging</t>
  </si>
  <si>
    <t>Capriotti's Sandwich Shop</t>
  </si>
  <si>
    <t>Relay Express</t>
  </si>
  <si>
    <t>The Pedowitz Group</t>
  </si>
  <si>
    <t>eXude</t>
  </si>
  <si>
    <t>Fascination St Fine Art</t>
  </si>
  <si>
    <t>Rising Medical Solutions</t>
  </si>
  <si>
    <t>The Medicus Firm</t>
  </si>
  <si>
    <t>Collaborative Consulting</t>
  </si>
  <si>
    <t>Mar-Bal</t>
  </si>
  <si>
    <t>The Garabedian Group</t>
  </si>
  <si>
    <t>Precise Mold &amp; Plate</t>
  </si>
  <si>
    <t>Polsinelli</t>
  </si>
  <si>
    <t>Via Trading</t>
  </si>
  <si>
    <t>Lynwood</t>
  </si>
  <si>
    <t>New Horizon Communications</t>
  </si>
  <si>
    <t>Batteries Plus Bulbs</t>
  </si>
  <si>
    <t>Window Nation</t>
  </si>
  <si>
    <t>Glen Burnie</t>
  </si>
  <si>
    <t>The Mayvin Consulting Group</t>
  </si>
  <si>
    <t>Summit Security Services</t>
  </si>
  <si>
    <t>Uniondale</t>
  </si>
  <si>
    <t>Klein &amp; Co. Corporate Housing Services</t>
  </si>
  <si>
    <t>Spectraforce Technologies</t>
  </si>
  <si>
    <t>Net@Work</t>
  </si>
  <si>
    <t>Entropy Solutions</t>
  </si>
  <si>
    <t>Supreme Resources</t>
  </si>
  <si>
    <t>Class Action Administration</t>
  </si>
  <si>
    <t>Aaron's Sales &amp; Lease Ownership of Des Moines IA</t>
  </si>
  <si>
    <t>CollabraSpace</t>
  </si>
  <si>
    <t>Fesnak</t>
  </si>
  <si>
    <t>Mortgage Lenders of America</t>
  </si>
  <si>
    <t>Power-Tek</t>
  </si>
  <si>
    <t>Kinlin Grover Page Taft &amp; Randall Realtors</t>
  </si>
  <si>
    <t>Charlestown</t>
  </si>
  <si>
    <t>Loffler Companies</t>
  </si>
  <si>
    <t>Dimension Design</t>
  </si>
  <si>
    <t>Glenview</t>
  </si>
  <si>
    <t>Interior Investments</t>
  </si>
  <si>
    <t>Lincolnshire</t>
  </si>
  <si>
    <t>Healthcare Strategy Group</t>
  </si>
  <si>
    <t>Palo Alto Staffing</t>
  </si>
  <si>
    <t>3i People</t>
  </si>
  <si>
    <t>MD Orthopaedics</t>
  </si>
  <si>
    <t>Net2Source</t>
  </si>
  <si>
    <t>Supplement Central</t>
  </si>
  <si>
    <t>P&amp;L Technology</t>
  </si>
  <si>
    <t>Archer&gt;Malmo</t>
  </si>
  <si>
    <t>deciBel Research</t>
  </si>
  <si>
    <t>Southern Fasteners and Supply</t>
  </si>
  <si>
    <t>Frontier Truck Gear</t>
  </si>
  <si>
    <t>Center Point</t>
  </si>
  <si>
    <t>The Webster Group</t>
  </si>
  <si>
    <t>Tidewater Fleet Supply</t>
  </si>
  <si>
    <t>Sente Mortgage</t>
  </si>
  <si>
    <t>Bulbs.com</t>
  </si>
  <si>
    <t>Square 1 Financial</t>
  </si>
  <si>
    <t>USA Truck Brokers</t>
  </si>
  <si>
    <t>Edulence</t>
  </si>
  <si>
    <t>MedPro Rx</t>
  </si>
  <si>
    <t>Express Locations</t>
  </si>
  <si>
    <t>Wenatchee</t>
  </si>
  <si>
    <t>Wenatchee WA</t>
  </si>
  <si>
    <t>Towne Park</t>
  </si>
  <si>
    <t>Vaco</t>
  </si>
  <si>
    <t>Dhaliwal Labs</t>
  </si>
  <si>
    <t>Unistar-Sparco Computers</t>
  </si>
  <si>
    <t>Millington</t>
  </si>
  <si>
    <t>M2 Displays</t>
  </si>
  <si>
    <t>Fullerton</t>
  </si>
  <si>
    <t>VitalSmarts</t>
  </si>
  <si>
    <t>Eco-Chic Consignments</t>
  </si>
  <si>
    <t>Investment Professionals</t>
  </si>
  <si>
    <t>Eemax</t>
  </si>
  <si>
    <t>Waterbury</t>
  </si>
  <si>
    <t>Rapid Prep</t>
  </si>
  <si>
    <t>Atlas Painting and Sheeting</t>
  </si>
  <si>
    <t>Amherst</t>
  </si>
  <si>
    <t>DiplomaFrame.com</t>
  </si>
  <si>
    <t>Nett Solutions</t>
  </si>
  <si>
    <t>Protect-A-Bed</t>
  </si>
  <si>
    <t>Wheeling</t>
  </si>
  <si>
    <t>Simplion Technologies</t>
  </si>
  <si>
    <t>AllConnex</t>
  </si>
  <si>
    <t>North Attleborough</t>
  </si>
  <si>
    <t>Murgado Automotive Group</t>
  </si>
  <si>
    <t>Motionsoft</t>
  </si>
  <si>
    <t>General Informatics</t>
  </si>
  <si>
    <t>PCA Skin</t>
  </si>
  <si>
    <t>A/R Allegiance Group</t>
  </si>
  <si>
    <t>Quality Project Management</t>
  </si>
  <si>
    <t>Formula PR</t>
  </si>
  <si>
    <t>Lexington Wealth Management</t>
  </si>
  <si>
    <t>Everything Kitchens</t>
  </si>
  <si>
    <t>Decision Toolbox</t>
  </si>
  <si>
    <t>Innovative Computer Systems</t>
  </si>
  <si>
    <t>Advance CNC Machining</t>
  </si>
  <si>
    <t>Grove City</t>
  </si>
  <si>
    <t>Atlantic Duct Cleaning</t>
  </si>
  <si>
    <t>Brockwell Technologies</t>
  </si>
  <si>
    <t>The Macaluso Group</t>
  </si>
  <si>
    <t>Classic Kitchen &amp; Bath</t>
  </si>
  <si>
    <t>Harrisonburg</t>
  </si>
  <si>
    <t>Harrisonburg VA</t>
  </si>
  <si>
    <t>Plastek Cards</t>
  </si>
  <si>
    <t>Carson</t>
  </si>
  <si>
    <t>Teknicks</t>
  </si>
  <si>
    <t>Bay Head</t>
  </si>
  <si>
    <t>OHO Interactive</t>
  </si>
  <si>
    <t>Management Services Northwest</t>
  </si>
  <si>
    <t>Ferndale</t>
  </si>
  <si>
    <t>Bellingham WA</t>
  </si>
  <si>
    <t>HPC Solutions</t>
  </si>
  <si>
    <t>L-Tron</t>
  </si>
  <si>
    <t>ALL4</t>
  </si>
  <si>
    <t>Kimberton</t>
  </si>
  <si>
    <t>North Food Group</t>
  </si>
  <si>
    <t>Beckertime</t>
  </si>
  <si>
    <t>Keller</t>
  </si>
  <si>
    <t>Codeworks</t>
  </si>
  <si>
    <t>LSS Life Safety Services</t>
  </si>
  <si>
    <t>APG Technologies</t>
  </si>
  <si>
    <t>Potomac Falls</t>
  </si>
  <si>
    <t>Bluefin Payment Systems</t>
  </si>
  <si>
    <t>DWM Facilities Maintenance</t>
  </si>
  <si>
    <t>Envision Capital Group</t>
  </si>
  <si>
    <t>Air Genie Air Conditioning</t>
  </si>
  <si>
    <t>Genuine Interactive</t>
  </si>
  <si>
    <t>Carolina Tree Care</t>
  </si>
  <si>
    <t>Brown Heating and Cooling</t>
  </si>
  <si>
    <t>Hueytown</t>
  </si>
  <si>
    <t>Fantastic Sams Hair Salons</t>
  </si>
  <si>
    <t>EnergyLogic</t>
  </si>
  <si>
    <t>Berthoud</t>
  </si>
  <si>
    <t>Clutch Global Logistics</t>
  </si>
  <si>
    <t>Northlake</t>
  </si>
  <si>
    <t>a2z</t>
  </si>
  <si>
    <t>Platte River Networks</t>
  </si>
  <si>
    <t>Phoenix Energy Technologies</t>
  </si>
  <si>
    <t>Solution IT</t>
  </si>
  <si>
    <t>Dexter Field Services</t>
  </si>
  <si>
    <t>imageMEDIA</t>
  </si>
  <si>
    <t>Tarpon Springs</t>
  </si>
  <si>
    <t>Brownmed</t>
  </si>
  <si>
    <t>Novus Biologicals</t>
  </si>
  <si>
    <t>Firm Solutions</t>
  </si>
  <si>
    <t>Affiliated Grounds Maintenance Group</t>
  </si>
  <si>
    <t>Lake City</t>
  </si>
  <si>
    <t>Dynamic Language</t>
  </si>
  <si>
    <t>Central Office Systems</t>
  </si>
  <si>
    <t>Waukesha</t>
  </si>
  <si>
    <t>24/7 Express Logistics</t>
  </si>
  <si>
    <t>North Kansas City</t>
  </si>
  <si>
    <t>Lancaster Pollard</t>
  </si>
  <si>
    <t>Net2EZ</t>
  </si>
  <si>
    <t>Eastern Time</t>
  </si>
  <si>
    <t>Visionaire Partners</t>
  </si>
  <si>
    <t>The ComTran Group</t>
  </si>
  <si>
    <t>Huff 'N Puff</t>
  </si>
  <si>
    <t>Bergan Paulsen</t>
  </si>
  <si>
    <t>Open Mortgage</t>
  </si>
  <si>
    <t>Advocate</t>
  </si>
  <si>
    <t>Vicom Computer Services</t>
  </si>
  <si>
    <t>Cell Marque</t>
  </si>
  <si>
    <t>Rocklin</t>
  </si>
  <si>
    <t>BakeryEquipment.com</t>
  </si>
  <si>
    <t>Gig Harbor</t>
  </si>
  <si>
    <t>OpenSymmetry</t>
  </si>
  <si>
    <t>ABC Supply</t>
  </si>
  <si>
    <t>ECi Software Solutions</t>
  </si>
  <si>
    <t>ProTransport-1</t>
  </si>
  <si>
    <t>Cotati</t>
  </si>
  <si>
    <t>Optimum Employer Solutions</t>
  </si>
  <si>
    <t>ShelfGenie</t>
  </si>
  <si>
    <t>Integrated Paper Services</t>
  </si>
  <si>
    <t>Appleton</t>
  </si>
  <si>
    <t>Krauter &amp; Company</t>
  </si>
  <si>
    <t>A Child's University</t>
  </si>
  <si>
    <t>First California Mortgage Company</t>
  </si>
  <si>
    <t>Meeting Alliance</t>
  </si>
  <si>
    <t>Clarity Consulting</t>
  </si>
  <si>
    <t>Dennison Lubricants</t>
  </si>
  <si>
    <t>Lakeville</t>
  </si>
  <si>
    <t>MAKE</t>
  </si>
  <si>
    <t>SkillStorm</t>
  </si>
  <si>
    <t>Akraya</t>
  </si>
  <si>
    <t>EFI Polymers</t>
  </si>
  <si>
    <t>GigMasters.com</t>
  </si>
  <si>
    <t>The Brookeside Group</t>
  </si>
  <si>
    <t>DurAmerica Brokerage</t>
  </si>
  <si>
    <t>Pediatric Therapeutic Services</t>
  </si>
  <si>
    <t>Customer Magnetism</t>
  </si>
  <si>
    <t>Century Service Affiliates</t>
  </si>
  <si>
    <t>Merchant Cash and Capital</t>
  </si>
  <si>
    <t>Proforma Graphic Services</t>
  </si>
  <si>
    <t>Dymax</t>
  </si>
  <si>
    <t>Torrington</t>
  </si>
  <si>
    <t>Instant InfoSystems</t>
  </si>
  <si>
    <t>Flexicrew</t>
  </si>
  <si>
    <t>InVision Communications</t>
  </si>
  <si>
    <t>BeCore</t>
  </si>
  <si>
    <t>Securities Service Network</t>
  </si>
  <si>
    <t>FRSTeam</t>
  </si>
  <si>
    <t>Tracen Technologies</t>
  </si>
  <si>
    <t>Scotwork</t>
  </si>
  <si>
    <t>Hawkins International PR</t>
  </si>
  <si>
    <t>TrueNorth (Cedar Rapids IA)</t>
  </si>
  <si>
    <t>Demco Automation</t>
  </si>
  <si>
    <t>Quakertown</t>
  </si>
  <si>
    <t>Europa Sports Products</t>
  </si>
  <si>
    <t>Advanced Government Solutions</t>
  </si>
  <si>
    <t>Proforma Print and Promotional Images</t>
  </si>
  <si>
    <t>Ameri-Kleen</t>
  </si>
  <si>
    <t>Watsonville</t>
  </si>
  <si>
    <t>Transit Systems</t>
  </si>
  <si>
    <t>3C Software</t>
  </si>
  <si>
    <t>American Portfolios Financial Services</t>
  </si>
  <si>
    <t>Christian Brothers Automotive</t>
  </si>
  <si>
    <t>A-T Solutions</t>
  </si>
  <si>
    <t>Hybrid Transit Systems</t>
  </si>
  <si>
    <t>Euclid Technology</t>
  </si>
  <si>
    <t>World Water Works</t>
  </si>
  <si>
    <t>Sensis</t>
  </si>
  <si>
    <t>WBC Group</t>
  </si>
  <si>
    <t>Mach1 Global Services</t>
  </si>
  <si>
    <t>Row Labels</t>
  </si>
  <si>
    <t>Grand Total</t>
  </si>
  <si>
    <t>Count of company</t>
  </si>
  <si>
    <t>Sum of growth</t>
  </si>
  <si>
    <t>Sum of workers</t>
  </si>
  <si>
    <t>Sum of revenue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</si>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</sst>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val="0"/>
        <i val="0"/>
        <sz val="10"/>
        <color rgb="FF00B0F0"/>
        <name val="Arial Black"/>
        <family val="2"/>
        <scheme val="none"/>
      </font>
    </dxf>
  </dxfs>
  <tableStyles count="1" defaultTableStyle="TableStyleMedium2" defaultPivotStyle="PivotStyleLight16">
    <tableStyle name="Slicer Style 1" pivot="0" table="0" count="1" xr9:uid="{179ADACF-D200-44AB-B868-D9AB8D26FD39}">
      <tableStyleElement type="headerRow" dxfId="0"/>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 excel dashboard.xlsx]Sheet3!PivotTable2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dash"/>
          <c:size val="10"/>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noFill/>
            <a:round/>
          </a:ln>
          <a:effectLst/>
        </c:spPr>
        <c:marker>
          <c:symbol val="dash"/>
          <c:size val="10"/>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Sum of revenue</c:v>
                </c:pt>
              </c:strCache>
            </c:strRef>
          </c:tx>
          <c:spPr>
            <a:solidFill>
              <a:schemeClr val="accent1"/>
            </a:solidFill>
            <a:ln>
              <a:noFill/>
            </a:ln>
            <a:effectLst/>
          </c:spPr>
          <c:invertIfNegative val="0"/>
          <c:cat>
            <c:strRef>
              <c:f>Sheet3!$A$4:$A$29</c:f>
              <c:strCache>
                <c:ptCount val="25"/>
                <c:pt idx="0">
                  <c:v>Advertising &amp; Marketing</c:v>
                </c:pt>
                <c:pt idx="1">
                  <c:v>Business Products &amp; Services</c:v>
                </c:pt>
                <c:pt idx="2">
                  <c:v>Computer Hardware</c:v>
                </c:pt>
                <c:pt idx="3">
                  <c:v>Construction</c:v>
                </c:pt>
                <c:pt idx="4">
                  <c:v>Consumer Products &amp; Services</c:v>
                </c:pt>
                <c:pt idx="5">
                  <c:v>Education</c:v>
                </c:pt>
                <c:pt idx="6">
                  <c:v>Energy</c:v>
                </c:pt>
                <c:pt idx="7">
                  <c:v>Engineering</c:v>
                </c:pt>
                <c:pt idx="8">
                  <c:v>Environmental Services</c:v>
                </c:pt>
                <c:pt idx="9">
                  <c:v>Financial Services</c:v>
                </c:pt>
                <c:pt idx="10">
                  <c:v>Food &amp; Beverage</c:v>
                </c:pt>
                <c:pt idx="11">
                  <c:v>Government Services</c:v>
                </c:pt>
                <c:pt idx="12">
                  <c:v>Health</c:v>
                </c:pt>
                <c:pt idx="13">
                  <c:v>Human Resources</c:v>
                </c:pt>
                <c:pt idx="14">
                  <c:v>Insurance</c:v>
                </c:pt>
                <c:pt idx="15">
                  <c:v>IT Services</c:v>
                </c:pt>
                <c:pt idx="16">
                  <c:v>Logistics &amp; Transportation</c:v>
                </c:pt>
                <c:pt idx="17">
                  <c:v>Manufacturing</c:v>
                </c:pt>
                <c:pt idx="18">
                  <c:v>Media</c:v>
                </c:pt>
                <c:pt idx="19">
                  <c:v>Real Estate</c:v>
                </c:pt>
                <c:pt idx="20">
                  <c:v>Retail</c:v>
                </c:pt>
                <c:pt idx="21">
                  <c:v>Security</c:v>
                </c:pt>
                <c:pt idx="22">
                  <c:v>Software</c:v>
                </c:pt>
                <c:pt idx="23">
                  <c:v>Telecommunications</c:v>
                </c:pt>
                <c:pt idx="24">
                  <c:v>Travel &amp; Hospitality</c:v>
                </c:pt>
              </c:strCache>
            </c:strRef>
          </c:cat>
          <c:val>
            <c:numRef>
              <c:f>Sheet3!$B$4:$B$29</c:f>
              <c:numCache>
                <c:formatCode>General</c:formatCode>
                <c:ptCount val="25"/>
                <c:pt idx="0">
                  <c:v>7317073720</c:v>
                </c:pt>
                <c:pt idx="1">
                  <c:v>17175083779</c:v>
                </c:pt>
                <c:pt idx="2">
                  <c:v>1149110342</c:v>
                </c:pt>
                <c:pt idx="3">
                  <c:v>10342377737</c:v>
                </c:pt>
                <c:pt idx="4">
                  <c:v>10746810431</c:v>
                </c:pt>
                <c:pt idx="5">
                  <c:v>1181235155</c:v>
                </c:pt>
                <c:pt idx="6">
                  <c:v>21602659306</c:v>
                </c:pt>
                <c:pt idx="7">
                  <c:v>1341559405</c:v>
                </c:pt>
                <c:pt idx="8">
                  <c:v>789041496</c:v>
                </c:pt>
                <c:pt idx="9">
                  <c:v>12212242543</c:v>
                </c:pt>
                <c:pt idx="10">
                  <c:v>6481046076</c:v>
                </c:pt>
                <c:pt idx="11">
                  <c:v>6345931528</c:v>
                </c:pt>
                <c:pt idx="12">
                  <c:v>22022876049</c:v>
                </c:pt>
                <c:pt idx="13">
                  <c:v>12174441948</c:v>
                </c:pt>
                <c:pt idx="14">
                  <c:v>4550304954</c:v>
                </c:pt>
                <c:pt idx="15">
                  <c:v>19363587015</c:v>
                </c:pt>
                <c:pt idx="16">
                  <c:v>11208388344</c:v>
                </c:pt>
                <c:pt idx="17">
                  <c:v>7466296462</c:v>
                </c:pt>
                <c:pt idx="18">
                  <c:v>1097032891</c:v>
                </c:pt>
                <c:pt idx="19">
                  <c:v>8886571850</c:v>
                </c:pt>
                <c:pt idx="20">
                  <c:v>8361870250</c:v>
                </c:pt>
                <c:pt idx="21">
                  <c:v>3288637477</c:v>
                </c:pt>
                <c:pt idx="22">
                  <c:v>7205033140</c:v>
                </c:pt>
                <c:pt idx="23">
                  <c:v>9336973728</c:v>
                </c:pt>
                <c:pt idx="24">
                  <c:v>3644726185</c:v>
                </c:pt>
              </c:numCache>
            </c:numRef>
          </c:val>
          <c:extLst>
            <c:ext xmlns:c16="http://schemas.microsoft.com/office/drawing/2014/chart" uri="{C3380CC4-5D6E-409C-BE32-E72D297353CC}">
              <c16:uniqueId val="{00000000-74DC-4D8C-B980-C2415FA9A37B}"/>
            </c:ext>
          </c:extLst>
        </c:ser>
        <c:dLbls>
          <c:showLegendKey val="0"/>
          <c:showVal val="0"/>
          <c:showCatName val="0"/>
          <c:showSerName val="0"/>
          <c:showPercent val="0"/>
          <c:showBubbleSize val="0"/>
        </c:dLbls>
        <c:gapWidth val="219"/>
        <c:overlap val="-27"/>
        <c:axId val="1728011455"/>
        <c:axId val="1728012895"/>
      </c:barChart>
      <c:lineChart>
        <c:grouping val="standard"/>
        <c:varyColors val="0"/>
        <c:ser>
          <c:idx val="1"/>
          <c:order val="1"/>
          <c:tx>
            <c:strRef>
              <c:f>Sheet3!$C$3</c:f>
              <c:strCache>
                <c:ptCount val="1"/>
                <c:pt idx="0">
                  <c:v>Sum of growth</c:v>
                </c:pt>
              </c:strCache>
            </c:strRef>
          </c:tx>
          <c:spPr>
            <a:ln w="28575" cap="rnd">
              <a:noFill/>
              <a:round/>
            </a:ln>
            <a:effectLst/>
          </c:spPr>
          <c:marker>
            <c:symbol val="dash"/>
            <c:size val="10"/>
            <c:spPr>
              <a:solidFill>
                <a:schemeClr val="accent2"/>
              </a:solidFill>
              <a:ln w="9525">
                <a:solidFill>
                  <a:schemeClr val="accent2"/>
                </a:solidFill>
              </a:ln>
              <a:effectLst/>
            </c:spPr>
          </c:marker>
          <c:cat>
            <c:strRef>
              <c:f>Sheet3!$A$4:$A$29</c:f>
              <c:strCache>
                <c:ptCount val="25"/>
                <c:pt idx="0">
                  <c:v>Advertising &amp; Marketing</c:v>
                </c:pt>
                <c:pt idx="1">
                  <c:v>Business Products &amp; Services</c:v>
                </c:pt>
                <c:pt idx="2">
                  <c:v>Computer Hardware</c:v>
                </c:pt>
                <c:pt idx="3">
                  <c:v>Construction</c:v>
                </c:pt>
                <c:pt idx="4">
                  <c:v>Consumer Products &amp; Services</c:v>
                </c:pt>
                <c:pt idx="5">
                  <c:v>Education</c:v>
                </c:pt>
                <c:pt idx="6">
                  <c:v>Energy</c:v>
                </c:pt>
                <c:pt idx="7">
                  <c:v>Engineering</c:v>
                </c:pt>
                <c:pt idx="8">
                  <c:v>Environmental Services</c:v>
                </c:pt>
                <c:pt idx="9">
                  <c:v>Financial Services</c:v>
                </c:pt>
                <c:pt idx="10">
                  <c:v>Food &amp; Beverage</c:v>
                </c:pt>
                <c:pt idx="11">
                  <c:v>Government Services</c:v>
                </c:pt>
                <c:pt idx="12">
                  <c:v>Health</c:v>
                </c:pt>
                <c:pt idx="13">
                  <c:v>Human Resources</c:v>
                </c:pt>
                <c:pt idx="14">
                  <c:v>Insurance</c:v>
                </c:pt>
                <c:pt idx="15">
                  <c:v>IT Services</c:v>
                </c:pt>
                <c:pt idx="16">
                  <c:v>Logistics &amp; Transportation</c:v>
                </c:pt>
                <c:pt idx="17">
                  <c:v>Manufacturing</c:v>
                </c:pt>
                <c:pt idx="18">
                  <c:v>Media</c:v>
                </c:pt>
                <c:pt idx="19">
                  <c:v>Real Estate</c:v>
                </c:pt>
                <c:pt idx="20">
                  <c:v>Retail</c:v>
                </c:pt>
                <c:pt idx="21">
                  <c:v>Security</c:v>
                </c:pt>
                <c:pt idx="22">
                  <c:v>Software</c:v>
                </c:pt>
                <c:pt idx="23">
                  <c:v>Telecommunications</c:v>
                </c:pt>
                <c:pt idx="24">
                  <c:v>Travel &amp; Hospitality</c:v>
                </c:pt>
              </c:strCache>
            </c:strRef>
          </c:cat>
          <c:val>
            <c:numRef>
              <c:f>Sheet3!$C$4:$C$29</c:f>
              <c:numCache>
                <c:formatCode>General</c:formatCode>
                <c:ptCount val="25"/>
                <c:pt idx="0">
                  <c:v>235512.05229999966</c:v>
                </c:pt>
                <c:pt idx="1">
                  <c:v>191252.15139999992</c:v>
                </c:pt>
                <c:pt idx="2">
                  <c:v>11631.966900000003</c:v>
                </c:pt>
                <c:pt idx="3">
                  <c:v>79878.063800000091</c:v>
                </c:pt>
                <c:pt idx="4">
                  <c:v>306311.94549999991</c:v>
                </c:pt>
                <c:pt idx="5">
                  <c:v>28660.643899999988</c:v>
                </c:pt>
                <c:pt idx="6">
                  <c:v>112524.09050000001</c:v>
                </c:pt>
                <c:pt idx="7">
                  <c:v>28018.423899999987</c:v>
                </c:pt>
                <c:pt idx="8">
                  <c:v>12089.520200000001</c:v>
                </c:pt>
                <c:pt idx="9">
                  <c:v>159142.31490000006</c:v>
                </c:pt>
                <c:pt idx="10">
                  <c:v>127134.72379999995</c:v>
                </c:pt>
                <c:pt idx="11">
                  <c:v>126078.57429999996</c:v>
                </c:pt>
                <c:pt idx="12">
                  <c:v>240387.6274000002</c:v>
                </c:pt>
                <c:pt idx="13">
                  <c:v>44633.051700000011</c:v>
                </c:pt>
                <c:pt idx="14">
                  <c:v>16335.143699999999</c:v>
                </c:pt>
                <c:pt idx="15">
                  <c:v>254865.67310000019</c:v>
                </c:pt>
                <c:pt idx="16">
                  <c:v>35134.522100000002</c:v>
                </c:pt>
                <c:pt idx="17">
                  <c:v>50561.291699999965</c:v>
                </c:pt>
                <c:pt idx="18">
                  <c:v>26216.064099999978</c:v>
                </c:pt>
                <c:pt idx="19">
                  <c:v>75574.402000000002</c:v>
                </c:pt>
                <c:pt idx="20">
                  <c:v>105904.47440000006</c:v>
                </c:pt>
                <c:pt idx="21">
                  <c:v>32947.923899999994</c:v>
                </c:pt>
                <c:pt idx="22">
                  <c:v>188302.91100000008</c:v>
                </c:pt>
                <c:pt idx="23">
                  <c:v>59169.032799999979</c:v>
                </c:pt>
                <c:pt idx="24">
                  <c:v>33932.871799999986</c:v>
                </c:pt>
              </c:numCache>
            </c:numRef>
          </c:val>
          <c:smooth val="0"/>
          <c:extLst>
            <c:ext xmlns:c16="http://schemas.microsoft.com/office/drawing/2014/chart" uri="{C3380CC4-5D6E-409C-BE32-E72D297353CC}">
              <c16:uniqueId val="{00000001-74DC-4D8C-B980-C2415FA9A37B}"/>
            </c:ext>
          </c:extLst>
        </c:ser>
        <c:dLbls>
          <c:showLegendKey val="0"/>
          <c:showVal val="0"/>
          <c:showCatName val="0"/>
          <c:showSerName val="0"/>
          <c:showPercent val="0"/>
          <c:showBubbleSize val="0"/>
        </c:dLbls>
        <c:marker val="1"/>
        <c:smooth val="0"/>
        <c:axId val="1721631279"/>
        <c:axId val="1720542895"/>
      </c:lineChart>
      <c:catAx>
        <c:axId val="1728011455"/>
        <c:scaling>
          <c:orientation val="minMax"/>
        </c:scaling>
        <c:delete val="1"/>
        <c:axPos val="b"/>
        <c:numFmt formatCode="General" sourceLinked="1"/>
        <c:majorTickMark val="out"/>
        <c:minorTickMark val="none"/>
        <c:tickLblPos val="nextTo"/>
        <c:crossAx val="1728012895"/>
        <c:crosses val="autoZero"/>
        <c:auto val="1"/>
        <c:lblAlgn val="ctr"/>
        <c:lblOffset val="100"/>
        <c:noMultiLvlLbl val="0"/>
      </c:catAx>
      <c:valAx>
        <c:axId val="172801289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11455"/>
        <c:crosses val="autoZero"/>
        <c:crossBetween val="between"/>
      </c:valAx>
      <c:valAx>
        <c:axId val="172054289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631279"/>
        <c:crosses val="max"/>
        <c:crossBetween val="between"/>
      </c:valAx>
      <c:catAx>
        <c:axId val="1721631279"/>
        <c:scaling>
          <c:orientation val="minMax"/>
        </c:scaling>
        <c:delete val="1"/>
        <c:axPos val="t"/>
        <c:numFmt formatCode="General" sourceLinked="1"/>
        <c:majorTickMark val="out"/>
        <c:minorTickMark val="none"/>
        <c:tickLblPos val="nextTo"/>
        <c:crossAx val="1720542895"/>
        <c:crosses val="max"/>
        <c:auto val="1"/>
        <c:lblAlgn val="ctr"/>
        <c:lblOffset val="100"/>
        <c:noMultiLvlLbl val="0"/>
      </c:cat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 excel dashboard.xlsx]Sheet4!PivotTable5</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Sheet4!$B$4:$B$16</c:f>
              <c:numCache>
                <c:formatCode>General</c:formatCode>
                <c:ptCount val="12"/>
                <c:pt idx="0">
                  <c:v>1868</c:v>
                </c:pt>
                <c:pt idx="1">
                  <c:v>1022</c:v>
                </c:pt>
                <c:pt idx="2">
                  <c:v>716</c:v>
                </c:pt>
                <c:pt idx="3">
                  <c:v>478</c:v>
                </c:pt>
                <c:pt idx="4">
                  <c:v>338</c:v>
                </c:pt>
                <c:pt idx="5">
                  <c:v>220</c:v>
                </c:pt>
                <c:pt idx="6">
                  <c:v>181</c:v>
                </c:pt>
                <c:pt idx="7">
                  <c:v>140</c:v>
                </c:pt>
                <c:pt idx="8">
                  <c:v>22</c:v>
                </c:pt>
                <c:pt idx="9">
                  <c:v>11</c:v>
                </c:pt>
                <c:pt idx="10">
                  <c:v>3</c:v>
                </c:pt>
                <c:pt idx="11">
                  <c:v>1</c:v>
                </c:pt>
              </c:numCache>
            </c:numRef>
          </c:val>
          <c:extLst>
            <c:ext xmlns:c16="http://schemas.microsoft.com/office/drawing/2014/chart" uri="{C3380CC4-5D6E-409C-BE32-E72D297353CC}">
              <c16:uniqueId val="{00000002-409A-41CC-B6A3-A9D9C411537A}"/>
            </c:ext>
          </c:extLst>
        </c:ser>
        <c:dLbls>
          <c:showLegendKey val="0"/>
          <c:showVal val="0"/>
          <c:showCatName val="0"/>
          <c:showSerName val="0"/>
          <c:showPercent val="0"/>
          <c:showBubbleSize val="0"/>
        </c:dLbls>
        <c:gapWidth val="219"/>
        <c:overlap val="-27"/>
        <c:axId val="1724399967"/>
        <c:axId val="1724397087"/>
      </c:barChart>
      <c:catAx>
        <c:axId val="172439996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397087"/>
        <c:crosses val="autoZero"/>
        <c:auto val="1"/>
        <c:lblAlgn val="ctr"/>
        <c:lblOffset val="100"/>
        <c:noMultiLvlLbl val="0"/>
      </c:catAx>
      <c:valAx>
        <c:axId val="17243970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39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[inc excel dashboard.xlsx]Sheet10!PivotTable8</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Sheet10!$B$3</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Sheet10!$A$4:$A$29</c:f>
              <c:strCache>
                <c:ptCount val="25"/>
                <c:pt idx="0">
                  <c:v>Advertising &amp; Marketing</c:v>
                </c:pt>
                <c:pt idx="1">
                  <c:v>Business Products &amp; Services</c:v>
                </c:pt>
                <c:pt idx="2">
                  <c:v>Computer Hardware</c:v>
                </c:pt>
                <c:pt idx="3">
                  <c:v>Construction</c:v>
                </c:pt>
                <c:pt idx="4">
                  <c:v>Consumer Products &amp; Services</c:v>
                </c:pt>
                <c:pt idx="5">
                  <c:v>Education</c:v>
                </c:pt>
                <c:pt idx="6">
                  <c:v>Energy</c:v>
                </c:pt>
                <c:pt idx="7">
                  <c:v>Engineering</c:v>
                </c:pt>
                <c:pt idx="8">
                  <c:v>Environmental Services</c:v>
                </c:pt>
                <c:pt idx="9">
                  <c:v>Financial Services</c:v>
                </c:pt>
                <c:pt idx="10">
                  <c:v>Food &amp; Beverage</c:v>
                </c:pt>
                <c:pt idx="11">
                  <c:v>Government Services</c:v>
                </c:pt>
                <c:pt idx="12">
                  <c:v>Health</c:v>
                </c:pt>
                <c:pt idx="13">
                  <c:v>Human Resources</c:v>
                </c:pt>
                <c:pt idx="14">
                  <c:v>Insurance</c:v>
                </c:pt>
                <c:pt idx="15">
                  <c:v>IT Services</c:v>
                </c:pt>
                <c:pt idx="16">
                  <c:v>Logistics &amp; Transportation</c:v>
                </c:pt>
                <c:pt idx="17">
                  <c:v>Manufacturing</c:v>
                </c:pt>
                <c:pt idx="18">
                  <c:v>Media</c:v>
                </c:pt>
                <c:pt idx="19">
                  <c:v>Real Estate</c:v>
                </c:pt>
                <c:pt idx="20">
                  <c:v>Retail</c:v>
                </c:pt>
                <c:pt idx="21">
                  <c:v>Security</c:v>
                </c:pt>
                <c:pt idx="22">
                  <c:v>Software</c:v>
                </c:pt>
                <c:pt idx="23">
                  <c:v>Telecommunications</c:v>
                </c:pt>
                <c:pt idx="24">
                  <c:v>Travel &amp; Hospitality</c:v>
                </c:pt>
              </c:strCache>
            </c:strRef>
          </c:cat>
          <c:val>
            <c:numRef>
              <c:f>Sheet10!$B$4:$B$29</c:f>
              <c:numCache>
                <c:formatCode>General</c:formatCode>
                <c:ptCount val="25"/>
                <c:pt idx="0">
                  <c:v>27685</c:v>
                </c:pt>
                <c:pt idx="1">
                  <c:v>116613</c:v>
                </c:pt>
                <c:pt idx="2">
                  <c:v>1970</c:v>
                </c:pt>
                <c:pt idx="3">
                  <c:v>23575</c:v>
                </c:pt>
                <c:pt idx="4">
                  <c:v>24391</c:v>
                </c:pt>
                <c:pt idx="5">
                  <c:v>6203</c:v>
                </c:pt>
                <c:pt idx="6">
                  <c:v>23981</c:v>
                </c:pt>
                <c:pt idx="7">
                  <c:v>8098</c:v>
                </c:pt>
                <c:pt idx="8">
                  <c:v>4223</c:v>
                </c:pt>
                <c:pt idx="9">
                  <c:v>42727</c:v>
                </c:pt>
                <c:pt idx="10">
                  <c:v>65423</c:v>
                </c:pt>
                <c:pt idx="11">
                  <c:v>28278</c:v>
                </c:pt>
                <c:pt idx="12">
                  <c:v>92487</c:v>
                </c:pt>
                <c:pt idx="13">
                  <c:v>171203</c:v>
                </c:pt>
                <c:pt idx="14">
                  <c:v>12698</c:v>
                </c:pt>
                <c:pt idx="15">
                  <c:v>111662</c:v>
                </c:pt>
                <c:pt idx="16">
                  <c:v>29020</c:v>
                </c:pt>
                <c:pt idx="17">
                  <c:v>33777</c:v>
                </c:pt>
                <c:pt idx="18">
                  <c:v>8651</c:v>
                </c:pt>
                <c:pt idx="19">
                  <c:v>19608</c:v>
                </c:pt>
                <c:pt idx="20">
                  <c:v>33732</c:v>
                </c:pt>
                <c:pt idx="21">
                  <c:v>53571</c:v>
                </c:pt>
                <c:pt idx="22">
                  <c:v>44841</c:v>
                </c:pt>
                <c:pt idx="23">
                  <c:v>38391</c:v>
                </c:pt>
                <c:pt idx="24">
                  <c:v>22041</c:v>
                </c:pt>
              </c:numCache>
            </c:numRef>
          </c:val>
          <c:extLst>
            <c:ext xmlns:c16="http://schemas.microsoft.com/office/drawing/2014/chart" uri="{C3380CC4-5D6E-409C-BE32-E72D297353CC}">
              <c16:uniqueId val="{00000000-3095-4705-95C2-910381B649AC}"/>
            </c:ext>
          </c:extLst>
        </c:ser>
        <c:dLbls>
          <c:showLegendKey val="0"/>
          <c:showVal val="1"/>
          <c:showCatName val="0"/>
          <c:showSerName val="0"/>
          <c:showPercent val="0"/>
          <c:showBubbleSize val="0"/>
        </c:dLbls>
        <c:axId val="1679224223"/>
        <c:axId val="1679223743"/>
      </c:areaChart>
      <c:catAx>
        <c:axId val="1679224223"/>
        <c:scaling>
          <c:orientation val="minMax"/>
        </c:scaling>
        <c:delete val="1"/>
        <c:axPos val="b"/>
        <c:numFmt formatCode="General" sourceLinked="1"/>
        <c:majorTickMark val="out"/>
        <c:minorTickMark val="none"/>
        <c:tickLblPos val="nextTo"/>
        <c:crossAx val="1679223743"/>
        <c:crosses val="autoZero"/>
        <c:auto val="1"/>
        <c:lblAlgn val="ctr"/>
        <c:lblOffset val="100"/>
        <c:noMultiLvlLbl val="0"/>
      </c:catAx>
      <c:valAx>
        <c:axId val="16792237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9224223"/>
        <c:crosses val="autoZero"/>
        <c:crossBetween val="midCat"/>
      </c:valAx>
      <c:spPr>
        <a:noFill/>
        <a:ln>
          <a:solidFill>
            <a:schemeClr val="bg1"/>
          </a:soli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22860</xdr:colOff>
      <xdr:row>1</xdr:row>
      <xdr:rowOff>15240</xdr:rowOff>
    </xdr:from>
    <xdr:to>
      <xdr:col>20</xdr:col>
      <xdr:colOff>588196</xdr:colOff>
      <xdr:row>5</xdr:row>
      <xdr:rowOff>80133</xdr:rowOff>
    </xdr:to>
    <xdr:sp macro="" textlink="">
      <xdr:nvSpPr>
        <xdr:cNvPr id="2" name="Rectangle: Rounded Corners 1">
          <a:extLst>
            <a:ext uri="{FF2B5EF4-FFF2-40B4-BE49-F238E27FC236}">
              <a16:creationId xmlns:a16="http://schemas.microsoft.com/office/drawing/2014/main" id="{12C97FAA-A97F-D2A5-ACD9-BB9688B45253}"/>
            </a:ext>
          </a:extLst>
        </xdr:cNvPr>
        <xdr:cNvSpPr/>
      </xdr:nvSpPr>
      <xdr:spPr>
        <a:xfrm>
          <a:off x="1242060" y="198120"/>
          <a:ext cx="11538136" cy="796413"/>
        </a:xfrm>
        <a:prstGeom prst="roundRect">
          <a:avLst>
            <a:gd name="adj" fmla="val 402"/>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4800" b="1" cap="none" spc="0">
              <a:ln w="9525">
                <a:solidFill>
                  <a:schemeClr val="bg1"/>
                </a:solidFill>
                <a:prstDash val="solid"/>
              </a:ln>
              <a:solidFill>
                <a:schemeClr val="tx1"/>
              </a:solidFill>
              <a:effectLst>
                <a:outerShdw blurRad="12700" dist="38100" dir="2700000" algn="tl" rotWithShape="0">
                  <a:schemeClr val="bg1">
                    <a:lumMod val="50000"/>
                  </a:schemeClr>
                </a:outerShdw>
              </a:effectLst>
            </a:rPr>
            <a:t>INC</a:t>
          </a:r>
          <a:r>
            <a:rPr lang="en-IN" sz="4800" b="1" cap="none" spc="0" baseline="0">
              <a:ln w="9525">
                <a:solidFill>
                  <a:schemeClr val="bg1"/>
                </a:solidFill>
                <a:prstDash val="solid"/>
              </a:ln>
              <a:solidFill>
                <a:schemeClr val="tx1"/>
              </a:solidFill>
              <a:effectLst>
                <a:outerShdw blurRad="12700" dist="38100" dir="2700000" algn="tl" rotWithShape="0">
                  <a:schemeClr val="bg1">
                    <a:lumMod val="50000"/>
                  </a:schemeClr>
                </a:outerShdw>
              </a:effectLst>
            </a:rPr>
            <a:t> COMPANY ANALYSIS</a:t>
          </a:r>
          <a:endParaRPr lang="en-IN" sz="4800" b="1" cap="none" spc="0">
            <a:ln w="9525">
              <a:solidFill>
                <a:schemeClr val="bg1"/>
              </a:solidFill>
              <a:prstDash val="solid"/>
            </a:ln>
            <a:solidFill>
              <a:schemeClr val="tx1"/>
            </a:solidFill>
            <a:effectLst>
              <a:outerShdw blurRad="12700" dist="38100" dir="2700000" algn="tl" rotWithShape="0">
                <a:schemeClr val="bg1">
                  <a:lumMod val="50000"/>
                </a:schemeClr>
              </a:outerShdw>
            </a:effectLst>
          </a:endParaRPr>
        </a:p>
      </xdr:txBody>
    </xdr:sp>
    <xdr:clientData/>
  </xdr:twoCellAnchor>
  <xdr:twoCellAnchor>
    <xdr:from>
      <xdr:col>2</xdr:col>
      <xdr:colOff>1</xdr:colOff>
      <xdr:row>6</xdr:row>
      <xdr:rowOff>88485</xdr:rowOff>
    </xdr:from>
    <xdr:to>
      <xdr:col>6</xdr:col>
      <xdr:colOff>206477</xdr:colOff>
      <xdr:row>12</xdr:row>
      <xdr:rowOff>33424</xdr:rowOff>
    </xdr:to>
    <xdr:sp macro="" textlink="">
      <xdr:nvSpPr>
        <xdr:cNvPr id="3" name="Rectangle: Rounded Corners 2">
          <a:extLst>
            <a:ext uri="{FF2B5EF4-FFF2-40B4-BE49-F238E27FC236}">
              <a16:creationId xmlns:a16="http://schemas.microsoft.com/office/drawing/2014/main" id="{11E198C9-8DB5-D778-3402-358648221F7C}"/>
            </a:ext>
          </a:extLst>
        </xdr:cNvPr>
        <xdr:cNvSpPr/>
      </xdr:nvSpPr>
      <xdr:spPr>
        <a:xfrm>
          <a:off x="1219201" y="1185765"/>
          <a:ext cx="2644876" cy="1042219"/>
        </a:xfrm>
        <a:prstGeom prst="roundRect">
          <a:avLst>
            <a:gd name="adj" fmla="val 4969"/>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11</xdr:col>
      <xdr:colOff>442441</xdr:colOff>
      <xdr:row>6</xdr:row>
      <xdr:rowOff>88485</xdr:rowOff>
    </xdr:from>
    <xdr:to>
      <xdr:col>16</xdr:col>
      <xdr:colOff>39316</xdr:colOff>
      <xdr:row>12</xdr:row>
      <xdr:rowOff>33424</xdr:rowOff>
    </xdr:to>
    <xdr:sp macro="" textlink="">
      <xdr:nvSpPr>
        <xdr:cNvPr id="4" name="Rectangle: Rounded Corners 3">
          <a:extLst>
            <a:ext uri="{FF2B5EF4-FFF2-40B4-BE49-F238E27FC236}">
              <a16:creationId xmlns:a16="http://schemas.microsoft.com/office/drawing/2014/main" id="{2AC0A2E1-F40D-0C4C-8B9E-2ED81789C10B}"/>
            </a:ext>
          </a:extLst>
        </xdr:cNvPr>
        <xdr:cNvSpPr/>
      </xdr:nvSpPr>
      <xdr:spPr>
        <a:xfrm>
          <a:off x="7148041" y="1185765"/>
          <a:ext cx="2644875" cy="1042219"/>
        </a:xfrm>
        <a:prstGeom prst="roundRect">
          <a:avLst>
            <a:gd name="adj" fmla="val 4238"/>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526021</xdr:colOff>
      <xdr:row>6</xdr:row>
      <xdr:rowOff>88485</xdr:rowOff>
    </xdr:from>
    <xdr:to>
      <xdr:col>11</xdr:col>
      <xdr:colOff>122897</xdr:colOff>
      <xdr:row>12</xdr:row>
      <xdr:rowOff>53086</xdr:rowOff>
    </xdr:to>
    <xdr:sp macro="" textlink="">
      <xdr:nvSpPr>
        <xdr:cNvPr id="5" name="Rectangle: Rounded Corners 4">
          <a:extLst>
            <a:ext uri="{FF2B5EF4-FFF2-40B4-BE49-F238E27FC236}">
              <a16:creationId xmlns:a16="http://schemas.microsoft.com/office/drawing/2014/main" id="{56527153-D044-ECB8-C6F0-5941867D66A7}"/>
            </a:ext>
          </a:extLst>
        </xdr:cNvPr>
        <xdr:cNvSpPr/>
      </xdr:nvSpPr>
      <xdr:spPr>
        <a:xfrm>
          <a:off x="4183621" y="1185765"/>
          <a:ext cx="2644876" cy="1061881"/>
        </a:xfrm>
        <a:prstGeom prst="roundRect">
          <a:avLst>
            <a:gd name="adj" fmla="val 2315"/>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358860</xdr:colOff>
      <xdr:row>6</xdr:row>
      <xdr:rowOff>108147</xdr:rowOff>
    </xdr:from>
    <xdr:to>
      <xdr:col>20</xdr:col>
      <xdr:colOff>565335</xdr:colOff>
      <xdr:row>12</xdr:row>
      <xdr:rowOff>53086</xdr:rowOff>
    </xdr:to>
    <xdr:sp macro="" textlink="">
      <xdr:nvSpPr>
        <xdr:cNvPr id="6" name="Rectangle: Rounded Corners 5">
          <a:extLst>
            <a:ext uri="{FF2B5EF4-FFF2-40B4-BE49-F238E27FC236}">
              <a16:creationId xmlns:a16="http://schemas.microsoft.com/office/drawing/2014/main" id="{7D914F2A-84D1-E7C6-91AB-7DB973CF326F}"/>
            </a:ext>
          </a:extLst>
        </xdr:cNvPr>
        <xdr:cNvSpPr/>
      </xdr:nvSpPr>
      <xdr:spPr>
        <a:xfrm>
          <a:off x="10112460" y="1205427"/>
          <a:ext cx="2644875" cy="1042219"/>
        </a:xfrm>
        <a:prstGeom prst="roundRect">
          <a:avLst>
            <a:gd name="adj" fmla="val 3507"/>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0</xdr:colOff>
      <xdr:row>13</xdr:row>
      <xdr:rowOff>96339</xdr:rowOff>
    </xdr:from>
    <xdr:to>
      <xdr:col>9</xdr:col>
      <xdr:colOff>294968</xdr:colOff>
      <xdr:row>33</xdr:row>
      <xdr:rowOff>76200</xdr:rowOff>
    </xdr:to>
    <xdr:sp macro="" textlink="">
      <xdr:nvSpPr>
        <xdr:cNvPr id="7" name="Rectangle: Rounded Corners 6">
          <a:extLst>
            <a:ext uri="{FF2B5EF4-FFF2-40B4-BE49-F238E27FC236}">
              <a16:creationId xmlns:a16="http://schemas.microsoft.com/office/drawing/2014/main" id="{CF111D84-87D2-4D74-0FCD-110BC9D28669}"/>
            </a:ext>
          </a:extLst>
        </xdr:cNvPr>
        <xdr:cNvSpPr/>
      </xdr:nvSpPr>
      <xdr:spPr>
        <a:xfrm>
          <a:off x="1219200" y="2473779"/>
          <a:ext cx="4562168" cy="3637461"/>
        </a:xfrm>
        <a:prstGeom prst="roundRect">
          <a:avLst>
            <a:gd name="adj" fmla="val 5463"/>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579120</xdr:colOff>
      <xdr:row>13</xdr:row>
      <xdr:rowOff>96339</xdr:rowOff>
    </xdr:from>
    <xdr:to>
      <xdr:col>20</xdr:col>
      <xdr:colOff>565335</xdr:colOff>
      <xdr:row>23</xdr:row>
      <xdr:rowOff>155348</xdr:rowOff>
    </xdr:to>
    <xdr:sp macro="" textlink="">
      <xdr:nvSpPr>
        <xdr:cNvPr id="8" name="Rectangle: Rounded Corners 7">
          <a:extLst>
            <a:ext uri="{FF2B5EF4-FFF2-40B4-BE49-F238E27FC236}">
              <a16:creationId xmlns:a16="http://schemas.microsoft.com/office/drawing/2014/main" id="{2FE8C6D9-2902-9D2B-0756-763FE8A0D5DD}"/>
            </a:ext>
          </a:extLst>
        </xdr:cNvPr>
        <xdr:cNvSpPr/>
      </xdr:nvSpPr>
      <xdr:spPr>
        <a:xfrm>
          <a:off x="10942320" y="2473779"/>
          <a:ext cx="1815015" cy="1887809"/>
        </a:xfrm>
        <a:prstGeom prst="roundRect">
          <a:avLst>
            <a:gd name="adj" fmla="val 4558"/>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294968</xdr:colOff>
      <xdr:row>23</xdr:row>
      <xdr:rowOff>155349</xdr:rowOff>
    </xdr:from>
    <xdr:to>
      <xdr:col>20</xdr:col>
      <xdr:colOff>565335</xdr:colOff>
      <xdr:row>33</xdr:row>
      <xdr:rowOff>91441</xdr:rowOff>
    </xdr:to>
    <xdr:sp macro="" textlink="">
      <xdr:nvSpPr>
        <xdr:cNvPr id="9" name="Rectangle: Rounded Corners 8">
          <a:extLst>
            <a:ext uri="{FF2B5EF4-FFF2-40B4-BE49-F238E27FC236}">
              <a16:creationId xmlns:a16="http://schemas.microsoft.com/office/drawing/2014/main" id="{2F552F7F-E834-23D2-C4F6-8EADF6DDB190}"/>
            </a:ext>
          </a:extLst>
        </xdr:cNvPr>
        <xdr:cNvSpPr/>
      </xdr:nvSpPr>
      <xdr:spPr>
        <a:xfrm>
          <a:off x="5781368" y="4361589"/>
          <a:ext cx="6975967" cy="1764892"/>
        </a:xfrm>
        <a:prstGeom prst="roundRect">
          <a:avLst>
            <a:gd name="adj" fmla="val 4146"/>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oneCellAnchor>
    <xdr:from>
      <xdr:col>2</xdr:col>
      <xdr:colOff>7620</xdr:colOff>
      <xdr:row>6</xdr:row>
      <xdr:rowOff>99060</xdr:rowOff>
    </xdr:from>
    <xdr:ext cx="2628900" cy="457200"/>
    <xdr:sp macro="" textlink="">
      <xdr:nvSpPr>
        <xdr:cNvPr id="10" name="TextBox 9">
          <a:extLst>
            <a:ext uri="{FF2B5EF4-FFF2-40B4-BE49-F238E27FC236}">
              <a16:creationId xmlns:a16="http://schemas.microsoft.com/office/drawing/2014/main" id="{4A9AF871-AE29-7D74-7685-FFDC95C44847}"/>
            </a:ext>
          </a:extLst>
        </xdr:cNvPr>
        <xdr:cNvSpPr txBox="1"/>
      </xdr:nvSpPr>
      <xdr:spPr>
        <a:xfrm>
          <a:off x="1226820" y="1196340"/>
          <a:ext cx="2628900" cy="457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800" b="1" kern="1200">
              <a:solidFill>
                <a:srgbClr val="002060"/>
              </a:solidFill>
              <a:latin typeface="Broadway" panose="04040905080B02020502" pitchFamily="82" charset="0"/>
            </a:rPr>
            <a:t>TOTAL COMPANIES </a:t>
          </a:r>
        </a:p>
      </xdr:txBody>
    </xdr:sp>
    <xdr:clientData/>
  </xdr:oneCellAnchor>
  <xdr:oneCellAnchor>
    <xdr:from>
      <xdr:col>2</xdr:col>
      <xdr:colOff>0</xdr:colOff>
      <xdr:row>9</xdr:row>
      <xdr:rowOff>0</xdr:rowOff>
    </xdr:from>
    <xdr:ext cx="2628900" cy="571500"/>
    <xdr:sp macro="" textlink="Sheet6!A6">
      <xdr:nvSpPr>
        <xdr:cNvPr id="11" name="TextBox 10">
          <a:extLst>
            <a:ext uri="{FF2B5EF4-FFF2-40B4-BE49-F238E27FC236}">
              <a16:creationId xmlns:a16="http://schemas.microsoft.com/office/drawing/2014/main" id="{B2F58415-5D5A-91FB-7E6D-6181D1F43DAE}"/>
            </a:ext>
          </a:extLst>
        </xdr:cNvPr>
        <xdr:cNvSpPr txBox="1"/>
      </xdr:nvSpPr>
      <xdr:spPr>
        <a:xfrm>
          <a:off x="1219200" y="1645920"/>
          <a:ext cx="262890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23DB2DF2-7010-4D5A-BCB5-F4C857F9CE29}" type="TxLink">
            <a:rPr lang="en-US" sz="2800" b="1" i="0" u="none" strike="noStrike" kern="1200" cap="none" spc="0">
              <a:ln w="9525">
                <a:noFill/>
                <a:prstDash val="solid"/>
              </a:ln>
              <a:solidFill>
                <a:schemeClr val="tx1"/>
              </a:solidFill>
              <a:effectLst>
                <a:outerShdw blurRad="12700" dist="38100" dir="2700000" algn="tl" rotWithShape="0">
                  <a:schemeClr val="bg1">
                    <a:lumMod val="50000"/>
                  </a:schemeClr>
                </a:outerShdw>
              </a:effectLst>
              <a:latin typeface="Calibri"/>
              <a:ea typeface="Calibri"/>
              <a:cs typeface="Calibri"/>
            </a:rPr>
            <a:pPr algn="ctr"/>
            <a:t>5000</a:t>
          </a:fld>
          <a:endParaRPr lang="en-IN" sz="2800" b="1" kern="1200" cap="none" spc="0">
            <a:ln w="9525">
              <a:noFill/>
              <a:prstDash val="solid"/>
            </a:ln>
            <a:solidFill>
              <a:schemeClr val="tx1"/>
            </a:solidFill>
            <a:effectLst>
              <a:outerShdw blurRad="12700" dist="38100" dir="2700000" algn="tl" rotWithShape="0">
                <a:schemeClr val="bg1">
                  <a:lumMod val="50000"/>
                </a:schemeClr>
              </a:outerShdw>
            </a:effectLst>
            <a:latin typeface="Broadway" panose="04040905080B02020502" pitchFamily="82" charset="0"/>
          </a:endParaRPr>
        </a:p>
      </xdr:txBody>
    </xdr:sp>
    <xdr:clientData/>
  </xdr:oneCellAnchor>
  <xdr:twoCellAnchor>
    <xdr:from>
      <xdr:col>14</xdr:col>
      <xdr:colOff>487680</xdr:colOff>
      <xdr:row>13</xdr:row>
      <xdr:rowOff>103959</xdr:rowOff>
    </xdr:from>
    <xdr:to>
      <xdr:col>17</xdr:col>
      <xdr:colOff>358140</xdr:colOff>
      <xdr:row>23</xdr:row>
      <xdr:rowOff>162968</xdr:rowOff>
    </xdr:to>
    <xdr:sp macro="" textlink="">
      <xdr:nvSpPr>
        <xdr:cNvPr id="12" name="Rectangle: Rounded Corners 11">
          <a:extLst>
            <a:ext uri="{FF2B5EF4-FFF2-40B4-BE49-F238E27FC236}">
              <a16:creationId xmlns:a16="http://schemas.microsoft.com/office/drawing/2014/main" id="{E0EDF0E1-DDD4-F760-F2C5-0610E03E8989}"/>
            </a:ext>
          </a:extLst>
        </xdr:cNvPr>
        <xdr:cNvSpPr/>
      </xdr:nvSpPr>
      <xdr:spPr>
        <a:xfrm>
          <a:off x="9022080" y="2481399"/>
          <a:ext cx="1699260" cy="1887809"/>
        </a:xfrm>
        <a:prstGeom prst="roundRect">
          <a:avLst>
            <a:gd name="adj" fmla="val 5769"/>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289560</xdr:colOff>
      <xdr:row>13</xdr:row>
      <xdr:rowOff>96339</xdr:rowOff>
    </xdr:from>
    <xdr:to>
      <xdr:col>14</xdr:col>
      <xdr:colOff>220980</xdr:colOff>
      <xdr:row>23</xdr:row>
      <xdr:rowOff>155348</xdr:rowOff>
    </xdr:to>
    <xdr:sp macro="" textlink="">
      <xdr:nvSpPr>
        <xdr:cNvPr id="13" name="Rectangle: Rounded Corners 12">
          <a:extLst>
            <a:ext uri="{FF2B5EF4-FFF2-40B4-BE49-F238E27FC236}">
              <a16:creationId xmlns:a16="http://schemas.microsoft.com/office/drawing/2014/main" id="{7511352C-ECB3-CA83-BF0A-F0169E37E77F}"/>
            </a:ext>
          </a:extLst>
        </xdr:cNvPr>
        <xdr:cNvSpPr/>
      </xdr:nvSpPr>
      <xdr:spPr>
        <a:xfrm>
          <a:off x="5775960" y="2473779"/>
          <a:ext cx="2979420" cy="1887809"/>
        </a:xfrm>
        <a:prstGeom prst="roundRect">
          <a:avLst>
            <a:gd name="adj" fmla="val 5769"/>
          </a:avLst>
        </a:prstGeom>
        <a:no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oneCellAnchor>
    <xdr:from>
      <xdr:col>6</xdr:col>
      <xdr:colOff>533400</xdr:colOff>
      <xdr:row>6</xdr:row>
      <xdr:rowOff>106680</xdr:rowOff>
    </xdr:from>
    <xdr:ext cx="2628900" cy="325520"/>
    <xdr:sp macro="" textlink="">
      <xdr:nvSpPr>
        <xdr:cNvPr id="14" name="TextBox 13">
          <a:extLst>
            <a:ext uri="{FF2B5EF4-FFF2-40B4-BE49-F238E27FC236}">
              <a16:creationId xmlns:a16="http://schemas.microsoft.com/office/drawing/2014/main" id="{773EF705-0997-5C02-695D-318930F6E014}"/>
            </a:ext>
          </a:extLst>
        </xdr:cNvPr>
        <xdr:cNvSpPr txBox="1"/>
      </xdr:nvSpPr>
      <xdr:spPr>
        <a:xfrm>
          <a:off x="4191000" y="1203960"/>
          <a:ext cx="2628900" cy="3255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800" b="1" kern="1200">
              <a:solidFill>
                <a:srgbClr val="002060"/>
              </a:solidFill>
              <a:latin typeface="Broadway" panose="04040905080B02020502" pitchFamily="82" charset="0"/>
            </a:rPr>
            <a:t>TOTAL WORKERS</a:t>
          </a:r>
          <a:r>
            <a:rPr lang="en-IN" sz="1800" b="1" kern="1200" baseline="0">
              <a:solidFill>
                <a:srgbClr val="002060"/>
              </a:solidFill>
              <a:latin typeface="Broadway" panose="04040905080B02020502" pitchFamily="82" charset="0"/>
            </a:rPr>
            <a:t> </a:t>
          </a:r>
          <a:r>
            <a:rPr lang="en-IN" sz="1800" b="1" kern="1200">
              <a:solidFill>
                <a:srgbClr val="002060"/>
              </a:solidFill>
              <a:latin typeface="Broadway" panose="04040905080B02020502" pitchFamily="82" charset="0"/>
            </a:rPr>
            <a:t> </a:t>
          </a:r>
        </a:p>
      </xdr:txBody>
    </xdr:sp>
    <xdr:clientData/>
  </xdr:oneCellAnchor>
  <xdr:oneCellAnchor>
    <xdr:from>
      <xdr:col>16</xdr:col>
      <xdr:colOff>388620</xdr:colOff>
      <xdr:row>6</xdr:row>
      <xdr:rowOff>152400</xdr:rowOff>
    </xdr:from>
    <xdr:ext cx="2628900" cy="325520"/>
    <xdr:sp macro="" textlink="">
      <xdr:nvSpPr>
        <xdr:cNvPr id="15" name="TextBox 14">
          <a:extLst>
            <a:ext uri="{FF2B5EF4-FFF2-40B4-BE49-F238E27FC236}">
              <a16:creationId xmlns:a16="http://schemas.microsoft.com/office/drawing/2014/main" id="{351A2E50-CFA4-6AB8-A286-C3CF7D1C539E}"/>
            </a:ext>
          </a:extLst>
        </xdr:cNvPr>
        <xdr:cNvSpPr txBox="1"/>
      </xdr:nvSpPr>
      <xdr:spPr>
        <a:xfrm>
          <a:off x="10142220" y="1249680"/>
          <a:ext cx="2628900" cy="3255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800" b="1" kern="1200">
              <a:solidFill>
                <a:srgbClr val="002060"/>
              </a:solidFill>
              <a:latin typeface="Broadway" panose="04040905080B02020502" pitchFamily="82" charset="0"/>
            </a:rPr>
            <a:t>TOTAL GROWTH </a:t>
          </a:r>
        </a:p>
      </xdr:txBody>
    </xdr:sp>
    <xdr:clientData/>
  </xdr:oneCellAnchor>
  <xdr:oneCellAnchor>
    <xdr:from>
      <xdr:col>11</xdr:col>
      <xdr:colOff>441960</xdr:colOff>
      <xdr:row>6</xdr:row>
      <xdr:rowOff>91440</xdr:rowOff>
    </xdr:from>
    <xdr:ext cx="2628900" cy="325520"/>
    <xdr:sp macro="" textlink="">
      <xdr:nvSpPr>
        <xdr:cNvPr id="16" name="TextBox 15">
          <a:extLst>
            <a:ext uri="{FF2B5EF4-FFF2-40B4-BE49-F238E27FC236}">
              <a16:creationId xmlns:a16="http://schemas.microsoft.com/office/drawing/2014/main" id="{352747DE-C4AA-E7F3-2F76-F1A86F347580}"/>
            </a:ext>
          </a:extLst>
        </xdr:cNvPr>
        <xdr:cNvSpPr txBox="1"/>
      </xdr:nvSpPr>
      <xdr:spPr>
        <a:xfrm>
          <a:off x="7147560" y="1188720"/>
          <a:ext cx="2628900" cy="3255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800" b="1" kern="1200">
              <a:solidFill>
                <a:srgbClr val="002060"/>
              </a:solidFill>
              <a:latin typeface="Broadway" panose="04040905080B02020502" pitchFamily="82" charset="0"/>
            </a:rPr>
            <a:t>TOTAL REVENUE </a:t>
          </a:r>
        </a:p>
      </xdr:txBody>
    </xdr:sp>
    <xdr:clientData/>
  </xdr:oneCellAnchor>
  <xdr:oneCellAnchor>
    <xdr:from>
      <xdr:col>6</xdr:col>
      <xdr:colOff>533400</xdr:colOff>
      <xdr:row>9</xdr:row>
      <xdr:rowOff>15240</xdr:rowOff>
    </xdr:from>
    <xdr:ext cx="2628900" cy="571500"/>
    <xdr:sp macro="" textlink="Sheet6!B6">
      <xdr:nvSpPr>
        <xdr:cNvPr id="17" name="TextBox 16">
          <a:extLst>
            <a:ext uri="{FF2B5EF4-FFF2-40B4-BE49-F238E27FC236}">
              <a16:creationId xmlns:a16="http://schemas.microsoft.com/office/drawing/2014/main" id="{8F09EF2A-3DC4-05F4-6D13-83479ABE0F55}"/>
            </a:ext>
          </a:extLst>
        </xdr:cNvPr>
        <xdr:cNvSpPr txBox="1"/>
      </xdr:nvSpPr>
      <xdr:spPr>
        <a:xfrm>
          <a:off x="4191000" y="1661160"/>
          <a:ext cx="262890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3A1538FD-E868-420B-AF0B-4347E546CB56}" type="TxLink">
            <a:rPr lang="en-US" sz="2800" b="1" i="0" u="none" strike="noStrike" kern="1200" cap="none" spc="0">
              <a:ln w="9525">
                <a:noFill/>
                <a:prstDash val="solid"/>
              </a:ln>
              <a:solidFill>
                <a:srgbClr val="000000"/>
              </a:solidFill>
              <a:effectLst>
                <a:outerShdw blurRad="12700" dist="38100" dir="2700000" algn="tl" rotWithShape="0">
                  <a:schemeClr val="bg1">
                    <a:lumMod val="50000"/>
                  </a:schemeClr>
                </a:outerShdw>
              </a:effectLst>
              <a:latin typeface="Calibri"/>
              <a:ea typeface="Calibri"/>
              <a:cs typeface="Calibri"/>
            </a:rPr>
            <a:pPr algn="ctr"/>
            <a:t>1044849</a:t>
          </a:fld>
          <a:endParaRPr lang="en-IN" sz="2800" b="1" kern="1200" cap="none" spc="0">
            <a:ln w="9525">
              <a:noFill/>
              <a:prstDash val="solid"/>
            </a:ln>
            <a:solidFill>
              <a:schemeClr val="tx1"/>
            </a:solidFill>
            <a:effectLst>
              <a:outerShdw blurRad="12700" dist="38100" dir="2700000" algn="tl" rotWithShape="0">
                <a:schemeClr val="bg1">
                  <a:lumMod val="50000"/>
                </a:schemeClr>
              </a:outerShdw>
            </a:effectLst>
            <a:latin typeface="Broadway" panose="04040905080B02020502" pitchFamily="82" charset="0"/>
          </a:endParaRPr>
        </a:p>
      </xdr:txBody>
    </xdr:sp>
    <xdr:clientData/>
  </xdr:oneCellAnchor>
  <xdr:oneCellAnchor>
    <xdr:from>
      <xdr:col>11</xdr:col>
      <xdr:colOff>449580</xdr:colOff>
      <xdr:row>9</xdr:row>
      <xdr:rowOff>7620</xdr:rowOff>
    </xdr:from>
    <xdr:ext cx="2628900" cy="571500"/>
    <xdr:sp macro="" textlink="Sheet6!C6">
      <xdr:nvSpPr>
        <xdr:cNvPr id="18" name="TextBox 17">
          <a:extLst>
            <a:ext uri="{FF2B5EF4-FFF2-40B4-BE49-F238E27FC236}">
              <a16:creationId xmlns:a16="http://schemas.microsoft.com/office/drawing/2014/main" id="{102F25C9-83F1-BB6B-FA65-650E22CD9263}"/>
            </a:ext>
          </a:extLst>
        </xdr:cNvPr>
        <xdr:cNvSpPr txBox="1"/>
      </xdr:nvSpPr>
      <xdr:spPr>
        <a:xfrm>
          <a:off x="7155180" y="1653540"/>
          <a:ext cx="262890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5E75633-C1FB-4180-BE41-0D98AB4D30DB}" type="TxLink">
            <a:rPr lang="en-US" sz="2400" b="1" i="0" u="none" strike="noStrike" kern="1200" cap="none" spc="0">
              <a:ln w="9525">
                <a:noFill/>
                <a:prstDash val="solid"/>
              </a:ln>
              <a:solidFill>
                <a:srgbClr val="000000"/>
              </a:solidFill>
              <a:effectLst>
                <a:outerShdw blurRad="12700" dist="38100" dir="2700000" algn="tl" rotWithShape="0">
                  <a:schemeClr val="bg1">
                    <a:lumMod val="50000"/>
                  </a:schemeClr>
                </a:outerShdw>
              </a:effectLst>
              <a:latin typeface="Calibri"/>
              <a:ea typeface="Calibri"/>
              <a:cs typeface="Calibri"/>
            </a:rPr>
            <a:pPr algn="ctr"/>
            <a:t>2.15291E+11</a:t>
          </a:fld>
          <a:endParaRPr lang="en-IN" sz="2400" b="1" kern="1200" cap="none" spc="0">
            <a:ln w="9525">
              <a:noFill/>
              <a:prstDash val="solid"/>
            </a:ln>
            <a:solidFill>
              <a:schemeClr val="tx1"/>
            </a:solidFill>
            <a:effectLst>
              <a:outerShdw blurRad="12700" dist="38100" dir="2700000" algn="tl" rotWithShape="0">
                <a:schemeClr val="bg1">
                  <a:lumMod val="50000"/>
                </a:schemeClr>
              </a:outerShdw>
            </a:effectLst>
            <a:latin typeface="Broadway" panose="04040905080B02020502" pitchFamily="82" charset="0"/>
          </a:endParaRPr>
        </a:p>
      </xdr:txBody>
    </xdr:sp>
    <xdr:clientData/>
  </xdr:oneCellAnchor>
  <xdr:oneCellAnchor>
    <xdr:from>
      <xdr:col>16</xdr:col>
      <xdr:colOff>365760</xdr:colOff>
      <xdr:row>9</xdr:row>
      <xdr:rowOff>38100</xdr:rowOff>
    </xdr:from>
    <xdr:ext cx="2628900" cy="571500"/>
    <xdr:sp macro="" textlink="Sheet6!D6">
      <xdr:nvSpPr>
        <xdr:cNvPr id="19" name="TextBox 18">
          <a:extLst>
            <a:ext uri="{FF2B5EF4-FFF2-40B4-BE49-F238E27FC236}">
              <a16:creationId xmlns:a16="http://schemas.microsoft.com/office/drawing/2014/main" id="{EC8BE8B6-3C08-000B-E328-A4B25D72CC9B}"/>
            </a:ext>
          </a:extLst>
        </xdr:cNvPr>
        <xdr:cNvSpPr txBox="1"/>
      </xdr:nvSpPr>
      <xdr:spPr>
        <a:xfrm>
          <a:off x="10119360" y="1684020"/>
          <a:ext cx="262890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BEF8A615-CD31-44EE-86BC-A6F3EB04A8F4}" type="TxLink">
            <a:rPr lang="en-US" sz="2400" b="1" i="0" u="none" strike="noStrike" kern="1200" cap="none" spc="0">
              <a:ln w="9525">
                <a:noFill/>
                <a:prstDash val="solid"/>
              </a:ln>
              <a:solidFill>
                <a:srgbClr val="000000"/>
              </a:solidFill>
              <a:effectLst>
                <a:outerShdw blurRad="12700" dist="38100" dir="2700000" algn="tl" rotWithShape="0">
                  <a:schemeClr val="bg1">
                    <a:lumMod val="50000"/>
                  </a:schemeClr>
                </a:outerShdw>
              </a:effectLst>
              <a:latin typeface="Calibri"/>
              <a:ea typeface="Calibri"/>
              <a:cs typeface="Calibri"/>
            </a:rPr>
            <a:pPr algn="ctr"/>
            <a:t>2582199.461</a:t>
          </a:fld>
          <a:endParaRPr lang="en-IN" sz="2400" b="1" kern="1200" cap="none" spc="0">
            <a:ln w="9525">
              <a:noFill/>
              <a:prstDash val="solid"/>
            </a:ln>
            <a:solidFill>
              <a:schemeClr val="tx1"/>
            </a:solidFill>
            <a:effectLst>
              <a:outerShdw blurRad="12700" dist="38100" dir="2700000" algn="tl" rotWithShape="0">
                <a:schemeClr val="bg1">
                  <a:lumMod val="50000"/>
                </a:schemeClr>
              </a:outerShdw>
            </a:effectLst>
            <a:latin typeface="Broadway" panose="04040905080B02020502" pitchFamily="82" charset="0"/>
          </a:endParaRPr>
        </a:p>
      </xdr:txBody>
    </xdr:sp>
    <xdr:clientData/>
  </xdr:oneCellAnchor>
  <xdr:twoCellAnchor>
    <xdr:from>
      <xdr:col>2</xdr:col>
      <xdr:colOff>30480</xdr:colOff>
      <xdr:row>13</xdr:row>
      <xdr:rowOff>167640</xdr:rowOff>
    </xdr:from>
    <xdr:to>
      <xdr:col>9</xdr:col>
      <xdr:colOff>266700</xdr:colOff>
      <xdr:row>32</xdr:row>
      <xdr:rowOff>137160</xdr:rowOff>
    </xdr:to>
    <xdr:graphicFrame macro="">
      <xdr:nvGraphicFramePr>
        <xdr:cNvPr id="21" name="Chart 3">
          <a:extLst>
            <a:ext uri="{FF2B5EF4-FFF2-40B4-BE49-F238E27FC236}">
              <a16:creationId xmlns:a16="http://schemas.microsoft.com/office/drawing/2014/main" id="{2F502D38-8374-7716-3EDA-EE00305A8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297180</xdr:colOff>
      <xdr:row>13</xdr:row>
      <xdr:rowOff>114300</xdr:rowOff>
    </xdr:from>
    <xdr:to>
      <xdr:col>14</xdr:col>
      <xdr:colOff>129540</xdr:colOff>
      <xdr:row>23</xdr:row>
      <xdr:rowOff>106680</xdr:rowOff>
    </xdr:to>
    <xdr:graphicFrame macro="">
      <xdr:nvGraphicFramePr>
        <xdr:cNvPr id="22" name="Chart 2">
          <a:extLst>
            <a:ext uri="{FF2B5EF4-FFF2-40B4-BE49-F238E27FC236}">
              <a16:creationId xmlns:a16="http://schemas.microsoft.com/office/drawing/2014/main" id="{300D7AB2-8F5F-6D8D-B160-077412215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335280</xdr:colOff>
      <xdr:row>24</xdr:row>
      <xdr:rowOff>7620</xdr:rowOff>
    </xdr:from>
    <xdr:to>
      <xdr:col>20</xdr:col>
      <xdr:colOff>525780</xdr:colOff>
      <xdr:row>33</xdr:row>
      <xdr:rowOff>45720</xdr:rowOff>
    </xdr:to>
    <xdr:graphicFrame macro="">
      <xdr:nvGraphicFramePr>
        <xdr:cNvPr id="23" name="Chart 1">
          <a:extLst>
            <a:ext uri="{FF2B5EF4-FFF2-40B4-BE49-F238E27FC236}">
              <a16:creationId xmlns:a16="http://schemas.microsoft.com/office/drawing/2014/main" id="{068F4B43-C153-A671-8348-86FC16AB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518160</xdr:colOff>
      <xdr:row>13</xdr:row>
      <xdr:rowOff>144780</xdr:rowOff>
    </xdr:from>
    <xdr:to>
      <xdr:col>17</xdr:col>
      <xdr:colOff>320040</xdr:colOff>
      <xdr:row>23</xdr:row>
      <xdr:rowOff>144779</xdr:rowOff>
    </xdr:to>
    <mc:AlternateContent xmlns:mc="http://schemas.openxmlformats.org/markup-compatibility/2006" xmlns:a14="http://schemas.microsoft.com/office/drawing/2010/main">
      <mc:Choice Requires="a14">
        <xdr:graphicFrame macro="">
          <xdr:nvGraphicFramePr>
            <xdr:cNvPr id="24" name="state_l">
              <a:extLst>
                <a:ext uri="{FF2B5EF4-FFF2-40B4-BE49-F238E27FC236}">
                  <a16:creationId xmlns:a16="http://schemas.microsoft.com/office/drawing/2014/main" id="{B6998FE1-C8F0-B24E-656E-9B03C3B17F05}"/>
                </a:ext>
              </a:extLst>
            </xdr:cNvPr>
            <xdr:cNvGraphicFramePr/>
          </xdr:nvGraphicFramePr>
          <xdr:xfrm>
            <a:off x="0" y="0"/>
            <a:ext cx="0" cy="0"/>
          </xdr:xfrm>
          <a:graphic>
            <a:graphicData uri="http://schemas.microsoft.com/office/drawing/2010/slicer">
              <sle:slicer xmlns:sle="http://schemas.microsoft.com/office/drawing/2010/slicer" name="state_l"/>
            </a:graphicData>
          </a:graphic>
        </xdr:graphicFrame>
      </mc:Choice>
      <mc:Fallback xmlns="">
        <xdr:sp macro="" textlink="">
          <xdr:nvSpPr>
            <xdr:cNvPr id="0" name=""/>
            <xdr:cNvSpPr>
              <a:spLocks noTextEdit="1"/>
            </xdr:cNvSpPr>
          </xdr:nvSpPr>
          <xdr:spPr>
            <a:xfrm>
              <a:off x="9052560" y="2522220"/>
              <a:ext cx="1630680" cy="1828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594360</xdr:colOff>
      <xdr:row>13</xdr:row>
      <xdr:rowOff>106680</xdr:rowOff>
    </xdr:from>
    <xdr:to>
      <xdr:col>20</xdr:col>
      <xdr:colOff>525780</xdr:colOff>
      <xdr:row>23</xdr:row>
      <xdr:rowOff>121919</xdr:rowOff>
    </xdr:to>
    <mc:AlternateContent xmlns:mc="http://schemas.openxmlformats.org/markup-compatibility/2006" xmlns:a14="http://schemas.microsoft.com/office/drawing/2010/main">
      <mc:Choice Requires="a14">
        <xdr:graphicFrame macro="">
          <xdr:nvGraphicFramePr>
            <xdr:cNvPr id="25" name="city">
              <a:extLst>
                <a:ext uri="{FF2B5EF4-FFF2-40B4-BE49-F238E27FC236}">
                  <a16:creationId xmlns:a16="http://schemas.microsoft.com/office/drawing/2014/main" id="{A09B85C4-7EDB-19DA-FD66-F023485CAD3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0957560" y="2484120"/>
              <a:ext cx="1760220" cy="1844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xdr:colOff>
      <xdr:row>1</xdr:row>
      <xdr:rowOff>22860</xdr:rowOff>
    </xdr:from>
    <xdr:to>
      <xdr:col>5</xdr:col>
      <xdr:colOff>228600</xdr:colOff>
      <xdr:row>5</xdr:row>
      <xdr:rowOff>83820</xdr:rowOff>
    </xdr:to>
    <xdr:pic>
      <xdr:nvPicPr>
        <xdr:cNvPr id="27" name="Picture 26">
          <a:extLst>
            <a:ext uri="{FF2B5EF4-FFF2-40B4-BE49-F238E27FC236}">
              <a16:creationId xmlns:a16="http://schemas.microsoft.com/office/drawing/2014/main" id="{FF2E5ED1-CAE2-7BF8-449F-A2523F6B8AA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42060" y="205740"/>
          <a:ext cx="2034540" cy="792480"/>
        </a:xfrm>
        <a:prstGeom prst="rect">
          <a:avLst/>
        </a:prstGeom>
      </xdr:spPr>
    </xdr:pic>
    <xdr:clientData/>
  </xdr:twoCellAnchor>
  <xdr:twoCellAnchor editAs="oneCell">
    <xdr:from>
      <xdr:col>17</xdr:col>
      <xdr:colOff>327660</xdr:colOff>
      <xdr:row>1</xdr:row>
      <xdr:rowOff>7620</xdr:rowOff>
    </xdr:from>
    <xdr:to>
      <xdr:col>20</xdr:col>
      <xdr:colOff>594360</xdr:colOff>
      <xdr:row>5</xdr:row>
      <xdr:rowOff>83820</xdr:rowOff>
    </xdr:to>
    <xdr:pic>
      <xdr:nvPicPr>
        <xdr:cNvPr id="29" name="Picture 28">
          <a:extLst>
            <a:ext uri="{FF2B5EF4-FFF2-40B4-BE49-F238E27FC236}">
              <a16:creationId xmlns:a16="http://schemas.microsoft.com/office/drawing/2014/main" id="{BD13B9BD-164D-AD08-652C-52DBFC32A8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690860" y="190500"/>
          <a:ext cx="2095500" cy="80772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nu azmeera" refreshedDate="45619.459505208331" createdVersion="8" refreshedVersion="8" minRefreshableVersion="3" recordCount="5000" xr:uid="{E4519C59-854F-4824-A763-8AE614864B96}">
  <cacheSource type="worksheet">
    <worksheetSource ref="A1:L5001" sheet="Data Set- Inc5000 Company List_"/>
  </cacheSource>
  <cacheFields count="12">
    <cacheField name="id" numFmtId="0">
      <sharedItems containsSemiMixedTypes="0" containsString="0" containsNumber="1" containsInteger="1" minValue="4" maxValue="26620"/>
    </cacheField>
    <cacheField name="rank" numFmtId="0">
      <sharedItems containsSemiMixedTypes="0" containsString="0" containsNumber="1" containsInteger="1" minValue="1" maxValue="5000"/>
    </cacheField>
    <cacheField name="workers" numFmtId="0">
      <sharedItems containsSemiMixedTypes="0" containsString="0" containsNumber="1" containsInteger="1" minValue="0" maxValue="34219"/>
    </cacheField>
    <cacheField name="company" numFmtId="0">
      <sharedItems containsMixedTypes="1" containsNumber="1" containsInteger="1" minValue="180" maxValue="352" count="5000">
        <s v="Fuhu"/>
        <s v="Quest Nutrition"/>
        <s v="Reliant Asset Management"/>
        <s v="Superfish"/>
        <s v="Acacia Communications"/>
        <s v="Provider Power"/>
        <s v="Crescendo Bioscience"/>
        <s v="Plexus Worldwide"/>
        <s v="Vacasa"/>
        <s v="Go Energies"/>
        <s v="Minute Key"/>
        <s v="Sainstore"/>
        <s v="The HCI Group"/>
        <s v="Dynamic Dental Partners Group"/>
        <s v="Aseptia"/>
        <s v="Asentra Health"/>
        <s v="American Solar Direct"/>
        <s v="Prescient Edge"/>
        <s v="BlueSquare Resolutions"/>
        <s v="BES Design/Build"/>
        <s v="Simpler Trading"/>
        <s v="sweetFrog Premium Frozen Yogurt"/>
        <s v="Base Commerce"/>
        <s v="CPSG Partners"/>
        <s v="MedHOK"/>
        <s v="Showroom Logic"/>
        <s v="WeVeel"/>
        <s v="PackIt"/>
        <s v="American Retirement Advisors"/>
        <s v="HighPoint Global"/>
        <s v="AdKarma"/>
        <s v="Axtria"/>
        <s v="Dolls Kill"/>
        <s v="Centric Digital"/>
        <s v="Retail Capital"/>
        <s v="Restore Health"/>
        <s v="OpenRoad Lending"/>
        <s v="Pontchartrain Partners"/>
        <s v="Team Extreme Marketing International"/>
        <s v="Choice Energy"/>
        <s v="ReviMedia"/>
        <s v="SmartZip Analytics"/>
        <s v="Thompson Gray"/>
        <s v="MCSG Technologies"/>
        <s v="Innovative Surveillance Solutions"/>
        <s v="Nordic"/>
        <s v="Michigan Realty Solutions"/>
        <s v="Ohio Investments"/>
        <s v="Adore Me"/>
        <s v="IQ Formulations"/>
        <s v="MAX Digital"/>
        <s v="MaxHome"/>
        <s v="Alex and Ani"/>
        <s v="Crowdtap"/>
        <s v="Compass Automation"/>
        <s v="Multifamily Utility"/>
        <s v="The Joint"/>
        <s v="Bizness Apps"/>
        <s v="EcoSense Lighting"/>
        <s v="PhotoBin"/>
        <s v="PMG Worldwide"/>
        <s v="Victor Securities"/>
        <s v="eLan Technologies"/>
        <s v="Centennial Lending Group"/>
        <s v="Tough Mudder"/>
        <s v="Netcom3 Global"/>
        <s v="Gideon Services"/>
        <s v="Viderity"/>
        <s v="Affectiva"/>
        <s v="AdHarmonics"/>
        <s v="Acordis International"/>
        <s v="KRAVE Pure Foods"/>
        <s v="Main Street Hub"/>
        <s v="First Point Power"/>
        <s v="Ethology"/>
        <s v="Regal Wings"/>
        <s v="Solect Energy Development"/>
        <s v="Old Pro Roofing"/>
        <s v="Clean Energy Experts"/>
        <s v="LogoUp.com"/>
        <s v="ANALYTICA"/>
        <s v="Phunware"/>
        <s v="iCracked"/>
        <s v="BuyBackWorld"/>
        <s v="Tahzoo"/>
        <s v="Connexion Point"/>
        <s v="Meister Cook"/>
        <s v="TUNE"/>
        <s v="Constructure Management"/>
        <s v="Pendo Management Group"/>
        <s v="Gemini Consulting &amp; Services"/>
        <s v="Next Step Living"/>
        <s v="FastPay"/>
        <s v="Early Upgrade"/>
        <s v="Yochana IT Solutions"/>
        <s v="American Care Partners"/>
        <s v="Prepay Nation"/>
        <s v="PEG Bandwidth"/>
        <s v="Global Energy Efficiency"/>
        <s v="LaunchPoint"/>
        <s v="Equipatron"/>
        <s v="GovSmart"/>
        <s v="The Clymb"/>
        <s v="Alliance Health"/>
        <s v="Inkling"/>
        <s v="Patriot Group International"/>
        <s v="Insureon"/>
        <s v="RevLocal"/>
        <s v="Apex Fuels"/>
        <s v="Multicoreware"/>
        <s v="MobileHelp"/>
        <s v="Ataraxis"/>
        <s v="Fortress Gold Group"/>
        <s v="AdColony"/>
        <s v="Integral Ad Science"/>
        <s v="Technomax"/>
        <s v="hCentive"/>
        <s v="Intelligent Audit"/>
        <s v="SimpliSafe Home Security"/>
        <s v="Boxman Studios"/>
        <s v="SeatGeek"/>
        <s v="Smashwords"/>
        <s v="Securityhunter"/>
        <s v="VRx"/>
        <s v="SmackTom.com"/>
        <s v="Virtual Fleet Supervisor"/>
        <s v="CareCloud"/>
        <s v="Fueled"/>
        <s v="Bob's Watches"/>
        <s v="CPA Trend"/>
        <s v="Jobs2Careers"/>
        <s v="29 Prime"/>
        <s v="Prolim"/>
        <s v="Loyal Source Government Services"/>
        <s v="Marketsmith"/>
        <s v="Project Management Academy"/>
        <s v="Flying Cork Media"/>
        <s v="Motivity Labs"/>
        <s v="Twilio"/>
        <s v="Signature Closers"/>
        <s v="PureCars"/>
        <s v="The Cambridge Institute of International Education"/>
        <s v="Market6"/>
        <s v="LiveRamp"/>
        <s v="MyClean"/>
        <s v="PresenceLearning"/>
        <s v="Residential Capital Management"/>
        <s v="Total Technology Solutions Group"/>
        <s v="Buy PD"/>
        <s v="Goal Zero"/>
        <s v="Advocate Merchant Solutions"/>
        <s v="Sky Zone Indoor Trampoline Park"/>
        <s v="Avenue Link"/>
        <s v="Incredible Supply &amp; Logistics"/>
        <s v="ReSell"/>
        <s v="Legion Logistics"/>
        <s v="GrayPay"/>
        <s v="Urban Investment Group"/>
        <s v="SPHERE Technology Solutions"/>
        <s v="Bai Brands"/>
        <s v="RocketDrop"/>
        <s v="ECHO Health"/>
        <s v="Marathon TS"/>
        <s v="AudioMicro"/>
        <s v="LED Supply"/>
        <s v="LeGault Homes"/>
        <s v="Forte International Tax"/>
        <s v="Paradigm Mechanical"/>
        <s v="Finance Store"/>
        <s v="Pure Incubation"/>
        <s v="Kohana Coffee"/>
        <s v="Ensighten"/>
        <s v="Pathway Genomics"/>
        <s v="CenseoHealth"/>
        <s v="3A/WorldWide"/>
        <s v="180Fusion"/>
        <s v="Kamis"/>
        <s v="Apex Controls"/>
        <s v="InkSoft"/>
        <s v="Futurewave Systems"/>
        <s v="6 Pack Fitness"/>
        <s v="Genzum Life Sciences"/>
        <s v="ProctorU"/>
        <s v="Dakenna Development"/>
        <s v="Duda"/>
        <s v="Holganix"/>
        <s v="NITS Solutions"/>
        <s v="Paramount Lodging Advisors"/>
        <s v="EmazingLights"/>
        <s v="Level Interactive"/>
        <s v="shopkick"/>
        <s v="TekWissen"/>
        <s v="VPCinnovations"/>
        <s v="Clean Energy Collective"/>
        <s v="Silver Bullet Construction"/>
        <s v="Aegis Corps"/>
        <s v="uBreakiFix"/>
        <s v="Culture.Service.Growth."/>
        <s v="CardCash.com"/>
        <s v="Protein Bar"/>
        <s v="Metis Solutions"/>
        <s v="Title Boxing Club"/>
        <s v="VETS Etc."/>
        <s v="LocalResponse"/>
        <s v="Tongal"/>
        <s v="Novisync Solutions"/>
        <s v="Tax Guard"/>
        <s v="Nexgen Property Solutions"/>
        <s v="PerformTel"/>
        <s v="R.J. Allen &amp; Associates"/>
        <s v="Splash and Dash for Dogs International"/>
        <s v="ePremium Insurance"/>
        <s v="McAfee Institute"/>
        <s v="IDsecurityonline.com"/>
        <s v="Wren"/>
        <s v="Newmind Group"/>
        <s v="Obsidian Analysis"/>
        <s v="Universal Synaptics"/>
        <s v="Global Commerce and Services"/>
        <s v="Stoneside Blinds &amp; Shades"/>
        <s v="Blue Star Tec"/>
        <s v="Loqate"/>
        <s v="PresPro"/>
        <s v="PcCareSupport"/>
        <s v="AltaSource Group"/>
        <s v="VDX"/>
        <s v="Cloudbilt"/>
        <s v="Strategi Consulting"/>
        <s v="PPT Fiberglass"/>
        <s v="X5 Networks"/>
        <s v="Pathoras"/>
        <s v="American Wireless"/>
        <s v="SendGrid"/>
        <s v="Laudan Properties"/>
        <s v="Streamline Solutions"/>
        <s v="Eau De Luxe"/>
        <s v="Levitate Media"/>
        <s v="Avani Technology Solutions"/>
        <s v="Expert Technical Solutions"/>
        <s v="Motiv Power Systems"/>
        <s v="Allurez"/>
        <s v="Logical Paradigm"/>
        <s v="LiveRail"/>
        <s v="Hydro Flask"/>
        <s v="Act-On Software"/>
        <s v="Spartan Value Investors"/>
        <s v="GreenRope"/>
        <s v="Lending Club"/>
        <s v="DrChrono"/>
        <s v="Capstone (Sausalito CA)"/>
        <s v="Alcohol by Volume"/>
        <s v="H.Bloom"/>
        <s v="Tealium"/>
        <s v="Boostability"/>
        <s v="Solve Media"/>
        <s v="Heartland Energy Partners"/>
        <s v="Bridger"/>
        <s v="Jeunesse Global"/>
        <s v="Touchsuite"/>
        <s v="Acceleration Partners"/>
        <s v="Moore Heating &amp; Air Conditioning"/>
        <s v="Optimatic Media"/>
        <s v="EPI Engineering"/>
        <s v="Simplicity Laser"/>
        <s v="Cinium Financial Services"/>
        <s v="TNH Advanced Specialty Pharmacy"/>
        <s v="Human Movement Management"/>
        <s v="Allegheny Science &amp; Technology"/>
        <s v="Hudl"/>
        <s v="GuideSpark"/>
        <s v="Optimus Technology"/>
        <s v="Luxe Royale"/>
        <s v="SoluComp"/>
        <s v="RPM Freight Systems"/>
        <s v="Motivational Press"/>
        <s v="Accordant Media"/>
        <s v="iQuanti"/>
        <s v="Bareburger"/>
        <s v="BMA"/>
        <s v="CoverMyMeds"/>
        <s v="Entrada"/>
        <s v="MES"/>
        <s v="FreeRateUpdate.com"/>
        <s v="Southern Green Builders"/>
        <s v="Excellence Engineering"/>
        <s v="Fonteva"/>
        <s v="Madwire"/>
        <s v="Whet Travel"/>
        <s v="Zapproved"/>
        <s v="It Works!"/>
        <s v="InQuicker"/>
        <s v="UpSurge Media Group"/>
        <s v="United Credit Consultants"/>
        <s v="Trapp"/>
        <s v="VSI Nearshore Outsourcing"/>
        <s v="AcquisitionsAndRenewals.com"/>
        <s v="Bio Soil Enhancers"/>
        <s v="Cogito"/>
        <s v="MorrisCore"/>
        <s v="Noi Solutions"/>
        <s v="KeVita Sparkling Probiotic Drinks"/>
        <s v="HoverCam"/>
        <s v="Apex Resources"/>
        <s v="SiteCompli"/>
        <s v="Clearleap"/>
        <s v="StartFinder"/>
        <s v="LongView International Technology Solutions"/>
        <s v="Softhq"/>
        <s v="EveryMundo"/>
        <s v="CoolMiniOrNot"/>
        <s v="Logical Position"/>
        <s v="LDR Interactive"/>
        <s v="etailz"/>
        <s v="Datto"/>
        <s v="MoTek Technologies"/>
        <s v="Rigid Industries"/>
        <s v="Phidiax"/>
        <s v="Lolly Wolly Doodle"/>
        <s v="ipDatatel"/>
        <s v="Parts Life"/>
        <s v="IIT"/>
        <s v="Wingspan Portfolio Advisors"/>
        <s v="Gold Refinery of San Diego"/>
        <s v="modulR"/>
        <s v="E-Push! E-Share!"/>
        <s v="GoPro"/>
        <s v="Refinery29"/>
        <s v="Advice Interactive Group"/>
        <s v="Outdoor Tech"/>
        <s v="Sev1Tech"/>
        <s v="eLearning Brothers"/>
        <s v="TitanLED"/>
        <s v="Blueline Security Services"/>
        <s v="Caduceus Healthcare"/>
        <s v="HireVue"/>
        <s v="Smart Energy Today"/>
        <s v="North American Dental Group"/>
        <s v="Glacier Payments"/>
        <s v="OnSite Care"/>
        <s v="Morning Star Financial Services"/>
        <s v="Surefire Social"/>
        <s v="Solomon Consulting Group"/>
        <s v="Specialty Coating &amp; Laminating"/>
        <s v="Think Tech Labs"/>
        <s v="Texas Green Giant"/>
        <s v="New Wave Surgical"/>
        <s v="Mainstreet"/>
        <s v="The Participation Agency"/>
        <s v="Cumulus Global"/>
        <s v="BulbAmerica"/>
        <s v="FlexWage Solutions"/>
        <s v="PureWow"/>
        <s v="Rifle Paper Co."/>
        <s v="LabTech Software"/>
        <s v="GME Supply"/>
        <s v="Dope"/>
        <s v="LocalSearchForDentists.com"/>
        <s v="EmbedTek"/>
        <s v="FlexGround"/>
        <s v="WebEyeCare"/>
        <s v="TTCG"/>
        <s v="WebPT"/>
        <s v="StemExpress"/>
        <s v="BlissLights"/>
        <s v="Simon &amp; Simon"/>
        <s v="Restaurantware"/>
        <s v="Fuel Medical Group"/>
        <s v="Plug Smart"/>
        <s v="Six Spoke Media"/>
        <s v="Ameex Technologies"/>
        <s v="The RSR Company"/>
        <s v="Team Trident"/>
        <s v="Back to the Roots"/>
        <s v="Gadberry Construction Company"/>
        <s v="Invision Security Group"/>
        <s v="Invoca"/>
        <s v="Z Prepay"/>
        <s v="Re:think (Ramsey NJ)"/>
        <s v="Lumber One Services"/>
        <s v="Blue Ridge Product Solutions"/>
        <s v="WebyShops"/>
        <s v="Dom &amp; Tom"/>
        <s v="Flat World Supply Chain"/>
        <s v="Overstocks Trading"/>
        <s v="Reliant Services Group"/>
        <s v="PK4 Media"/>
        <s v="Escapada"/>
        <s v="ToCharge"/>
        <s v="New Tradition Media"/>
        <s v="Titan Electric Company"/>
        <s v="Level 11"/>
        <s v="JayBird"/>
        <s v="Four Seasons Home Services"/>
        <s v="Babyhaven.com"/>
        <s v="Trend Nation"/>
        <s v="StandBy Talent Staffing Services"/>
        <s v="Startex Industries"/>
        <s v="Progressive Dental Marketing"/>
        <s v="Orangetheory Fitness"/>
        <s v="DG3 Media Group"/>
        <s v="National Tax Credit"/>
        <s v="The Force Realty"/>
        <s v="Ruby Makeup Academy"/>
        <s v="Caliber Companies"/>
        <s v="Patientco"/>
        <s v="Clicks and Clients"/>
        <s v="Rapier Solutions"/>
        <s v="Peak Capital Partners"/>
        <s v="Imagine Staffing Technology"/>
        <s v="Construct Solutions"/>
        <s v="Knight Solutions"/>
        <s v="Monster Flooring SALE"/>
        <s v="Spoken Communications"/>
        <s v="AKTA"/>
        <s v="Car Wash Technologies"/>
        <s v="Biomedical Research Laboratories"/>
        <s v="SearchMarketers.com"/>
        <s v="Radius (Kirkland WA)"/>
        <s v="New Venture Escrow"/>
        <s v="Transactis"/>
        <s v="NLFC Holdings"/>
        <s v="Response Team 1"/>
        <s v="Bowlmor AMF"/>
        <s v="TK Media Direct"/>
        <s v="Latin Markets"/>
        <s v="ServerHub"/>
        <s v="Gossett Jones Homes"/>
        <s v="myThings"/>
        <s v="Revant"/>
        <s v="Convene (Tampa FL)"/>
        <s v="ShayCore Enterprises"/>
        <s v="Fluent (New York NY)"/>
        <s v="ApTask"/>
        <s v="Cloud for Good"/>
        <s v="Ascendo Resources"/>
        <s v="Perseus Telecom"/>
        <s v="TexPro Painters"/>
        <s v="Fluent (Boston MA)"/>
        <s v="ToiletTree Products"/>
        <s v="Swiftpage"/>
        <s v="RIPT Apparel"/>
        <s v="Framework Communications"/>
        <s v="EHD Technologies"/>
        <s v="I.T. Source"/>
        <s v="Field Nation"/>
        <s v="Sol Systems"/>
        <s v="TheraPearl"/>
        <s v="Rocktape"/>
        <s v="OBXtek"/>
        <s v="In-Flight Crew Connections"/>
        <s v="Servlinx"/>
        <s v="E Revolution Ventures"/>
        <s v="The Doctor's Choice"/>
        <s v="WillowTree Apps"/>
        <s v="Tru Medical Solutions"/>
        <s v="T1Visions"/>
        <s v="Fathom Realty"/>
        <s v="Cloud Sherpas"/>
        <s v="Kanda Software"/>
        <s v="Content Marketing Institute"/>
        <s v="Tillman Companies"/>
        <s v="Prosper Insurance Group"/>
        <s v="Impact Makers"/>
        <s v="Votto Vines Importing"/>
        <s v="Coupa Software"/>
        <s v="All Around"/>
        <s v="Mashburn Outdoor"/>
        <s v="Tracker Corp"/>
        <s v="Themesoft"/>
        <s v="Halvik"/>
        <s v="OneSource Virtual"/>
        <s v="Marie Forleo International"/>
        <s v="EPtronics"/>
        <s v="American Addiction Centers"/>
        <s v="Solid Commerce"/>
        <s v="North American Power"/>
        <s v="Build Group"/>
        <s v="Hipercept"/>
        <s v="SeaSnax"/>
        <s v="Nimbo"/>
        <s v="Staff America"/>
        <s v="Netsertive"/>
        <s v="Premier Logic"/>
        <s v="Energy Optimizers USA"/>
        <s v="InterRail"/>
        <s v="Dealer Spike"/>
        <s v="Maven Recruiting Group"/>
        <s v="Barbaricum"/>
        <s v="CATMEDIA"/>
        <s v="STONE Resource Group"/>
        <s v="JEAR Logistics"/>
        <s v="Evolve Digital Labs"/>
        <s v="Red Rock Business Advisors"/>
        <s v="Bodhtree Solutions"/>
        <s v="Cerebral Group"/>
        <s v="Strategic Mobility Group"/>
        <s v="Petroleum Kings"/>
        <s v="Fino Consulting"/>
        <s v="TruEffect"/>
        <s v="Rook Security"/>
        <s v="SHINE Systems &amp; Technologies"/>
        <s v="Cornerstone Advisors Group"/>
        <s v="Better Life"/>
        <s v="US Perishables"/>
        <s v="Pixafy"/>
        <s v="treetree"/>
        <s v="Amicus Creative Media"/>
        <s v="Tribal Tech"/>
        <s v="Evolv"/>
        <s v="Aventine Hill Partners"/>
        <s v="EventWorks"/>
        <s v="Tach Tech"/>
        <s v="IdeaScale"/>
        <s v="Tucker-Rose Associates"/>
        <s v="Co-construct"/>
        <s v="Tidal Basin Government Consulting"/>
        <s v="Cimation"/>
        <s v="1st American Systems and Services"/>
        <s v="New Horizon Health"/>
        <s v="Sunsight Instruments"/>
        <s v="Protege"/>
        <s v="Bravens"/>
        <s v="Inductive Minds"/>
        <s v="Knockaround"/>
        <s v="Sanametrix"/>
        <s v="Nutrabolt"/>
        <s v="Puppet Labs"/>
        <s v="Pyure Brands"/>
        <s v="PotomacWave Consulting"/>
        <s v="R3 Government Solutions"/>
        <s v="EagleView Technologies"/>
        <s v="American Eagle Protective Services"/>
        <s v="CloudOne"/>
        <s v="Wireless Environment"/>
        <s v="Ledbury"/>
        <s v="Hannah Solar"/>
        <s v="GSATi"/>
        <s v="Elemental Technologies"/>
        <s v="Las Ventanas Homes"/>
        <s v="EngagePoint"/>
        <s v="Social Media Link"/>
        <s v="LinTech Global"/>
        <s v="Cleveland HeartLab"/>
        <s v="Timberhorn"/>
        <s v="Icon Homes"/>
        <s v="The Ironside Group"/>
        <s v="Command Post Technologies"/>
        <s v="Vert Mobile"/>
        <s v="1SEO.com"/>
        <s v="iSend"/>
        <s v="NorCal CrossFit"/>
        <s v="Zarbee's Naturals"/>
        <s v="Lone Star Bloom"/>
        <s v="Upstate Coin &amp; Gold"/>
        <s v="iQuasar"/>
        <s v="Boulder Creek Builders"/>
        <s v="Tekk Fusion"/>
        <s v="Progreso Financero"/>
        <s v="Stress Free Property Management"/>
        <s v="Chief Outsiders"/>
        <s v="Marketplace Homes"/>
        <s v="McKee Homes"/>
        <s v="CivicSolar"/>
        <s v="Go Advertise Unlimited"/>
        <s v="Regulated Capital Consultants"/>
        <s v="Eventus Solutions Group"/>
        <s v="Digital Roots"/>
        <s v="Kitchen Resource Direct"/>
        <s v="Full Circle Home"/>
        <s v="Adafruit"/>
        <s v="Prime Energy Group"/>
        <s v="Entellus Medical"/>
        <s v="SpearMC Consulting"/>
        <s v="G-Force Shipping"/>
        <s v="Strongbridge"/>
        <s v="Rooster Park"/>
        <s v="Strada Capital"/>
        <s v="gBuild Construction Managers"/>
        <s v="Roof Diagnostics Solar"/>
        <s v="Phipps Court Reporting"/>
        <s v="Cloud9 Real Time"/>
        <s v="DataXu"/>
        <s v="Hawaii Energy Connection"/>
        <s v="Vital Farms"/>
        <s v="SimplyGlobo"/>
        <s v="RevZilla.com"/>
        <s v="Loop1 Systems"/>
        <s v="CFS2"/>
        <s v="Collective Bias"/>
        <s v="GiaSpace"/>
        <s v="4moms"/>
        <s v="PSG Construction"/>
        <s v="Kyzen Consulting Services"/>
        <s v="Exact Care Pharmacy"/>
        <s v="iFixYouri"/>
        <s v="Benztown"/>
        <s v="Kettle"/>
        <s v="MileStone Community Builders"/>
        <s v="Scotlynn USA Division"/>
        <s v="CashStar"/>
        <s v="Hathway"/>
        <s v="Iron Tribe Fitness"/>
        <s v="Spa Enrichment Strategies"/>
        <s v="Silencerco"/>
        <s v="Corps Solutions"/>
        <s v="Scepter Technologies"/>
        <s v="VForce Infotech"/>
        <s v="K&amp;L Green Operations"/>
        <s v="Little Passports"/>
        <s v="Hernandez Consulting"/>
        <s v="TechShop"/>
        <s v="Zenosys"/>
        <s v="Second Media"/>
        <s v="Facility Nexus"/>
        <s v="ASE Direct"/>
        <s v="Ven Soft"/>
        <s v="Fruition Partners"/>
        <s v="Mass Metal"/>
        <s v="BayRu"/>
        <s v="EyeMD EMR Healthcare Systems"/>
        <s v="Pluralsight"/>
        <s v="mophie"/>
        <s v="Joule Energy"/>
        <s v="ZOG Digital"/>
        <s v="iCube CSI"/>
        <s v="Greenphire"/>
        <s v="Branding Brand"/>
        <s v="Quality Management Solutions"/>
        <s v="Kendra Scott"/>
        <s v="Dicks Nanton Agency"/>
        <s v="TaskUs"/>
        <s v="Glover Services"/>
        <s v="Dime"/>
        <s v="The Premier Group Staffing"/>
        <s v="Opower"/>
        <s v="The Rinaldi Group"/>
        <s v="SiiBER"/>
        <s v="MobileOne"/>
        <s v="7Summits"/>
        <s v="Signature Consulting Group"/>
        <s v="OrangePeople"/>
        <s v="McGregor Homes"/>
        <s v="Camp Gladiator"/>
        <s v="Kings Capital Construction"/>
        <s v="iUnlimited Investigative Services"/>
        <s v="Boost Software"/>
        <s v="Cardinal Group Management"/>
        <s v="Defense Engineering"/>
        <s v="W&amp;R Studios"/>
        <s v="Acquia"/>
        <s v="Vivo Clothing"/>
        <s v="Saratoga Roofing &amp; Construction"/>
        <s v="George Street Photo &amp; Video"/>
        <s v="AllPure Technologies"/>
        <s v="Neya Systems"/>
        <s v="Nicholas Pension Consultants"/>
        <s v="Oslo Solutions"/>
        <s v="Modern Everyday"/>
        <s v="Fora Financial"/>
        <s v="JumpForward"/>
        <s v="The Dagit Group"/>
        <s v="Nexius"/>
        <s v="Custom Cable"/>
        <s v="Tower Cloud"/>
        <s v="Express Chem"/>
        <s v="inviCRO"/>
        <s v="eXelate"/>
        <s v="InfoFree"/>
        <s v="RealSelf"/>
        <s v="Benzara"/>
        <s v="Clear Title Agency of Arizona"/>
        <s v="Dice Communications"/>
        <s v="WordStream"/>
        <s v="DiscoverOrg"/>
        <s v="Credence Management Solutions"/>
        <s v="KitOrder"/>
        <s v="3Q Digital"/>
        <s v="SeniorHomes.com"/>
        <s v="AirSage"/>
        <s v="ProvidaStaff"/>
        <s v="ERP International"/>
        <s v="Category Five Technologies"/>
        <s v="Regatta Solutions"/>
        <s v="Barney Butter"/>
        <s v="JJ Virgin &amp; Associates"/>
        <s v="Dane Street"/>
        <s v="TigerFitness.com"/>
        <s v="Nextility"/>
        <s v="ReTargeter"/>
        <s v="Mediafly"/>
        <s v="VizExplorer"/>
        <s v="Keylingo Translations"/>
        <s v="Vantage Media Marketplaces"/>
        <s v="Southern Point"/>
        <s v="Orange Leaf Frozen Yogurt"/>
        <s v="All American Lending"/>
        <s v="Transformyx"/>
        <s v="Five Stones Research"/>
        <s v="First Flight Solutions"/>
        <s v="SPARC"/>
        <s v="Caneel Group"/>
        <s v="Wellness Corporate Solutions"/>
        <s v="Ready Set Rocket"/>
        <s v="Orchestra Software"/>
        <s v="Soft-Con Enterprises"/>
        <s v="NovelASPect.com"/>
        <s v="Mesh Systems"/>
        <s v="Analytic Strategies"/>
        <s v="Envy"/>
        <s v="Citadel Insurance Services"/>
        <s v="Infosemantics"/>
        <s v="FCi Federal"/>
        <s v="Cortello Salon"/>
        <s v="Akvarr"/>
        <s v="The Logistics Store"/>
        <s v="Military Resale Solutions"/>
        <s v="Medical Staffing Options"/>
        <s v="FluidEdge Consulting"/>
        <s v="Synergy Wireless Solutions"/>
        <s v="Pangea Properties"/>
        <s v="Cradle Solution"/>
        <s v="Gravity Media"/>
        <s v="Janrain"/>
        <s v="ContextMedia"/>
        <s v="rateGenius"/>
        <s v="OnDeck"/>
        <s v="GarbageMan A Green Company"/>
        <s v="Transportation Impact"/>
        <s v="Dynamic Recycling"/>
        <s v="Odyssey Telecommunications"/>
        <s v="Ruston Properties"/>
        <s v="TeleWorld Solutions"/>
        <s v="King Memory"/>
        <s v="Security America Mortgage"/>
        <s v="C-4 Analytics"/>
        <s v="Synowledge"/>
        <s v="Patient Engagement Advisors"/>
        <s v="Body Armor Outlet"/>
        <s v="Private Label Nutraceuticals"/>
        <s v="Data Systems Integration Group"/>
        <s v="WeddingWire"/>
        <s v="Hotels for Hope"/>
        <s v="HostVentures.com"/>
        <s v="VetInternetCo.com"/>
        <s v="Defense Point Security"/>
        <s v="Oakmont Home Builders"/>
        <s v="Riders Needs"/>
        <s v="Dependable Transportation"/>
        <s v="Channel Partners"/>
        <s v="CentraLite Systems"/>
        <s v="Skava"/>
        <s v="Apartment List"/>
        <s v="L&amp;E Research"/>
        <s v="Syntegrity Networks"/>
        <s v="Transportation One"/>
        <s v="Quantum Networks"/>
        <s v="Etouches"/>
        <s v="CarePatrol Franchise Systems"/>
        <s v="Evista Environmental Health Systems"/>
        <s v="viaForensics"/>
        <s v="TalkingRain"/>
        <s v="Eagle Ray"/>
        <s v="HCTec Partners"/>
        <s v="Solomon Group"/>
        <s v="Episource"/>
        <s v="Quality In Real Time"/>
        <s v="Clinovations"/>
        <s v="Abstrakt Marketing Group"/>
        <s v="Landpoint"/>
        <s v="John Pomp Studios"/>
        <s v="Premier Lifestyle Management"/>
        <s v="Titan Protection and Consulting"/>
        <s v="Systems Made Simple"/>
        <s v="WebMechanix"/>
        <s v="Projekt202"/>
        <s v="Renova Energy"/>
        <s v="Aerohive Networks"/>
        <s v="Coast Professional"/>
        <s v="CarGurus"/>
        <s v="Renegade Furniture Group"/>
        <s v="tap|QA"/>
        <s v="Noribachi"/>
        <s v="InDemand Interpreting"/>
        <s v="C1S Group"/>
        <s v="Sustainable Supply"/>
        <s v="Guardian Network Solutions"/>
        <s v="Two Toasters"/>
        <s v="Karvakko Engineering"/>
        <s v="DayNine Consulting"/>
        <s v="Interactyx"/>
        <s v="Burgos Group"/>
        <s v="JW Michaels"/>
        <s v="ISBX"/>
        <s v="The Hermitage Club"/>
        <s v="Black Lotus Communications"/>
        <s v="24Hr HomeCare"/>
        <s v="Early Growth Financial Services"/>
        <s v="Vets First Choice"/>
        <s v="Chargebacks911"/>
        <s v="Fitness On Request"/>
        <s v="Bonterra Solar"/>
        <s v="Vista Imaging Services"/>
        <s v="Blue Acorn"/>
        <s v="Kore1"/>
        <s v="QualityFlooring4Less.com"/>
        <s v="Phenom Software"/>
        <s v="Footage Firm"/>
        <s v="YOU Technology"/>
        <s v="TubeMogul"/>
        <s v="RailPros Field Services"/>
        <s v="Amerit Fleet Solutions"/>
        <s v="Owens Harkey Advertising"/>
        <s v="REPAY"/>
        <s v="Mutual Mobile"/>
        <s v="OGSystems"/>
        <s v="Saalex Solutions"/>
        <s v="EHS Support"/>
        <s v="3BL Media"/>
        <s v="Brown &amp; Pipkins"/>
        <s v="J2 Solutions"/>
        <s v="Argo Marketing Group"/>
        <s v="HH Global"/>
        <s v="Dream Finders Homes"/>
        <s v="Sovereign Lending Group"/>
        <s v="Kareo"/>
        <s v="Sustainment Solutions"/>
        <s v="Holland Square Group"/>
        <s v="24hrs Deals"/>
        <s v="Altitude Digital"/>
        <s v="Sq1"/>
        <s v="Cardinal Web Solutions"/>
        <s v="The Darton Group"/>
        <s v="MentorMate"/>
        <s v="Bannockburn Global Forex"/>
        <s v="Technossus"/>
        <s v="Cadatasoft"/>
        <n v="180"/>
        <s v="Platinum Drive Realty"/>
        <s v="Neos Consulting Group"/>
        <s v="LenCred"/>
        <s v="Old Town IT"/>
        <s v="Macedon Technologies"/>
        <s v="Rise Interactive"/>
        <s v="Total Apps"/>
        <s v="Paramount Business Jets"/>
        <s v="Veteran Corps of America"/>
        <s v="Beekeeper Group"/>
        <s v="NTP Wireless"/>
        <s v="ScribeAmerica"/>
        <s v="Sunwarrior"/>
        <s v="CPC Diversified Fund"/>
        <s v="Technatomy"/>
        <s v="Atlas RFID Solutions"/>
        <s v="Wholesale Warranties"/>
        <s v="LABUR Professional Staffing"/>
        <s v="JetSuite"/>
        <s v="Appia"/>
        <s v="Sun Broadcast Group"/>
        <s v="The FlexPro Group"/>
        <s v="DevelopIntelligence"/>
        <s v="Sandlapper Securities"/>
        <s v="Four Foods Group Holdings"/>
        <s v="Edge Homes"/>
        <s v="Haris Design &amp; Construction"/>
        <s v="Landmark"/>
        <s v="Adora"/>
        <s v="Sundance Healthcare"/>
        <s v="Toussaint and Company"/>
        <s v="CompuGroup Technologies"/>
        <s v="DaVinciTek"/>
        <s v="Isom Global Strategies"/>
        <s v="ShoeCenter.com"/>
        <s v="NetImpact Strategies"/>
        <s v="Staffworks Group"/>
        <s v="OSSCube"/>
        <s v="RPI Consultants"/>
        <s v="Meridian Pacific Properties"/>
        <s v="National Corporate Housing"/>
        <s v="21c Museum Hotels"/>
        <s v="Procore Technologies"/>
        <s v="New River Systems"/>
        <s v="Moguldom Media Group"/>
        <s v="Gabby"/>
        <s v="Advanced Systems Engineering"/>
        <s v="KeepCalling"/>
        <s v="The Cassina Group"/>
        <s v="Applause"/>
        <s v="Internet Marketing"/>
        <s v="Olo"/>
        <s v="GameSim"/>
        <s v="Noah Consulting"/>
        <s v="Ken Systems"/>
        <s v="OneTaste"/>
        <s v="Fresh Healthy Vending International"/>
        <s v="Solar Alternatives"/>
        <s v="ZEV Technologies"/>
        <s v="Private Prep"/>
        <s v="Johnson Security Bureau"/>
        <s v="Steubenville Pike Auto"/>
        <s v="AccuLynx"/>
        <s v="Kitewire"/>
        <s v="Cielo"/>
        <s v="Arocon Roofing and Construction"/>
        <s v="North Florida Field Services"/>
        <s v="Panopto"/>
        <s v="Landmark Network"/>
        <s v="Inspiria Media"/>
        <s v="SalesStaff"/>
        <s v="3d Lacrosse"/>
        <s v="Worldwide Power Products"/>
        <s v="Coretek Services"/>
        <s v="JobFinders Employment Services"/>
        <s v="Kinetix Trading Solutions"/>
        <s v="Cervello"/>
        <s v="Swift Capital"/>
        <s v="Jama Software"/>
        <s v="Mobile Healthcare Solutions"/>
        <s v="Premier Management"/>
        <s v="ExclusiveCPA"/>
        <s v="MediaMath"/>
        <s v="Tower Legal Solutions"/>
        <s v="Dialog Direct"/>
        <s v="Mongoose Metrics"/>
        <s v="Marbles: The Brain Store"/>
        <s v="Vector Media Group"/>
        <s v="C-leveled"/>
        <s v="DecisivEdge"/>
        <s v="Moore Family Hearing Company"/>
        <s v="Ace Metrix"/>
        <s v="Initials"/>
        <s v="Behavioral Health Works"/>
        <s v="Netmark"/>
        <s v="Lifes2Good"/>
        <s v="TrendyMinds"/>
        <s v="MyDealerLot"/>
        <s v="MindPoint Group"/>
        <s v="Nutiva"/>
        <s v="Global Forwarding"/>
        <s v="Media Vision USA"/>
        <s v="Wall Street Network Solutions"/>
        <s v="Posh Technologies"/>
        <s v="Alliance Security"/>
        <s v="PharmaPoint"/>
        <s v="Richter10.2 Media Group"/>
        <s v="Symbionce Financial Solutions"/>
        <s v="Power Grid Engineering"/>
        <s v="NSR Solutions"/>
        <s v="SeQuel Response"/>
        <s v="Fingerpaint"/>
        <s v="VariQ"/>
        <s v="Bosque Systems"/>
        <s v="GINIA"/>
        <s v="Edge Velocity"/>
        <s v="The Ticket Experience"/>
        <s v="Indique Hair"/>
        <s v="PlayMaker CRM"/>
        <s v="Wilson Legal Solutions"/>
        <s v="MACK Companies"/>
        <s v="Wireless Communications"/>
        <s v="The Wasmer Company"/>
        <s v="Konnect Public Relations"/>
        <s v="JB Cosmetics"/>
        <s v="Lumen21"/>
        <s v="ARI Logistics"/>
        <s v="Technical Engineering Consultants"/>
        <s v="The Mass Media Group"/>
        <s v="Thrillist Media Group"/>
        <s v="Bizo"/>
        <s v="RevolutionEHR"/>
        <s v="Billiards.com"/>
        <s v="Blink Reaction"/>
        <s v="Integrity Express Logistics"/>
        <s v="Benaissance"/>
        <s v="Gatesman+Dave"/>
        <s v="Clearent"/>
        <s v="IT Partners (Bethel Park PA)"/>
        <s v="Silverline"/>
        <s v="A. Marshall Family Foods"/>
        <s v="Kanta Electric"/>
        <s v="Kovarus"/>
        <s v="Communication Infrastructure Corporation"/>
        <s v="FlashBanc"/>
        <s v="Fisher Wallace Laboratories"/>
        <s v="Motivate Design"/>
        <s v="Fresh Consulting"/>
        <s v="OtterBox"/>
        <s v="Foodlinks"/>
        <s v="ChiroHealthUSA"/>
        <s v="Six Dimensions"/>
        <s v="Quest Group"/>
        <s v="Globeimmune"/>
        <s v="Keller Williams Legacy Partners"/>
        <s v="Victory Marketing Agency"/>
        <s v="Grass Roots Meetings &amp; Events"/>
        <s v="FastMed Urgent Care"/>
        <s v="Adroit Associates"/>
        <s v="Reed Integration"/>
        <s v="Three Twins Ice Cream"/>
        <s v="HVAC.com"/>
        <s v="ReverbNation"/>
        <s v="Revenue Universe"/>
        <s v="Potenza"/>
        <s v="PinnacleAIS"/>
        <s v="Gazelle"/>
        <s v="Trident Technologies"/>
        <s v="Brad's Deals"/>
        <s v="QuarterLine"/>
        <s v="Largetail"/>
        <s v="Hudson Fiber Network"/>
        <s v="Unitrends"/>
        <s v="Madécasse Chocolate"/>
        <s v="Ivy Exec"/>
        <s v="LGS Industries"/>
        <s v="Convoy Technologies"/>
        <s v="Johnson Creek Enterprises"/>
        <s v="Smarter Agent Mobile"/>
        <s v="VCA"/>
        <s v="Gorilla Commerce"/>
        <s v="Three Square Design Group"/>
        <s v="Avanti Global Resources"/>
        <s v="Edelberg &amp; Associates"/>
        <s v="Choice Home Warranty"/>
        <s v="ARMA Global"/>
        <s v="Inthinc"/>
        <s v="Relias Learning"/>
        <s v="TEEMA Solutions Group"/>
        <s v="Candlelight Homes"/>
        <s v="SalesRoads"/>
        <s v="360 Cloud Solutions"/>
        <s v="Fusion PPT"/>
        <s v="More Than Rewards"/>
        <s v="Axiom Technology Group"/>
        <s v="StaffRehab"/>
        <s v="The Big Salad"/>
        <s v="GreenerU"/>
        <s v="FyrSoft"/>
        <s v="MeritCard"/>
        <s v="Landmark Home Warranty"/>
        <s v="GiftCardRescue.com"/>
        <s v="FreightPros"/>
        <s v="Nest Realty"/>
        <s v="Merge Design &amp; Interactive"/>
        <s v="Symmetrics Group"/>
        <s v="PitchBook Data"/>
        <s v="IntelliAir"/>
        <s v="Vertical Direct Marketing Group"/>
        <s v="Imagine Easy Solutions"/>
        <s v="King of Carts"/>
        <s v="Bush Construction"/>
        <s v="Integrity Engineering &amp; Design Solutions"/>
        <s v="Allied Wallet"/>
        <s v="RE/MAX Dynamic-The Duncan Duo &amp; Associates"/>
        <s v="4DSP"/>
        <s v="SoloHealth"/>
        <s v="SCIO Health Analytics"/>
        <s v="Inilex"/>
        <s v="Mobomo"/>
        <s v="Fruitables Pet Food"/>
        <s v="Santa Rosa Consulting"/>
        <s v="Enterprise Trenchless Technologies"/>
        <s v="Siteline Interior Carpentry"/>
        <s v="Confirm BioSciences"/>
        <s v="Fenton Family Dental"/>
        <s v="4SIGHT Supply Chain Group"/>
        <s v="Consolidated Construction Services"/>
        <s v="ShedsForLessDirect.com"/>
        <s v="Ypulse"/>
        <s v="RMGS"/>
        <s v="KeyLogic Services"/>
        <s v="Phastek"/>
        <s v="United Shore Financial Services"/>
        <s v="Medical Guardian"/>
        <s v="Lyons Consulting Group"/>
        <s v="Rodda Electric"/>
        <s v="C1 Bank"/>
        <s v="AustinCSI"/>
        <s v="The Credit Pros Intl"/>
        <s v="R P Funding"/>
        <s v="Clarity Software Solutions"/>
        <s v="Zapata Technology"/>
        <s v="CityTech"/>
        <s v="DeviceFidelity"/>
        <s v="Moz"/>
        <s v="Sriven Technologies"/>
        <s v="N2 Publishing"/>
        <s v="Magnet 360"/>
        <s v="Click Rain"/>
        <s v="ADI Energy"/>
        <s v="Diversity Search Group"/>
        <s v="Q1Media"/>
        <s v="Summit Custom Homes"/>
        <s v="Zantech IT Services"/>
        <s v="Omelet"/>
        <s v="EndoChoice"/>
        <s v="KEMP Technologies"/>
        <s v="Keiland Construction"/>
        <s v="Suzanne Evans Coaching of SC"/>
        <s v="Dorm Company"/>
        <s v="MPactWealth"/>
        <s v="HubSpot"/>
        <s v="ColdLight"/>
        <s v="Arista Networks"/>
        <s v="Vetora"/>
        <s v="Genelex"/>
        <s v="Westrax Machinery"/>
        <s v="SimpleRay"/>
        <s v="PalmerHouse Properties"/>
        <s v="Cormac"/>
        <s v="Wafels &amp; Dinges"/>
        <s v="IMS - Internet Media Services"/>
        <s v="The Ticket Group"/>
        <s v="Conexess Group"/>
        <s v="Olollo"/>
        <s v="EnSite Solutions"/>
        <s v="ColoCrossing"/>
        <s v="Wholesale Screening Solutions"/>
        <s v="Freedom Mortgage"/>
        <s v="CCS Construction Staffing"/>
        <s v="Space Saving Solutions"/>
        <s v="Flip Flop Shops"/>
        <s v="ShoeZoo.com"/>
        <s v="Pensionmark Retirement Group"/>
        <s v="Resmac"/>
        <s v="Ads Direct Media"/>
        <s v="Whitacre Logistics"/>
        <s v="IPT Associates"/>
        <s v="VIVA Pediatrics"/>
        <s v="Vitals"/>
        <s v="SpringAhead"/>
        <s v="CFM Engineering"/>
        <s v="Action Staffing Solutions"/>
        <s v="Consumer United"/>
        <s v="Livestream"/>
        <s v="Elasticity"/>
        <s v="Veterans Enterprise Technology Solutions"/>
        <s v="Modern Mechanical"/>
        <s v="Avaap"/>
        <s v="Restoration Media"/>
        <s v="Cariloha"/>
        <s v="Conejo Deals"/>
        <s v="OneKreate"/>
        <s v="F.L.E.R.T."/>
        <s v="Kalisher"/>
        <s v="CONTI Organization"/>
        <s v="Zero Waste Solutions"/>
        <s v="Tevora Business Solutions"/>
        <s v="Columbia Hobby Distribution"/>
        <s v="Ontraport"/>
        <s v="Transparent BPO"/>
        <s v="Latitude Beverage Company"/>
        <s v="Yashi"/>
        <s v="Infosmart Systems"/>
        <s v="eComfort"/>
        <s v="Tempo Creative"/>
        <s v="Emagine IT"/>
        <s v="Acadia Shutters"/>
        <s v="InsideSales.com"/>
        <s v="Delta Defense"/>
        <s v="The Rocket Company"/>
        <s v="Rich Dealers"/>
        <s v="Hover Networks"/>
        <s v="Underground Elephant"/>
        <s v="MOD Pizza"/>
        <s v="Harkcon"/>
        <s v="E3 Federal Solutions"/>
        <s v="BeforeTheMovie"/>
        <s v="Zija International"/>
        <s v="Netlink"/>
        <s v="Culture Studio"/>
        <s v="JD Mellberg Financial"/>
        <s v="CommunicateHealth"/>
        <s v="Dupray"/>
        <s v="Wildkin"/>
        <s v="Skylight Group"/>
        <s v="Armstrong Air &amp; Heating"/>
        <s v="Waldon Studio Architects"/>
        <s v="Hourglass Angel"/>
        <s v="Clinipace Worldwide"/>
        <s v="Pine Hill Group"/>
        <s v="TheRTAStore.com"/>
        <s v="Fueld Films"/>
        <s v="TrustPoint International"/>
        <s v="Onsite Occupational Health &amp; Safety"/>
        <s v="RealMatch"/>
        <s v="BrightSign"/>
        <s v="Stroll"/>
        <s v="Spicer Group"/>
        <s v="New Penn Financial"/>
        <s v="Tailgate Guys"/>
        <s v="Clickin Moms"/>
        <s v="Two Maids &amp; A Mop"/>
        <s v="Pinnacle Freight Systems"/>
        <s v="Specialized Physical Therapy"/>
        <s v="Govind Development"/>
        <s v="SoundConnect"/>
        <s v="US Freight"/>
        <s v="TG Manufacturing"/>
        <s v="ZT Wealth and Altus Group of Companies"/>
        <s v="MACNAK Construction"/>
        <s v="ZeOmega"/>
        <s v="FlexJobs"/>
        <s v="Marvel Technologies"/>
        <s v="JDC Group"/>
        <s v="Sun King Brewing Company"/>
        <s v="Sub Rosa"/>
        <s v="Digital Management"/>
        <s v="Information Systems &amp; Networks"/>
        <s v="Tier10"/>
        <s v="Ad-Juster"/>
        <s v="VincentBenjamin"/>
        <s v="3 Key Elements"/>
        <s v="AMTIS"/>
        <s v="Cherokee Data Solutions"/>
        <s v="MobileFuse"/>
        <s v="Mobelux"/>
        <s v="Winterbridge Media"/>
        <s v="Red Frog Events"/>
        <s v="Express Software &amp; Services"/>
        <s v="Pens N More"/>
        <s v="Enve Composites"/>
        <s v="Integrated Prescription Management"/>
        <s v="Universal Industries"/>
        <s v="Rigil"/>
        <s v="MojoTech"/>
        <s v="Square 9 Softworks"/>
        <s v="Safe Money Millionaire"/>
        <s v="ZehnerGroup"/>
        <s v="VCC Optoelectronics"/>
        <s v="Astor &amp; Sanders"/>
        <s v="Jobvite"/>
        <s v="eCapital Advisors"/>
        <s v="All Things BBQ"/>
        <s v="Integrated Practice Solutions"/>
        <s v="Black Mountain Systems"/>
        <s v="RockFlowerPaper"/>
        <s v="StrategicHealthSolutions"/>
        <s v="Payoneer"/>
        <s v="Factory 360"/>
        <s v="Maxpcb"/>
        <s v="InCadence Strategic Solutions"/>
        <s v="Dashed"/>
        <s v="Ducerus"/>
        <s v="KNR Hospitality Group"/>
        <s v="GTN Technical Staffing"/>
        <s v="Prodege"/>
        <s v="United Wall Systems"/>
        <s v="Raizlabs"/>
        <s v="Maxymiser"/>
        <s v="Little Guy Worldwide"/>
        <s v="Teladoc"/>
        <s v="Marketeching Solutions"/>
        <s v="The Reagor Dykes Auto Group"/>
        <s v="BH Cosmetics"/>
        <s v="GATR Technologies"/>
        <s v="C2 Solutions Group"/>
        <s v="SevOne"/>
        <s v="LiveAreaLabs"/>
        <s v="aimClear"/>
        <s v="Trigger Point Performance"/>
        <s v="PowerObjects"/>
        <s v="McDonnell and Associates"/>
        <s v="Sovereign Health of California"/>
        <s v="Maverick Brands"/>
        <s v="Swain Techs"/>
        <s v="Productive Edge"/>
        <s v="SnapAV"/>
        <s v="PAL General Engineering"/>
        <s v="MobiSystems"/>
        <s v="VinSolutions"/>
        <s v="Boston Technologies"/>
        <s v="Loft9"/>
        <s v="Action Lead Solutions"/>
        <s v="Lonerider Brewing Company"/>
        <s v="Idealist Consulting"/>
        <s v="Abridge Info Systems"/>
        <s v="Trupanion"/>
        <s v="The Brixton Group"/>
        <s v="Knight Insurance Group"/>
        <s v="FBS"/>
        <s v="Knight Point Systems"/>
        <s v="Webimax"/>
        <s v="Harmonia"/>
        <s v="Orsini Healthcare"/>
        <s v="Verity Wine Partners"/>
        <s v="CWU"/>
        <s v="Mindgrub"/>
        <s v="Internet Creations"/>
        <s v="GSD Construction"/>
        <s v="RetailNext"/>
        <s v="HyGen Pharmaceuticals"/>
        <s v="Mom Corps"/>
        <s v="Service Nation"/>
        <s v="Rally Point Management"/>
        <s v="Airetel Staffing"/>
        <s v="Saylent Technologies"/>
        <s v="Genesys Spine"/>
        <s v="Mtell"/>
        <s v="Walsh Electrical Contracting"/>
        <s v="Pacific Western Painting"/>
        <s v="Zayo Group"/>
        <s v="LLamasoft"/>
        <s v="MaxBurst"/>
        <s v="MindMax"/>
        <s v="IBC"/>
        <s v="PrepNet"/>
        <s v="Code 42"/>
        <s v="Alternative Technology Solutions"/>
        <s v="InSync Training"/>
        <s v="DRT Transportation"/>
        <s v="MASS Communications"/>
        <s v="Pedego Electric Bikes"/>
        <s v="Fathom (Oakland CA)"/>
        <s v="Devbridge Group"/>
        <s v="AE Works"/>
        <s v="Balsam Brands"/>
        <s v="Alcance Media Group"/>
        <s v="EP Technology"/>
        <s v="Authenticom"/>
        <s v="GigaSavvy"/>
        <s v="VOIPo"/>
        <s v="MIndseeker"/>
        <s v="Curant Health"/>
        <s v="Titan Consulting"/>
        <s v="Cameo Solutions"/>
        <s v="The Blueline Group"/>
        <s v="Central Business Solutions"/>
        <s v="Patxi's Pizza"/>
        <s v="Dealer Online Marketing"/>
        <s v="Ritter Insurance Marketing"/>
        <s v="Strategic Systems &amp; Technology"/>
        <s v="Full Armor Group"/>
        <s v="Verengo Solar"/>
        <s v="Cutting Edge Recruiting Solutions"/>
        <s v="College Hunks Hauling Junk"/>
        <s v="NVE"/>
        <s v="HighTower Advisors"/>
        <s v="enVista"/>
        <s v="ALKU"/>
        <s v="OnWire"/>
        <s v="The Clearing"/>
        <s v="Desert Care Landscape Resources"/>
        <s v="Zipline Logistics"/>
        <s v="Agosto"/>
        <s v="Trinity Logistics USA"/>
        <s v="FLS Energy"/>
        <s v="The Clean Bedroom"/>
        <s v="PayLease"/>
        <s v="Makeup Geek"/>
        <s v="Omatic Software"/>
        <s v="Blue Track Media"/>
        <s v="AgileThought"/>
        <s v="Park Avenue Properties"/>
        <s v="One Technologies"/>
        <s v="Eloquentix"/>
        <s v="Memphis Invest"/>
        <s v="CDYNE"/>
        <s v="Inside Connect Cable"/>
        <s v="Edgewater Construction Services"/>
        <s v="Virtual Tech Gurus"/>
        <s v="ClearAbility"/>
        <s v="Apex Payroll"/>
        <s v="Hammond's Candies"/>
        <s v="ActivEngage"/>
        <s v="TakeLessons"/>
        <s v="GetUsROI"/>
        <s v="Heads-Up Companies"/>
        <s v="Genesis Consulting Partners"/>
        <s v="Retail Radio"/>
        <s v="Reliant Realty"/>
        <s v="BulkReefSupply.com"/>
        <s v="Rebecca Minkoff"/>
        <s v="Digital Air Strike"/>
        <s v="York Enterprise Solutions"/>
        <s v="Knowledgent Group"/>
        <s v="SPOC Automation"/>
        <s v="Access Media 3"/>
        <s v="Ampal Group"/>
        <s v="Precise Leads"/>
        <s v="Insurance Care Direct"/>
        <s v="Ventech Solutions"/>
        <s v="Access Networks"/>
        <s v="PUSH Marketing &amp; Promotions"/>
        <s v="AASKI Technology"/>
        <s v="A-Fordable Billing Solution"/>
        <s v="Lumenate"/>
        <s v="Patina Solutions"/>
        <s v="Crunchy Logistics"/>
        <s v="Frontline Source Group"/>
        <s v="Thunder Bay Builders"/>
        <s v="Centre Technologies"/>
        <s v="Strive Physical Therapy"/>
        <s v="Autoshop Solutions"/>
        <s v="AppNeta"/>
        <s v="BWBacon Group"/>
        <s v="Dfuse Technologies"/>
        <s v="HydroPeptide"/>
        <s v="Oak Mortgage Group"/>
        <s v="The Millennium Group International"/>
        <s v="Datum"/>
        <s v="H &amp; F Bread Company"/>
        <s v="Makosi"/>
        <s v="Arke"/>
        <s v="Profuse Solutions"/>
        <s v="MD Molding"/>
        <s v="Keller Williams Capital Properties"/>
        <s v="Goldfish Medical Staffing"/>
        <s v="Affinity Group Management"/>
        <s v="The Talance Group"/>
        <s v="eSchoolView"/>
        <s v="Momentum Solutionz"/>
        <s v="QueBIT"/>
        <s v="Varrow"/>
        <s v="Mosquito Squad"/>
        <s v="Crawford Thomas Recruiting"/>
        <s v="Blue Corona"/>
        <s v="R3 Strategic Support Group"/>
        <s v="Avant-Garde Solutions"/>
        <s v="ScanDigital"/>
        <s v="Fulton Communications"/>
        <s v="Summerset Professional Grills"/>
        <s v="Kord Technologies"/>
        <s v="Bell Sports Marketing"/>
        <s v="WOW Baking Company"/>
        <s v="Medical Solutions"/>
        <s v="SMRC"/>
        <s v="Box Office Ticket Sales"/>
        <s v="Stratus Prep"/>
        <s v="Accurate Group"/>
        <s v="Spreadshirt"/>
        <s v="Azzur Group"/>
        <s v="ESAC"/>
        <s v="GSI"/>
        <s v="Element Three"/>
        <s v="Strategic Wealth Partners"/>
        <s v="A3 Communications"/>
        <s v="Energy 1"/>
        <s v="Taylor Group Insurance"/>
        <s v="TSPi"/>
        <s v="LiveLife Fashions"/>
        <s v="Desert Jet"/>
        <s v="Hunt Telecommunications"/>
        <s v="G.A.S."/>
        <s v="ClearShark"/>
        <s v="RoundTower Technologies"/>
        <s v="Mindbody"/>
        <s v="Buildium"/>
        <s v="Falcon Containers"/>
        <s v="Surge"/>
        <s v="Invenios"/>
        <s v="Flexible Innovations"/>
        <s v="Sold Out Solutions"/>
        <s v="FLM+"/>
        <s v="Purch"/>
        <s v="Katalyst Group"/>
        <s v="PhysAssist Scribes"/>
        <s v="Horizontal Integration"/>
        <s v="Curse"/>
        <s v="Double Line Partners"/>
        <s v="Immersion Consulting"/>
        <s v="NGP VAN"/>
        <s v="Red Privet"/>
        <s v="Three Wire Systems"/>
        <s v="Daybreak IT Solutions"/>
        <s v="E-Aspire IT"/>
        <s v="Tallwave"/>
        <s v="Emergency Planning Management"/>
        <s v="H&amp;S Resources"/>
        <s v="Executech"/>
        <s v="Lief Labs"/>
        <s v="Door To Door Organics"/>
        <s v="KELL Partners"/>
        <s v="Andiamo Partners"/>
        <s v="Dexclusive.com"/>
        <s v="Freshpet"/>
        <s v="Chartis Consulting"/>
        <s v="Precision Precast Erectors"/>
        <s v="Light Efficient Design"/>
        <s v="DASECO Electrical"/>
        <s v="FINFROCK"/>
        <s v="Ticketracker"/>
        <s v="Alta Vista Solutions"/>
        <s v="Brafton"/>
        <s v="1st Equity Title &amp; Closing Services"/>
        <s v="Employer Flexible"/>
        <s v="iMethods"/>
        <s v="Strategic Communications"/>
        <s v="Electrosoft Services"/>
        <s v="Doctors Administrative Solutions"/>
        <s v="Strike"/>
        <s v="Audacious Inquiry"/>
        <s v="Edge Partnerships"/>
        <s v="iDrive Logistics"/>
        <s v="Proxy Personnel"/>
        <s v="ThunderCat Technology"/>
        <s v="Menchie's Frozen Yogurt"/>
        <s v="Elwood Staffing"/>
        <s v="Health Catalyst"/>
        <s v="Continental Health Alliance"/>
        <s v="PriorityOne Group"/>
        <s v="Xpert Technologies"/>
        <s v="BookPal"/>
        <s v="Stratosphere Quality"/>
        <s v="Canary"/>
        <s v="Peloton"/>
        <s v="Tista Science and Technology"/>
        <s v="SADA Systems"/>
        <s v="Spot Freight"/>
        <s v="Sundia"/>
        <s v="Stimulant"/>
        <s v="Professional Consulting"/>
        <s v="Datavail"/>
        <s v="The Royster Group"/>
        <s v="Redhorse"/>
        <s v="IHRC"/>
        <s v="Celigo"/>
        <s v="McWire Electric"/>
        <s v="Copious"/>
        <s v="Walker-Miller Energy Services"/>
        <s v="Zivelo"/>
        <s v="Rimm-Kaufman Group"/>
        <s v="Spartina 449"/>
        <s v="Cogistix"/>
        <s v="Core Business Services"/>
        <s v="United Global Technologies"/>
        <s v="Royal Buying Group"/>
        <s v="Litigation Services"/>
        <s v="MetaRetail"/>
        <s v="Matrix Achievement"/>
        <s v="Dash Two"/>
        <s v="BridgePhase"/>
        <s v="Lawn Butler"/>
        <s v="Integra Networks"/>
        <s v="TargetCW"/>
        <s v="Mail Shark"/>
        <s v="STAR Collaborative"/>
        <s v="VersaTech"/>
        <s v="Headspring"/>
        <s v="CLEAResult"/>
        <s v="Audubon Engineering"/>
        <s v="babyganics"/>
        <s v="Benz Communications"/>
        <s v="Game Over Videogames"/>
        <s v="Network Services Solutions"/>
        <s v="WDS"/>
        <s v="Eating Recovery Center"/>
        <s v="La Familia Pawn &amp; Jewelry"/>
        <s v="RAMPS International"/>
        <s v="Elevate Technology Solutions"/>
        <s v="Renters Warehouse"/>
        <s v="Preventure"/>
        <s v="Platinum Advisor Strategies"/>
        <s v="Custom Media Environments"/>
        <s v="PureFormulas.com"/>
        <s v="PulseTV"/>
        <s v="VAVi Sport &amp; Social Club"/>
        <s v="Marrick Medical Finance"/>
        <s v="WaterFilters.net"/>
        <s v="Stearns Lending"/>
        <s v="InquisIT"/>
        <s v="Walker Sands"/>
        <s v="REI Network"/>
        <s v="Platinum Realty"/>
        <s v="Grass4sale.com"/>
        <s v="Precision Painting &amp; Decorating"/>
        <s v="LunaMetrics"/>
        <s v="DXagency"/>
        <s v="American Dream Home Improvement"/>
        <s v="Avionte"/>
        <s v="Seismic Audio"/>
        <s v="GWG"/>
        <s v="ISHPI"/>
        <s v="DuChateau Floors"/>
        <s v="Studio Calico"/>
        <s v="Krilogy Financial"/>
        <s v="ERP Professionals"/>
        <s v="TDBBS"/>
        <s v="Suna Solutions"/>
        <s v="Graphics &amp; More"/>
        <s v="WebpageFX"/>
        <s v="NikSoft Systems"/>
        <s v="Intone Networks"/>
        <s v="G3 Communications"/>
        <s v="ShopJimmy.com"/>
        <s v="Affirma"/>
        <s v="Square Root"/>
        <s v="Network Solutions Provider"/>
        <s v="Bubba Brands"/>
        <s v="The Select Group"/>
        <s v="Holst Architecture"/>
        <s v="Dynamic Events"/>
        <s v="Madison Logic"/>
        <s v="Creminelli Fine Meats"/>
        <s v="Three Ships"/>
        <s v="Blue Moon Construction"/>
        <s v="Ustream"/>
        <s v="NetProspex"/>
        <s v="CapStar Bank"/>
        <s v="Convene (New York NY)"/>
        <s v="Washington Street Properties"/>
        <s v="The Nerdery"/>
        <s v="Copper River IT"/>
        <s v="Alego Health"/>
        <s v="First Choice Emergency Rooms"/>
        <s v="Home Base Appraisal Management"/>
        <s v="Nine Space"/>
        <s v="Nassau National Cable"/>
        <s v="Elite Pacific Properties"/>
        <s v="School Tech Supply"/>
        <s v="Driven Local"/>
        <s v="InfoLob Solutions"/>
        <s v="Resonate"/>
        <s v="Complete Nutrition"/>
        <s v="WhenToManage"/>
        <s v="MattressInsider.com"/>
        <s v="Digital Operative"/>
        <s v="AtSite"/>
        <s v="SouthEnd Exteriors"/>
        <s v="Aleva Stores"/>
        <s v="i-Connect"/>
        <s v="Volver Holdings"/>
        <s v="Stratagem Group"/>
        <s v="Deegit"/>
        <s v="CharTec"/>
        <s v="Wellcentive"/>
        <s v="R2 Unified Technologies"/>
        <s v="AZ Tech Finders"/>
        <s v="QDI Stone"/>
        <s v="UpClear"/>
        <s v="SwimKids Swim Schools"/>
        <s v="ndVOR Solutions"/>
        <s v="Insight2Profit"/>
        <s v="ARCO/Murray National Construction"/>
        <s v="Neighborhood Loans"/>
        <s v="Rural Sourcing"/>
        <s v="Zoes Kitchen"/>
        <s v="Subzero Engineering"/>
        <s v="Kemp &amp; Ruge Law Group"/>
        <s v="Gigaom"/>
        <s v="Two95 International"/>
        <s v="ENow"/>
        <s v="123Stores"/>
        <s v="Appleton Learning"/>
        <s v="Bisnow Media"/>
        <s v="Talmer Bancorp"/>
        <s v="Blue Sky MD"/>
        <s v="First Guaranty Mortgage"/>
        <s v="Vertek Solutions"/>
        <s v="Eid Passport"/>
        <s v="ApplicantPro"/>
        <s v="Bocchino &amp; Donato"/>
        <s v="Regulatory &amp; Quality Solutions"/>
        <s v="Lone Star State Construction"/>
        <s v="Chinese American IPA"/>
        <s v="Infojini"/>
        <s v="Clarity Partners"/>
        <s v="Switchback Group"/>
        <s v="AmeriMex Communications"/>
        <s v="Daniel Defense"/>
        <s v="AffiniPay"/>
        <s v="Zoosk"/>
        <s v="Boost Technologies"/>
        <s v="Livingly Media"/>
        <s v="Clearview Energy"/>
        <s v="Jewell Machinery"/>
        <s v="Eastern Union Funding"/>
        <s v="inSegment"/>
        <s v="Growth Acceleration Partners"/>
        <s v="BlackLine Systems"/>
        <s v="Symons Ambulance"/>
        <s v="Sovereign Systems"/>
        <s v="Succeed Management Solutions"/>
        <s v="Kinnser Software"/>
        <s v="CTE Logistics"/>
        <s v="JSL Technologies"/>
        <s v="HireAHelper"/>
        <s v="Rickshaw Bagworks"/>
        <s v="Inspirage"/>
        <s v="OnBrand24"/>
        <s v="TrueCar"/>
        <s v="Five Star Franchising"/>
        <s v="Netwrix"/>
        <s v="NAPA Center"/>
        <s v="Gibson Athletic"/>
        <s v="Surveying and Mapping"/>
        <s v="Aldridge"/>
        <s v="New Horizon Security Services"/>
        <s v="Column Five Media"/>
        <s v="Kavaliro"/>
        <s v="e-Cycle"/>
        <s v="Lumitec"/>
        <s v="GetWellNetwork"/>
        <s v="Decypher Technologies"/>
        <s v="ConnectedLiving"/>
        <s v="Merchandize Liquidators"/>
        <s v="Anserteam Workforce Solutions"/>
        <s v="Miller/Howard Investments"/>
        <s v="Late July Organic Snacks"/>
        <s v="SynCardia Systems"/>
        <s v="True North Management Services"/>
        <s v="AnchorFree"/>
        <s v="Intact Technology"/>
        <s v="Load Delivered Logistics"/>
        <s v="Tanga"/>
        <s v="Novasyte"/>
        <s v="WheelsOnsite USA"/>
        <s v="HGS Worldwide"/>
        <s v="Spirit Environmental"/>
        <s v="BAA"/>
        <s v="Aquatherm"/>
        <s v="SemiNex"/>
        <s v="Entrance Software"/>
        <s v="Skye Associates"/>
        <s v="Communitas Hospitality"/>
        <s v="Advanced Enterprises of NW FL"/>
        <s v="Cambridge Sound Management"/>
        <s v="Vista Applied Solutions Group"/>
        <s v="Trexin Consulting"/>
        <s v="You Need A Budget"/>
        <s v="Compass Solutions"/>
        <s v="MCT Trading"/>
        <s v="Dynamit"/>
        <s v="Point 2 Point Global Security"/>
        <s v="Alonzo Bacarisse Irvine &amp; Palmer"/>
        <s v="Fractal Analytics"/>
        <s v="BAIR Analytics"/>
        <s v="DirecLogix"/>
        <s v="Agio"/>
        <s v="Granbury Solutions"/>
        <s v="VDart"/>
        <s v="nexVortex"/>
        <s v="SEI - Phoenix"/>
        <s v="Projé"/>
        <s v="RE/MAX Insight"/>
        <s v="ClickAway"/>
        <s v="Berricle"/>
        <s v="Mixpo"/>
        <s v="Freshlunches"/>
        <s v="Schaefer Enterprises"/>
        <s v="Atlanta Communities Real Estate Brokerage"/>
        <s v="Bank Associates Merchant Services"/>
        <s v="LPS Integration"/>
        <s v="Provident Trust Group"/>
        <s v="Hard Rock Stone Works"/>
        <s v="Datalot"/>
        <s v="Ob Hospitalist Group"/>
        <s v="One Source Networks"/>
        <s v="g2 revolution"/>
        <s v="Tim O'Brien Homes"/>
        <s v="Decorplanet.com"/>
        <s v="Greystone Technology Group"/>
        <s v="Stop Aging Now"/>
        <s v="The HT Group"/>
        <s v="HealthJobsNationwide.com"/>
        <s v="NathanTabor.com"/>
        <s v="Wesley Berry Flowers"/>
        <s v="Tasting Table"/>
        <s v="TYT Network"/>
        <s v="MedResults Network"/>
        <s v="Integrity Services"/>
        <s v="Design To Delivery"/>
        <s v="Highwire Public Relations"/>
        <s v="Western Window Systems"/>
        <s v="Access Information Management"/>
        <s v="Intuitive Company"/>
        <s v="Liberty Alliance"/>
        <s v="Revolution Foods"/>
        <s v="InfoSmart Technologies"/>
        <s v="Evolve Bank &amp; Trust"/>
        <s v="SoftNice"/>
        <s v="TeraThink"/>
        <s v="Advance Financial"/>
        <s v="Avella Specialty Pharmacy"/>
        <s v="AdSupply"/>
        <s v="eBusiness Strategies"/>
        <s v="OutcomesMTM"/>
        <s v="Steel Branding"/>
        <s v="Teles Properties"/>
        <s v="Industrial Security Solutions"/>
        <s v="Shopoff Realty Investments"/>
        <s v="eVestment"/>
        <s v="Netronome"/>
        <s v="Horizon Communications Technologies"/>
        <s v="The MASY Group"/>
        <s v="Pearl Media"/>
        <s v="ImageQuest Managed Services"/>
        <s v="True Source IT"/>
        <s v="Pyxl"/>
        <s v="TrendHR"/>
        <s v="Butterfly Effects"/>
        <s v="Vision Payment Solutions"/>
        <s v="Emerge Managed Solutions"/>
        <s v="MacDoc Realty"/>
        <s v="BizNet Software"/>
        <s v="ClickToShop.com"/>
        <s v="PPI Technologies Group"/>
        <s v="CEI Composite Materials"/>
        <s v="Beacon Hill Staffing Group"/>
        <s v="Silicus Technologies"/>
        <s v="Super Steel"/>
        <s v="Mela Capital Group"/>
        <s v="Solid Interactive"/>
        <s v="Enviro Clean Products &amp; Services"/>
        <s v="MicroSystems Automation Group"/>
        <s v="Medical Scribe Systems"/>
        <s v="Global Facility Management &amp; Construction"/>
        <s v="Ingenious Med"/>
        <s v="Collective Industries"/>
        <s v="Five9"/>
        <s v="Ammo Brothers"/>
        <s v="Couture Boutique"/>
        <s v="Mosaic (Renton Washington)"/>
        <s v="360clean"/>
        <s v="Apothecary by Design"/>
        <s v="Midtown Consulting Group"/>
        <s v="InfoStretch"/>
        <s v="Ink Studios"/>
        <s v="Innovim"/>
        <s v="Convergence Consulting Group"/>
        <s v="CSI Specialty Group"/>
        <s v="Wendel Energy Services"/>
        <s v="Fieldstone Landscape Services"/>
        <s v="Mark Cerrone"/>
        <s v="IP Consulting"/>
        <s v="Infinity Product Group"/>
        <s v="Carousel Checks"/>
        <s v="Mather Economics"/>
        <s v="Imacuclean Cleaning Services"/>
        <s v="City Sounds of NY"/>
        <s v="Anchor Moving &amp; Storage"/>
        <s v="The Whitestone Group"/>
        <s v="Deep Blue Communications"/>
        <s v="Commercial Fleet Financing"/>
        <s v="JBK Associates International"/>
        <s v="GadellNet Consulting Services"/>
        <s v="Infusionsoft"/>
        <s v="Time Definite Services"/>
        <s v="Nexcess.net"/>
        <s v="Viverae"/>
        <s v="Bluegrass Supply Chain Services"/>
        <s v="Mondo"/>
        <s v="Syneren Technologies"/>
        <s v="Triose"/>
        <s v="Metanexgen"/>
        <s v="PITSS America"/>
        <s v="Roland Technology Group"/>
        <s v="Delaware Resource Group/Busey Group"/>
        <s v="Health Plan One"/>
        <s v="GB Investments"/>
        <s v="Strategic Delivery Solutions"/>
        <s v="Sigma Fasteners"/>
        <s v="Velocify"/>
        <s v="Hoffman Instrumentation Supply"/>
        <s v="Bravo Wellness"/>
        <s v="Ignite Social Media"/>
        <s v="RealTruck.com"/>
        <s v="Magic Hat Consulting"/>
        <s v="PowerOne"/>
        <s v="United Bank Card"/>
        <s v="TopGolf"/>
        <s v="Orion Security Solutions"/>
        <s v="GlobalVise"/>
        <s v="BBI Technologies"/>
        <s v="Add3"/>
        <s v="Zenetex"/>
        <s v="Clarity Solution Group"/>
        <s v="Information Technology Professionals"/>
        <s v="Alligator Performance"/>
        <s v="Coyote Logistics"/>
        <s v="TE21"/>
        <s v="No Limit Agency"/>
        <s v="Mainstream Boutique"/>
        <s v="Tech-Flo Consulting"/>
        <s v="Blade HQ"/>
        <s v="ESC Services"/>
        <s v="Scorpion Design"/>
        <s v="Triumph Services"/>
        <s v="Bongo International"/>
        <s v="Legal Copy Services"/>
        <s v="NIMBL"/>
        <s v="InfoObjects"/>
        <s v="Mediarevo"/>
        <s v="Roofing By Curry"/>
        <s v="Thousand Hills Cattle Company"/>
        <s v="WideNet Consulting Group"/>
        <s v="ImportLA"/>
        <s v="Data Hardware Depot"/>
        <s v="SalesFactory + Woodbine"/>
        <s v="Digital Media Solutions"/>
        <s v="PhishLabs"/>
        <s v="AVT Simulation"/>
        <s v="Venus Construction Company"/>
        <s v="Developertown"/>
        <s v="BEW Global"/>
        <s v="DealerOn"/>
        <s v="Valbin Corporation"/>
        <s v="ExecuTech Lease Group"/>
        <s v="LoadMatch Logistics"/>
        <s v="Think Finance"/>
        <s v="RTM &amp; Associates"/>
        <s v="Biomatrica"/>
        <s v="Perfect Bar"/>
        <s v="Quantum Health"/>
        <s v="Nuventra Pharma Sciences"/>
        <s v="Saturn Infotech"/>
        <s v="The MHG Group"/>
        <s v="Sportech"/>
        <s v="SASid"/>
        <s v="The Kingston Group"/>
        <s v="Source Mantra"/>
        <s v="Andromeda Systems"/>
        <s v="Lextech Global Services"/>
        <s v="MedTouch"/>
        <s v="Cyber Group"/>
        <s v="iPower Technologies"/>
        <s v="Abacus N Bytes"/>
        <s v="Quick Left"/>
        <s v="Bear Construction Company"/>
        <s v="Bruce Clay"/>
        <s v="Bhava Communications"/>
        <s v="Phoenix Business"/>
        <s v="Torch Technologies"/>
        <s v="THMotorsports"/>
        <s v="Digital Marketing Services"/>
        <s v="Lead IT"/>
        <s v="FCB Financial Holdings"/>
        <s v="Fundraising For A Cause"/>
        <s v="Open Dental Software"/>
        <s v="Mad Mimi"/>
        <s v="Mortgage Returns"/>
        <s v="Case Snow Management"/>
        <s v="Davis Transportation Services"/>
        <s v="GO Auto Recycling"/>
        <s v="Antenna"/>
        <s v="Gazelle Transportation"/>
        <s v="Kona Ice"/>
        <s v="Market Street Solutions"/>
        <s v="Viva Railings"/>
        <s v="Gateway Mortgage Group"/>
        <s v="Chemline"/>
        <s v="Impact Financial Systems"/>
        <s v="Customer Contact Services"/>
        <s v="Redcom Design &amp; Construction"/>
        <s v="BioAgilytix Labs"/>
        <s v="IntraLogic Solutions"/>
        <s v="The Infinity Resource Group"/>
        <s v="Netpace"/>
        <s v="Digiday"/>
        <s v="Rogers Software Development"/>
        <s v="PhysicianOne Urgent Care"/>
        <s v="nfrastructure"/>
        <s v="TGG Accounting"/>
        <s v="Magellan Search &amp; Staffing"/>
        <s v="MARS IT"/>
        <s v="Sentek Global"/>
        <s v="Remote Medical International"/>
        <s v="Q2ebanking"/>
        <s v="Sandler Partners"/>
        <s v="Symphony Placements"/>
        <s v="Xten Industries"/>
        <s v="Qualifacts Systems"/>
        <s v="InsideView Technologies"/>
        <s v="SmartIT"/>
        <s v="InfoPeople"/>
        <s v="LaserMax"/>
        <s v="Intrepid Solutions and Services"/>
        <s v="MediRevv"/>
        <s v="Clevertech"/>
        <s v="ODW Logistics &amp; Transportation Services"/>
        <s v="Green Distribution"/>
        <s v="American Preferred Lending"/>
        <s v="Star2Star Communications"/>
        <s v="Alturas Analytics"/>
        <s v="LiveLOOK"/>
        <s v="Sonic Boom Wellness"/>
        <s v="MedicOne Medical Response"/>
        <s v="Special Operations Solutions"/>
        <s v="Clean Solar"/>
        <s v="MASHstudios"/>
        <s v="inStream"/>
        <s v="HillSouth"/>
        <s v="Aquire Restoration"/>
        <s v="Tabbara"/>
        <s v="EnvisionRxOptions"/>
        <s v="PRN"/>
        <s v="Perfect Power Wash"/>
        <s v="De Joya Griffith"/>
        <s v="Realty ONE Group"/>
        <s v="MSIGHTS"/>
        <s v="HICAPS"/>
        <s v="Untangle"/>
        <s v="Simplicity Consulting"/>
        <s v="University Tees"/>
        <s v="J Public Relations"/>
        <s v="Markon Solutions"/>
        <s v="Mid Atlantic Professionals"/>
        <s v="Miva Merchant"/>
        <s v="Bigcommerce"/>
        <s v="Employment Solutions"/>
        <s v="Click 4 Compliance"/>
        <s v="SmartWatt Energy"/>
        <s v="IMEG"/>
        <s v="Charming Charlie"/>
        <s v="50000feet"/>
        <s v="Cooper's Hawk Winery &amp; Restaurants"/>
        <s v="Climate Pros"/>
        <s v="IdeaTek"/>
        <s v="Oskar Blues Brewery"/>
        <s v="Slate Rock Safety"/>
        <s v="Envisionit Media"/>
        <s v="Uptime Systems"/>
        <s v="Evo Exhibits"/>
        <s v="JMA Solutions"/>
        <s v="Royal Business Bank"/>
        <s v="Tilson Technology"/>
        <s v="Ispiri"/>
        <s v="Jett Express"/>
        <s v="Vigilant Technologies"/>
        <s v="Evolving Wisdom"/>
        <s v="DZ Solutions Enterprises"/>
        <s v="Soccer Shots"/>
        <s v="Nebo"/>
        <s v="Southern Lighting Source"/>
        <s v="Fluet Huber + Hoang"/>
        <s v="Giant Partners"/>
        <s v="Classy Llama"/>
        <s v="MyUS.com"/>
        <s v="AccuDock"/>
        <s v="Abbeville Dental Health Management"/>
        <s v="L2TMedia"/>
        <s v="Creative Environment Solutions"/>
        <s v="SRS Distribution"/>
        <s v="Medisys Health Communications"/>
        <s v="McNeal Graphics Group"/>
        <s v="Opus Group"/>
        <s v="Trinity Healthcare Staffing Group"/>
        <s v="Chantel Ray Real Estate"/>
        <s v="Plum Tree Group"/>
        <s v="Chetu"/>
        <s v="Logistics Planning Services"/>
        <s v="Kidd Roofing"/>
        <s v="Account Control Technology"/>
        <s v="Carver Skateboards"/>
        <s v="Wildcat Development"/>
        <s v="Reliant Foodservice"/>
        <s v="New York Technology Partners"/>
        <s v="ITelagen"/>
        <s v="Small Footprint"/>
        <s v="O'Neill Consulting Group"/>
        <s v="Crown Laboratories"/>
        <s v="eShipGlobal"/>
        <s v="Formstack"/>
        <s v="In the Know Experiences"/>
        <s v="Gotham Cigars"/>
        <s v="VoIP Innovations"/>
        <s v="Tricolor Auto Group"/>
        <s v="Glass Doctor of Seattle - Tacoma"/>
        <s v="OrgSync"/>
        <s v="Brightway Insurance"/>
        <s v="SET Creative"/>
        <s v="MojoPages"/>
        <s v="First Mortgage Solutions"/>
        <s v="JMJS"/>
        <s v="America's Swimming Pool Company"/>
        <s v="Impact Advisors"/>
        <s v="ValidaTek"/>
        <s v="TigerSpike"/>
        <s v="Five Data"/>
        <s v="Indagare"/>
        <s v="Bridgelux"/>
        <s v="Direct Capital"/>
        <s v="Silverton Mortgage Specialists"/>
        <s v="ABIS"/>
        <s v="Great Ecology"/>
        <s v="Ambit Energy"/>
        <s v="Zoup! Fresh Soup Company"/>
        <s v="Solution Street"/>
        <s v="PharmaLogics Recruiting"/>
        <s v="EasySeat"/>
        <s v="Prestige Wholesale"/>
        <s v="Venture Engineering &amp; Construction"/>
        <s v="PeopleTec"/>
        <s v="Sability"/>
        <s v="Akili"/>
        <s v="Sewing Parts Online"/>
        <s v="MedKeeper"/>
        <s v="Stella &amp; Chewy's"/>
        <s v="Praetorian"/>
        <s v="Nationwide Appraisal Network"/>
        <s v="Safety Services"/>
        <s v="Doggie District Pet Resort and Training Center"/>
        <s v="UserVoice"/>
        <s v="ServicEngineBPO"/>
        <s v="KPI Direct"/>
        <s v="Lease A Sales Rep"/>
        <s v="GreenGeeks"/>
        <s v="Goodman Networks"/>
        <s v="Nationwide Title Clearing"/>
        <s v="Durante Rentals"/>
        <s v="Application Development Resources"/>
        <s v="Noble Studios"/>
        <s v="Fitness Consulting Group"/>
        <s v="Malone Workforce Solutions"/>
        <s v="Textbroker"/>
        <s v="Niche"/>
        <s v="305 Degrees"/>
        <s v="Sphere Consulting"/>
        <s v="VinoPRO"/>
        <s v="Sunshine Shuttle &amp; Limousine"/>
        <s v="Clearlink"/>
        <s v="C&amp;K Systems"/>
        <s v="Freddy's Frozen Custard"/>
        <s v="RCD Atlanta"/>
        <s v="Qubera Solutions"/>
        <s v="Bluetube"/>
        <s v="DLP Realty"/>
        <s v="iMarine USA"/>
        <s v="Evolve Discovery"/>
        <s v="Concurrency"/>
        <s v="Sysazzle"/>
        <s v="PFS"/>
        <s v="eMaint Enterprises"/>
        <s v="Grok"/>
        <s v="SunVest Solar"/>
        <s v="Digital Video Networks"/>
        <s v="GHG"/>
        <s v="New Signature"/>
        <s v="JMA Properties"/>
        <s v="ConServe"/>
        <s v="HPC Wireless Services"/>
        <s v="Ruby Receptionists"/>
        <s v="Steve LeVine Entertainment &amp; Public Relations"/>
        <s v="Careers In Transition"/>
        <s v="Sales Engine International"/>
        <s v="Emergenetics International"/>
        <s v="Tolteq Group"/>
        <s v="Society Consulting"/>
        <s v="W.J. Bradley Mortgage Capital"/>
        <s v="Truenorthlogic"/>
        <s v="GreenJobInterview"/>
        <s v="TriMark Digital"/>
        <s v="Homecare Homebase"/>
        <s v="Jelec USA"/>
        <s v="planIT HARDWARE"/>
        <s v="CompuNet"/>
        <s v="Nova Consulting Group"/>
        <s v="Vitality Medical"/>
        <s v="Healthcare Support Staffing"/>
        <s v="HealthEquity"/>
        <s v="Bleu Marketing Solutions"/>
        <s v="DealerFire"/>
        <s v="Engine Shop"/>
        <s v="Divurgent"/>
        <s v="Bridges Consulting"/>
        <s v="Bullhorn"/>
        <s v="Groom Energy Solutions"/>
        <s v="ArborBridge Group"/>
        <s v="Rapid Recovery"/>
        <s v="BuildASign.com"/>
        <s v="Maestro"/>
        <s v="e-Builder"/>
        <s v="Premier Staffing"/>
        <s v="Alert Logic"/>
        <s v="TrueNorth (Guaynabo PR)"/>
        <s v="Cornerstone Print &amp; Marketing"/>
        <s v="First GREEN Bank"/>
        <s v="IronMountain Solutions"/>
        <s v="Windover Construction"/>
        <s v="Cenergy International Services"/>
        <s v="Signature Hardware"/>
        <s v="SWG"/>
        <s v="TechMD"/>
        <s v="Kinder Reese Real Estate Partners"/>
        <s v="Nexgen Wireless"/>
        <s v="Mainstay Technologies"/>
        <s v="Meatheads"/>
        <s v="HPI"/>
        <s v="Richfield Hospitality"/>
        <s v="Revolution Group"/>
        <s v="Wowrack"/>
        <s v="Argent Associates"/>
        <s v="Dish One Satellite"/>
        <s v="Premier Technology Systems"/>
        <s v="Chrome River Technologies"/>
        <s v="Canvas Infotech"/>
        <s v="Premier Plastics"/>
        <s v="ProjectXYZ"/>
        <s v="Percona"/>
        <s v="LabConnect"/>
        <s v="IPS"/>
        <s v="McNeal Professional Services"/>
        <s v="D&amp;K Engineering"/>
        <s v="AmeriFirst Home Mortgage"/>
        <s v="Phoenix TS"/>
        <s v="Remote Tiger"/>
        <s v="Title365 Company"/>
        <s v="Direct Recruiters"/>
        <s v="Latitude 36"/>
        <s v="CBT Nuggets"/>
        <s v="Millionaire Network"/>
        <s v="Four Winds Interactive"/>
        <s v="CodeLynx"/>
        <s v="NCWC"/>
        <s v="IMPEX Technologies"/>
        <s v="BRMi"/>
        <s v="Zounds Hearing"/>
        <s v="Tucker Albin &amp; Associates"/>
        <s v="Digital Insurance"/>
        <s v="Amzur Technologies"/>
        <s v="Peak Campus Companies"/>
        <s v="Macrospect"/>
        <s v="Colibrium"/>
        <s v="ASET Partners"/>
        <s v="Modern Flames"/>
        <s v="Spectrum Gaming Group"/>
        <s v="Reliable Software Resources"/>
        <s v="Prime-Line"/>
        <s v="Sceptre Hospitality Resources"/>
        <s v="ACM Capital Partners"/>
        <s v="Connectivity Wireless Solutions"/>
        <s v="Smashburger"/>
        <s v="Logojet USA"/>
        <s v="Willis Group"/>
        <s v="CardConnect"/>
        <s v="Windsor Resources"/>
        <s v="Zifty.com"/>
        <s v="Gilligan &amp; Ferneman"/>
        <s v="ArcaTech Systems"/>
        <s v="Paymetric"/>
        <s v="RainKing Solutions"/>
        <s v="Real Estate Heaven"/>
        <s v="AllOver Media"/>
        <s v="Society Awards"/>
        <s v="Dawson &amp; Dawson Staffing"/>
        <s v="New Home"/>
        <s v="Configero"/>
        <s v="BodyGuardz"/>
        <s v="Brightree"/>
        <s v="Pedigree Technologies"/>
        <s v="Logic Integration"/>
        <s v="Professional Builders Supply"/>
        <s v="Window Genie"/>
        <s v="Two Marines Moving"/>
        <s v="V12 Group"/>
        <s v="Streebo"/>
        <s v="Verigent"/>
        <s v="Wireless Analytics"/>
        <s v="Best Rate Referrals"/>
        <s v="Thompson Thrift Construction"/>
        <s v="GNT Solutions"/>
        <s v="Surplus Asset Management"/>
        <s v="TechnologyAdvice"/>
        <s v="CynergisTek"/>
        <s v="WorkForce Software"/>
        <s v="ESO Solutions"/>
        <s v="Coupons.com"/>
        <s v="LifeMatters"/>
        <s v="Banyan Investment Group"/>
        <s v="Stasmayer"/>
        <s v="DEG"/>
        <s v="Advanced Systems Design"/>
        <s v="Global Convergence"/>
        <s v="Atlas Professional Services"/>
        <s v="NES Associates"/>
        <s v="Pointmarc"/>
        <s v="Urban Partners Construction"/>
        <s v="InRhythm"/>
        <s v="A-Apex Heating and Air"/>
        <s v="Punchkick Interactive"/>
        <s v="Tarte"/>
        <s v="Dynalabs"/>
        <s v="Rabine Paving America"/>
        <s v="NTE Solutions"/>
        <s v="AvidXchange"/>
        <s v="BlueGrace Logistics"/>
        <s v="Premium Seats USA"/>
        <s v="Offspring Solutions"/>
        <s v="Tapestry Technologies"/>
        <s v="MDOL"/>
        <s v="Tevet"/>
        <s v="Hale Glass"/>
        <s v="eSolution Artchitects"/>
        <s v="Senturus"/>
        <s v="AST"/>
        <s v="Inada USA"/>
        <s v="Insight Software"/>
        <s v="eConnect"/>
        <s v="Magenium Solutions"/>
        <s v="Paragus Strategic IT"/>
        <s v="Veritas Funding"/>
        <s v="Maximum One Realty Greater Atlanta"/>
        <s v="CollabraLink Technologies"/>
        <s v="AccruePartners"/>
        <s v="OpTech"/>
        <s v="Cord Media"/>
        <s v="National Healthcare Access"/>
        <s v="Beyond.com"/>
        <s v="Sunset Healthcare Solutions"/>
        <s v="CareMed Pharmaceutical Services"/>
        <s v="Mad Style"/>
        <s v="eMazzanti Technologies"/>
        <s v="Got Your Gear"/>
        <s v="B Resource"/>
        <s v="Livewire"/>
        <s v="Xtreme Solutions"/>
        <s v="Universal Services of America"/>
        <s v="PFC Furniture Industries"/>
        <s v="The Talmadge Group"/>
        <s v="N2Y"/>
        <s v="Team Velocity Marketing"/>
        <s v="National Structures"/>
        <s v="Blue Fountain Media"/>
        <s v="Facility Service Ventures"/>
        <s v="Tiempo Development"/>
        <s v="Hire Dynamics"/>
        <s v="eCash Software Systems"/>
        <s v="Think Through Learning"/>
        <s v="Alcova Mortgage"/>
        <s v="Reliance Star Payment Services"/>
        <s v="Secure Components"/>
        <s v="Techwave Consulting"/>
        <s v="Mactus Group"/>
        <s v="MMY Consulting"/>
        <s v="Ettain Group"/>
        <s v="Fruition"/>
        <s v="Be Found Online"/>
        <s v="Prosper Technologies"/>
        <s v="Unleashed Technologies"/>
        <s v="Systema Software"/>
        <s v="Speridian Global Holdings"/>
        <s v="Atlantic Southern Paving and Sealcoating"/>
        <s v="Banc Statements"/>
        <s v="AVCO Consulting"/>
        <s v="WorldVentures"/>
        <s v="Coherent Solutions"/>
        <s v="memoryBlue"/>
        <s v="IT America"/>
        <s v="Levementum"/>
        <s v="EBW Electronics"/>
        <s v="SimpleSignal"/>
        <s v="Tango Networks"/>
        <s v="TayganPoint Consulting Group"/>
        <s v="FastSunglass.com"/>
        <s v="Zenoss"/>
        <s v="Bamboo Sushi"/>
        <s v="Sanity Solutions"/>
        <s v="GRS Group"/>
        <s v="Stage 4 Solutions"/>
        <s v="SDLC Partners"/>
        <s v="Fennick McCredie Architecture"/>
        <s v="Peters &amp; Associates"/>
        <s v="Retail Solutions"/>
        <s v="PRISM Plastics"/>
        <s v="Bluewolf"/>
        <s v="Mountains Plus Outdoor Gear"/>
        <s v="VistaVu Solutions"/>
        <s v="Tuscany Pavers"/>
        <s v="Medical Staffing Solutions USA"/>
        <s v="Green Bancorp"/>
        <s v="Admiral Security Services"/>
        <s v="Bahama Buck's"/>
        <s v="Interpreters Unlimited"/>
        <s v="Listrak"/>
        <s v="Element Solutions"/>
        <s v="1st Web Sales"/>
        <s v="McLean Mortgage"/>
        <s v="TekPartners/MedPartners"/>
        <s v="Advanced Discovery"/>
        <s v="Effex Management Solutions"/>
        <s v="Onsite Health Diagnostics"/>
        <s v="Launchpad Advertising"/>
        <s v="iNET Interactive"/>
        <s v="Pragmatic Works"/>
        <s v="Volume 9"/>
        <s v="Higher Logic"/>
        <s v="Imagine Software"/>
        <s v="Paragon Uniform &amp; Apparel"/>
        <s v="Diplomat Specialty Pharmacy"/>
        <s v="LeafFilter North"/>
        <s v="DiMassimo Goldstein"/>
        <s v="NZR Retail of Toledo"/>
        <s v="Viridian"/>
        <s v="3D Corporate Solutions"/>
        <s v="Royal Truck Body"/>
        <s v="SOAR Performance Group"/>
        <s v="TrackVia"/>
        <s v="BIS Global"/>
        <s v="Wyndham Capital Mortgage"/>
        <s v="TissueTech"/>
        <s v="AB Staffing Solutions"/>
        <s v="CMX Technologies"/>
        <s v="Double O Supply &amp; Craftsmen"/>
        <s v="Conservice"/>
        <s v="AmeriQuest Business Services"/>
        <s v="WebRunners"/>
        <s v="PRK Drilling &amp; Blasting"/>
        <s v="Expect Payment Solutions"/>
        <s v="RevGen Partners"/>
        <s v="Propio Language Services"/>
        <s v="Fuzz"/>
        <s v="I Color Printing &amp; Mailing"/>
        <s v="Paycom"/>
        <s v="Denny Mountain Media"/>
        <s v="GXA Network Solutions"/>
        <s v="Ampcus"/>
        <s v="Nina Hale"/>
        <s v="Futura Mobility"/>
        <s v="WellnessMats"/>
        <s v="Consumer Real Estate Finance Co."/>
        <s v="SplendTek"/>
        <s v="Private Jet Services Group"/>
        <s v="UNSI"/>
        <s v="All-Star Driver"/>
        <s v="VIP International"/>
        <s v="Medullan"/>
        <s v="Network Capital"/>
        <s v="Payscout"/>
        <s v="CRM Manager"/>
        <s v="Prive Jets"/>
        <s v="PipelineDeals"/>
        <s v="ARCpoint Franchise Group"/>
        <s v="United Capital Financial Advisers"/>
        <s v="Dstillery"/>
        <s v="Central Payment"/>
        <s v="Global Communications Group"/>
        <s v="IndiSoft"/>
        <s v="MIPRO Consulting"/>
        <s v="Varonis Systems"/>
        <s v="ebQuickstart"/>
        <s v="SquareTwo Financial"/>
        <s v="Elite SEM"/>
        <s v="Medi-Copy Services"/>
        <s v="C5 Insight"/>
        <s v="Hudec Woodworking"/>
        <s v="Commonground Marketing"/>
        <s v="EdgeRock Technology Partners"/>
        <s v="Data Path"/>
        <s v="Involta"/>
        <s v="Foodler"/>
        <s v="Consumer Cellular"/>
        <s v="Stone Farm"/>
        <s v="Total Hockey"/>
        <s v="Endurance IT Services"/>
        <s v="Rich Duncan Construction"/>
        <s v="Midwest Automotive Designs"/>
        <s v="Point It!"/>
        <s v="Sondhi Solutions"/>
        <s v="Integrated Medical Solutions"/>
        <s v="SpiderBoost Interactive Agency"/>
        <s v="Imprivata"/>
        <s v="ACE Tech"/>
        <s v="Modern Enterprise Solutions"/>
        <s v="ClearBridge Technology Group"/>
        <s v="Onepath Systems"/>
        <s v="Source Logistics"/>
        <s v="TMOne"/>
        <s v="VLink"/>
        <s v="Guaranteed Rate"/>
        <s v="Mindlance"/>
        <s v="InTec"/>
        <s v="SSD Fair Marketing"/>
        <s v="Hargrove Engineers + Constructors"/>
        <s v="MGN Logistics"/>
        <s v="Yodle"/>
        <s v="GetWireless"/>
        <s v="Hawaiian Moon"/>
        <s v="simpleview"/>
        <s v="Mobifusion"/>
        <s v="Corporate IT Solutions"/>
        <s v="Core 3 Technologies"/>
        <s v="Daley &amp; Associates"/>
        <s v="World Pac Paper"/>
        <s v="Strategic Resources International"/>
        <s v="A2Z Field Services"/>
        <s v="SBS Group"/>
        <s v="Alpine Technical Services"/>
        <s v="Wound Care Advantage"/>
        <s v="Tribeca Merchandisers"/>
        <s v="Isos Technology"/>
        <s v="Simple Real Estate Solutions"/>
        <s v="Taradel"/>
        <s v="capSpire"/>
        <s v="Interior Environments"/>
        <s v="Peepers Reading Glasses"/>
        <s v="Core Informatics"/>
        <s v="Infinity Publishing Group"/>
        <s v="Commercial Bargains"/>
        <s v="The Business Backer"/>
        <s v="Net Health"/>
        <s v="Application Experts"/>
        <s v="Syntelli Solutions"/>
        <s v="Security Card Services"/>
        <s v="The FruitGuys"/>
        <s v="Alphaserve Technologies"/>
        <s v="Response Marketing"/>
        <s v="Rockhedge Herb Farms"/>
        <s v="Lenny &amp; Larry's"/>
        <s v="ControlCase"/>
        <s v="@Properties"/>
        <s v="Altair Sign and Light"/>
        <s v="Think Anew"/>
        <s v="Professional Employment Group"/>
        <s v="Advantage Capital Funds"/>
        <s v="Connect Wireless"/>
        <s v="Schox Patent Group"/>
        <s v="WorkCompEDI"/>
        <s v="BrightStar Care"/>
        <s v="InkHouse"/>
        <s v="Smiles Dental"/>
        <s v="Resource Environmental Solutions"/>
        <s v="Senior1Care"/>
        <s v="Lasco Enterprises"/>
        <s v="EngATech"/>
        <s v="Doejo"/>
        <s v="Marine Connection"/>
        <s v="Growthink"/>
        <s v="Jackrabbit Technologies"/>
        <s v="Upward Brand Interactions"/>
        <s v="Drilling Info"/>
        <s v="The Nagler Group"/>
        <s v="W.L. French Excavating"/>
        <s v="MavenWire"/>
        <s v="Container Management"/>
        <s v="CDM Media"/>
        <s v="MassPay"/>
        <s v="SterlingBackcheck"/>
        <s v="CallingMart"/>
        <s v="Tech Global"/>
        <s v="New York Nutrition Company"/>
        <s v="BioRx"/>
        <s v="MidDel Consulting"/>
        <s v="Russell Corrosion Consultants"/>
        <s v="The SOHO Shop"/>
        <s v="RBA"/>
        <s v="Infinity Contact"/>
        <s v="Sunrise Detox"/>
        <s v="TekTegrity"/>
        <s v="Transportation Insight"/>
        <s v="One2One"/>
        <s v="Lighthouse Technologies"/>
        <s v="Innovative Spa Management"/>
        <s v="True Media"/>
        <s v="Bulk TV &amp; Internet"/>
        <s v="Myriad Supply"/>
        <s v="DealerSocket"/>
        <s v="Solar Art"/>
        <s v="Reference Services"/>
        <s v="JLG Architects"/>
        <s v="Converged Communication Systems"/>
        <s v="Crystal Enterprises"/>
        <s v="Kolla Soft"/>
        <s v="One Click Ventures"/>
        <s v="mcaConnect"/>
        <s v="LeanDog"/>
        <s v="Fulcrum Biometrics"/>
        <s v="NOVA Corporation"/>
        <s v="A-P-T Research"/>
        <s v="Principle Solutions Group"/>
        <s v="Dedicated Networks"/>
        <s v="Web Decisions"/>
        <s v="Amistee Air Duct Cleaning and Insulation"/>
        <s v="enVision Business Consulting"/>
        <s v="JAB Broadband"/>
        <s v="MyOTCStore.com"/>
        <s v="High Rank Websites"/>
        <s v="Cytozyme"/>
        <s v="Solar Universe"/>
        <s v="Consummate Computer Consultants Systems"/>
        <s v="Strategic Hardware"/>
        <s v="Charlottesville Settlement Company"/>
        <s v="Contour Data Solutions"/>
        <s v="Blink Interactive"/>
        <s v="Trepoint"/>
        <s v="Farar &amp; Lewis LLP"/>
        <s v="Forward Health"/>
        <s v="Bronto Software"/>
        <s v="SimVentions"/>
        <s v="Three Pillars Recruiting"/>
        <s v="Alta Moda Salon"/>
        <s v="RTA Cabinet Store"/>
        <s v="Vox Mobile"/>
        <s v="Asurint"/>
        <s v="Inkovation"/>
        <s v="Vigo Industries"/>
        <s v="Knock"/>
        <s v="Packsize International"/>
        <s v="Faulkner Design Group"/>
        <s v="LEGACY Supply Chain Services"/>
        <s v="Billtrust"/>
        <s v="Advanced Fraud Solutions"/>
        <s v="CFO Systems"/>
        <s v="Your Castle Real Estate"/>
        <s v="Search Influence"/>
        <s v="Ian Evan &amp; Alexander"/>
        <s v="Engineered Endeavors"/>
        <s v="DigiCert"/>
        <s v="Clutch Group"/>
        <s v="Good Technology"/>
        <s v="CentraComm"/>
        <s v="DiversifiedTechnical Systems"/>
        <s v="Swirl"/>
        <s v="Axis Group"/>
        <s v="The Training Associates"/>
        <s v="RSM Maintenance"/>
        <s v="Capital Markets Placement"/>
        <s v="Select Homes"/>
        <s v="Servomation"/>
        <s v="Interticket USA"/>
        <s v="WTS Paradigm"/>
        <s v="e4"/>
        <s v="Poly-Wood"/>
        <s v="DeanHouston"/>
        <s v="Summit 7 Systems"/>
        <s v="SAWTST"/>
        <s v="Circle Computer Resources"/>
        <s v="ExtensionEngine"/>
        <s v="D4"/>
        <s v="The Institute for Wealth Management"/>
        <s v="B3 Solutions"/>
        <s v="Systech International"/>
        <s v="Strategic Marketing"/>
        <s v="IP Pathways"/>
        <s v="Knowledge Delivery Systems"/>
        <s v="California Midwest Xpress"/>
        <s v="Tandem HR"/>
        <s v="Gurnet Consulting"/>
        <s v="Veracity Engineering"/>
        <s v="ALTEK Information Technology"/>
        <s v="Waypoint Solutions Group"/>
        <s v="RiverRoad Waste Solutions"/>
        <s v="Avian"/>
        <s v="Rustici Software"/>
        <s v="Union Wine Company"/>
        <s v="Wakefly"/>
        <s v="Spectrio"/>
        <s v="Insight Sourcing Group"/>
        <s v="Phacil"/>
        <s v="LeapFrog Solutions"/>
        <s v="Anexio Technology Services"/>
        <s v="Vom Fass USA"/>
        <s v="Jet Linx Aviation"/>
        <s v="Cipher Tech Solutions"/>
        <s v="Qualitel"/>
        <s v="StrataShops"/>
        <s v="UrbanDaddy"/>
        <s v="Tenon Tours"/>
        <s v="Xcelerate Solutions"/>
        <s v="Mi-Corporation"/>
        <s v="TalentBurst"/>
        <s v="Wireless Logic"/>
        <s v="Ignify"/>
        <s v="AnswerLab"/>
        <s v="Envoc"/>
        <s v="Proforma Signature Solutions"/>
        <s v="IMPRES Technology Solutions"/>
        <s v="Rimini Street"/>
        <s v="Seacomp"/>
        <s v="InterWorks"/>
        <s v="Synerzip"/>
        <s v="NetDirector"/>
        <s v="Five Nines Technology Group"/>
        <s v="pMD"/>
        <s v="Blue Tech"/>
        <s v="Pacific Union Real Estate"/>
        <s v="Avanti Systems USA"/>
        <s v="Alsbridge"/>
        <s v="Primary Wave Media"/>
        <s v="Mercom"/>
        <s v="PCN Network"/>
        <s v="Sullivan Solar Power"/>
        <s v="Rescue Social Change Group"/>
        <s v="Thycotic Software"/>
        <s v="Integrity Staffing Solutions"/>
        <s v="Kinetic"/>
        <s v="Stonestreet One"/>
        <s v="Prosoft"/>
        <s v="Oomph"/>
        <s v="Flat Branch Home Loans"/>
        <s v="Derflan"/>
        <s v="AAC Enterprises"/>
        <s v="Shinetech Software"/>
        <s v="Peeled Snacks"/>
        <s v="Wayfair.com"/>
        <s v="Barrett Distribution"/>
        <s v="GiftBasketsOverseas.com"/>
        <s v="Green Key Resources"/>
        <s v="Costa Vida"/>
        <s v="KEAR Civil"/>
        <s v="Bridge Partners Consulting"/>
        <s v="Crosscountry Mortgage"/>
        <s v="Foundation Supportworks"/>
        <s v="National Collegiate Scouting Association"/>
        <s v="Liquid Interactive"/>
        <s v="New Day Underwriting Managers"/>
        <s v="Robert Paul Properties"/>
        <s v="Synoptek"/>
        <s v="O2 Fitness"/>
        <s v="Big Ass Fans"/>
        <s v="The Hype Agency"/>
        <s v="Proforma GPS Global Promotional Sourcing"/>
        <s v="The Bean Group"/>
        <s v="LegalForce RAPC Worldwide"/>
        <s v="Integration Partners"/>
        <s v="TekScape"/>
        <s v="CAaNES"/>
        <s v="IFAS"/>
        <s v="BubbleUp"/>
        <s v="Acquirent"/>
        <s v="Heritage Wealth Advisor"/>
        <s v="Sakonent"/>
        <s v="Latshaw Drilling &amp; Exploration"/>
        <s v="Linoma Software"/>
        <s v="Table XI"/>
        <s v="Jax &amp; Bones"/>
        <s v="Cenduit"/>
        <s v="Royal Cyber"/>
        <s v="Red Zone Tickets"/>
        <s v="Clearpath Solutions Group"/>
        <s v="Max Borges Agency"/>
        <s v="Newcastle Construction"/>
        <s v="Abound Resources"/>
        <s v="Microexcel"/>
        <s v="Flexible Plan Investments"/>
        <s v="ProPharma Group"/>
        <s v="Precious Metal Refining Services"/>
        <s v="Emerald Isle Landscaping"/>
        <s v="Advanced Technology Systems"/>
        <s v="Medicus Solutions"/>
        <s v="Mill City Environmental"/>
        <s v="American Fireglass"/>
        <s v="PRISM Response"/>
        <s v="Abba Staffing and Consulting"/>
        <s v="Nexcut Shredding"/>
        <s v="Construction Coordinators"/>
        <s v="Myriad Tech Solutions"/>
        <s v="Insight Global"/>
        <s v="Sequent Learning Networks"/>
        <s v="LeadBridge"/>
        <s v="Black Elk Energy"/>
        <s v="Jones Industrial Holdings"/>
        <s v="Bridge360"/>
        <s v="Think Brownstone"/>
        <s v="Atlantis Mortgage"/>
        <s v="Rhythm Interactive"/>
        <s v="Invenio Solutions"/>
        <s v="The Rainmaker Group"/>
        <s v="Accuro"/>
        <s v="Luxury Divas"/>
        <s v="Motive Interactive"/>
        <s v="Nuvento"/>
        <s v="EnableComp"/>
        <s v="Structura"/>
        <s v="The Boardroom Salon for Men"/>
        <s v="Pacific Shore Stones"/>
        <s v="Real Estate Closing Solutions"/>
        <s v="America Choice RV"/>
        <s v="HealthLink Dimensions"/>
        <s v="IT Direct"/>
        <s v="Carenet Healthcare Services"/>
        <s v="Sencha Naturals"/>
        <s v="Einstein HR"/>
        <s v="Kriser's"/>
        <s v="Synchrogenix Information Strategies"/>
        <s v="Elegante Custom Stone Boutique by Zicana"/>
        <s v="Progressive Coating"/>
        <s v="Partner's Consulting"/>
        <s v="Everstaff International"/>
        <s v="Closet America"/>
        <s v="Research Square"/>
        <s v="The TharpeRobbins Company"/>
        <s v="Gateway Commercial Finance"/>
        <s v="TransTech IT Staffing"/>
        <s v="Travelink"/>
        <s v="Davenport Group"/>
        <s v="SingleHop"/>
        <s v="Powder X Coating Systems"/>
        <s v="Navigator Management Partners"/>
        <s v="iVantage Group"/>
        <s v="PowerDMS"/>
        <s v="Slice of Lime"/>
        <s v="Veritas Health"/>
        <s v="Meathead Movers"/>
        <s v="Security Industry Specialist"/>
        <s v="TentCraft"/>
        <s v="Prime Controls (Dayton OH)"/>
        <s v="Paylocity"/>
        <s v="Falcon Asphalt Repair Equipment"/>
        <s v="TitleSmart"/>
        <s v="US Micro Products"/>
        <s v="Enstoa"/>
        <s v="ITS Infinity Trading"/>
        <s v="Gen3 Marketing"/>
        <s v="Rottet Studio"/>
        <s v="Insurance Applications Group"/>
        <s v="Riviera Partners"/>
        <s v="Northern Lights Post"/>
        <s v="513 Ventures"/>
        <s v="RF IDeas"/>
        <s v="Ascent"/>
        <s v="Radius (Annapolis MD)"/>
        <s v="Hassett Willis"/>
        <s v="Central Research"/>
        <s v="Visual Citi"/>
        <s v="Snap Technology"/>
        <s v="iCan Benefit Group"/>
        <s v="PowerON Services"/>
        <s v="Lodging Source"/>
        <s v="Sage Age Strategies"/>
        <s v="Overture Promotions"/>
        <s v="Caxy Interactive"/>
        <s v="Enjoy Life Foods"/>
        <s v="Mavenspire"/>
        <s v="Investar Holding"/>
        <s v="IPS - Integrated Project Services"/>
        <s v="Ingenium"/>
        <s v="The Aramco Group"/>
        <s v="Ohio Real Title Agency"/>
        <s v="The Partners Group"/>
        <s v="Surya"/>
        <s v="Travertine Mart"/>
        <s v="Prep Sportswear"/>
        <s v="The Bowen Consulting Group"/>
        <s v="Historical Emporium"/>
        <s v="VeriShip"/>
        <s v="DC Group"/>
        <s v="Taggart International"/>
        <s v="ESD"/>
        <s v="Cantey Technology"/>
        <s v="Parts Town"/>
        <s v="Packrite"/>
        <s v="Scrap Metal Services"/>
        <s v="Cambria Solutions"/>
        <s v="Sage Environmental Consulting"/>
        <s v="DLA+ Architecture &amp; Interior Design"/>
        <s v="AgencyEA"/>
        <s v="Taphandles"/>
        <s v="110 Consulting"/>
        <s v="Snap Fitness"/>
        <s v="Rotating Machinery Services"/>
        <s v="Proforma Diversified Corporate Solutions"/>
        <s v="EdgeWebHosting"/>
        <s v="Accelerated Claims"/>
        <s v="MS Signs"/>
        <s v="HR Focal Point"/>
        <s v="Nexus"/>
        <s v="Bowman Consulting"/>
        <s v="Business Information Technology Solutions"/>
        <s v="NordicClick Interactive"/>
        <s v="Zerion Software"/>
        <s v="Galen Healthcare Solutions"/>
        <s v="Cafe Grumpy"/>
        <s v="Velir"/>
        <s v="Vision33"/>
        <s v="DanniJo"/>
        <s v="MHD Enterprises"/>
        <s v="Verndale"/>
        <s v="Balani Custom Clothiers"/>
        <s v="Phone.com"/>
        <s v="Harbour Results"/>
        <s v="Solstice Mobile"/>
        <s v="ShipCompliant"/>
        <s v="HealthcareSource"/>
        <s v="Institute for Corporate Productivity"/>
        <s v="Planet Fitness"/>
        <s v="Gravity Payments"/>
        <s v="Cape Associates"/>
        <s v="ARGI Financial Group"/>
        <s v="ShipOffers"/>
        <s v="Excelsior Defense"/>
        <s v="The Cellular Connection"/>
        <s v="Tom Ferry - Your Coach"/>
        <s v="Mindshare Technologies"/>
        <s v="Central Park West Dentistry"/>
        <s v="Claris Networks"/>
        <s v="Vino Volo"/>
        <s v="Anita Goodesign"/>
        <s v="ENS Group"/>
        <s v="Alpha Net Consulting"/>
        <s v="Deep River Snacks"/>
        <s v="DataSong"/>
        <s v="The Vertex Companies"/>
        <s v="Andrew Christian"/>
        <s v="ClearStar"/>
        <s v="Diablo Flooring"/>
        <s v="ESP IT"/>
        <s v="WorthPoint"/>
        <s v="Edwards Project Solutions"/>
        <s v="Intermountain Electronics"/>
        <s v="Brian Gavin Diamonds"/>
        <s v="Global Business Solutions"/>
        <s v="IndSoft"/>
        <s v="Strong-Bridge"/>
        <s v="Top Flite Financial"/>
        <s v="AFS"/>
        <s v="Artemis IT"/>
        <s v="Prime Solutions"/>
        <s v="Bird Rock Systems"/>
        <s v="OriGen Biomedical"/>
        <s v="STS Aviation Group"/>
        <s v="Centrify"/>
        <s v="YapStone"/>
        <s v="Canon Recruiting Group"/>
        <s v="DPM Fragrance"/>
        <s v="Panamerica Computers"/>
        <s v="MAG Trucks"/>
        <s v="Hydra-Flex"/>
        <s v="First Call Resolution"/>
        <s v="Creative Breakthroughs"/>
        <s v="Paragon Micro"/>
        <s v="Intouch Solutions (Overland Park KS)"/>
        <s v="Technology Resource Services"/>
        <s v="Salesify"/>
        <s v="RICS Software"/>
        <s v="A1A Airport &amp; Limousine Service"/>
        <s v="Pathfinders"/>
        <s v="Mediassociates"/>
        <s v="5Linx Enterprises"/>
        <s v="Piedmont Hoist &amp; Crane"/>
        <s v="ADG Creative"/>
        <s v="GuideOne Insurance"/>
        <s v="Addison Search"/>
        <s v="Creative Lodging Solutions"/>
        <s v="Revention"/>
        <s v="Sorriso Technologies"/>
        <s v="CCTV Security Pros"/>
        <s v="Circuitronics"/>
        <s v="Foliage"/>
        <s v="Nitro"/>
        <s v="Groove Commerce"/>
        <s v="SportsSignup"/>
        <s v="Made Ya Smile Dental"/>
        <s v="PeopleShare"/>
        <s v="cPrime"/>
        <s v="Sun Title Agency"/>
        <s v="USIT"/>
        <s v="BSI Engineering"/>
        <s v="Novus Medical Detox"/>
        <s v="Linium"/>
        <s v="Accuvant"/>
        <s v="Lollicup USA"/>
        <s v="Supreme Lending"/>
        <s v="Quincy Bioscience"/>
        <s v="Vantage Payments"/>
        <s v="Parallel HR Solutions"/>
        <s v="Turn-key Technologies"/>
        <s v="Cumberland Consulting Group"/>
        <s v="Bankers Healthcare Group"/>
        <s v="Contemporary Staffing Solutions"/>
        <s v="Integrated Business Technologies"/>
        <s v="ServerLift"/>
        <s v="ClimbTech"/>
        <s v="Bat City Awards &amp; Apparel"/>
        <s v="Genewiz"/>
        <s v="Point &amp; Pay"/>
        <s v="VanderHouwen &amp; Associates"/>
        <s v="IQR Consulting"/>
        <s v="Accurate Background"/>
        <s v="Saxum"/>
        <s v="T&amp;G Constructors"/>
        <s v="Empyrean Benefit Solutions"/>
        <s v="Zeon Solutions"/>
        <s v="The Frontier Project"/>
        <s v="Phone Power"/>
        <s v="The Asylum"/>
        <s v="Appliances Connection"/>
        <s v="AXIA Consulting"/>
        <s v="Aurico"/>
        <s v="Baldwin Risk Partners"/>
        <s v="Integrated Insight"/>
        <s v="Keste"/>
        <s v="Anexinet"/>
        <s v="Blue Armor Security Services"/>
        <s v="Alert Solutions"/>
        <s v="Residential Systems"/>
        <s v="Hiatus Spa + Retreat"/>
        <s v="E Group (Reston VA)"/>
        <s v="Red Moon Marketing"/>
        <s v="Centroid"/>
        <s v="Cullum Homes"/>
        <s v="QCS Logistics"/>
        <s v="Redtail Technology"/>
        <s v="Concept Technology"/>
        <s v="National Systems Consulting"/>
        <s v="KaTom Restaurant Supply"/>
        <s v="The Orchid Boutique"/>
        <s v="Wildman Business Group"/>
        <s v="HomeSmart"/>
        <s v="Etter Engineering"/>
        <s v="Honey-Can-Do"/>
        <s v="Astir IT Solutions"/>
        <s v="Atrion Networking"/>
        <s v="RAMP"/>
        <s v="Signum Group"/>
        <s v="Next Tier Concepts"/>
        <s v="Predictive Service"/>
        <s v="CyberTex"/>
        <s v="ExamSoft Worldwide"/>
        <s v="Flooring Solutions"/>
        <s v="Z Brand Group"/>
        <s v="Liberty Technology"/>
        <s v="RMS Media Group"/>
        <s v="ARG"/>
        <s v="KBA Docusys"/>
        <s v="Bottom Line Equipment"/>
        <s v="CPXi"/>
        <s v="Atlantic Partners"/>
        <s v="Republica"/>
        <s v="Which Wich Superior Sandwiches"/>
        <s v="Trinity Insight"/>
        <s v="JWB Real Estate Capital"/>
        <s v="Strativity Group"/>
        <s v="Metro Health"/>
        <s v="BountyJobs"/>
        <s v="Orion Systems Integrators"/>
        <s v="Dogtopia"/>
        <s v="Stone Brewing"/>
        <s v="Substance Over Form"/>
        <s v="Data Dimensions"/>
        <s v="Saturn Tech"/>
        <s v="PCI Strategic Management"/>
        <s v="Document Technologies"/>
        <s v="Foundant Technologies"/>
        <s v="HMS Worldwide"/>
        <s v="Five Blocks"/>
        <s v="RKON Technologies"/>
        <s v="Tasc Performance"/>
        <s v="ACT Dental"/>
        <s v="YourEncore"/>
        <s v="Nature's Variety"/>
        <s v="Linktech Worldwide"/>
        <s v="Crane Worldwide Logistics"/>
        <s v="Switchplace"/>
        <s v="The Parker Companies"/>
        <s v="DEB Construction"/>
        <s v="Achieve3000"/>
        <s v="A&amp;I Fire and Water Restoration"/>
        <s v="INE"/>
        <s v="Allied Associates International"/>
        <s v="M33 Integrated Solutions"/>
        <s v="The Woodhouse Day Spa"/>
        <s v="Ticomix"/>
        <s v="Amotec"/>
        <s v="Harmony Home Health"/>
        <s v="Stellar Development"/>
        <s v="Interactive Education Concepts"/>
        <s v="Ohio Power Tool"/>
        <s v="Noble"/>
        <s v="National Tax Search"/>
        <s v="SmokingPipes.com"/>
        <s v="Merrick Systems"/>
        <s v="Home Trends &amp; Design"/>
        <s v="AvAir"/>
        <s v="D&amp;D Unlimited"/>
        <s v="BrightWave Marketing"/>
        <s v="Lead5 Media"/>
        <s v="Recruit Veterans"/>
        <s v="Signature Systems Group"/>
        <s v="AmeriCommerce"/>
        <s v="Anytime Fitness"/>
        <s v="InGenesis"/>
        <s v="Eye5 Mktg &amp; Talent"/>
        <s v="DiGennaro Communications"/>
        <s v="Portent"/>
        <s v="Sales Optimizer"/>
        <s v="nLogic"/>
        <s v="PM Pediatrics"/>
        <s v="ApoCell"/>
        <s v="OpticsPlanet"/>
        <s v="Dominion Digital"/>
        <s v="PeriShip"/>
        <s v="AvePoint"/>
        <s v="Happy Cog"/>
        <s v="Visual Connections"/>
        <s v="Crane USA"/>
        <s v="Soft Tech Consulting"/>
        <s v="Spire Investment Partners"/>
        <s v="Environmental Management &amp; Planning Solutions"/>
        <s v="OMW"/>
        <s v="SaveOnResorts.com"/>
        <s v="PointSource"/>
        <s v="Fun and Function"/>
        <s v="Broad Street Realty"/>
        <s v="Netgain"/>
        <s v="Max Technical Training"/>
        <s v="Xarisma"/>
        <s v="Nammo Composite Solutions"/>
        <s v="Nutricity"/>
        <s v="Realgy"/>
        <s v="Richard Brady &amp; Associates"/>
        <s v="CentrexIT"/>
        <s v="Mom Central Consulting"/>
        <s v="Bodybuilding.com"/>
        <s v="Improving Enterprises"/>
        <s v="KEEPRS"/>
        <s v="Savantis Group"/>
        <s v="BIAS"/>
        <s v="EDM Americas"/>
        <s v="Fortus Healthcare Resources"/>
        <s v="Reinfro"/>
        <s v="Rapid Global Business Solutions"/>
        <s v="Inovex Information Systems"/>
        <s v="ClickSafety"/>
        <s v="Team Epiphany"/>
        <s v="The Cydio Group"/>
        <s v="STS International (Pleasanton CA)"/>
        <s v="Peoplelink"/>
        <s v="Mango Languages"/>
        <s v="Christmas Central"/>
        <s v="Plasticard - Locktech International"/>
        <s v="Adlucent"/>
        <s v="Choicelunch"/>
        <s v="Open Scan"/>
        <s v="WriterAccess"/>
        <s v="ShoppersChoice.com"/>
        <s v="PeopleFirm"/>
        <s v="Innovative"/>
        <s v="Innovest Systems"/>
        <s v="Spearhead Staffing"/>
        <s v="Telular"/>
        <s v="XIFIN"/>
        <s v="iVision"/>
        <s v="Westlake Financial Services"/>
        <s v="ReSource Pro"/>
        <s v="Leonisa USA"/>
        <s v="Flagger Force"/>
        <s v="Abbyson Living"/>
        <s v="CTG US"/>
        <s v="Celerant Technology"/>
        <s v="Inspira Marketing"/>
        <s v="Inspired eLearning"/>
        <s v="G5 Search Marketing"/>
        <s v="Total Quality Logistics"/>
        <s v="Aspex Solutions"/>
        <s v="GPS Insight"/>
        <s v="ReGreen"/>
        <s v="Akrometrix"/>
        <s v="1st Oklahoma Construction"/>
        <s v="Smarsh"/>
        <s v="Winesburg Builders"/>
        <s v="Zehnder Communications"/>
        <s v="Burleson Orthodontics"/>
        <s v="Alakai Defense Systems"/>
        <s v="Independent Financial Group"/>
        <s v="Catamount Constructors"/>
        <s v="Southern Botanical"/>
        <s v="Planit"/>
        <s v="IMCorp"/>
        <s v="LDiscovery"/>
        <s v="Solaris"/>
        <s v="NextLevel Practice"/>
        <s v="Environmental Service Laboratories"/>
        <s v="Somerset Regional Water Resources"/>
        <s v="InterDyn BMI"/>
        <s v="Dodge Communications"/>
        <s v="Healthcare Data Solutions"/>
        <s v="FoodGuys"/>
        <s v="Proforma Promotionally Yours"/>
        <s v="DC Dental"/>
        <s v="Testengeer"/>
        <s v="TRIS3CT"/>
        <s v="Credera"/>
        <s v="Solstice Benefits"/>
        <s v="Thinkgate"/>
        <s v="South Beach Tanning Company"/>
        <s v="Sullivan Commercial Supply"/>
        <s v="Smith Monitoring"/>
        <s v="Development Group"/>
        <s v="DZone"/>
        <s v="Mahaffey Fabric Structures"/>
        <s v="inoLECT"/>
        <s v="Metropolitan Moving &amp; Storage"/>
        <s v="Alpha Source"/>
        <s v="Corporate Computer Solutions"/>
        <s v="Dynamic Automation"/>
        <s v="Employee Solutions"/>
        <s v="Phydeaux"/>
        <s v="Centare"/>
        <s v="AED Group"/>
        <s v="Dinerware"/>
        <s v="Trustaff"/>
        <s v="Gate6"/>
        <s v="Mac of all Trades"/>
        <s v="We R Memory Keepers"/>
        <s v="C2S Technologies"/>
        <s v="NAECO"/>
        <s v="DataArt"/>
        <s v="PrizeLogic"/>
        <s v="Bridge Technical Talent"/>
        <s v="Compunnel Software Group"/>
        <s v="Humble Abode"/>
        <s v="Vertical Measures"/>
        <s v="Jetpool"/>
        <s v="National Funding"/>
        <s v="Advanced Chemical Transport"/>
        <s v="Winxnet"/>
        <s v="Integra Enclosures"/>
        <s v="San Diego Sign Company"/>
        <s v="JMX International"/>
        <s v="Argo Turboserve"/>
        <s v="ComplianceSigns"/>
        <s v="Quantum Workplace"/>
        <s v="BankTEL Systems"/>
        <s v="The Evanston Group"/>
        <s v="Treo Solutions"/>
        <s v="ProSight Specialty Insurance Group"/>
        <s v="Insyght Interactive"/>
        <s v="McGeough Lamacchia Realty"/>
        <s v="ARCOS"/>
        <s v="Harwood Financial Group"/>
        <s v="Medical Supply Depot"/>
        <s v="Level One Bank"/>
        <s v="The Lewis Chemical Company"/>
        <s v="HMS Global Maritime"/>
        <s v="Burkett Restaurant Equipment"/>
        <s v="Searce"/>
        <s v="3Pillar Global"/>
        <s v="Contingent Network Services"/>
        <s v="LA Furniture Store"/>
        <s v="Eastern Alliance"/>
        <s v="Little Sunshine's Playhouse"/>
        <s v="Force Marketing"/>
        <s v="A Wireless"/>
        <s v="Mommy's Bliss"/>
        <s v="ECS Federal"/>
        <s v="Narragansett Brewing Company"/>
        <s v="Island Company"/>
        <s v="Cellular Sales of Knoxville"/>
        <s v="TeleDirect Communications"/>
        <s v="S2Tech"/>
        <s v="Screenfeed"/>
        <s v="Nest International"/>
        <s v="Context Travel"/>
        <s v="EnvironmentalLights.com"/>
        <s v="Performance Packaging"/>
        <s v="Employee Benefits International"/>
        <s v="TiER1 Performance Solutions"/>
        <s v="LogFire"/>
        <s v="Pregame"/>
        <s v="Leon Speakers"/>
        <s v="AltSource"/>
        <s v="FrontStreet Facility Solutions"/>
        <s v="Carahsoft Technology"/>
        <s v="Attack!"/>
        <s v="Oasis Turf &amp; Tree"/>
        <s v="BlueWave Computing"/>
        <s v="DWA"/>
        <s v="The Douglas Co."/>
        <s v="Destination Concepts"/>
        <s v="Arrow Strategies"/>
        <s v="Circular Edge"/>
        <s v="Jabian Consulting"/>
        <s v="The Encima Group"/>
        <s v="Worksighted"/>
        <s v="Concept Plus"/>
        <s v="ClickStop"/>
        <s v="Aquarius Sports and Entertainment"/>
        <s v="Infinisource"/>
        <s v="NutraClick"/>
        <s v="Senior PsychCare"/>
        <s v="Navicure"/>
        <s v="OneHope"/>
        <s v="Coretelligent"/>
        <s v="Autoscribe"/>
        <s v="Pioneering Evolution"/>
        <s v="Lunarline"/>
        <s v="Pivot International"/>
        <s v="Finit Solutions"/>
        <s v="Willow Marketing Management"/>
        <s v="Hearthside Food Solutions"/>
        <s v="Discovery Benefits"/>
        <s v="Magellan Jets"/>
        <s v="JamPlay.com"/>
        <s v="American Posts"/>
        <s v="BlueGranite"/>
        <s v="Dynamic Design Solutions"/>
        <s v="i9 Sports"/>
        <s v="JeffreyM Consulting"/>
        <s v="eCreditAdvisor"/>
        <s v="The HealthCare Initiative"/>
        <s v="Heritage Financial Consultants"/>
        <s v="Peek Packaging"/>
        <s v="Kurgo"/>
        <s v="CityTwist"/>
        <s v="Sequoia Financial Group"/>
        <s v="The CARA Group"/>
        <s v="Pro-PT"/>
        <s v="MD Connect"/>
        <s v="Fisher/Unitech"/>
        <s v="Millennium Corporation"/>
        <s v="Belltec Industries"/>
        <s v="ReTouch Design-Build-Renovate"/>
        <s v="Sigmaways"/>
        <s v="Optimum Design Associates"/>
        <s v="MobilityWorks"/>
        <s v="Fishbowl Inventory"/>
        <s v="SIBRIDGE"/>
        <s v="MindFire Communications"/>
        <s v="Adler Windows"/>
        <s v="Impact Management Services"/>
        <s v="IPG"/>
        <s v="Bowman's Works"/>
        <s v="Karis Marketing Group"/>
        <s v="Preparis"/>
        <s v="Topologe"/>
        <s v="SAFEbuilt"/>
        <s v="The Menkiti Group"/>
        <s v="Noble Oil Services"/>
        <s v="Dynamic Quest"/>
        <s v="ymarketing"/>
        <s v="Universal Consulting Services"/>
        <s v="Summit Technology"/>
        <s v="Park Place Technologies"/>
        <s v="Internetwork Engineering"/>
        <s v="Effective Environmental"/>
        <s v="CIS"/>
        <s v="Jonathan's Grille"/>
        <s v="Keen"/>
        <s v="Centerre Healthcare"/>
        <s v="Intermedia (Mountain View CA)"/>
        <s v="MacDonald &amp; Owen Lumber"/>
        <s v="Mr. Rekey Locksmith"/>
        <s v="VOX Network Solutions"/>
        <s v="iCore Networks"/>
        <s v="WCEDI Management Solutions"/>
        <s v="CT In-Home Assistance"/>
        <s v="Zambezi"/>
        <s v="Sara's Market &amp; Bakery"/>
        <s v="Systems Management/Planning"/>
        <s v="Duffey Petrosky"/>
        <s v="Sherwood Trading Group"/>
        <s v="Koffler Sales"/>
        <s v="Zeno Imaging"/>
        <s v="Core Creative"/>
        <s v="Dimagi"/>
        <s v="Federated IT"/>
        <s v="3Links Technologies"/>
        <s v="Partners In Leadership"/>
        <s v="Brooks Bell Interactive"/>
        <s v="Jaipur Rugs"/>
        <s v="BuyAutoParts.com"/>
        <s v="VideoRay"/>
        <s v="Integrated Database Systems"/>
        <s v="B&amp;R Business Solutions"/>
        <s v="Vehicle Security Innovators"/>
        <s v="Fab Fours"/>
        <s v="Health Advocate"/>
        <s v="Vertex Resource Group"/>
        <s v="HR Knowledge"/>
        <s v="c2mTech"/>
        <s v="Clinical Resources"/>
        <s v="Epiphany Management Group"/>
        <s v="Climber.com"/>
        <s v="Xtreme Consulting Group"/>
        <s v="Seattle Coffee Gear"/>
        <s v="Novus Architects"/>
        <s v="WealthTouch"/>
        <s v="Mentoring Minds"/>
        <s v="EmpireWorks"/>
        <s v="Infomatics"/>
        <s v="22nd Century Technologies"/>
        <s v="iPipeline"/>
        <s v="Wireless Emporium"/>
        <s v="Allen Printing Company"/>
        <s v="VLCM"/>
        <s v="Consero Global"/>
        <s v="Proforma Progressive Marketing"/>
        <s v="TempWorks Software"/>
        <s v="ProCopy Office Solutions"/>
        <s v="Ergos Technology"/>
        <s v="Red Monkey Foods"/>
        <s v="Hanapin Marketing"/>
        <s v="Atlantic BT"/>
        <s v="Headwind Consumer Products"/>
        <s v="Booj"/>
        <s v="Empire Office"/>
        <s v="Aspen Aerogels"/>
        <s v="Wilcox Communities"/>
        <s v="Maestro Technologies"/>
        <s v="Pro-Vision"/>
        <s v="360 Painting"/>
        <s v="Reliable Government Solutions"/>
        <s v="Salem Printing"/>
        <s v="Veris Group"/>
        <s v="PetRelocation"/>
        <s v="Laser Options"/>
        <s v="Sriven Systems"/>
        <s v="Proforma Marketing Agency"/>
        <s v="Digital Bungalow"/>
        <s v="Karpel Solutions"/>
        <s v="Schooley Mitchell"/>
        <s v="858 Graphics"/>
        <s v="Pro Food Systems"/>
        <s v="BrightFields"/>
        <s v="Cali Bamboo"/>
        <s v="Buckeye Home Health Care"/>
        <s v="Genesis-ATC"/>
        <s v="Link-Systems International"/>
        <s v="Hayes Software Systems"/>
        <s v="Faye Business Systems Group"/>
        <s v="Emergent Professional Resources"/>
        <s v="DaySmart Software"/>
        <s v="Morgan-White Group"/>
        <s v="Navel Technologies"/>
        <s v="Consolidated Asset Recovery Systems"/>
        <s v="Summa Technologies"/>
        <s v="BlueToad"/>
        <s v="Home Care Assistance"/>
        <s v="Nightlight Pediatric Urgent Care"/>
        <s v="Solectria Renewables"/>
        <s v="Hightowers Petroleum"/>
        <s v="SWC Technology Partners"/>
        <s v="Fortis Riders"/>
        <s v="Emerald Data Solutions"/>
        <s v="Thorson Baker + Associates"/>
        <s v="Pariveda Solutions"/>
        <s v="Helton &amp; Co."/>
        <s v="Canteen Service Co. of Owensboro"/>
        <s v="UDT"/>
        <s v="Krueger Communications"/>
        <s v="Cloud 9 Living"/>
        <s v="Kaygen"/>
        <s v="XML Financial Group"/>
        <s v="WideOrbit"/>
        <s v="Endevis"/>
        <s v="H&amp;H Shooting Sports Complex"/>
        <s v="Gimmal"/>
        <s v="Sun Coast Resources"/>
        <s v="P2 Solutions Group"/>
        <s v="Viscira"/>
        <s v="Russell Cellular"/>
        <s v="Healthcare Solutions Team"/>
        <s v="Telx"/>
        <s v="Corner Alliance"/>
        <s v="Connolly"/>
        <s v="Paradowski"/>
        <s v="Golden Link"/>
        <s v="Computerized Facility Integration"/>
        <s v="KMS Technology"/>
        <s v="Pizza Factory"/>
        <s v="The Remi Group"/>
        <s v="The American Eagle Mortgage"/>
        <s v="Utopia"/>
        <s v="G&amp;A Partners"/>
        <s v="Momentum Physical Therapy &amp; Sports Rehab"/>
        <s v="Exos"/>
        <s v="StaffSource"/>
        <s v="Hycomp"/>
        <s v="Advanced Flow Engineering"/>
        <s v="Yavapai Plumbing &amp; Heating"/>
        <s v="Pantano Power Equipment"/>
        <s v="MIRACORP"/>
        <s v="Intellicure"/>
        <s v="DRT Strategies"/>
        <s v="Bell Media"/>
        <s v="WeLocalize"/>
        <s v="Nutricap Labs"/>
        <s v="OSD Displays"/>
        <s v="Outsell"/>
        <s v="NetLogix"/>
        <s v="Orasi Software"/>
        <s v="HireStrategy"/>
        <s v="RDS Solutions"/>
        <s v="Artur Express"/>
        <s v="CQ Fluency"/>
        <s v="SYNERGY HomeCare"/>
        <s v="RVM"/>
        <s v="W2O Group"/>
        <s v="SyllogisTeks"/>
        <s v="Power Home Remodeling Group"/>
        <s v="Cox Manufacturing"/>
        <s v="Intueor Consulting"/>
        <s v="Metasys Technologies"/>
        <s v="Pinnacle Promotions"/>
        <s v="Component Supply"/>
        <s v="AcrobatAnt"/>
        <s v="R &amp; D Industries"/>
        <s v="ITS Partners"/>
        <s v="BalancePoint"/>
        <s v="E.E. Ward Moving &amp; Storage"/>
        <s v="Nor-Son"/>
        <s v="c3/consulting"/>
        <s v="Smartware Group"/>
        <s v="Automatic Payroll Systems"/>
        <s v="Synergy Consortium Services"/>
        <s v="Evans &amp; Chambers Technology"/>
        <s v="MEJansen Development Company"/>
        <s v="Quality Companies USA"/>
        <s v="IQMS"/>
        <s v="eSquared Communication Consulting"/>
        <s v="Primary Services"/>
        <s v="StarTech.com"/>
        <s v="Warehouse of Fixtures"/>
        <s v="LogiGear"/>
        <s v="Vorsight"/>
        <s v="Bizmatics"/>
        <s v="Reborn Cabinets"/>
        <s v="Location3 Media"/>
        <s v="Decipher"/>
        <s v="Sixto Packaging"/>
        <s v="Construction Results Corporation"/>
        <s v="Veredus"/>
        <s v="Infintech"/>
        <s v="Language Training Center"/>
        <s v="Wilen"/>
        <s v="Glassman Wealth Services"/>
        <s v="Fiberlay"/>
        <s v="S.A. Trucking"/>
        <s v="Vcorp Services"/>
        <s v="Teoco"/>
        <s v="eTek IT Services"/>
        <s v="Advanced Office Products"/>
        <s v="NTC Mazzuca Contracting"/>
        <s v="Anatomy Supply Partners"/>
        <s v="E GEn Solutions"/>
        <s v="BLUE Microphones"/>
        <s v="CRI (Omaha NE)"/>
        <s v="Gorilla Capital"/>
        <s v="LaunchSquad"/>
        <s v="M Force Staffing"/>
        <s v="Blue Vase Marketing"/>
        <s v="Medix"/>
        <s v="East Coast Seafood"/>
        <s v="EDTS"/>
        <s v="Netelligent"/>
        <s v="Inter Technologies"/>
        <s v="Earl &amp; Brown"/>
        <s v="Emerald A/R Systems"/>
        <s v="Team Drive-Away"/>
        <s v="YOR Health"/>
        <s v="Akavit"/>
        <s v="Divisions Maintenance Group"/>
        <s v="Nathan Sports"/>
        <s v="Integrated Payroll Services"/>
        <s v="American Global Logistics"/>
        <s v="SteelBridge Ventures Consulting"/>
        <s v="All State Express"/>
        <s v="Morris Hardwick Schneider &amp; LandCastle Title"/>
        <s v="Newton Consulting"/>
        <s v="Usablenet"/>
        <s v="Plex"/>
        <s v="FlexPrint"/>
        <s v="Heartland Dental"/>
        <s v="Human Solutions"/>
        <s v="Technology Finance Partners"/>
        <s v="easyBackgrounds"/>
        <s v="Williams Forrest"/>
        <s v="Pillar Technology Group"/>
        <s v="GTM Plastics"/>
        <s v="Cortech Engineering"/>
        <s v="Synergyst Research Group"/>
        <s v="ISNetworld"/>
        <s v="Applied Marketing Science"/>
        <s v="Smart Destinations"/>
        <s v="Initech Global"/>
        <s v="Fine Solutions"/>
        <s v="Hunt Guillot &amp; Associates"/>
        <s v="Suburban Testing Labs"/>
        <s v="Thunder Tech"/>
        <s v="Tradition Homes"/>
        <s v="The Starr Conspiracy"/>
        <s v="Sevatec"/>
        <s v="Barzilay Development"/>
        <s v="EASi"/>
        <s v="Best Value Technology"/>
        <s v="Kelton"/>
        <s v="Adesys"/>
        <s v="GBS Building Supply"/>
        <s v="GeBBS Healthcare Solutions"/>
        <s v="TES Engineering"/>
        <s v="NorthStar Solutions Group"/>
        <s v="Best Doctors"/>
        <s v="Select Security"/>
        <s v="PM Technologies (Atlanta)"/>
        <s v="Small World Vacations"/>
        <s v="CFN Services"/>
        <s v="Capacity"/>
        <s v="Stoltenberg Consulting"/>
        <s v="CAN Capital"/>
        <s v="Evolution1"/>
        <s v="VSA Partners"/>
        <s v="Netvision Resources"/>
        <s v="Image Business Interiors"/>
        <s v="PowerPlan"/>
        <s v="Alliance Exposition Services"/>
        <s v="Airbiquity"/>
        <s v="Sunset Transportation"/>
        <s v="Swiss Watch International"/>
        <s v="Smart Tuition"/>
        <s v="Smilebuilderz"/>
        <s v="Ruoff Home Mortgage"/>
        <s v="Airsis"/>
        <s v="Vology"/>
        <s v="Canidium"/>
        <s v="W&amp;W Fiberglass Tank"/>
        <s v="Unidine"/>
        <s v="Novae"/>
        <s v="ABS Technology Architects"/>
        <s v="Flexible Assembly Systems"/>
        <s v="Innovative Commercial Environments"/>
        <s v="Logistics Plus"/>
        <s v="AmWINS Group"/>
        <s v="ARGO"/>
        <s v="FutureNet Group"/>
        <s v="Floor &amp; Wall"/>
        <s v="Atomic Object"/>
        <s v="EC Concrete"/>
        <s v="360IT Partners"/>
        <s v="MESH | Integrated Marketing &amp; Advertising"/>
        <s v="Get In Shape Franchise"/>
        <s v="SAI Systems"/>
        <s v="Kremin"/>
        <s v="SmartSign.com"/>
        <s v="QuoteWizard"/>
        <s v="Workplace Solutions"/>
        <s v="MKD Electric"/>
        <s v="White Arrow"/>
        <s v="Wizard Studios NY"/>
        <s v="Valley Rubber"/>
        <s v="Peloton Advantage"/>
        <s v="Educere"/>
        <s v="HDS"/>
        <s v="Enertechnix"/>
        <s v="DW Smith Associates"/>
        <s v="MEC"/>
        <s v="CivicPlus"/>
        <s v="LRA Worldwide"/>
        <s v="The Intersect Group"/>
        <s v="iTech Solutions"/>
        <s v="Rebel Industries"/>
        <s v="Floor Mechanics"/>
        <s v="Wave Direct"/>
        <s v="Outside the Lines"/>
        <s v="Access Point"/>
        <s v="BioPharm Systems"/>
        <s v="Xcentric"/>
        <s v="Dietitians On Demand"/>
        <s v="InRule Technology"/>
        <s v="King Retail Solutions"/>
        <s v="Apparatus"/>
        <s v="Messinas"/>
        <s v="GaN"/>
        <s v="Lamination Depot"/>
        <s v="C2C Outdoor"/>
        <s v="TekLinks"/>
        <s v="Red Arch Solutions"/>
        <s v="FishNet Security"/>
        <s v="Actian"/>
        <s v="AKT Enterprises"/>
        <s v="Mankin Media Systems"/>
        <s v="PSC Group"/>
        <s v="Benjamin Foods"/>
        <s v="New Ravenna"/>
        <s v="BUMI"/>
        <s v="Vertical Integration"/>
        <s v="Farmer Environmental Group"/>
        <s v="Oxagile"/>
        <s v="Stratom"/>
        <s v="FSO Onsite Outsourcing"/>
        <s v="Prime Technology Group"/>
        <s v="Jackson River"/>
        <s v="Technology Professionals (Houma LA)"/>
        <s v="CaseStack"/>
        <s v="SafeNet Consulting"/>
        <s v="Braxton Science &amp; Technology Group"/>
        <s v="Advantage Media Group"/>
        <s v="Marathon Consulting (Brooklyn NY)"/>
        <s v="Stevens Construction"/>
        <s v="Tilted Kilt Franchsie Operating"/>
        <s v="Employment Screening Services"/>
        <s v="U.S. Gas &amp; Electric"/>
        <s v="Paramount Software Solutions"/>
        <s v="Capstone Information Technologies"/>
        <s v="ServerCentral"/>
        <s v="Ex-it Technologies"/>
        <s v="Protingent"/>
        <s v="Hiller Plumbing Heating &amp; Cooling"/>
        <s v="Certified Languages International"/>
        <s v="Material Handling Services"/>
        <s v="MorganFranklin Consulting"/>
        <s v="No-IP"/>
        <s v="Malace Associates"/>
        <s v="Tinitron"/>
        <s v="Nexus Systems"/>
        <s v="Health Solutions"/>
        <s v="Tiny Tots Therapy"/>
        <s v="IMS ExpertServices"/>
        <s v="Dominion Payroll Services"/>
        <s v="KellyMitchell"/>
        <s v="Marstel-Day"/>
        <s v="JBL Resources"/>
        <s v="Bonfiglioli USA"/>
        <s v="Eco-Energy Global Biofuels"/>
        <s v="ProSphere"/>
        <s v="Method Technologies"/>
        <s v="Diablo Media"/>
        <s v="New Tech Global"/>
        <s v="U.S. Translation Company"/>
        <s v="EdgeSys"/>
        <s v="Marathon Consulting (Virginia Beach VA)"/>
        <s v="Genox Transportation"/>
        <s v="Product Support Solutions"/>
        <s v="Great Lakes Home Health &amp; Hospice"/>
        <s v="Southern Light"/>
        <s v="Viztek"/>
        <s v="Benjamin Franklin Plumbing"/>
        <s v="Fiberstar"/>
        <s v="Strata Decision Technology"/>
        <s v="DBAK"/>
        <s v="TCG"/>
        <s v="Americollect"/>
        <s v="The DZAP Group"/>
        <s v="Junkluggers"/>
        <s v="GoMedigap"/>
        <s v="B2Gnow"/>
        <s v="BuyCalls"/>
        <s v="Free For All"/>
        <s v="Chestnut Exploration Companies"/>
        <s v="Trans-Expedite"/>
        <s v="Auto Drive 1"/>
        <s v="Fibertech Networks"/>
        <s v="Mark Zweig"/>
        <s v="Bellows Plumbing Heating &amp; Air"/>
        <s v="Independence Title"/>
        <s v="Express Companies"/>
        <s v="Midwest Prototyping"/>
        <s v="Mark/Ryan Associates"/>
        <s v="Main Event Caterers"/>
        <s v="INSYS Group"/>
        <s v="HR1 Services"/>
        <s v="Junction Solutions"/>
        <s v="Excalibur Exhibits"/>
        <s v="iCIMS"/>
        <s v="Safe Systems"/>
        <s v="DPLOYIT"/>
        <s v="Chex Finer Foods"/>
        <s v="ConnectYourCare"/>
        <s v="Dnutch Associates"/>
        <s v="Lone Star Distribution"/>
        <s v="Infinity Systems Engineering"/>
        <s v="TekSolv"/>
        <s v="Advantage Communications Group"/>
        <s v="Music City Tents &amp; Events"/>
        <s v="Employco USA"/>
        <s v="eFileCabinet"/>
        <s v="Xpanxion"/>
        <s v="Centurion Service Group"/>
        <s v="Jackson Design and Remodeling"/>
        <s v="Southeast Restoration Group"/>
        <s v="Patriot Risk Services"/>
        <s v="Innovative-IDM"/>
        <s v="Fish Consulting"/>
        <s v="Apex Benefits Group"/>
        <s v="VLG Advertising"/>
        <s v="CJ Pony Parts"/>
        <s v="Valkyrie Enterprises"/>
        <s v="Cal Net Technology Group"/>
        <s v="Jade Global"/>
        <s v="Progressive Design Apparel"/>
        <s v="Ja-Mar Roofing &amp; Sheet Metal"/>
        <s v="CapTech Ventures"/>
        <s v="DiamondBack Automotive Accessories"/>
        <s v="Fathom (Valley View OH)"/>
        <s v="LB&amp;A Certified Public Accountants"/>
        <s v="Q.E.D."/>
        <s v="Isagenix International"/>
        <s v="Global Data Solutions"/>
        <s v="Black Duck Software"/>
        <s v="Wantman Group"/>
        <s v="HealthHelp"/>
        <s v="Avondale Strategic Partners"/>
        <s v="ALAC International"/>
        <s v="Maine Magazine/Maine Home Design"/>
        <s v="Discovery Outsourcing"/>
        <s v="Resolute Digital"/>
        <s v="Ockham Development Group"/>
        <s v="Gap Intelligence"/>
        <s v="Portfolio Solutions"/>
        <s v="Gecko Hospitality"/>
        <s v="Media Prowler"/>
        <s v="One Call Now"/>
        <s v="IQ Office Products"/>
        <s v="Jimmy Beans Wool"/>
        <s v="Fierce"/>
        <s v="Mansion Athletics"/>
        <s v="RTL Networks"/>
        <s v="Apposite Technologies"/>
        <s v="DiggyPOD"/>
        <s v="Quest Products"/>
        <s v="FindTape.com"/>
        <s v="BOS Security"/>
        <n v="206"/>
        <s v="GL Group"/>
        <s v="Keystone Compliance"/>
        <s v="Payscape Advisors"/>
        <s v="Dobi &amp; Associates"/>
        <s v="Power Pro-Tech Services"/>
        <s v="PlasticPrinters.com"/>
        <s v="AOD Software"/>
        <s v="Prognos"/>
        <s v="GolfTEC"/>
        <s v="iovation"/>
        <s v="Nordis Direct"/>
        <s v="Equus Software"/>
        <s v="Purple Wave"/>
        <s v="First Family Insurance"/>
        <s v="Cornerstone Mortgage"/>
        <s v="Ticket Alternative"/>
        <s v="TTi Global"/>
        <s v="Leading EDJE"/>
        <s v="LifeScript"/>
        <s v="PayrollCentric"/>
        <s v="iD Additives"/>
        <s v="NovaVision"/>
        <s v="Optimal Strategix Group"/>
        <s v="Nyhus Communications"/>
        <s v="Office Furniture NOW"/>
        <s v="ConsumerBase"/>
        <s v="Lorven Technologies"/>
        <s v="The Ellison Nursing Group"/>
        <s v="G2 Web Services"/>
        <s v="Street Moda"/>
        <s v="TriNet"/>
        <s v="DataBank"/>
        <s v="Customer Centricity"/>
        <s v="Cal-American Homes"/>
        <s v="US Diagnostics"/>
        <s v="LawLogix Group"/>
        <s v="Stratus Video Interpreting"/>
        <s v="eSolutions"/>
        <s v="Sikich LLP"/>
        <s v="Monterrey Security"/>
        <s v="Accelera Solutions"/>
        <s v="TruPay"/>
        <s v="Ryan"/>
        <s v="Bayforce"/>
        <s v="Therapy Source"/>
        <s v="BravoTECH"/>
        <s v="ZAP Engineering &amp; Construction Services"/>
        <s v="Stream Companies"/>
        <s v="Onco360"/>
        <s v="GoodMortgage.com"/>
        <s v="Puzzled"/>
        <s v="FactorTrust"/>
        <s v="The Service Fort"/>
        <s v="Intetics"/>
        <s v="The T1 Company"/>
        <s v="TTS"/>
        <s v="Walker Elliott"/>
        <s v="Candle Warmers Etc."/>
        <s v="Link Technologies"/>
        <s v="Secure Banking Solutions"/>
        <s v="Blink Marketing"/>
        <s v="CCX"/>
        <s v="Red Level Networks"/>
        <s v="ProKarma"/>
        <s v="USAePay"/>
        <s v="SaltWorks"/>
        <s v="RoboVent"/>
        <s v="Reddy Care Physical Therapy"/>
        <s v="Federal Staffing Resources"/>
        <s v="Oasis Outsourcing"/>
        <s v="Revenue Enterprises"/>
        <s v="V-Soft Consulting Group"/>
        <s v="Zicom"/>
        <s v="Javen Technologies"/>
        <s v="Blue Oak Energy"/>
        <s v="Polymer Technology Systems"/>
        <s v="Rockford-Ettco Procunier"/>
        <s v="Xymogen"/>
        <s v="Purk &amp; Associates"/>
        <s v="VGMarket"/>
        <s v="Journey Mexico"/>
        <s v="TrueNorth Travel Solutions"/>
        <s v="Frankel Media Group"/>
        <s v="Allen Edmonds"/>
        <s v="TopSpot Internet Marketing"/>
        <s v="Advantage Technologies"/>
        <s v="Archon Information Systems"/>
        <s v="MCAD Technologies"/>
        <s v="Practice Velocity"/>
        <s v="Exploring.com"/>
        <s v="Fors Marsh Group"/>
        <s v="Rentex Computer &amp; Audio Visual Rentals"/>
        <s v="Media Fusion"/>
        <s v="Lightwell"/>
        <s v="SRS Software"/>
        <s v="Davis Strategic Innovations"/>
        <s v="Bradsby Group"/>
        <s v="Legacy Contracting Solutions"/>
        <s v="Satisfyd"/>
        <s v="Green Peak Partners"/>
        <s v="Ace Exhibits"/>
        <s v="Secured Network Services"/>
        <s v="Liquid Web"/>
        <s v="Program Productions"/>
        <s v="S&amp;F"/>
        <s v="Armedia"/>
        <s v="EMS Software by DEA"/>
        <s v="Servisfirst Bancshares"/>
        <s v="Jackson Technical"/>
        <s v="Sundog"/>
        <s v="BEAR Data Systems"/>
        <s v="Professional Disability Associates"/>
        <s v="Pacific Dental Services"/>
        <s v="Worthwhile"/>
        <s v="iPROMOTEu"/>
        <s v="Milk + Honey"/>
        <s v="OCP Group"/>
        <s v="GourmetGiftBaskets.com"/>
        <s v="Prophet"/>
        <s v="Integrated Resources"/>
        <s v="Regal Financial Group"/>
        <s v="Website Pipeline"/>
        <s v="Salas O'Brien Engineering"/>
        <s v="Chess4Life"/>
        <s v="HeadStream"/>
        <s v="Wood Gutmann &amp; Bogart"/>
        <s v="KSS"/>
        <s v="Synergetic Information Systems"/>
        <s v="InboxDollars"/>
        <s v="U.S. Pavement Services"/>
        <s v="GreenTechnologies"/>
        <s v="Concierge Auctions"/>
        <s v="Netchex"/>
        <s v="Squaremouth"/>
        <s v="WCCT Global"/>
        <s v="Alvarez Technology Group"/>
        <s v="Switchfast Technologies"/>
        <s v="Wovenware"/>
        <s v="Kasa Companies"/>
        <s v="Set and Service Resources"/>
        <s v="Alliance Solutions Group (Independence OH)"/>
        <s v="Stablenet"/>
        <s v="Intertech"/>
        <s v="4IT"/>
        <s v="Zumasys"/>
        <s v="Franklin Loan Center"/>
        <s v="eGroup"/>
        <s v="Cecchetti Wine Company"/>
        <s v="The Online 401(k)"/>
        <s v="InfoRelay"/>
        <s v="RSDCGroup"/>
        <s v="Mindscape at Hanon McKendry"/>
        <s v="Bit-Wizards"/>
        <s v="SEI - Boston"/>
        <s v="SyCom Technologies"/>
        <s v="Kimray"/>
        <s v="Kaztronix"/>
        <s v="Open Systems Technologies"/>
        <s v="The Wire Shop"/>
        <s v="Public Identity"/>
        <s v="Quinn Emanuel"/>
        <s v="Silicon Mechanics"/>
        <s v="Fitz Design"/>
        <s v="Ahead"/>
        <s v="WorkSmart"/>
        <s v="ConnectWise"/>
        <s v="The Learning Experience Academy of Early Education"/>
        <s v="Euro-Pro"/>
        <s v="Balihoo"/>
        <s v="CPO Commerce"/>
        <s v="History Associates"/>
        <s v="Phantom Technical Services"/>
        <s v="Customized Energy Solutions"/>
        <s v="Halloran Consulting Group"/>
        <s v="Data Network Solutions"/>
        <s v="Edgeware Computers"/>
        <s v="Virtium Technology"/>
        <s v="Prairie City Bakery"/>
        <s v="Supply Chain Solutions"/>
        <s v="ISPA Technology"/>
        <s v="Lumark Technologies"/>
        <s v="DataStaff"/>
        <s v="BRIDGE Energy Group"/>
        <s v="4Wall Lighting"/>
        <s v="Zak Products"/>
        <s v="Scale Finance"/>
        <s v="Amphastar Pharmaceuticals"/>
        <s v="The Saywitz Company"/>
        <s v="Armor Protective Packaging"/>
        <s v="Berkshire Hathaway HomeServices Nevada Arizona Properties"/>
        <s v="AMG &amp; Associates"/>
        <s v="Ladd Family Pharmacy"/>
        <s v="CheapCaribbean.com"/>
        <s v="US Patriot"/>
        <s v="TCC Software Solutions"/>
        <s v="Workplace Options"/>
        <s v="Heartland Business Systems"/>
        <s v="M3 Glass Technologies"/>
        <s v="Trinity Logistics"/>
        <s v="Masergy Communication"/>
        <s v="Confirmation.com"/>
        <s v="Benko Products"/>
        <s v="Calibre One"/>
        <s v="DesignSensory"/>
        <s v="Edifecs"/>
        <s v="SwipeClock"/>
        <s v="RateSpecial Interactive"/>
        <s v="MAU Workforce Solutions"/>
        <s v="Jones &amp; Frank"/>
        <s v="P-Fleet"/>
        <s v="National Electronic Attachment"/>
        <s v="Intelligent Interiors"/>
        <s v="The Everest Equity Company"/>
        <s v="AfterCollege"/>
        <s v="US Med-Equip"/>
        <s v="GlowTouch Technologies"/>
        <s v="BlackRapid"/>
        <s v="The Brooks Group"/>
        <s v="MS Companies"/>
        <s v="ODUrent.com"/>
        <s v="Atyeti"/>
        <s v="Sendero"/>
        <s v="Audigy Group"/>
        <s v="Opus Events Agency"/>
        <s v="Pentec Health"/>
        <s v="Carolina Management Team"/>
        <s v="Bull Engineered Products"/>
        <s v="Monogram Food Solutions"/>
        <s v="LaSalle Network"/>
        <s v="ICE Technologies"/>
        <s v="Apprio"/>
        <s v="interRel Consulting Partners"/>
        <s v="Seahorse Bioscience"/>
        <s v="RailPros"/>
        <s v="iDiscovery Solutions"/>
        <s v="Tribridge"/>
        <s v="Birds Barbershop"/>
        <s v="Beck Ag"/>
        <s v="HireNetworks"/>
        <s v="Seniors Home Care"/>
        <s v="Piston"/>
        <s v="Eliassen Group"/>
        <s v="Feeney Wireless"/>
        <s v="Portfolio Creative"/>
        <s v="Covenant Security Solutions"/>
        <s v="Great Britain Tile"/>
        <s v="Quantum Vision"/>
        <s v="Riverside Fence"/>
        <s v="Cape Medical Supply"/>
        <s v="Lawn Dawg"/>
        <s v="Technical Resources International"/>
        <s v="HNI"/>
        <s v="Impinj"/>
        <s v="OnSight"/>
        <s v="Pyramid Consulting"/>
        <s v="The Doyle Group"/>
        <s v="Dynamis"/>
        <s v="I.C.E. Service Group"/>
        <s v="CGR Products"/>
        <s v="My Lineage"/>
        <s v="BlueDot Medical"/>
        <s v="SignUp4"/>
        <s v="Caleris"/>
        <s v="NorthStar Financial Services Group"/>
        <s v="Burnham Benefits Insurance Services"/>
        <s v="Victory Transportation Systems"/>
        <s v="myMatrixx"/>
        <s v="Pro Mach"/>
        <s v="Capital Title of Texas"/>
        <s v="Professional Capital Services"/>
        <s v="HomeExchange.com"/>
        <s v="Walton Isaacson"/>
        <s v="Fine Designs"/>
        <s v="eClinicalWorks"/>
        <s v="WayPoint Systems"/>
        <s v="Electronic Cash Systems"/>
        <s v="Premium 2000+ Warranties"/>
        <s v="Therapeutic Interventions"/>
        <s v="On-Site Fuel Service"/>
        <s v="M&amp;S Technologies"/>
        <s v="Purchasing Power"/>
        <s v="Bomgar"/>
        <s v="Third Door Media"/>
        <s v="CNS"/>
        <s v="Smart Source"/>
        <s v="Imagination Technologies/FRS"/>
        <s v="Orion Financial Group"/>
        <s v="MedExpress Pharmacy"/>
        <s v="Network Data Systems"/>
        <s v="Convergence Acceleration Solutions"/>
        <s v="UniFocus"/>
        <s v="Sutoer Solutions"/>
        <s v="Parkway Construction &amp; Associates"/>
        <s v="Prosek Partners"/>
        <s v="GiftCards.com"/>
        <s v="Barber Martin Agency"/>
        <s v="Huron Valley Financial"/>
        <s v="MetroStar Systems"/>
        <s v="Forte Payment Systems"/>
        <s v="Greenchem Industries"/>
        <s v="Blue Chair"/>
        <s v="ReEmployAbility"/>
        <s v="Meetings &amp; Incentives Worldwide"/>
        <s v="Focus School Software"/>
        <s v="Blue &amp; Associates"/>
        <s v="TMI Consulting"/>
        <s v="Mint Advertising"/>
        <s v="Aventure Aviation"/>
        <s v="714 Tickets"/>
        <s v="Daddies Board Shop"/>
        <s v="Payroll Management"/>
        <s v="Cal-Tex Protective Coatings"/>
        <s v="Atlantic Metro Communications"/>
        <s v="IntelliGenesis"/>
        <s v="Business Communications Management"/>
        <s v="AMP Group"/>
        <s v="Dr. Randolph's Ageless &amp; Wellness Medical Center"/>
        <s v="Global Reach Internet Productions"/>
        <s v="Windy City Limousine"/>
        <s v="Steven Douglas Associates"/>
        <s v="Shepherd Insurance"/>
        <s v="Waldron"/>
        <s v="Major Facility Solutions"/>
        <s v="CablesAndKits"/>
        <s v="HR Works"/>
        <s v="US-Analytics"/>
        <s v="Liberty Pumps"/>
        <s v="Send Word Now"/>
        <s v="Austin Manufacturing Services"/>
        <s v="Pursuit of Excellence"/>
        <s v="CWS Corporate Leasing"/>
        <s v="B.I.Minds"/>
        <s v="Loving Pets"/>
        <s v="TEKConn Services"/>
        <s v="Apex Information Technologies"/>
        <s v="Automation &amp; Control"/>
        <s v="ProCPR"/>
        <s v="Bee Line"/>
        <s v="Acro Service"/>
        <s v="BPA International"/>
        <s v="NPE"/>
        <s v="Triune Infomatics"/>
        <s v="Crockett Facilities Services"/>
        <s v="Quality IT Partners"/>
        <s v="Streamline Technologies"/>
        <s v="Calypso St. Barth"/>
        <s v="USA Mortgage"/>
        <s v="ERP Analysts"/>
        <s v="Prime Technological Services"/>
        <s v="Allegient"/>
        <s v="JMARK Business Solutions"/>
        <s v="Dial800"/>
        <s v="Creative Sign Designs"/>
        <s v="RH Electronics"/>
        <s v="Bar Harbor Foods"/>
        <s v="QTRCO"/>
        <s v="PDS Services"/>
        <s v="RFID Global Solution"/>
        <s v="Right at Home"/>
        <s v="CopySource"/>
        <s v="Ducts Unlimited Mechanical Systems"/>
        <s v="Sutherland Global Services"/>
        <s v="Bear Staffing Services"/>
        <s v="Registration Express Group"/>
        <s v="Milestone Internet Marketing"/>
        <s v="Weld Power Service Company"/>
        <s v="Compliance Management International"/>
        <s v="Prestige Staffing"/>
        <s v="Manufacturing Technical Solutions"/>
        <s v="Neogov"/>
        <s v="Shooters"/>
        <s v="Federal Management Partners"/>
        <s v="Spectra Management"/>
        <s v="Maxons Restorations"/>
        <s v="SEI - Atlanta"/>
        <s v="Integrated Care Management"/>
        <s v="Phoenix Data"/>
        <s v="Network FOB"/>
        <s v="Momentum Consulting"/>
        <s v="Menlo Innovations"/>
        <s v="Ram Supply Company"/>
        <s v="National Vendor"/>
        <s v="Symmetry"/>
        <s v="Camellia Healthcare"/>
        <s v="M-D Building Products"/>
        <s v="Tantus Technologies"/>
        <s v="The Seaton Companies"/>
        <s v="Tully Rinckey"/>
        <s v="Tangerine Salon"/>
        <s v="Neta Scientific"/>
        <s v="Saturn Freight Systems"/>
        <s v="InVue Security"/>
        <s v="PepperDash Technology"/>
        <s v="3 Blind Mice Window Coverings"/>
        <s v="LeadDog Marketing Group"/>
        <s v="Industrial Revolution"/>
        <s v="Commercial Capital Training Group"/>
        <s v="The Basement"/>
        <s v="Rural King Supply"/>
        <s v="The Fresh Diet"/>
        <s v="Isotech Pest Management"/>
        <s v="Best Transportation Services"/>
        <s v="ServarusRM"/>
        <s v="Jarrett Logistics Systems"/>
        <s v="The CAPROCK Group"/>
        <s v="Carl Warren &amp; Company"/>
        <s v="Hewins Financial Advisors"/>
        <s v="Secured Retail Networks"/>
        <s v="North Shore Pediatric Therapy"/>
        <s v="Online Rewards"/>
        <s v="Health Market Science"/>
        <s v="Praxis"/>
        <s v="FiberLight"/>
        <s v="Flyers Energy"/>
        <s v="DTT"/>
        <s v="South Miami Pharmacy"/>
        <s v="Caring Senior Service"/>
        <s v="Callis Communications"/>
        <s v="New Glarus Brewing"/>
        <s v="Verma Systems"/>
        <s v="Government Sourcing Solutions"/>
        <s v="Fortis Construction"/>
        <s v="Arlington Resources"/>
        <s v="Advisors Mortgage Group"/>
        <s v="TechAspect Solutions"/>
        <s v="Rain"/>
        <s v="Argent Capital Management"/>
        <s v="Bolt Express"/>
        <s v="Overgroup"/>
        <s v="Spawn Ideas"/>
        <s v="Logan A/C &amp; Heat Services"/>
        <s v="Granite Telecommunications"/>
        <s v="Infiniti HR"/>
        <s v="LRXD"/>
        <s v="SRP Environmental"/>
        <s v="Firespring"/>
        <s v="OTO Development"/>
        <s v="Competitive Innovations"/>
        <s v="ClassBook.com"/>
        <s v="iT1"/>
        <s v="EO Products"/>
        <s v="TVGla"/>
        <s v="Point Recognition"/>
        <s v="Advanta Industries"/>
        <s v="Arora Engineers"/>
        <s v="Straine Consulting"/>
        <s v="BCT Consulting"/>
        <s v="Auction Systems"/>
        <s v="OTR Wheel Engineering"/>
        <s v="Fox Collection Center"/>
        <s v="Talon"/>
        <s v="Division-D"/>
        <s v="Robins Kaplan"/>
        <s v="iNDIGO Health Partners"/>
        <s v="Full Visibility"/>
        <s v="Client Solution Architects"/>
        <s v="Bankwell Financial Group"/>
        <s v="Blood Hound Underground Utility Locators"/>
        <s v="ProRecruiters"/>
        <s v="The Myers Group"/>
        <s v="OpinionLab"/>
        <s v="Signarama Huntington NY"/>
        <s v="Movoto"/>
        <s v="M S International"/>
        <s v="SDB Trade International"/>
        <s v="Linx"/>
        <s v="Academy Mortgage"/>
        <s v="SparkHound"/>
        <s v="ID Experts"/>
        <s v="CETRA Language Solutions"/>
        <s v="eMinutes"/>
        <s v="KAVI Software"/>
        <s v="EPIC Systems"/>
        <s v="Executive Travel"/>
        <s v="Fulcrum IT Services"/>
        <s v="(add)ventures"/>
        <s v="Defender Direct"/>
        <s v="MotionPoint"/>
        <s v="Medina Plating"/>
        <s v="Alliance Adjustment Group"/>
        <s v="Spring Works Utah"/>
        <s v="London Guest Suites"/>
        <s v="Two Men and a Truck International"/>
        <s v="Reach Technology"/>
        <s v="Education Management Solutions"/>
        <s v="Community Impact Newspaper"/>
        <s v="WingSwept"/>
        <s v="Buchanan &amp; Edwards"/>
        <s v="Native Hawaiian Veterans"/>
        <s v="Asset Plus Companies"/>
        <s v="Thermal Edge"/>
        <s v="CyraCom"/>
        <s v="Covenant Eyes"/>
        <s v="Mobile One Courier &amp; Logistics"/>
        <s v="Arrow Security"/>
        <s v="SnapCab"/>
        <s v="House of Antique Hardware"/>
        <s v="Latisys"/>
        <s v="MyBinding.com"/>
        <s v="Bluebird Network"/>
        <s v="Positive Management Leadership"/>
        <s v="Sobel Westex"/>
        <s v="CSG Creative"/>
        <s v="Point to Point Transportation Services"/>
        <s v="Eco Lips"/>
        <s v="Entech"/>
        <s v="TriCore"/>
        <s v="Velocity Technology Solutions"/>
        <s v="Technomics"/>
        <s v="Productivity Associates"/>
        <s v="CH Reynolds"/>
        <s v="Wingstop"/>
        <s v="IMS Technology Services"/>
        <s v="bluemedia"/>
        <s v="Mudge Fasteners"/>
        <s v="Truepoint"/>
        <s v="AFS Acceptance"/>
        <s v="Innovative Office Solutions"/>
        <s v="Softwriters"/>
        <s v="Greenland America"/>
        <s v="Liberty Personnel Services"/>
        <s v="iSi Environmental"/>
        <s v="Primatics Financial"/>
        <s v="Image Locations"/>
        <s v="Express Diagnostics Int'l"/>
        <s v="LED Source"/>
        <s v="Interstate Companies"/>
        <s v="AIO Network Solutions"/>
        <s v="IdeaStream Consumer Products"/>
        <s v="Gerstein Fisher"/>
        <s v="Cassaday &amp; Company"/>
        <s v="JBA Consulting Engineers"/>
        <s v="Mid-Atlantic ProTel"/>
        <s v="Chaparral Energy"/>
        <s v="DMC Consultants"/>
        <s v="FM Facility Maintenance"/>
        <s v="Temporary Housing Directory"/>
        <s v="Sentry Communications &amp; Security"/>
        <s v="Media Brokers International"/>
        <s v="Green Lawn Fertilizing"/>
        <s v="PlanetOne Communications"/>
        <s v="GST"/>
        <s v="Commercial Cutting &amp; Graphics"/>
        <s v="England Logistics"/>
        <s v="Abacus Wealth Partners"/>
        <s v="ITAD Solutions"/>
        <s v="Blough Tech"/>
        <s v="Informz"/>
        <s v="LLBH Private Wealth Management"/>
        <n v="352"/>
        <s v="Demanko HLC Logistics"/>
        <s v="Infinity Consulting Solutions"/>
        <s v="The Trade Group"/>
        <s v="immixGroup"/>
        <s v="MedRisk"/>
        <s v="Xantrion"/>
        <s v="Exclusive Concepts"/>
        <s v="Bear Metal Works"/>
        <s v="Hyland Software"/>
        <s v="Wine Chateau"/>
        <s v="Valudor Products"/>
        <s v="PMMC"/>
        <s v="Steadfast Networks"/>
        <s v="Covenant Partners"/>
        <s v="Hawaiian Falls"/>
        <s v="AEgis Technologies Group"/>
        <s v="Integrity Systems &amp; Solutions"/>
        <s v="KB Building Services"/>
        <s v="Tenacity Solutions"/>
        <s v="Productive Dentist Academy"/>
        <s v="TechCXO"/>
        <s v="Documentation Strategies"/>
        <s v="National Ultrasound"/>
        <s v="Saturn Systems"/>
        <s v="Drexel Building Supply"/>
        <s v="Triton Datacom"/>
        <s v="Biz IT Pros"/>
        <s v="Brite Computers"/>
        <s v="Integrated Landscape Management"/>
        <s v="Frank Myers Auto Maxx"/>
        <s v="Marathon Data Systems"/>
        <s v="Skyline Exhibits &amp; Events (Dallas/Fort Worth TX)"/>
        <s v="North American Transport Services"/>
        <s v="WTP Advisors"/>
        <s v="Ready Wireless"/>
        <s v="Quango"/>
        <s v="Statewide Remodeling"/>
        <s v="Boundary Systems"/>
        <s v="PrimeRevenue"/>
        <s v="Sweet Financial Services"/>
        <s v="Alpi International"/>
        <s v="Sign-Zone"/>
        <s v="netPolarity"/>
        <s v="Coury &amp; Buehler Physical Therapy"/>
        <s v="APTech Group"/>
        <s v="Mosaic Rehabilitation"/>
        <s v="People's Care Holdings"/>
        <s v="Che International Group"/>
        <s v="Cosentry"/>
        <s v="PreCheck"/>
        <s v="Absolute Capital Management"/>
        <s v="Structured Communication Systems"/>
        <s v="DSi"/>
        <s v="T-Force"/>
        <s v="Fragomen"/>
        <s v="Access Destination Services"/>
        <s v="Aspen Dental"/>
        <s v="Maga Design Group"/>
        <s v="CB Transportation"/>
        <s v="Tristar Products"/>
        <s v="Titan SEO"/>
        <s v="Luggage Forward"/>
        <s v="Active Web Group"/>
        <s v="Boice.net"/>
        <s v="AIReS"/>
        <s v="Accent Building Materials"/>
        <s v="Expo Logic"/>
        <s v="American Sensor Technologies"/>
        <s v="KAYA Associates"/>
        <s v="Proliant"/>
        <s v="HRAnswerLink"/>
        <s v="Aurizon Ultrasonics"/>
        <s v="SNL Financial"/>
        <s v="Diamond Marketing Solutions"/>
        <s v="Cobb Pediatric Therapy Services"/>
        <s v="Advance Payroll Funding"/>
        <s v="Leonard Consulting"/>
        <s v="Great Expressions Dental Centers"/>
        <s v="College Nannies and Tutors"/>
        <s v="Massage Envy Franchising"/>
        <s v="NETtime Solutions"/>
        <s v="The Noble Group"/>
        <s v="DiscountMugs.com"/>
        <s v="ExakTime"/>
        <s v="American Technology Services"/>
        <s v="USAFact"/>
        <s v="FIFO Wireless"/>
        <s v="Insight Resource Group"/>
        <s v="Annese &amp; Associates"/>
        <s v="Select Office Suites"/>
        <s v="Bayshore Solutions"/>
        <s v="Hydra-Power Systems"/>
        <s v="Quest CE"/>
        <s v="MarketingFX"/>
        <s v="Diono"/>
        <s v="InfoWorks"/>
        <s v="Cannonball Wine Company"/>
        <s v="ITsavvy"/>
        <s v="Search Technologies"/>
        <s v="Patriot National Insurance Group"/>
        <s v="Terapeak"/>
        <s v="TransPerfect"/>
        <s v="Shoptech Industrial Software"/>
        <s v="DISYS"/>
        <s v="SchoolWires"/>
        <s v="The Summit Group"/>
        <s v="Cohn Marketing"/>
        <s v="Boyce Design &amp; Contracting"/>
        <s v="Copier Fax Business Technologies"/>
        <s v="Saratoga Technologies"/>
        <s v="MotherG"/>
        <s v="bb7"/>
        <s v="corporate united"/>
        <s v="iTech US"/>
        <s v="Unlimited Landscaping &amp; Turf Management"/>
        <s v="Incorporating Services"/>
        <s v="Proactive Technologies"/>
        <s v="National Food Group"/>
        <s v="RuffaloCODY"/>
        <s v="Keller Williams Realty International"/>
        <s v="Commdex Consulting"/>
        <s v="NorthPoint"/>
        <s v="BrandKarma"/>
        <s v="Horizon Roofing"/>
        <s v="Affectionate Pet Care"/>
        <s v="Aquilent"/>
        <s v="Adaptive Communications"/>
        <s v="Skyline Exhibits of Central Ohio"/>
        <s v="The RW Earhart Company"/>
        <s v="NextStep Networking"/>
        <s v="United Technology Group"/>
        <s v="Enviro-Safe Consulting"/>
        <s v="Object Technology Solutions"/>
        <s v="Cuisine Unlimited"/>
        <s v="Royce Leather"/>
        <s v="Ferreira Construction Co."/>
        <s v="XCEL Solutions"/>
        <s v="Adventure Life"/>
        <s v="NineSigma"/>
        <s v="Cruise Planners"/>
        <s v="Self Edge"/>
        <s v="Provideo Management"/>
        <s v="Transnational Foods"/>
        <s v="Swarm Interactive"/>
        <s v="Faith Direct"/>
        <s v="The Service Professor"/>
        <s v="ShuBee"/>
        <s v="TENS Rx"/>
        <s v="Infinity Network Solutions"/>
        <s v="AIS Engineering"/>
        <s v="Sunshine Rentals"/>
        <s v="Metal Roofs of Texas"/>
        <s v="SignTalk"/>
        <s v="Coakley Realty"/>
        <s v="IPMG"/>
        <s v="BESLER Consulting"/>
        <s v="Cottonwood Financial"/>
        <s v="NovaCopy"/>
        <s v="GraduationSource"/>
        <s v="IC Realtime"/>
        <s v="Cvision Technologies"/>
        <s v="Dataprise"/>
        <s v="EMKAY"/>
        <s v="ARRYVE"/>
        <s v="ON Search Partners"/>
        <s v="Zuri Group"/>
        <s v="AtWork Group"/>
        <s v="Rand Engineering &amp; Architecture"/>
        <s v="Blackpoint IT Services"/>
        <s v="OptionsAnimal"/>
        <s v="LISS Consulting"/>
        <s v="Amadeus Consulting"/>
        <s v="EnableSoft"/>
        <s v="Centric Business Systems"/>
        <s v="2020 Exhibits"/>
        <s v="Hirewell"/>
        <s v="Logistics Systems"/>
        <s v="SEARCH"/>
        <s v="Popcorn Palace"/>
        <s v="Antennas Direct"/>
        <s v="SmartLinx Solutions"/>
        <s v="General Networks"/>
        <s v="Benchmark Hospitality International"/>
        <s v="Next Generation Wireless"/>
        <s v="Inmod"/>
        <s v="Underground Printing"/>
        <s v="KDC Bindery Services"/>
        <s v="Nitel"/>
        <s v="Mainstream Technologies"/>
        <s v="Trax Technologies"/>
        <s v="Centerline Solutions"/>
        <s v="Uckele Health &amp; Nutrition"/>
        <s v="InfoSync Services"/>
        <s v="Pinckney Hugo Group"/>
        <s v="ClickSpark"/>
        <s v="Horizon Investments"/>
        <s v="Dazadi"/>
        <s v="Power Home Technologies"/>
        <s v="Kutir"/>
        <s v="Sonoma Partners"/>
        <s v="Image Systems &amp; Business Solutions"/>
        <s v="Current Medical Services"/>
        <s v="Artisan Logistics"/>
        <s v="Pride Products Distributors"/>
        <s v="220 Marketing"/>
        <s v="Bluware"/>
        <s v="Highland Forwarding"/>
        <s v="Combustion Parts"/>
        <s v="U.S. Energy Development"/>
        <s v="PEAK Resources"/>
        <s v="Boloco"/>
        <s v="EthiCare Advisors"/>
        <s v="WTWH Media"/>
        <s v="AppRiver"/>
        <s v="Scorpion Coatings"/>
        <s v="Accurate Home Care"/>
        <s v="Ares Sportswear"/>
        <s v="International Cruise &amp; Excursions"/>
        <s v="FranNet"/>
        <s v="RKA Petroleum Companies"/>
        <s v="Carolina's Home Medical Equipment"/>
        <s v="Midwest Industrial Supply"/>
        <s v="Taylor Creative"/>
        <s v="Dionysus Consulting"/>
        <s v="North Star Resource Group"/>
        <s v="Sports Shares"/>
        <s v="Trissential"/>
        <s v="Image One"/>
        <s v="Open Access Technology International"/>
        <s v="Integrated Systems Management"/>
        <s v="Kee Safety"/>
        <s v="Today's Business Products"/>
        <s v="Ntiva"/>
        <s v="D.H. Charles Engineering"/>
        <s v="Square Peg Packaging &amp; Printing"/>
        <s v="VXI Global Solutions"/>
        <s v="Location Labs"/>
        <s v="ReadyTalk"/>
        <s v="USWired"/>
        <s v="Phillips Painting"/>
        <s v="UnifiedCommunications.com"/>
        <s v="Softdocs"/>
        <s v="The Tellennium Group"/>
        <s v="Purium Health Products"/>
        <s v="DeNyse Companies"/>
        <s v="Skoda Minotti"/>
        <s v="My Computer Works"/>
        <s v="Fox World Travel"/>
        <s v="Summit Drilling Co."/>
        <s v="Comfort Supply (Pittsburgh PA)"/>
        <s v="All Web Leads"/>
        <s v="Bogota Latin Bistro"/>
        <s v="ISite Design"/>
        <s v="Questline"/>
        <s v="BidSync"/>
        <s v="Business Communications Solutions"/>
        <s v="Protonex Technology"/>
        <s v="Idera"/>
        <s v="Fidelitone Logistics"/>
        <s v="Becker Logistics"/>
        <s v="Strategic Systems"/>
        <s v="Total Security Solutions"/>
        <s v="XpertTech"/>
        <s v="Coton Colors"/>
        <s v="Architec Housewares"/>
        <s v="Execupay"/>
        <s v="CAMS"/>
        <s v="Orbit Media Studios"/>
        <s v="BOS Staffing"/>
        <s v="SocialRadius"/>
        <s v="Golfballs.com"/>
        <s v="Valin"/>
        <s v="CIK Power Distributors"/>
        <s v="Dynamic Systems"/>
        <s v="Foodmix Marketing Communications"/>
        <s v="Floors To Your Home"/>
        <s v="PlattForm"/>
        <s v="Field Fastener"/>
        <s v="Prime Therapeutics"/>
        <s v="SKLZ"/>
        <s v="MDS Medical"/>
        <s v="Brandt Consolidated"/>
        <s v="Carousel Industries"/>
        <s v="SofterWare"/>
        <s v="TicketPrinting.com &amp; Ticket River"/>
        <s v="Vubiquity"/>
        <s v="LetterLogic"/>
        <s v="precision metal industries"/>
        <s v="Palladium Consulting"/>
        <s v="Blinc"/>
        <s v="Transbeam"/>
        <s v="Tiger Correctional Services"/>
        <s v="Little Sprouts"/>
        <s v="QPS Employment Group"/>
        <s v="Enlightened"/>
        <s v="TrippNT"/>
        <s v="Southridge Technology Grp"/>
        <s v="Mutual Shareholder Services"/>
        <s v="Commuter Air Technology"/>
        <s v="Versacom"/>
        <s v="American Specialty Health"/>
        <s v="SoundSense"/>
        <s v="Genesys"/>
        <s v="ITN International"/>
        <s v="Daymark Solutions"/>
        <s v="Greentarget Global Group"/>
        <s v="Buchroeder's Fine Jewelers"/>
        <s v="Vigon International"/>
        <s v="Mazzone Management Group"/>
        <s v="NeoSystems"/>
        <s v="Dickinson Wright"/>
        <s v="Polaris Laboratories"/>
        <s v="ACFN Franchised"/>
        <s v="Advanced BioEnergy"/>
        <s v="Alpha Imaging"/>
        <s v="Tusk Enterprises"/>
        <s v="Creative Consultants Group"/>
        <s v="Evans Enterprises"/>
        <s v="IT Solutions Consulting"/>
        <s v="Beyond Gaming of Michigan"/>
        <s v="Droisys"/>
        <s v="Cahaba Media Group"/>
        <s v="Schroeder Design/Build"/>
        <s v="Trustpoint Insurance"/>
        <s v="ProSol Associates"/>
        <s v="Paycor"/>
        <s v="MCG Logistics"/>
        <s v="OSM Worldwide"/>
        <s v="The Benecon Group"/>
        <s v="Xtivia"/>
        <s v="SIG"/>
        <s v="HealthMark Group"/>
        <s v="Atrium Staffing"/>
        <s v="Novel Geo-Environmental"/>
        <s v="International Sourcing Company"/>
        <s v="GoDaddy.com"/>
        <s v="United Service Companies"/>
        <s v="Monk Development"/>
        <s v="Worthington Jewelers"/>
        <s v="ProMedical"/>
        <s v="EdgeCore"/>
        <s v="Drivers History"/>
        <s v="PSP &amp; Digital"/>
        <s v="Urban Science"/>
        <s v="Intellinet"/>
        <s v="Secure Designs"/>
        <s v="NetSearch Direct"/>
        <s v="HY Connect"/>
        <s v="Weigel Stores"/>
        <s v="AOC Solutions"/>
        <s v="Resolvit"/>
        <s v="Dean &amp; Draper Insurance Agency"/>
        <s v="NMR Consulting"/>
        <s v="ADMET"/>
        <s v="Independent Catalyst"/>
        <s v="Fulfillment Strategies International"/>
        <s v="LifeSpan"/>
        <s v="Air Force One"/>
        <s v="Anisa International"/>
        <s v="Liberty Power"/>
        <s v="Ogletree Deakins"/>
        <s v="The Lloyd Group"/>
        <s v="Elastec"/>
        <s v="ClickMail Marketing"/>
        <s v="Phoenix Group of Virginia"/>
        <s v="Springfield Music"/>
        <s v="Tempest Telecom Solutions"/>
        <s v="Stemtech International"/>
        <s v="FirstPerson"/>
        <s v="Yodlee"/>
        <s v="AVEYOU Beauty Boutique"/>
        <s v="Matrix New World Engineering"/>
        <s v="Marlin Network"/>
        <s v="Shea Writing &amp; Training Solutions"/>
        <s v="AudiTec Solutions"/>
        <s v="SOAProjects"/>
        <s v="Savvy Rest"/>
        <s v="DynamiCard Plastic Postcards"/>
        <s v="BlueWater Technologies Group"/>
        <s v="Spindustry Digital"/>
        <s v="Three Deep Marketing"/>
        <s v="Discovia"/>
        <s v="Morrison Insurance Services"/>
        <s v="Law Offices of James Scott Farrin"/>
        <s v="Metova"/>
        <s v="Blair Companies"/>
        <s v="Resource Management"/>
        <s v="Equian"/>
        <s v="Butler/Till"/>
        <s v="Icon Information Consultants"/>
        <s v="Signature Technology Group"/>
        <s v="Cosemi Technologies"/>
        <s v="MicroPact"/>
        <s v="Point-of-Rental Systems"/>
        <s v="First Hospitality Group"/>
        <s v="Natural Way"/>
        <s v="Genesis Today"/>
        <s v="Journal Multimedia"/>
        <s v="HotelPlanner.com"/>
        <s v="Pinnacle Exhibits"/>
        <s v="Match-Up Promotions"/>
        <s v="Dr. Shrink"/>
        <s v="XeteX"/>
        <s v="Sullivan"/>
        <s v="American Finance Solutions"/>
        <s v="The Sam Tell Companies"/>
        <s v="Etransmedia Technology"/>
        <s v="Network9"/>
        <s v="Artime Group"/>
        <s v="Instrumart"/>
        <s v="National Trade Supply"/>
        <s v="Blue Star Partners"/>
        <s v="Fleet Feet"/>
        <s v="STS International (Berkeley Springs WV)"/>
        <s v="Arc Aspicio"/>
        <s v="USA Financial"/>
        <s v="Badger Alloys"/>
        <s v="Resource Development Associates"/>
        <s v="HUB Technical Services"/>
        <s v="Focus Financial Partners"/>
        <s v="ProTrans"/>
        <s v="Momentum"/>
        <s v="Peachtree Tents &amp; Events"/>
        <s v="Telesphere"/>
        <s v="Cell Business Equipment"/>
        <s v="Commercial Design Systems"/>
        <s v="GANTECH"/>
        <s v="GDI Technology"/>
        <s v="Squire Sanders"/>
        <s v="ProTranslating"/>
        <s v="Money Concepts Capital"/>
        <s v="ONLC Training Centers"/>
        <s v="Norris Automotive Group"/>
        <s v="Overture Partners"/>
        <s v="Planes Companies"/>
        <s v="American Christmas"/>
        <s v="Neudesic"/>
        <s v="Micro Strategies"/>
        <s v="Transfinder"/>
        <s v="The Greene Group"/>
        <s v="Long Term Solutions"/>
        <s v="AgentMarketing.com"/>
        <s v="Infutor Data Solutions"/>
        <s v="Computer Aided Technology"/>
        <s v="Boundless Network"/>
        <s v="Chicago Oakbrook Financial Group"/>
        <s v="NewAgeSys"/>
        <s v="X-Ray Visions"/>
        <s v="ThomasARTS"/>
        <s v="Xchange Software"/>
        <s v="Higher Ed Growth"/>
        <s v="Blackstone Security"/>
        <s v="PMA"/>
        <s v="Demand Solutions Group"/>
        <s v="Entisys Solutions"/>
        <s v="ePerformax Contact Centers &amp; BPO"/>
        <s v="Afterburner"/>
        <s v="Willow Bend Mortgage Company"/>
        <s v="Alexander Technology Group"/>
        <s v="Chassis Plans"/>
        <s v="Akcelerant Software"/>
        <s v="Kobie Marketing"/>
        <s v="Frontage Laboratories"/>
        <s v="Veracity Networks"/>
        <s v="rEvolution"/>
        <s v="Brailsford &amp; Dunlavey"/>
        <s v="DSS"/>
        <s v="SightLine Health"/>
        <s v="HyBridge Solutions"/>
        <s v="Metal Resource Solutions"/>
        <s v="Great Atlantic Fern Co."/>
        <s v="Arborwell"/>
        <s v="InfiniEdge Software"/>
        <s v="West Physics Consulting"/>
        <s v="On Call International"/>
        <s v="Axiom Mobile Imaging"/>
        <s v="Capriotti's Sandwich Shop"/>
        <s v="Relay Express"/>
        <s v="The Pedowitz Group"/>
        <s v="eXude"/>
        <s v="Fascination St Fine Art"/>
        <s v="Rising Medical Solutions"/>
        <s v="The Medicus Firm"/>
        <s v="Collaborative Consulting"/>
        <s v="Mar-Bal"/>
        <s v="The Garabedian Group"/>
        <s v="Precise Mold &amp; Plate"/>
        <s v="Polsinelli"/>
        <s v="Via Trading"/>
        <s v="New Horizon Communications"/>
        <s v="Batteries Plus Bulbs"/>
        <s v="Window Nation"/>
        <s v="The Mayvin Consulting Group"/>
        <s v="Summit Security Services"/>
        <s v="Klein &amp; Co. Corporate Housing Services"/>
        <s v="Spectraforce Technologies"/>
        <s v="Net@Work"/>
        <s v="Entropy Solutions"/>
        <s v="Supreme Resources"/>
        <s v="Class Action Administration"/>
        <s v="Aaron's Sales &amp; Lease Ownership of Des Moines IA"/>
        <s v="CollabraSpace"/>
        <s v="Fesnak"/>
        <s v="Mortgage Lenders of America"/>
        <s v="Power-Tek"/>
        <s v="Kinlin Grover Page Taft &amp; Randall Realtors"/>
        <s v="Loffler Companies"/>
        <s v="Dimension Design"/>
        <s v="Interior Investments"/>
        <s v="Healthcare Strategy Group"/>
        <s v="Palo Alto Staffing"/>
        <s v="3i People"/>
        <s v="MD Orthopaedics"/>
        <s v="Net2Source"/>
        <s v="Supplement Central"/>
        <s v="P&amp;L Technology"/>
        <s v="Archer&gt;Malmo"/>
        <s v="deciBel Research"/>
        <s v="Southern Fasteners and Supply"/>
        <s v="Frontier Truck Gear"/>
        <s v="The Webster Group"/>
        <s v="Tidewater Fleet Supply"/>
        <s v="Sente Mortgage"/>
        <s v="Bulbs.com"/>
        <s v="Square 1 Financial"/>
        <s v="USA Truck Brokers"/>
        <s v="Edulence"/>
        <s v="MedPro Rx"/>
        <s v="Express Locations"/>
        <s v="Towne Park"/>
        <s v="Vaco"/>
        <s v="Dhaliwal Labs"/>
        <s v="Unistar-Sparco Computers"/>
        <s v="M2 Displays"/>
        <s v="VitalSmarts"/>
        <s v="Eco-Chic Consignments"/>
        <s v="Investment Professionals"/>
        <s v="Eemax"/>
        <s v="Rapid Prep"/>
        <s v="Atlas Painting and Sheeting"/>
        <s v="DiplomaFrame.com"/>
        <s v="Nett Solutions"/>
        <s v="Protect-A-Bed"/>
        <s v="Simplion Technologies"/>
        <s v="AllConnex"/>
        <s v="Murgado Automotive Group"/>
        <s v="Motionsoft"/>
        <s v="General Informatics"/>
        <s v="PCA Skin"/>
        <s v="A/R Allegiance Group"/>
        <s v="Quality Project Management"/>
        <s v="Formula PR"/>
        <s v="Lexington Wealth Management"/>
        <s v="Everything Kitchens"/>
        <s v="Decision Toolbox"/>
        <s v="Innovative Computer Systems"/>
        <s v="Advance CNC Machining"/>
        <s v="Atlantic Duct Cleaning"/>
        <s v="Brockwell Technologies"/>
        <s v="The Macaluso Group"/>
        <s v="Classic Kitchen &amp; Bath"/>
        <s v="Plastek Cards"/>
        <s v="Teknicks"/>
        <s v="OHO Interactive"/>
        <s v="Management Services Northwest"/>
        <s v="HPC Solutions"/>
        <s v="L-Tron"/>
        <s v="ALL4"/>
        <s v="North Food Group"/>
        <s v="Beckertime"/>
        <s v="Codeworks"/>
        <s v="LSS Life Safety Services"/>
        <s v="APG Technologies"/>
        <s v="Bluefin Payment Systems"/>
        <s v="DWM Facilities Maintenance"/>
        <s v="Envision Capital Group"/>
        <s v="Air Genie Air Conditioning"/>
        <s v="Genuine Interactive"/>
        <s v="Carolina Tree Care"/>
        <s v="Brown Heating and Cooling"/>
        <s v="Fantastic Sams Hair Salons"/>
        <s v="EnergyLogic"/>
        <s v="Clutch Global Logistics"/>
        <s v="a2z"/>
        <s v="Platte River Networks"/>
        <s v="Phoenix Energy Technologies"/>
        <s v="Solution IT"/>
        <s v="Dexter Field Services"/>
        <s v="imageMEDIA"/>
        <s v="Brownmed"/>
        <s v="Novus Biologicals"/>
        <s v="Firm Solutions"/>
        <s v="Affiliated Grounds Maintenance Group"/>
        <s v="Dynamic Language"/>
        <s v="Central Office Systems"/>
        <s v="24/7 Express Logistics"/>
        <s v="Lancaster Pollard"/>
        <s v="Net2EZ"/>
        <s v="Eastern Time"/>
        <s v="Visionaire Partners"/>
        <s v="The ComTran Group"/>
        <s v="Huff 'N Puff"/>
        <s v="Bergan Paulsen"/>
        <s v="Open Mortgage"/>
        <s v="Advocate"/>
        <s v="Vicom Computer Services"/>
        <s v="Cell Marque"/>
        <s v="BakeryEquipment.com"/>
        <s v="OpenSymmetry"/>
        <s v="ABC Supply"/>
        <s v="ECi Software Solutions"/>
        <s v="ProTransport-1"/>
        <s v="Optimum Employer Solutions"/>
        <s v="ShelfGenie"/>
        <s v="Integrated Paper Services"/>
        <s v="Krauter &amp; Company"/>
        <s v="A Child's University"/>
        <s v="First California Mortgage Company"/>
        <s v="Meeting Alliance"/>
        <s v="Clarity Consulting"/>
        <s v="Dennison Lubricants"/>
        <s v="MAKE"/>
        <s v="SkillStorm"/>
        <s v="Akraya"/>
        <s v="EFI Polymers"/>
        <s v="GigMasters.com"/>
        <s v="The Brookeside Group"/>
        <s v="DurAmerica Brokerage"/>
        <s v="Pediatric Therapeutic Services"/>
        <s v="Customer Magnetism"/>
        <s v="Century Service Affiliates"/>
        <s v="Merchant Cash and Capital"/>
        <s v="Proforma Graphic Services"/>
        <s v="Dymax"/>
        <s v="Instant InfoSystems"/>
        <s v="Flexicrew"/>
        <s v="InVision Communications"/>
        <s v="BeCore"/>
        <s v="Securities Service Network"/>
        <s v="FRSTeam"/>
        <s v="Tracen Technologies"/>
        <s v="Scotwork"/>
        <s v="Hawkins International PR"/>
        <s v="TrueNorth (Cedar Rapids IA)"/>
        <s v="Demco Automation"/>
        <s v="Europa Sports Products"/>
        <s v="Advanced Government Solutions"/>
        <s v="Proforma Print and Promotional Images"/>
        <s v="Ameri-Kleen"/>
        <s v="Transit Systems"/>
        <s v="3C Software"/>
        <s v="American Portfolios Financial Services"/>
        <s v="Christian Brothers Automotive"/>
        <s v="A-T Solutions"/>
        <s v="Hybrid Transit Systems"/>
        <s v="Euclid Technology"/>
        <s v="World Water Works"/>
        <s v="Sensis"/>
        <s v="WBC Group"/>
        <s v="Mach1 Global Services"/>
      </sharedItems>
    </cacheField>
    <cacheField name="state_l" numFmtId="0">
      <sharedItems count="51">
        <s v="California"/>
        <s v="Virginia"/>
        <s v="Massachusetts"/>
        <s v="Maine"/>
        <s v="Arizona"/>
        <s v="Oregon"/>
        <s v="North Carolina"/>
        <s v="Colorado"/>
        <s v="Kansas"/>
        <s v="Florida"/>
        <s v="Hawaii"/>
        <s v="Alabama"/>
        <s v="Texas"/>
        <s v="Pennsylvania"/>
        <s v="Indiana"/>
        <s v="Missouri"/>
        <s v="New Jersey"/>
        <s v="New York"/>
        <s v="Michigan"/>
        <s v="Wisconsin"/>
        <s v="Louisiana"/>
        <s v="Maryland"/>
        <s v="Iowa"/>
        <s v="Oklahoma"/>
        <s v="Ohio"/>
        <s v="Illinois"/>
        <s v="Rhode Island"/>
        <s v="District of Columbia"/>
        <s v="Utah"/>
        <s v="Washington"/>
        <s v="Idaho"/>
        <s v="South Carolina"/>
        <s v="Georgia"/>
        <s v="Kentucky"/>
        <s v="New Hampshire"/>
        <s v="New Mexico"/>
        <s v="Minnesota"/>
        <s v="Mississippi"/>
        <s v="Delaware"/>
        <s v="West Virginia"/>
        <s v="Nebraska"/>
        <s v="Nevada"/>
        <s v="Tennessee"/>
        <s v="Connecticut"/>
        <s v="Montana"/>
        <s v="Arkansas"/>
        <s v="Vermont"/>
        <s v="South Dakota"/>
        <s v="North Dakota"/>
        <s v="Puerto Rico"/>
        <s v="Alaska"/>
      </sharedItems>
    </cacheField>
    <cacheField name="state_s" numFmtId="0">
      <sharedItems/>
    </cacheField>
    <cacheField name="city" numFmtId="0">
      <sharedItems count="1347">
        <s v="El Segundo"/>
        <s v="Arlington"/>
        <s v="Palo Alto"/>
        <s v="Maynard"/>
        <s v="Auburn"/>
        <s v="South San Francisco"/>
        <s v="Scottsdale"/>
        <s v="Portland"/>
        <s v="Wilmington"/>
        <s v="Boulder"/>
        <s v="Lenexa"/>
        <s v="Jacksonville"/>
        <s v="Palmetto"/>
        <s v="Raleigh"/>
        <s v="Honolulu"/>
        <s v="Los Angeles"/>
        <s v="McLean"/>
        <s v="Fairhope"/>
        <s v="Austin"/>
        <s v="Richmond"/>
        <s v="Tempe"/>
        <s v="Dallas"/>
        <s v="Tampa"/>
        <s v="Miami"/>
        <s v="Morrisville"/>
        <s v="Westlake Village"/>
        <s v="Indianapolis"/>
        <s v="Columbia"/>
        <s v="Berkeley Heights"/>
        <s v="San Francisco"/>
        <s v="New York"/>
        <s v="Troy"/>
        <s v="Madison"/>
        <s v="North Richland Hills"/>
        <s v="New Orleans"/>
        <s v="Chevy Chase"/>
        <s v="Des Moines"/>
        <s v="Pleasanton"/>
        <s v="Huntsville"/>
        <s v="Norman"/>
        <s v="Tyler"/>
        <s v="Enon"/>
        <s v="Sunrise"/>
        <s v="Chicago"/>
        <s v="Cranston"/>
        <s v="Elgin"/>
        <s v="San Diego"/>
        <s v="Fort Worth"/>
        <s v="Englewood"/>
        <s v="Irving"/>
        <s v="Maple Glen"/>
        <s v="Brooklyn"/>
        <s v="Laguna Niguel"/>
        <s v="Washington"/>
        <s v="Waltham"/>
        <s v="Cambridge"/>
        <s v="Miramar"/>
        <s v="Sonoma"/>
        <s v="East Greenwich"/>
        <s v="Hopkinton"/>
        <s v="Burleson"/>
        <s v="Manhattan Beach"/>
        <s v="Pompano Beach"/>
        <s v="Redwood City"/>
        <s v="Long Island City"/>
        <s v="Salt Lake City"/>
        <s v="Fort Wayne"/>
        <s v="Seattle"/>
        <s v="Malvern"/>
        <s v="Lee's Summit"/>
        <s v="St. Louis"/>
        <s v="Boston"/>
        <s v="Beverly Hills"/>
        <s v="Farmington Hills"/>
        <s v="Falls Church"/>
        <s v="Berwyn"/>
        <s v="The Colony"/>
        <s v="Bronx"/>
        <s v="Itasca"/>
        <s v="Mequon"/>
        <s v="Charlottesville"/>
        <s v="Warrenton"/>
        <s v="Granville"/>
        <s v="Murrieta"/>
        <s v="Sunnyvale"/>
        <s v="Boca Raton"/>
        <s v="Boise"/>
        <s v="Sherman Oaks"/>
        <s v="West Windsor"/>
        <s v="Reston"/>
        <s v="Rochelle Park"/>
        <s v="Charlotte"/>
        <s v="Los Gatos"/>
        <s v="Baltimore"/>
        <s v="Oviedo"/>
        <s v="Westminster"/>
        <s v="Howard Beach"/>
        <s v="Irvine"/>
        <s v="Orlando"/>
        <s v="Parsippany"/>
        <s v="West Lafayette"/>
        <s v="Pittsburgh"/>
        <s v="Upper Arlington"/>
        <s v="Charleston"/>
        <s v="Deerfield"/>
        <s v="Atlanta"/>
        <s v="St. Charles"/>
        <s v="American Fork"/>
        <s v="Bluffdale"/>
        <s v="Fishers"/>
        <s v="Overland PArk"/>
        <s v="Virginia Beach"/>
        <s v="Maitland"/>
        <s v="Florence"/>
        <s v="Encino"/>
        <s v="Hoboken"/>
        <s v="Hamilton"/>
        <s v="Salem"/>
        <s v="Westlake"/>
        <s v="Kilmarnock"/>
        <s v="Lakewood"/>
        <s v="Glen Allen"/>
        <s v="Evanston"/>
        <s v="Lemon Grove"/>
        <s v="Santa Ana"/>
        <s v="Topsfield"/>
        <s v="Cupertino"/>
        <s v="Gaithersburg"/>
        <s v="McDonough"/>
        <s v="Albuquerque"/>
        <s v="Livermore"/>
        <s v="Glen Mills"/>
        <s v="Novi"/>
        <s v="Anaheim"/>
        <s v="Ann Arbor"/>
        <s v="Mount Pleasant"/>
        <s v="Dalworthington Garden"/>
        <s v="Chantilly"/>
        <s v="San Antonio"/>
        <s v="Brick"/>
        <s v="Alexandria"/>
        <s v="Seaside"/>
        <s v="Santa Monica"/>
        <s v="Fishkill"/>
        <s v="Laredo"/>
        <s v="Ramsey"/>
        <s v="Oxford"/>
        <s v="St. Petersburg"/>
        <s v="Mason"/>
        <s v="Peoria"/>
        <s v="Kalamazoo"/>
        <s v="Roy"/>
        <s v="Harvey"/>
        <s v="Denver"/>
        <s v="Bloomingdale"/>
        <s v="San Mateo"/>
        <s v="Harrisburg"/>
        <s v="Provo"/>
        <s v="Kirkland"/>
        <s v="Cranford"/>
        <s v="Houston"/>
        <s v="Fairfax"/>
        <s v="Twinsburg"/>
        <s v="Philadelphia"/>
        <s v="Rochester"/>
        <s v="Foster City"/>
        <s v="Great Neck"/>
        <s v="Herndon"/>
        <s v="Bend"/>
        <s v="Beaverton"/>
        <s v="Birmingham"/>
        <s v="Cardiff"/>
        <s v="Mountain View"/>
        <s v="Sausalito"/>
        <s v="Monterey"/>
        <s v="Lehi"/>
        <s v="Addison"/>
        <s v="Altamonte Springs"/>
        <s v="Needham"/>
        <s v="Santa Rosa"/>
        <s v="Lindon"/>
        <s v="Van Nuys"/>
        <s v="Louisville"/>
        <s v="Bridgeport"/>
        <s v="Lincoln"/>
        <s v="Menlo Park"/>
        <s v="Las Vegas"/>
        <s v="South Barrington"/>
        <s v="Royal Oak"/>
        <s v="Carlsbad"/>
        <s v="Leavenworth"/>
        <s v="Brentwood"/>
        <s v="Lewis Center"/>
        <s v="Tulsa"/>
        <s v="Loveland"/>
        <s v="Miami Beach"/>
        <s v="Hillsboro"/>
        <s v="Bradenton"/>
        <s v="Nashville"/>
        <s v="Burnsville"/>
        <s v="Henderson"/>
        <s v="Hattiesburg"/>
        <s v="Oxnard"/>
        <s v="Duluth"/>
        <s v="Rockville"/>
        <s v="Alpharetta"/>
        <s v="Lake Oswego"/>
        <s v="Rocky River"/>
        <s v="Spokane"/>
        <s v="Norwalk"/>
        <s v="Valencia"/>
        <s v="Gilbert"/>
        <s v="Lexington"/>
        <s v="Sugar Land"/>
        <s v="Cinnaminson"/>
        <s v="Hicksville"/>
        <s v="McKinney"/>
        <s v="Woodbridge"/>
        <s v="Simi Valley"/>
        <s v="Landover"/>
        <s v="South Jordan"/>
        <s v="Olympia"/>
        <s v="New Castle"/>
        <s v="Whitefish"/>
        <s v="Golden Valley"/>
        <s v="Doswell"/>
        <s v="Stafford"/>
        <s v="Carmel"/>
        <s v="Westborough"/>
        <s v="Mountainside"/>
        <s v="Winter Park"/>
        <s v="Hartland"/>
        <s v="Bristol"/>
        <s v="McMinnville"/>
        <s v="Phoenix"/>
        <s v="Placerville"/>
        <s v="Escondido"/>
        <s v="Vancouver"/>
        <s v="Columbus"/>
        <s v="Schaumburg"/>
        <s v="Oakland"/>
        <s v="Plymouth Meeting"/>
        <s v="Santa Barbara"/>
        <s v="Paradise Valley"/>
        <s v="O'Fallon"/>
        <s v="Crestwood"/>
        <s v="Santa Fe Springs"/>
        <s v="Clearwater"/>
        <s v="Fort Lauderdale"/>
        <s v="Longwood"/>
        <s v="Woodstock"/>
        <s v="Bellevue"/>
        <s v="Temple City"/>
        <s v="Matthews"/>
        <s v="Buffalo"/>
        <s v="Leesburg"/>
        <s v="Plano"/>
        <s v="Cranberry Township"/>
        <s v="Ponte Vedra Beach"/>
        <s v="Mechanicsville"/>
        <s v="North Hollywood"/>
        <s v="Edison"/>
        <s v="Memphis"/>
        <s v="Coral Gables"/>
        <s v="Upper Nyack"/>
        <s v="Minneapolis"/>
        <s v="Tysons Corner"/>
        <s v="Santa Clara"/>
        <s v="Selbyville"/>
        <s v="Ooltewah"/>
        <s v="Cary"/>
        <s v="Newton"/>
        <s v="Cleveland"/>
        <s v="Knoxville"/>
        <s v="Hamden"/>
        <s v="Colorado Springs"/>
        <s v="Gardena"/>
        <s v="Marina Del Rey"/>
        <s v="Coral Springs"/>
        <s v="Tipp City"/>
        <s v="Tucker"/>
        <s v="Roswell"/>
        <s v="Maplewood"/>
        <s v="West Des Moines"/>
        <s v="New Rochelle"/>
        <s v="Georgetown"/>
        <s v="Port Washington"/>
        <s v="North Charleston"/>
        <s v="New Braunfels"/>
        <s v="Crozet"/>
        <s v="Breinigsville"/>
        <s v="Sterling"/>
        <s v="Bryan"/>
        <s v="Naples"/>
        <s v="Bothell"/>
        <s v="Solon"/>
        <s v="Denton"/>
        <s v="Calverton"/>
        <s v="Frisco"/>
        <s v="Suffolk"/>
        <s v="Levittown"/>
        <s v="Middlebury"/>
        <s v="San Jose"/>
        <s v="Draper"/>
        <s v="Fayetteville"/>
        <s v="Livonia"/>
        <s v="Northville"/>
        <s v="Plymouth"/>
        <s v="Norwell"/>
        <s v="Laguna Hills"/>
        <s v="Exton"/>
        <s v="Wall"/>
        <s v="West Palm Beach"/>
        <s v="Aiea"/>
        <s v="Villa Park"/>
        <s v="Bentonville"/>
        <s v="Valley View"/>
        <s v="Palm Beach Gardens"/>
        <s v="Burbank"/>
        <s v="Fort Myers"/>
        <s v="San Luis Obispo"/>
        <s v="West Valley City"/>
        <s v="Owings Mills"/>
        <s v="Iselin"/>
        <s v="Copiague"/>
        <s v="Kendall Park"/>
        <s v="Lawrence"/>
        <s v="Morton Grove"/>
        <s v="Bonita Springs"/>
        <s v="Layton"/>
        <s v="Tustin"/>
        <s v="King of Prussia"/>
        <s v="Wakefield"/>
        <s v="Cumming"/>
        <s v="Secaucus"/>
        <s v="Milwaukee"/>
        <s v="Windsor Mill"/>
        <s v="Edmond"/>
        <s v="White Plains"/>
        <s v="Sacramento"/>
        <s v="Beavercreek"/>
        <s v="Huntington Beach"/>
        <s v="Burlington"/>
        <s v="Coeur d'Alene"/>
        <s v="Oklahoma City"/>
        <s v="New Oxford"/>
        <s v="Wexford"/>
        <s v="Rancho Cordova"/>
        <s v="Issaquah"/>
        <s v="Alhambra"/>
        <s v="Allen"/>
        <s v="Naperville"/>
        <s v="Omaha"/>
        <s v="Huntersville"/>
        <s v="Laurel"/>
        <s v="San Juan Capistrano"/>
        <s v="Fresno"/>
        <s v="Rancho Mirage"/>
        <s v="Enterprise"/>
        <s v="Newport Beach"/>
        <s v="Baton Rouge"/>
        <s v="Brownsboro"/>
        <s v="Emerald Isle"/>
        <s v="Gibbsboro"/>
        <s v="Bethesda"/>
        <s v="Hyattsville"/>
        <s v="Vienna"/>
        <s v="Flower Mound"/>
        <s v="Ashburn"/>
        <s v="Jacksonville Beach"/>
        <s v="Liberty"/>
        <s v="Chesapeake"/>
        <s v="Westerville"/>
        <s v="La Crosse"/>
        <s v="Colden"/>
        <s v="Saugus"/>
        <s v="Stamford"/>
        <s v="Norcross"/>
        <s v="Dublin"/>
        <s v="White Marsh"/>
        <s v="Union Grove"/>
        <s v="Mattoon"/>
        <s v="Maple Grove"/>
        <s v="Mobile"/>
        <s v="Oak Park"/>
        <s v="Preston"/>
        <s v="Franklin"/>
        <s v="La Palma"/>
        <s v="Floral Park"/>
        <s v="Bossier City"/>
        <s v="Upper Marlboro"/>
        <s v="Syracuse"/>
        <s v="Palm Desert"/>
        <s v="West Monroe"/>
        <s v="Cedarhurst"/>
        <s v="St. Louis Park"/>
        <s v="Hawthorne"/>
        <s v="Tukwila"/>
        <s v="Broomfield"/>
        <s v="Durham"/>
        <s v="Bemidji"/>
        <s v="West Dover"/>
        <s v="El Dorado Hills"/>
        <s v="Emeryville"/>
        <s v="Walnut Creek"/>
        <s v="Camarillo"/>
        <s v="Northampton"/>
        <s v="Lewiston"/>
        <s v="Vernon Hills"/>
        <s v="Orange Park"/>
        <s v="Lancaster"/>
        <s v="Deerfield Beach"/>
        <s v="Cincinnati"/>
        <s v="Scarsdale"/>
        <s v="Blackwood"/>
        <s v="Aliso Viejo"/>
        <s v="Aventura"/>
        <s v="Overton"/>
        <s v="Sandy"/>
        <s v="Greenville"/>
        <s v="Orem"/>
        <s v="Germantown"/>
        <s v="Dover"/>
        <s v="High Point"/>
        <s v="Morristown"/>
        <s v="Dunellen"/>
        <s v="Southfield"/>
        <s v="San Marcos"/>
        <s v="Carpinteria"/>
        <s v="Montevallo"/>
        <s v="Framingham"/>
        <s v="Robinson Township"/>
        <s v="Beloit"/>
        <s v="Brookfield"/>
        <s v="Princeton"/>
        <s v="Dewey"/>
        <s v="Kaukauna"/>
        <s v="Highland Park"/>
        <s v="Independence"/>
        <s v="Roseville"/>
        <s v="Clarkesville"/>
        <s v="Garden Grove"/>
        <s v="Idaho Falls"/>
        <s v="Springfield"/>
        <s v="Manalapan"/>
        <s v="Redmond"/>
        <s v="Warwick"/>
        <s v="East Hanover"/>
        <s v="Winter Springs"/>
        <s v="Eden Prairie"/>
        <s v="Saratoga Springs"/>
        <s v="Newtown Square"/>
        <s v="Tinley Park"/>
        <s v="New Holstein"/>
        <s v="Corona"/>
        <s v="Orange"/>
        <s v="Blue Ash"/>
        <s v="Clayton"/>
        <s v="Bethel Park"/>
        <s v="Woodside"/>
        <s v="San Ramon"/>
        <s v="Fort Collins"/>
        <s v="Flowood"/>
        <s v="Petaluma"/>
        <s v="Monroe"/>
        <s v="Sarasota"/>
        <s v="Lafayette"/>
        <s v="Pasadena"/>
        <s v="Paramus"/>
        <s v="Collingswood"/>
        <s v="Spring Park"/>
        <s v="Dacula"/>
        <s v="Des Plaines"/>
        <s v="Grosse Pointe Farms"/>
        <s v="Watertown"/>
        <s v="Riverton"/>
        <s v="Ellicott City"/>
        <s v="Archie"/>
        <s v="Davenport"/>
        <s v="West Hollywood"/>
        <s v="West Hartford"/>
        <s v="Lisbon Falls"/>
        <s v="Midlothian"/>
        <s v="Silver Spring"/>
        <s v="Star City"/>
        <s v="Newark"/>
        <s v="Augusta"/>
        <s v="Richardson"/>
        <s v="Sioux Falls"/>
        <s v="Smithfield"/>
        <s v="Culver City"/>
        <s v="Lake Charles"/>
        <s v="Murrells Inlet"/>
        <s v="Cheektowaga"/>
        <s v="Wayne"/>
        <s v="Rancho Dominguez"/>
        <s v="St. Paul"/>
        <s v="Williamsville"/>
        <s v="Purcellville"/>
        <s v="Mount Laurel"/>
        <s v="Kennesaw"/>
        <s v="Paramount"/>
        <s v="Portage"/>
        <s v="Billerica"/>
        <s v="Lyndhurst"/>
        <s v="Millersville"/>
        <s v="Clarksville"/>
        <s v="Hollywood"/>
        <s v="Bessemer"/>
        <s v="Carrboro"/>
        <s v="Concord"/>
        <s v="Lake Forest"/>
        <s v="Allston"/>
        <s v="Toms River"/>
        <s v="Buffalo Grove"/>
        <s v="West Bend"/>
        <s v="Fredericksburg"/>
        <s v="Fairfield"/>
        <s v="Madison Heights"/>
        <s v="Tucson"/>
        <s v="Winter Garden"/>
        <s v="Cicero"/>
        <s v="Hopewell Junction"/>
        <s v="Geneva"/>
        <s v="Mountain Brook"/>
        <s v="Centennial"/>
        <s v="Corpus Christi"/>
        <s v="Quincy"/>
        <s v="Dorr"/>
        <s v="Pearland"/>
        <s v="Poway"/>
        <s v="Claremore"/>
        <s v="Manhasset"/>
        <s v="Hickory Hills"/>
        <s v="Ogden"/>
        <s v="Providence"/>
        <s v="New Haven"/>
        <s v="Bloomington"/>
        <s v="Wichita"/>
        <s v="San Anselmo"/>
        <s v="Arcadia"/>
        <s v="Manassas"/>
        <s v="Massillon"/>
        <s v="New Hope"/>
        <s v="Lubbock"/>
        <s v="San Clemente"/>
        <s v="Horsham"/>
        <s v="Chelmsford"/>
        <s v="Waxhaw"/>
        <s v="Blacksburg"/>
        <s v="Elk Grove Village"/>
        <s v="Fort Washington"/>
        <s v="Fort Walton Beach"/>
        <s v="Staten Island"/>
        <s v="Vista"/>
        <s v="Farmingdale"/>
        <s v="Braintree"/>
        <s v="Grand Rapids"/>
        <s v="East Lyme"/>
        <s v="Lebanon"/>
        <s v="Champaign"/>
        <s v="Smyrna"/>
        <s v="West Chester"/>
        <s v="Suwanee"/>
        <s v="Torrance"/>
        <s v="Andover"/>
        <s v="Valley Stream"/>
        <s v="Asheville"/>
        <s v="Kittery"/>
        <s v="Jackson"/>
        <s v="Cornelius"/>
        <s v="Chapel Hill"/>
        <s v="Cordova"/>
        <s v="Woodbine"/>
        <s v="Montgomery"/>
        <s v="Citrus Heights"/>
        <s v="Gallatin"/>
        <s v="Westchester"/>
        <s v="Warren"/>
        <s v="Trussville"/>
        <s v="Oak Brook"/>
        <s v="Green Brook"/>
        <s v="Ocean"/>
        <s v="Spring Hill"/>
        <s v="Moorestown"/>
        <s v="Apex"/>
        <s v="Annapolis"/>
        <s v="Walnut"/>
        <s v="Wayland"/>
        <s v="Kansas City"/>
        <s v="Greensboro"/>
        <s v="Coronado"/>
        <s v="Costa Mesa"/>
        <s v="Kent"/>
        <s v="Willow Grove"/>
        <s v="Canton"/>
        <s v="Irmo"/>
        <s v="Bozeman"/>
        <s v="Thermal"/>
        <s v="Metairie"/>
        <s v="Elk City"/>
        <s v="Hanover"/>
        <s v="Worthington"/>
        <s v="Pacific Palisades"/>
        <s v="Minnetonka"/>
        <s v="Cranbury"/>
        <s v="Pembroke Pines"/>
        <s v="Worley"/>
        <s v="Cataumet"/>
        <s v="Apopka"/>
        <s v="Anderson"/>
        <s v="Syosset"/>
        <s v="The Woodlands"/>
        <s v="Lansing"/>
        <s v="Rutherford"/>
        <s v="Sterling Heights"/>
        <s v="Orinda"/>
        <s v="Edina"/>
        <s v="El Cajon"/>
        <s v="Detroit"/>
        <s v="Hilton Head Island"/>
        <s v="Boardman"/>
        <s v="Medford"/>
        <s v="Lisle"/>
        <s v="Centerville"/>
        <s v="Latham"/>
        <s v="Mohnton"/>
        <s v="Savage"/>
        <s v="Westbury"/>
        <s v="Reno"/>
        <s v="Lake Wylie"/>
        <s v="Rockland"/>
        <s v="Coventry"/>
        <s v="Summerfield"/>
        <s v="Medley"/>
        <s v="Zumbrota"/>
        <s v="Bellwood"/>
        <s v="Edgewater"/>
        <s v="Downers Grove"/>
        <s v="Eagan"/>
        <s v="Bowling Green"/>
        <s v="Henrico"/>
        <s v="Hasbrouck Heights"/>
        <s v="Long Beach"/>
        <s v="Lewisville"/>
        <s v="West Jordan"/>
        <s v="City of Industry"/>
        <s v="Melville"/>
        <s v="Littleton"/>
        <s v="Rochester Hills"/>
        <s v="Reading"/>
        <s v="Arvada"/>
        <s v="Bakersfield"/>
        <s v="Lawrenceville"/>
        <s v="Oakbrook Terrace"/>
        <s v="Lombard"/>
        <s v="Trinity"/>
        <s v="Cherry Hill"/>
        <s v="Hendersonville"/>
        <s v="Eagle Mountain"/>
        <s v="Murrysville"/>
        <s v="Richfield"/>
        <s v="Black Creek"/>
        <s v="Dayton"/>
        <s v="San Carlos"/>
        <s v="Rocky Mount"/>
        <s v="San Bernardino"/>
        <s v="Oceanside"/>
        <s v="Beverly"/>
        <s v="Spanish Fork"/>
        <s v="New Albany"/>
        <s v="Delray Beach"/>
        <s v="Miami Gardens"/>
        <s v="Barnstable"/>
        <s v="Fenton"/>
        <s v="Greenbelt"/>
        <s v="Chandler"/>
        <s v="Peabody"/>
        <s v="Mary Esther"/>
        <s v="Highlands Ranch"/>
        <s v="Grapevine"/>
        <s v="Humble"/>
        <s v="Campbell"/>
        <s v="Whitestone"/>
        <s v="Northridge"/>
        <s v="Marietta"/>
        <s v="Mauldin"/>
        <s v="Lake in the Hills"/>
        <s v="Pewaukee"/>
        <s v="Winston Salem"/>
        <s v="Commerce Township"/>
        <s v="Stoneham"/>
        <s v="Allentown"/>
        <s v="Rockwall"/>
        <s v="Erlanger"/>
        <s v="Manchester"/>
        <s v="Ontario"/>
        <s v="Renton"/>
        <s v="Daniel Island"/>
        <s v="Sanford"/>
        <s v="Niagara Falls"/>
        <s v="Kentwood"/>
        <s v="Rogers"/>
        <s v="Bridgeview"/>
        <s v="Carrollton"/>
        <s v="Englewood Cliffs"/>
        <s v="College Park"/>
        <s v="Shillington"/>
        <s v="Blue Bell"/>
        <s v="Shelton"/>
        <s v="Jamestown"/>
        <s v="Perkasie"/>
        <s v="Conroe"/>
        <s v="Cannon Falls"/>
        <s v="Baldwin Park"/>
        <s v="Mansfield"/>
        <s v="Greenwood Village"/>
        <s v="Derwood"/>
        <s v="North Wales"/>
        <s v="Elk River"/>
        <s v="Janesville"/>
        <s v="South Plainfield"/>
        <s v="Rolling Meadows"/>
        <s v="Moorpark"/>
        <s v="Haltom City"/>
        <s v="Weston"/>
        <s v="Attleboro Falls"/>
        <s v="Marlborough"/>
        <s v="Chattanooga"/>
        <s v="Davidson"/>
        <s v="Westfield"/>
        <s v="Massapequa"/>
        <s v="Clifton Park"/>
        <s v="Wauwatosa"/>
        <s v="Hermosa Beach"/>
        <s v="Cockeysville"/>
        <s v="Kenosha"/>
        <s v="Coralville"/>
        <s v="Moscow"/>
        <s v="Matawan"/>
        <s v="Farmers Branch"/>
        <s v="Wellesley"/>
        <s v="Oshkosh"/>
        <s v="Norton"/>
        <s v="Ballston Lake"/>
        <s v="Sevierville"/>
        <s v="Countryside"/>
        <s v="Glendale Heights"/>
        <s v="Buhler"/>
        <s v="Longmont"/>
        <s v="Medina"/>
        <s v="West Chicago"/>
        <s v="Woodbury"/>
        <s v="San Rafael"/>
        <s v="Middletown"/>
        <s v="High Bridge"/>
        <s v="Woodland Hills"/>
        <s v="Spring"/>
        <s v="Temecula"/>
        <s v="Jersey City"/>
        <s v="Johnson City"/>
        <s v="Smock"/>
        <s v="Macon"/>
        <s v="Elmhurst"/>
        <s v="Portsmouth"/>
        <s v="La Jolla"/>
        <s v="Plainville"/>
        <s v="Dickson"/>
        <s v="Oldsmar"/>
        <s v="Agoura Hills"/>
        <s v="Palm Harbor"/>
        <s v="Elizabethtown"/>
        <s v="Santa Rosa Beach"/>
        <s v="Stone Mountain"/>
        <s v="Bethlehem"/>
        <s v="Thousand Oaks"/>
        <s v="Mesa"/>
        <s v="Marlton"/>
        <s v="Fairport"/>
        <s v="Danbury"/>
        <s v="Cedar Park"/>
        <s v="Meridian"/>
        <s v="Chaska"/>
        <s v="Annapolis Junction"/>
        <s v="Plantation"/>
        <s v="Guaynabo"/>
        <s v="Mount Dora"/>
        <s v="Olyphant"/>
        <s v="Belmont"/>
        <s v="Fremont"/>
        <s v="Hauppauge"/>
        <s v="Eugene"/>
        <s v="Linwood"/>
        <s v="Broussard"/>
        <s v="Kissimmee"/>
        <s v="Mebane"/>
        <s v="South Pasadena"/>
        <s v="Mission Viejo"/>
        <s v="Fargo"/>
        <s v="Lone Tree"/>
        <s v="Red Bank"/>
        <s v="Mooersville"/>
        <s v="Danvers"/>
        <s v="Terre Haute"/>
        <s v="Miramar Beach"/>
        <s v="Tallahassee"/>
        <s v="St. Augustine"/>
        <s v="Riverview"/>
        <s v="Kingstowne"/>
        <s v="Chambersburg"/>
        <s v="Mosheim"/>
        <s v="Placentia"/>
        <s v="Burlingame"/>
        <s v="Glen Ellyn"/>
        <s v="Hadley"/>
        <s v="Midvale"/>
        <s v="Lake Success"/>
        <s v="Clearfield"/>
        <s v="Huron"/>
        <s v="Brandon"/>
        <s v="Roanoke"/>
        <s v="Norristown"/>
        <s v="Larkspur"/>
        <s v="Worcester"/>
        <s v="Holland"/>
        <s v="Dana Point"/>
        <s v="Lambertville"/>
        <s v="Saratoga"/>
        <s v="Monroeville"/>
        <s v="Chesterfield"/>
        <s v="Mercer Island"/>
        <s v="Norfolk"/>
        <s v="Lititz"/>
        <s v="Aurora"/>
        <s v="Kingwood"/>
        <s v="Middleburg"/>
        <s v="Flint"/>
        <s v="Hudson"/>
        <s v="Toledo"/>
        <s v="Little Rock"/>
        <s v="Monett"/>
        <s v="Byron Center"/>
        <s v="Logan"/>
        <s v="Winchester"/>
        <s v="Seabrook"/>
        <s v="Hallandale"/>
        <s v="Milford"/>
        <s v="Gladwyne"/>
        <s v="Griffith"/>
        <s v="Modesto"/>
        <s v="Cedar Rapids"/>
        <s v="Newtown"/>
        <s v="Elkhart"/>
        <s v="Auburn Hills"/>
        <s v="Montebello"/>
        <s v="Iowa City"/>
        <s v="South Windsor"/>
        <s v="Easton"/>
        <s v="Norwood"/>
        <s v="Parlin"/>
        <s v="Plain City"/>
        <s v="Sierra Madre"/>
        <s v="Lindenhurst"/>
        <s v="Michigan City"/>
        <s v="Branford"/>
        <s v="Webb City"/>
        <s v="West Allis"/>
        <s v="Pleasant Valley"/>
        <s v="Doraville"/>
        <s v="Studio City"/>
        <s v="Holbrook"/>
        <s v="Gurnee"/>
        <s v="Longview"/>
        <s v="South Bend"/>
        <s v="Bedford"/>
        <s v="North Billerica"/>
        <s v="Bastrop"/>
        <s v="Wayzata"/>
        <s v="Lake Worth"/>
        <s v="Hickory"/>
        <s v="Evansville"/>
        <s v="Grand Forks"/>
        <s v="Glenn Dale"/>
        <s v="Greenwood"/>
        <s v="East Elmhurst"/>
        <s v="Trevose"/>
        <s v="Hackensack"/>
        <s v="Conshohocken"/>
        <s v="Kernersville"/>
        <s v="Newbury"/>
        <s v="Findlay"/>
        <s v="Seal Beach"/>
        <s v="Canastota"/>
        <s v="Middleton"/>
        <s v="Peachtree City"/>
        <s v="Urbandale"/>
        <s v="East Providence"/>
        <s v="Frederick"/>
        <s v="Tinton Falls"/>
        <s v="Lexington Park"/>
        <s v="Tualatin"/>
        <s v="Everett"/>
        <s v="Menomonee Falls"/>
        <s v="Brooklyn Heights"/>
        <s v="Stillwater"/>
        <s v="Port Chester"/>
        <s v="Pleasantville"/>
        <s v="Pawleys Island"/>
        <s v="Brecksville"/>
        <s v="La Vista"/>
        <s v="Osterville"/>
        <s v="Ashland"/>
        <s v="Bloomfield Hills"/>
        <s v="Barrington"/>
        <s v="Lowell"/>
        <s v="Lake Elsinore"/>
        <s v="Export"/>
        <s v="Elizabeth"/>
        <s v="Deer Park"/>
        <s v="Phillipsburg"/>
        <s v="Southlake"/>
        <s v="Ocala"/>
        <s v="Broomall"/>
        <s v="Lanham"/>
        <s v="Statesville"/>
        <s v="LaVergne"/>
        <s v="Brighton"/>
        <s v="Traverse City"/>
        <s v="Arlington Heights"/>
        <s v="Midland"/>
        <s v="West Babylon"/>
        <s v="Montoursville"/>
        <s v="Schiller Park"/>
        <s v="Calhoun"/>
        <s v="Burnham"/>
        <s v="Chanhassen"/>
        <s v="Lima"/>
        <s v="Paterson"/>
        <s v="Excelsior"/>
        <s v="Somerville"/>
        <s v="Livingston"/>
        <s v="Woburn"/>
        <s v="Newington"/>
        <s v="Eastham"/>
        <s v="Marion"/>
        <s v="Old Lyme"/>
        <s v="Weymouth"/>
        <s v="Glendale"/>
        <s v="Elkridge"/>
        <s v="Price"/>
        <s v="Pensacola"/>
        <s v="Williamston"/>
        <s v="Shreveport"/>
        <s v="Melbourne"/>
        <s v="Jensen Beach"/>
        <s v="Santa Clarita"/>
        <s v="Starkville"/>
        <s v="Luray"/>
        <s v="Grain Valley"/>
        <s v="Roseburg"/>
        <s v="Lake Zurich"/>
        <s v="Sandy Hook"/>
        <s v="Colfax"/>
        <s v="Acton"/>
        <s v="Pottstown"/>
        <s v="New Port Richey"/>
        <s v="Chino"/>
        <s v="Murray"/>
        <s v="Sayreville"/>
        <s v="Southwest Ranches"/>
        <s v="Broken Arrow"/>
        <s v="Winnetka"/>
        <s v="The Villages"/>
        <s v="Gold River"/>
        <s v="Kodak"/>
        <s v="Warsaw"/>
        <s v="Berkeley"/>
        <s v="Griffin"/>
        <s v="Union City"/>
        <s v="St. Rose"/>
        <s v="Monmouth Junction"/>
        <s v="Farmington"/>
        <s v="Leawood"/>
        <s v="Savannah"/>
        <s v="Myrtle Beach"/>
        <s v="Victoria"/>
        <s v="Loves Park"/>
        <s v="Largo"/>
        <s v="Little River"/>
        <s v="Beaumont"/>
        <s v="Hastings"/>
        <s v="Northbrook"/>
        <s v="Bensenville"/>
        <s v="Novato"/>
        <s v="Merion Station"/>
        <s v="St. Cloud"/>
        <s v="Walpole"/>
        <s v="Sauk Rapids"/>
        <s v="Utica"/>
        <s v="Brownsville"/>
        <s v="Hagerstown"/>
        <s v="Bridgewater"/>
        <s v="Hummelstown"/>
        <s v="Calabasas"/>
        <s v="Millersburg"/>
        <s v="Indiana"/>
        <s v="Somerset"/>
        <s v="Wilsonville"/>
        <s v="Port Lavaca"/>
        <s v="Redding"/>
        <s v="North Kingstown"/>
        <s v="Plainsboro"/>
        <s v="Mentor"/>
        <s v="Chadwick"/>
        <s v="Rome"/>
        <s v="Vernon"/>
        <s v="Wyckoff"/>
        <s v="Gloucester City"/>
        <s v="Covington"/>
        <s v="Bohemia"/>
        <s v="Bingham Farms"/>
        <s v="Urbana"/>
        <s v="Media"/>
        <s v="Fort Mill"/>
        <s v="Hunt Valley"/>
        <s v="Salisbury"/>
        <s v="Akron"/>
        <s v="Visalia"/>
        <s v="Belton"/>
        <s v="Le Claire"/>
        <s v="Jamaica"/>
        <s v="Hingham"/>
        <s v="Athens"/>
        <s v="Chagrin Falls"/>
        <s v="Mesquite"/>
        <s v="Sparta"/>
        <s v="Pflugerville"/>
        <s v="Trumbull"/>
        <s v="Venice"/>
        <s v="West Henrietta"/>
        <s v="Colts Neck"/>
        <s v="Green Bay"/>
        <s v="Lynnwood"/>
        <s v="Mount Vernon"/>
        <s v="Northborough"/>
        <s v="Beltsville"/>
        <s v="Danville"/>
        <s v="Maineville"/>
        <s v="Holts Summit"/>
        <s v="Wixom"/>
        <s v="Owensboro"/>
        <s v="Doral"/>
        <s v="Elm Grove"/>
        <s v="Battlefield"/>
        <s v="Wilton"/>
        <s v="Washingtonville"/>
        <s v="Oakhurst"/>
        <s v="Lorain"/>
        <s v="Mundelein"/>
        <s v="Hyde Park"/>
        <s v="Prescott Valley"/>
        <s v="Clinton"/>
        <s v="Chester"/>
        <s v="Baxter"/>
        <s v="Center Harbor"/>
        <s v="Pueblo"/>
        <s v="Youngsville"/>
        <s v="Paso Robles"/>
        <s v="Lockbourne"/>
        <s v="North Bergen"/>
        <s v="Monsey"/>
        <s v="Shawnee"/>
        <s v="Newport"/>
        <s v="Sharon Hill"/>
        <s v="Claysville"/>
        <s v="Effingham"/>
        <s v="San Bruno"/>
        <s v="Newfields"/>
        <s v="Garland"/>
        <s v="Yorba Linda"/>
        <s v="Ruston"/>
        <s v="Haymarket"/>
        <s v="Fitchburg"/>
        <s v="Township of Washington"/>
        <s v="North Brunswick"/>
        <s v="Pampa"/>
        <s v="Markle"/>
        <s v="Erie"/>
        <s v="Roselle"/>
        <s v="Saginaw"/>
        <s v="Commerce"/>
        <s v="Falkville"/>
        <s v="Ambler"/>
        <s v="Maple Valley"/>
        <s v="Mayville"/>
        <s v="Manhattan"/>
        <s v="Cape Coral"/>
        <s v="Hatboro"/>
        <s v="Exmore"/>
        <s v="Houma"/>
        <s v="Perrysburg"/>
        <s v="Scotch Plains"/>
        <s v="Hebron"/>
        <s v="Garner"/>
        <s v="River Falls"/>
        <s v="Manitowoc"/>
        <s v="Round Rock"/>
        <s v="Southern Pines"/>
        <s v="El Paso"/>
        <s v="West Bridgewater"/>
        <s v="Soquel"/>
        <s v="Encinitas"/>
        <s v="Blue Mounds"/>
        <s v="Methuen"/>
        <s v="Roslyn Heights"/>
        <s v="Westmont"/>
        <s v="Melrose Park"/>
        <s v="Chatsworth"/>
        <s v="Philipsburg"/>
        <s v="Tecumseh"/>
        <s v="Skillman"/>
        <s v="Lehigh Acres"/>
        <s v="Galena"/>
        <s v="La Grange"/>
        <s v="San Leandro"/>
        <s v="Claremont"/>
        <s v="Olathe"/>
        <s v="Mishawaka"/>
        <s v="Wilmette"/>
        <s v="Woods Cross"/>
        <s v="Woodinville"/>
        <s v="Davis"/>
        <s v="Lakeland"/>
        <s v="Newberry"/>
        <s v="Machesney Park"/>
        <s v="Montvale"/>
        <s v="Lake Park"/>
        <s v="Kingston"/>
        <s v="Mendota Heights"/>
        <s v="Gainesville"/>
        <s v="Mandeville"/>
        <s v="Cypress"/>
        <s v="Salinas"/>
        <s v="San Juan"/>
        <s v="Salina"/>
        <s v="Vineburg"/>
        <s v="Fort Valley"/>
        <s v="Punta Gorda"/>
        <s v="Chapin"/>
        <s v="Rancho Santa Margarita"/>
        <s v="Centreville"/>
        <s v="Rancho Cucamonga"/>
        <s v="Howell"/>
        <s v="Little Chute"/>
        <s v="Seaford"/>
        <s v="Sheffield Village"/>
        <s v="Suffern"/>
        <s v="Boothwyn"/>
        <s v="Enka"/>
        <s v="Pella"/>
        <s v="Land O' Lakes"/>
        <s v="Sandwich"/>
        <s v="Nashua"/>
        <s v="New Berlin"/>
        <s v="Ambridge"/>
        <s v="Foothill Ranch"/>
        <s v="Belle Haven"/>
        <s v="Ridgeland"/>
        <s v="Hinsdale"/>
        <s v="Caledonia"/>
        <s v="Schertz"/>
        <s v="Ames"/>
        <s v="Franklin Park"/>
        <s v="Barberton"/>
        <s v="Buford"/>
        <s v="Bergen"/>
        <s v="Milpitas"/>
        <s v="Carle Place"/>
        <s v="Bowie"/>
        <s v="Mount Airy"/>
        <s v="Whiting"/>
        <s v="Tomball"/>
        <s v="Pittsford"/>
        <s v="Miami Lakes"/>
        <s v="Albany"/>
        <s v="Coppell"/>
        <s v="Hainesport"/>
        <s v="Irwindale"/>
        <s v="Woodridge"/>
        <s v="Orrville"/>
        <s v="New Glarus"/>
        <s v="Anchorage"/>
        <s v="Burtonsville"/>
        <s v="Spartanburg"/>
        <s v="Castleton"/>
        <s v="Brunswick"/>
        <s v="Petersburg"/>
        <s v="Chadds Ford"/>
        <s v="Goodlettsville"/>
        <s v="Mechanicsburg"/>
        <s v="New Canaan"/>
        <s v="Brownsburg"/>
        <s v="Huntington Station"/>
        <s v="Elkins Park"/>
        <s v="Coconut Creek"/>
        <s v="Doylestown"/>
        <s v="Owosso"/>
        <s v="Smithtown"/>
        <s v="Warrington"/>
        <s v="Robbinsville"/>
        <s v="Garnet Valley"/>
        <s v="Allison Park"/>
        <s v="Blue Earth"/>
        <s v="Wellington"/>
        <s v="Martinsburg"/>
        <s v="Hartford"/>
        <s v="Cerritos"/>
        <s v="Cairo"/>
        <s v="Westport"/>
        <s v="Londonderry"/>
        <s v="Metuchen"/>
        <s v="Las Colinas"/>
        <s v="Cheshire"/>
        <s v="Anacortes"/>
        <s v="Rensselaer"/>
        <s v="Campbellsport"/>
        <s v="Enumclaw"/>
        <s v="Victor"/>
        <s v="Wall Township"/>
        <s v="Grand Prairie"/>
        <s v="Hialeah"/>
        <s v="Hiawatha"/>
        <s v="DFW Airport"/>
        <s v="Middleburg Heights"/>
        <s v="Fairmont"/>
        <s v="Brea"/>
        <s v="Chino Hills"/>
        <s v="Clackamas"/>
        <s v="East Syracuse"/>
        <s v="Chester Springs"/>
        <s v="East Norriton"/>
        <s v="Budd Lake"/>
        <s v="Kimberly"/>
        <s v="Riverside"/>
        <s v="Puyallup"/>
        <s v="Healdsburg"/>
        <s v="Glastonbury"/>
        <s v="State College"/>
        <s v="South Burlington"/>
        <s v="Waite Park"/>
        <s v="Branchburg"/>
        <s v="Missoula"/>
        <s v="Millbrae"/>
        <s v="Forest Hills"/>
        <s v="Burr Ridge"/>
        <s v="Ellisville"/>
        <s v="Cedar Falls"/>
        <s v="Golden"/>
        <s v="Blissfield"/>
        <s v="Henrietta"/>
        <s v="Sylva"/>
        <s v="Getzville"/>
        <s v="Gulf Breeze"/>
        <s v="Cloverdale"/>
        <s v="Otsego"/>
        <s v="Hilliard"/>
        <s v="Romulus"/>
        <s v="West Islip"/>
        <s v="Tarrytown"/>
        <s v="Douglasville"/>
        <s v="Mayfield Village"/>
        <s v="Southborough"/>
        <s v="Wauconda"/>
        <s v="Carol Stream"/>
        <s v="Fowlerville"/>
        <s v="Exeter"/>
        <s v="Jonesboro"/>
        <s v="Broadview Heights"/>
        <s v="East Hampton"/>
        <s v="Daly City"/>
        <s v="East Stroudsburg"/>
        <s v="Scotia"/>
        <s v="Willoughby"/>
        <s v="Conway"/>
        <s v="Moon Township"/>
        <s v="Decatur"/>
        <s v="Powell"/>
        <s v="Austell"/>
        <s v="Carmi"/>
        <s v="Belmar"/>
        <s v="Florham Park"/>
        <s v="Altoona"/>
        <s v="Rosemont"/>
        <s v="Lake Orion"/>
        <s v="Manistee"/>
        <s v="Berkeley Springs"/>
        <s v="Ada"/>
        <s v="South Easton"/>
        <s v="Camp Hill"/>
        <s v="Sherwood"/>
        <s v="Denville"/>
        <s v="Schenectady"/>
        <s v="Natick"/>
        <s v="Plainfield"/>
        <s v="Princeton Junction"/>
        <s v="Thompson's Station"/>
        <s v="Bellaire"/>
        <s v="Seville"/>
        <s v="Hayward"/>
        <s v="Prairieville"/>
        <s v="Lynwood"/>
        <s v="Glen Burnie"/>
        <s v="Uniondale"/>
        <s v="Charlestown"/>
        <s v="Glenview"/>
        <s v="Lincolnshire"/>
        <s v="Center Point"/>
        <s v="Wenatchee"/>
        <s v="Millington"/>
        <s v="Fullerton"/>
        <s v="Waterbury"/>
        <s v="Amherst"/>
        <s v="Wheeling"/>
        <s v="North Attleborough"/>
        <s v="Grove City"/>
        <s v="Harrisonburg"/>
        <s v="Carson"/>
        <s v="Bay Head"/>
        <s v="Ferndale"/>
        <s v="Kimberton"/>
        <s v="Keller"/>
        <s v="Potomac Falls"/>
        <s v="Hueytown"/>
        <s v="Berthoud"/>
        <s v="Northlake"/>
        <s v="Tarpon Springs"/>
        <s v="Lake City"/>
        <s v="Waukesha"/>
        <s v="North Kansas City"/>
        <s v="Rocklin"/>
        <s v="Gig Harbor"/>
        <s v="Cotati"/>
        <s v="Appleton"/>
        <s v="Lakeville"/>
        <s v="Torrington"/>
        <s v="Quakertown"/>
        <s v="Watsonville"/>
      </sharedItems>
    </cacheField>
    <cacheField name="metro" numFmtId="0">
      <sharedItems containsBlank="1"/>
    </cacheField>
    <cacheField name="growth" numFmtId="0">
      <sharedItems containsSemiMixedTypes="0" containsString="0" containsNumber="1" minValue="42.447000000000003" maxValue="158956.9106"/>
    </cacheField>
    <cacheField name="revenue" numFmtId="0">
      <sharedItems containsSemiMixedTypes="0" containsString="0" containsNumber="1" containsInteger="1" minValue="1953000" maxValue="5528202691"/>
    </cacheField>
    <cacheField name="industry" numFmtId="0">
      <sharedItems count="25">
        <s v="Consumer Products &amp; Services"/>
        <s v="Food &amp; Beverage"/>
        <s v="Business Products &amp; Services"/>
        <s v="Software"/>
        <s v="Telecommunications"/>
        <s v="Energy"/>
        <s v="Health"/>
        <s v="Travel &amp; Hospitality"/>
        <s v="Government Services"/>
        <s v="Financial Services"/>
        <s v="Engineering"/>
        <s v="IT Services"/>
        <s v="Advertising &amp; Marketing"/>
        <s v="Retail"/>
        <s v="Security"/>
        <s v="Real Estate"/>
        <s v="Construction"/>
        <s v="Manufacturing"/>
        <s v="Computer Hardware"/>
        <s v="Insurance"/>
        <s v="Human Resources"/>
        <s v="Logistics &amp; Transportation"/>
        <s v="Media"/>
        <s v="Education"/>
        <s v="Environmental Services"/>
      </sharedItems>
    </cacheField>
    <cacheField name="yrs_on_list" numFmtId="0">
      <sharedItems containsSemiMixedTypes="0" containsString="0" containsNumber="1" containsInteger="1" minValue="1" maxValue="12" count="12">
        <n v="2"/>
        <n v="1"/>
        <n v="5"/>
        <n v="3"/>
        <n v="4"/>
        <n v="6"/>
        <n v="7"/>
        <n v="8"/>
        <n v="9"/>
        <n v="10"/>
        <n v="12"/>
        <n v="11"/>
      </sharedItems>
    </cacheField>
  </cacheFields>
  <extLst>
    <ext xmlns:x14="http://schemas.microsoft.com/office/spreadsheetml/2009/9/main" uri="{725AE2AE-9491-48be-B2B4-4EB974FC3084}">
      <x14:pivotCacheDefinition pivotCacheId="4760657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22890"/>
    <n v="1"/>
    <n v="227"/>
    <x v="0"/>
    <x v="0"/>
    <s v="CA"/>
    <x v="0"/>
    <s v="Los Angeles"/>
    <n v="158956.9106"/>
    <n v="195640000"/>
    <x v="0"/>
    <x v="0"/>
  </r>
  <r>
    <n v="25747"/>
    <n v="2"/>
    <n v="191"/>
    <x v="1"/>
    <x v="0"/>
    <s v="CA"/>
    <x v="0"/>
    <s v="Los Angeles"/>
    <n v="57347.924599999998"/>
    <n v="82640563"/>
    <x v="1"/>
    <x v="1"/>
  </r>
  <r>
    <n v="25643"/>
    <n v="3"/>
    <n v="145"/>
    <x v="2"/>
    <x v="1"/>
    <s v="VA"/>
    <x v="1"/>
    <s v="Washington DC"/>
    <n v="55460.164599999996"/>
    <n v="85076502"/>
    <x v="2"/>
    <x v="1"/>
  </r>
  <r>
    <n v="26098"/>
    <n v="4"/>
    <n v="62"/>
    <x v="3"/>
    <x v="0"/>
    <s v="CA"/>
    <x v="2"/>
    <s v="San Jose"/>
    <n v="26042.963"/>
    <n v="35293000"/>
    <x v="3"/>
    <x v="1"/>
  </r>
  <r>
    <n v="26182"/>
    <n v="5"/>
    <n v="92"/>
    <x v="4"/>
    <x v="2"/>
    <s v="MA"/>
    <x v="3"/>
    <s v="Boston"/>
    <n v="20690.4578"/>
    <n v="77652360"/>
    <x v="4"/>
    <x v="1"/>
  </r>
  <r>
    <n v="22913"/>
    <n v="6"/>
    <n v="50"/>
    <x v="5"/>
    <x v="3"/>
    <s v="ME"/>
    <x v="4"/>
    <s v="Lewiston-Auburn ME"/>
    <n v="19876.516899999999"/>
    <n v="137977203"/>
    <x v="5"/>
    <x v="0"/>
  </r>
  <r>
    <n v="22937"/>
    <n v="7"/>
    <n v="129"/>
    <x v="6"/>
    <x v="0"/>
    <s v="CA"/>
    <x v="5"/>
    <s v="San Francisco"/>
    <n v="18375.069299999999"/>
    <n v="27308000"/>
    <x v="6"/>
    <x v="0"/>
  </r>
  <r>
    <n v="25413"/>
    <n v="8"/>
    <n v="130"/>
    <x v="7"/>
    <x v="4"/>
    <s v="AZ"/>
    <x v="6"/>
    <s v="Phoenix"/>
    <n v="16457.652900000001"/>
    <n v="159897088"/>
    <x v="6"/>
    <x v="1"/>
  </r>
  <r>
    <n v="26079"/>
    <n v="9"/>
    <n v="264"/>
    <x v="8"/>
    <x v="5"/>
    <s v="OR"/>
    <x v="7"/>
    <s v="Portland OR"/>
    <n v="16192.061"/>
    <n v="26263454"/>
    <x v="7"/>
    <x v="1"/>
  </r>
  <r>
    <n v="25861"/>
    <n v="10"/>
    <n v="11"/>
    <x v="9"/>
    <x v="6"/>
    <s v="NC"/>
    <x v="8"/>
    <s v="Wilmington NC"/>
    <n v="16006.801299999999"/>
    <n v="32851754"/>
    <x v="5"/>
    <x v="1"/>
  </r>
  <r>
    <n v="25231"/>
    <n v="11"/>
    <n v="113"/>
    <x v="10"/>
    <x v="7"/>
    <s v="CO"/>
    <x v="9"/>
    <s v="Boulder CO"/>
    <n v="14588.344800000001"/>
    <n v="15782039"/>
    <x v="0"/>
    <x v="1"/>
  </r>
  <r>
    <n v="26450"/>
    <n v="12"/>
    <n v="135"/>
    <x v="11"/>
    <x v="8"/>
    <s v="KS"/>
    <x v="10"/>
    <s v="Waterloo-Cedar Falls IA"/>
    <n v="14086.513000000001"/>
    <n v="19243863"/>
    <x v="2"/>
    <x v="1"/>
  </r>
  <r>
    <n v="22892"/>
    <n v="13"/>
    <n v="153"/>
    <x v="12"/>
    <x v="9"/>
    <s v="FL"/>
    <x v="11"/>
    <s v="Jacksonville FL"/>
    <n v="13230.9467"/>
    <n v="34583142"/>
    <x v="6"/>
    <x v="0"/>
  </r>
  <r>
    <n v="26223"/>
    <n v="14"/>
    <n v="313"/>
    <x v="13"/>
    <x v="9"/>
    <s v="FL"/>
    <x v="12"/>
    <s v="Sarasota-Bradenton-Venice FL"/>
    <n v="12895.5867"/>
    <n v="19802935"/>
    <x v="6"/>
    <x v="1"/>
  </r>
  <r>
    <n v="25021"/>
    <n v="15"/>
    <n v="159"/>
    <x v="14"/>
    <x v="6"/>
    <s v="NC"/>
    <x v="13"/>
    <s v="Raleigh-Cary NC"/>
    <n v="12427.422500000001"/>
    <n v="13887650"/>
    <x v="1"/>
    <x v="1"/>
  </r>
  <r>
    <n v="26535"/>
    <n v="16"/>
    <n v="34"/>
    <x v="15"/>
    <x v="10"/>
    <s v="HI"/>
    <x v="14"/>
    <s v="Honolulu HI"/>
    <n v="12127.9133"/>
    <n v="20445071"/>
    <x v="6"/>
    <x v="1"/>
  </r>
  <r>
    <n v="24632"/>
    <n v="17"/>
    <n v="436"/>
    <x v="16"/>
    <x v="0"/>
    <s v="CA"/>
    <x v="15"/>
    <s v="Los Angeles"/>
    <n v="11560.353800000001"/>
    <n v="52086567"/>
    <x v="5"/>
    <x v="1"/>
  </r>
  <r>
    <n v="26246"/>
    <n v="18"/>
    <n v="42"/>
    <x v="17"/>
    <x v="1"/>
    <s v="VA"/>
    <x v="16"/>
    <s v="Washington DC"/>
    <n v="11497.7718"/>
    <n v="12315210"/>
    <x v="8"/>
    <x v="1"/>
  </r>
  <r>
    <n v="22962"/>
    <n v="19"/>
    <n v="27"/>
    <x v="18"/>
    <x v="4"/>
    <s v="AZ"/>
    <x v="6"/>
    <s v="Phoenix"/>
    <n v="11488.600399999999"/>
    <n v="46400872"/>
    <x v="9"/>
    <x v="0"/>
  </r>
  <r>
    <n v="25398"/>
    <n v="20"/>
    <n v="44"/>
    <x v="19"/>
    <x v="11"/>
    <s v="AL"/>
    <x v="17"/>
    <s v="Daphne-Fairhope-Foley AL"/>
    <n v="11374.9136"/>
    <n v="11819161"/>
    <x v="10"/>
    <x v="1"/>
  </r>
  <r>
    <n v="25290"/>
    <n v="21"/>
    <n v="12"/>
    <x v="20"/>
    <x v="12"/>
    <s v="TX"/>
    <x v="18"/>
    <s v="Austin"/>
    <n v="10522.6415"/>
    <n v="11260000"/>
    <x v="9"/>
    <x v="1"/>
  </r>
  <r>
    <n v="24803"/>
    <n v="22"/>
    <n v="790"/>
    <x v="21"/>
    <x v="1"/>
    <s v="VA"/>
    <x v="19"/>
    <s v="Richmond VA"/>
    <n v="10371.7994"/>
    <n v="34382478"/>
    <x v="1"/>
    <x v="1"/>
  </r>
  <r>
    <n v="25925"/>
    <n v="23"/>
    <n v="17"/>
    <x v="22"/>
    <x v="4"/>
    <s v="AZ"/>
    <x v="20"/>
    <s v="Phoenix"/>
    <n v="10186.259"/>
    <n v="12479598"/>
    <x v="9"/>
    <x v="1"/>
  </r>
  <r>
    <n v="25323"/>
    <n v="24"/>
    <n v="102"/>
    <x v="23"/>
    <x v="12"/>
    <s v="TX"/>
    <x v="21"/>
    <s v="Dallas"/>
    <n v="9531.6370999999999"/>
    <n v="17095000"/>
    <x v="11"/>
    <x v="1"/>
  </r>
  <r>
    <n v="25679"/>
    <n v="25"/>
    <n v="102"/>
    <x v="24"/>
    <x v="9"/>
    <s v="FL"/>
    <x v="22"/>
    <s v="Tampa"/>
    <n v="9109.1892000000007"/>
    <n v="17037000"/>
    <x v="6"/>
    <x v="1"/>
  </r>
  <r>
    <n v="25524"/>
    <n v="26"/>
    <n v="90"/>
    <x v="25"/>
    <x v="9"/>
    <s v="FL"/>
    <x v="23"/>
    <s v="Miami"/>
    <n v="8448.5784999999996"/>
    <n v="13443409"/>
    <x v="12"/>
    <x v="1"/>
  </r>
  <r>
    <n v="25360"/>
    <n v="27"/>
    <n v="27"/>
    <x v="26"/>
    <x v="13"/>
    <s v="PA"/>
    <x v="24"/>
    <s v="Dallas"/>
    <n v="8239.8148000000001"/>
    <n v="9007000"/>
    <x v="0"/>
    <x v="1"/>
  </r>
  <r>
    <n v="25764"/>
    <n v="28"/>
    <n v="10"/>
    <x v="27"/>
    <x v="0"/>
    <s v="CA"/>
    <x v="25"/>
    <s v="Los Angeles"/>
    <n v="7877.9543999999996"/>
    <n v="11874148"/>
    <x v="0"/>
    <x v="1"/>
  </r>
  <r>
    <n v="25317"/>
    <n v="29"/>
    <n v="8"/>
    <x v="28"/>
    <x v="4"/>
    <s v="AZ"/>
    <x v="6"/>
    <s v="Phoenix"/>
    <n v="7758.1593999999996"/>
    <n v="13876488"/>
    <x v="9"/>
    <x v="1"/>
  </r>
  <r>
    <n v="26342"/>
    <n v="30"/>
    <n v="200"/>
    <x v="29"/>
    <x v="14"/>
    <s v="IN"/>
    <x v="26"/>
    <s v="Indianapolis IN"/>
    <n v="7638.5407999999998"/>
    <n v="95810719"/>
    <x v="2"/>
    <x v="1"/>
  </r>
  <r>
    <n v="24949"/>
    <n v="31"/>
    <n v="33"/>
    <x v="30"/>
    <x v="15"/>
    <s v="MO"/>
    <x v="27"/>
    <s v="Columbia MO"/>
    <n v="7635.2397000000001"/>
    <n v="13326503"/>
    <x v="12"/>
    <x v="1"/>
  </r>
  <r>
    <n v="25188"/>
    <n v="32"/>
    <n v="176"/>
    <x v="31"/>
    <x v="16"/>
    <s v="NJ"/>
    <x v="28"/>
    <s v="New York City"/>
    <n v="7351.2959000000001"/>
    <n v="8963909"/>
    <x v="11"/>
    <x v="1"/>
  </r>
  <r>
    <n v="25240"/>
    <n v="33"/>
    <n v="24"/>
    <x v="32"/>
    <x v="0"/>
    <s v="CA"/>
    <x v="29"/>
    <s v="San Francisco"/>
    <n v="7055.6603999999998"/>
    <n v="7585000"/>
    <x v="13"/>
    <x v="1"/>
  </r>
  <r>
    <n v="25357"/>
    <n v="34"/>
    <n v="140"/>
    <x v="33"/>
    <x v="17"/>
    <s v="NY"/>
    <x v="30"/>
    <s v="New York City"/>
    <n v="6898.4173000000001"/>
    <n v="18045419"/>
    <x v="2"/>
    <x v="1"/>
  </r>
  <r>
    <n v="25522"/>
    <n v="35"/>
    <n v="55"/>
    <x v="34"/>
    <x v="18"/>
    <s v="MI"/>
    <x v="31"/>
    <s v="Detroit"/>
    <n v="6861.3576999999996"/>
    <n v="7013359"/>
    <x v="9"/>
    <x v="1"/>
  </r>
  <r>
    <n v="22949"/>
    <n v="36"/>
    <n v="61"/>
    <x v="35"/>
    <x v="19"/>
    <s v="WI"/>
    <x v="32"/>
    <s v="Madison WI"/>
    <n v="6663.1769000000004"/>
    <n v="6821205"/>
    <x v="6"/>
    <x v="0"/>
  </r>
  <r>
    <n v="25527"/>
    <n v="37"/>
    <n v="53"/>
    <x v="36"/>
    <x v="12"/>
    <s v="TX"/>
    <x v="33"/>
    <s v="Dallas"/>
    <n v="6603.3721999999998"/>
    <n v="8853881"/>
    <x v="9"/>
    <x v="1"/>
  </r>
  <r>
    <n v="25755"/>
    <n v="38"/>
    <n v="25"/>
    <x v="37"/>
    <x v="20"/>
    <s v="LA"/>
    <x v="34"/>
    <s v="New Orleans-Metairie-Kenner LA"/>
    <n v="6535.0537999999997"/>
    <n v="10545091"/>
    <x v="8"/>
    <x v="1"/>
  </r>
  <r>
    <n v="25634"/>
    <n v="39"/>
    <n v="1"/>
    <x v="38"/>
    <x v="21"/>
    <s v="MD"/>
    <x v="35"/>
    <s v="Washington DC"/>
    <n v="6369.1921000000002"/>
    <n v="6772856"/>
    <x v="0"/>
    <x v="1"/>
  </r>
  <r>
    <n v="25306"/>
    <n v="40"/>
    <n v="4"/>
    <x v="39"/>
    <x v="22"/>
    <s v="IA"/>
    <x v="36"/>
    <s v="Des Moines-West Des Moines IA"/>
    <n v="6020.9548000000004"/>
    <n v="20894369"/>
    <x v="5"/>
    <x v="1"/>
  </r>
  <r>
    <n v="26117"/>
    <n v="41"/>
    <n v="24"/>
    <x v="40"/>
    <x v="17"/>
    <s v="NY"/>
    <x v="30"/>
    <s v="New York City"/>
    <n v="5817.1288999999997"/>
    <n v="5963105"/>
    <x v="12"/>
    <x v="1"/>
  </r>
  <r>
    <n v="26490"/>
    <n v="42"/>
    <n v="96"/>
    <x v="41"/>
    <x v="0"/>
    <s v="CA"/>
    <x v="37"/>
    <s v="San Francisco"/>
    <n v="5811.3567999999996"/>
    <n v="11396150"/>
    <x v="3"/>
    <x v="1"/>
  </r>
  <r>
    <n v="25659"/>
    <n v="43"/>
    <n v="48"/>
    <x v="42"/>
    <x v="11"/>
    <s v="AL"/>
    <x v="38"/>
    <s v="Huntsville AL"/>
    <n v="5752.5250999999998"/>
    <n v="14104761"/>
    <x v="8"/>
    <x v="1"/>
  </r>
  <r>
    <n v="26179"/>
    <n v="44"/>
    <n v="147"/>
    <x v="43"/>
    <x v="23"/>
    <s v="OK"/>
    <x v="39"/>
    <s v="Oklahoma City OK"/>
    <n v="5715.2858999999999"/>
    <n v="7686703"/>
    <x v="11"/>
    <x v="1"/>
  </r>
  <r>
    <n v="25965"/>
    <n v="45"/>
    <n v="20"/>
    <x v="44"/>
    <x v="12"/>
    <s v="TX"/>
    <x v="40"/>
    <s v="Tyler TX"/>
    <n v="5604.7825999999995"/>
    <n v="10247444"/>
    <x v="14"/>
    <x v="1"/>
  </r>
  <r>
    <n v="25677"/>
    <n v="46"/>
    <n v="379"/>
    <x v="45"/>
    <x v="19"/>
    <s v="WI"/>
    <x v="32"/>
    <s v="Madison WI"/>
    <n v="5593.0142999999998"/>
    <n v="81410104"/>
    <x v="6"/>
    <x v="1"/>
  </r>
  <r>
    <n v="25385"/>
    <n v="47"/>
    <n v="40"/>
    <x v="46"/>
    <x v="18"/>
    <s v="MI"/>
    <x v="19"/>
    <s v="Detroit"/>
    <n v="5530.8056999999999"/>
    <n v="6178120"/>
    <x v="15"/>
    <x v="1"/>
  </r>
  <r>
    <n v="25931"/>
    <n v="48"/>
    <n v="17"/>
    <x v="47"/>
    <x v="24"/>
    <s v="OH"/>
    <x v="41"/>
    <s v="Springfield OH"/>
    <n v="5507.4529000000002"/>
    <n v="23809245"/>
    <x v="15"/>
    <x v="1"/>
  </r>
  <r>
    <n v="25654"/>
    <n v="49"/>
    <n v="30"/>
    <x v="48"/>
    <x v="17"/>
    <s v="NY"/>
    <x v="30"/>
    <s v="New York City"/>
    <n v="5505.55"/>
    <n v="5637838"/>
    <x v="13"/>
    <x v="1"/>
  </r>
  <r>
    <n v="26146"/>
    <n v="50"/>
    <n v="35"/>
    <x v="49"/>
    <x v="9"/>
    <s v="FL"/>
    <x v="42"/>
    <s v="Miami"/>
    <n v="5486.2115999999996"/>
    <n v="8269660"/>
    <x v="6"/>
    <x v="1"/>
  </r>
  <r>
    <n v="26092"/>
    <n v="51"/>
    <n v="32"/>
    <x v="50"/>
    <x v="25"/>
    <s v="IL"/>
    <x v="43"/>
    <s v="Chicago"/>
    <n v="5483.1297999999997"/>
    <n v="6577541"/>
    <x v="3"/>
    <x v="1"/>
  </r>
  <r>
    <n v="25699"/>
    <n v="52"/>
    <n v="50"/>
    <x v="51"/>
    <x v="20"/>
    <s v="LA"/>
    <x v="34"/>
    <s v="New Orleans-Metairie-Kenner LA"/>
    <n v="5438.9673000000003"/>
    <n v="5792929"/>
    <x v="16"/>
    <x v="1"/>
  </r>
  <r>
    <n v="17948"/>
    <n v="53"/>
    <n v="1106"/>
    <x v="52"/>
    <x v="26"/>
    <s v="RI"/>
    <x v="44"/>
    <s v="Providence-New Bedford-Fall River RI-MA"/>
    <n v="5220.9165000000003"/>
    <n v="230109687"/>
    <x v="13"/>
    <x v="2"/>
  </r>
  <r>
    <n v="25453"/>
    <n v="54"/>
    <n v="46"/>
    <x v="53"/>
    <x v="17"/>
    <s v="NY"/>
    <x v="30"/>
    <s v="New York City"/>
    <n v="5217.2043000000003"/>
    <n v="6261593"/>
    <x v="12"/>
    <x v="1"/>
  </r>
  <r>
    <n v="25107"/>
    <n v="55"/>
    <n v="30"/>
    <x v="54"/>
    <x v="25"/>
    <s v="IL"/>
    <x v="45"/>
    <s v="Chicago"/>
    <n v="5214.2331000000004"/>
    <n v="5703235"/>
    <x v="17"/>
    <x v="1"/>
  </r>
  <r>
    <n v="25445"/>
    <n v="56"/>
    <n v="35"/>
    <x v="55"/>
    <x v="0"/>
    <s v="CA"/>
    <x v="46"/>
    <s v="San Diego"/>
    <n v="5196.0655999999999"/>
    <n v="5757194"/>
    <x v="15"/>
    <x v="1"/>
  </r>
  <r>
    <n v="21041"/>
    <n v="57"/>
    <n v="19"/>
    <x v="56"/>
    <x v="4"/>
    <s v="AZ"/>
    <x v="6"/>
    <s v="Phoenix"/>
    <n v="5139.4732000000004"/>
    <n v="5958067"/>
    <x v="6"/>
    <x v="3"/>
  </r>
  <r>
    <n v="26233"/>
    <n v="58"/>
    <n v="70"/>
    <x v="57"/>
    <x v="0"/>
    <s v="CA"/>
    <x v="29"/>
    <s v="San Francisco"/>
    <n v="5078.5874000000003"/>
    <n v="6178728"/>
    <x v="3"/>
    <x v="1"/>
  </r>
  <r>
    <n v="25846"/>
    <n v="59"/>
    <n v="59"/>
    <x v="58"/>
    <x v="0"/>
    <s v="CA"/>
    <x v="15"/>
    <s v="Los Angeles"/>
    <n v="5059.1489000000001"/>
    <n v="15363997"/>
    <x v="17"/>
    <x v="1"/>
  </r>
  <r>
    <n v="26043"/>
    <n v="60"/>
    <n v="61"/>
    <x v="59"/>
    <x v="0"/>
    <s v="CA"/>
    <x v="46"/>
    <s v="San Diego"/>
    <n v="5003.4376000000002"/>
    <n v="6385268"/>
    <x v="0"/>
    <x v="1"/>
  </r>
  <r>
    <n v="25914"/>
    <n v="61"/>
    <n v="44"/>
    <x v="60"/>
    <x v="12"/>
    <s v="TX"/>
    <x v="47"/>
    <s v="Dallas"/>
    <n v="5000.4026000000003"/>
    <n v="5764577"/>
    <x v="12"/>
    <x v="1"/>
  </r>
  <r>
    <n v="21105"/>
    <n v="62"/>
    <n v="19"/>
    <x v="61"/>
    <x v="16"/>
    <s v="NJ"/>
    <x v="48"/>
    <s v="New York City"/>
    <n v="4897.0240000000003"/>
    <n v="6494832"/>
    <x v="9"/>
    <x v="3"/>
  </r>
  <r>
    <n v="24951"/>
    <n v="63"/>
    <n v="89"/>
    <x v="62"/>
    <x v="12"/>
    <s v="TX"/>
    <x v="49"/>
    <s v="Dallas"/>
    <n v="4863.7088999999996"/>
    <n v="9149555"/>
    <x v="11"/>
    <x v="1"/>
  </r>
  <r>
    <n v="25166"/>
    <n v="64"/>
    <n v="41"/>
    <x v="63"/>
    <x v="13"/>
    <s v="PA"/>
    <x v="50"/>
    <s v="Philadelphia"/>
    <n v="4845.0294000000004"/>
    <n v="166889598"/>
    <x v="9"/>
    <x v="1"/>
  </r>
  <r>
    <n v="26157"/>
    <n v="65"/>
    <n v="143"/>
    <x v="64"/>
    <x v="17"/>
    <s v="NY"/>
    <x v="51"/>
    <s v="New York City"/>
    <n v="4737.5104000000001"/>
    <n v="107900476"/>
    <x v="6"/>
    <x v="1"/>
  </r>
  <r>
    <n v="21440"/>
    <n v="66"/>
    <n v="40"/>
    <x v="65"/>
    <x v="0"/>
    <s v="CA"/>
    <x v="52"/>
    <s v="Los Angeles"/>
    <n v="4724.7797"/>
    <n v="30058088"/>
    <x v="3"/>
    <x v="3"/>
  </r>
  <r>
    <n v="26204"/>
    <n v="67"/>
    <n v="3"/>
    <x v="66"/>
    <x v="11"/>
    <s v="AL"/>
    <x v="38"/>
    <s v="Huntsville AL"/>
    <n v="4723.0412999999999"/>
    <n v="23252268"/>
    <x v="8"/>
    <x v="1"/>
  </r>
  <r>
    <n v="22983"/>
    <n v="68"/>
    <n v="34"/>
    <x v="67"/>
    <x v="27"/>
    <s v="DC"/>
    <x v="53"/>
    <s v="Washington DC"/>
    <n v="4722.8946999999998"/>
    <n v="18327000"/>
    <x v="8"/>
    <x v="0"/>
  </r>
  <r>
    <n v="25774"/>
    <n v="69"/>
    <n v="37"/>
    <x v="68"/>
    <x v="2"/>
    <s v="MA"/>
    <x v="54"/>
    <s v="Boston"/>
    <n v="4676.4588000000003"/>
    <n v="5017670"/>
    <x v="3"/>
    <x v="1"/>
  </r>
  <r>
    <n v="24877"/>
    <n v="70"/>
    <n v="40"/>
    <x v="69"/>
    <x v="2"/>
    <s v="MA"/>
    <x v="55"/>
    <s v="Boston"/>
    <n v="4669.4023999999999"/>
    <n v="45929345"/>
    <x v="12"/>
    <x v="1"/>
  </r>
  <r>
    <n v="23088"/>
    <n v="71"/>
    <n v="28"/>
    <x v="70"/>
    <x v="9"/>
    <s v="FL"/>
    <x v="56"/>
    <s v="Miami"/>
    <n v="4638.7226000000001"/>
    <n v="6000834"/>
    <x v="11"/>
    <x v="0"/>
  </r>
  <r>
    <n v="26510"/>
    <n v="72"/>
    <n v="40"/>
    <x v="71"/>
    <x v="0"/>
    <s v="CA"/>
    <x v="57"/>
    <s v="Napa CA"/>
    <n v="4632.0582000000004"/>
    <n v="16940863"/>
    <x v="1"/>
    <x v="1"/>
  </r>
  <r>
    <n v="25018"/>
    <n v="73"/>
    <n v="175"/>
    <x v="72"/>
    <x v="12"/>
    <s v="TX"/>
    <x v="18"/>
    <s v="Austin"/>
    <n v="4625.3167999999996"/>
    <n v="9157664"/>
    <x v="12"/>
    <x v="1"/>
  </r>
  <r>
    <n v="26093"/>
    <n v="74"/>
    <n v="4"/>
    <x v="73"/>
    <x v="26"/>
    <s v="RI"/>
    <x v="58"/>
    <s v="Providence-New Bedford-Fall River RI-MA"/>
    <n v="4355.2259000000004"/>
    <n v="23499000"/>
    <x v="5"/>
    <x v="1"/>
  </r>
  <r>
    <n v="26181"/>
    <n v="75"/>
    <n v="64"/>
    <x v="74"/>
    <x v="4"/>
    <s v="AZ"/>
    <x v="6"/>
    <s v="Phoenix"/>
    <n v="4219.4187000000002"/>
    <n v="8815804"/>
    <x v="12"/>
    <x v="1"/>
  </r>
  <r>
    <n v="22998"/>
    <n v="76"/>
    <n v="126"/>
    <x v="75"/>
    <x v="17"/>
    <s v="NY"/>
    <x v="51"/>
    <s v="New York City"/>
    <n v="4146.4844000000003"/>
    <n v="54355000"/>
    <x v="7"/>
    <x v="0"/>
  </r>
  <r>
    <n v="25843"/>
    <n v="77"/>
    <n v="23"/>
    <x v="76"/>
    <x v="2"/>
    <s v="MA"/>
    <x v="59"/>
    <s v="Boston"/>
    <n v="4101.3374000000003"/>
    <n v="12477972"/>
    <x v="5"/>
    <x v="1"/>
  </r>
  <r>
    <n v="25910"/>
    <n v="78"/>
    <n v="16"/>
    <x v="77"/>
    <x v="12"/>
    <s v="TX"/>
    <x v="60"/>
    <s v="Dallas"/>
    <n v="4076.4205999999999"/>
    <n v="4897229"/>
    <x v="16"/>
    <x v="1"/>
  </r>
  <r>
    <n v="25062"/>
    <n v="79"/>
    <n v="53"/>
    <x v="78"/>
    <x v="0"/>
    <s v="CA"/>
    <x v="61"/>
    <s v="Los Angeles"/>
    <n v="4063.5936999999999"/>
    <n v="6058237"/>
    <x v="12"/>
    <x v="1"/>
  </r>
  <r>
    <n v="25618"/>
    <n v="80"/>
    <n v="32"/>
    <x v="79"/>
    <x v="9"/>
    <s v="FL"/>
    <x v="62"/>
    <s v="Miami"/>
    <n v="4062.0097999999998"/>
    <n v="8003961"/>
    <x v="13"/>
    <x v="1"/>
  </r>
  <r>
    <n v="25868"/>
    <n v="81"/>
    <n v="28"/>
    <x v="80"/>
    <x v="27"/>
    <s v="DC"/>
    <x v="53"/>
    <s v="Washington DC"/>
    <n v="4056.1632"/>
    <n v="15010399"/>
    <x v="11"/>
    <x v="1"/>
  </r>
  <r>
    <n v="22919"/>
    <n v="82"/>
    <n v="131"/>
    <x v="81"/>
    <x v="12"/>
    <s v="TX"/>
    <x v="18"/>
    <s v="Austin"/>
    <n v="4040.0382"/>
    <n v="22119065"/>
    <x v="3"/>
    <x v="0"/>
  </r>
  <r>
    <n v="25510"/>
    <n v="83"/>
    <n v="39"/>
    <x v="82"/>
    <x v="0"/>
    <s v="CA"/>
    <x v="63"/>
    <s v="San Francisco"/>
    <n v="4033.2485999999999"/>
    <n v="7315850"/>
    <x v="0"/>
    <x v="1"/>
  </r>
  <r>
    <n v="25545"/>
    <n v="84"/>
    <n v="13"/>
    <x v="83"/>
    <x v="17"/>
    <s v="NY"/>
    <x v="64"/>
    <s v="New York City"/>
    <n v="4011.2130999999999"/>
    <n v="4139786"/>
    <x v="0"/>
    <x v="1"/>
  </r>
  <r>
    <n v="25518"/>
    <n v="85"/>
    <n v="49"/>
    <x v="84"/>
    <x v="27"/>
    <s v="DC"/>
    <x v="53"/>
    <s v="Washington DC"/>
    <n v="3946.3888000000002"/>
    <n v="5693350"/>
    <x v="12"/>
    <x v="1"/>
  </r>
  <r>
    <n v="24946"/>
    <n v="86"/>
    <n v="1250"/>
    <x v="85"/>
    <x v="28"/>
    <s v="UT"/>
    <x v="65"/>
    <s v="Salt Lake City"/>
    <n v="3943.8155000000002"/>
    <n v="18286053"/>
    <x v="6"/>
    <x v="1"/>
  </r>
  <r>
    <n v="25892"/>
    <n v="87"/>
    <n v="2"/>
    <x v="86"/>
    <x v="14"/>
    <s v="IN"/>
    <x v="66"/>
    <s v="Fort Wayne IN"/>
    <n v="3943.0039999999999"/>
    <n v="7707138"/>
    <x v="2"/>
    <x v="1"/>
  </r>
  <r>
    <n v="22933"/>
    <n v="88"/>
    <n v="150"/>
    <x v="87"/>
    <x v="29"/>
    <s v="WA"/>
    <x v="67"/>
    <s v="Seattle"/>
    <n v="3939.4785999999999"/>
    <n v="18904275"/>
    <x v="12"/>
    <x v="0"/>
  </r>
  <r>
    <n v="25880"/>
    <n v="89"/>
    <n v="28"/>
    <x v="88"/>
    <x v="13"/>
    <s v="PA"/>
    <x v="68"/>
    <s v="Philadelphia"/>
    <n v="3929.4614000000001"/>
    <n v="33167746"/>
    <x v="16"/>
    <x v="1"/>
  </r>
  <r>
    <n v="25212"/>
    <n v="90"/>
    <n v="14"/>
    <x v="89"/>
    <x v="15"/>
    <s v="MO"/>
    <x v="69"/>
    <s v="Kansas City MO-KS"/>
    <n v="3877.8706000000002"/>
    <n v="8471671"/>
    <x v="15"/>
    <x v="1"/>
  </r>
  <r>
    <n v="25460"/>
    <n v="91"/>
    <n v="45"/>
    <x v="90"/>
    <x v="15"/>
    <s v="MO"/>
    <x v="70"/>
    <s v="St. Louis MO-IL"/>
    <n v="3869.7685999999999"/>
    <n v="6469651"/>
    <x v="11"/>
    <x v="1"/>
  </r>
  <r>
    <n v="22952"/>
    <n v="92"/>
    <n v="764"/>
    <x v="91"/>
    <x v="2"/>
    <s v="MA"/>
    <x v="71"/>
    <s v="Boston"/>
    <n v="3859.6587"/>
    <n v="58009000"/>
    <x v="5"/>
    <x v="0"/>
  </r>
  <r>
    <n v="25047"/>
    <n v="93"/>
    <n v="26"/>
    <x v="92"/>
    <x v="0"/>
    <s v="CA"/>
    <x v="72"/>
    <s v="Los Angeles"/>
    <n v="3824.8721"/>
    <n v="5061986"/>
    <x v="9"/>
    <x v="1"/>
  </r>
  <r>
    <n v="26166"/>
    <n v="94"/>
    <n v="6"/>
    <x v="93"/>
    <x v="9"/>
    <s v="FL"/>
    <x v="11"/>
    <s v="Jacksonville FL"/>
    <n v="3745.6889999999999"/>
    <n v="18068816"/>
    <x v="0"/>
    <x v="1"/>
  </r>
  <r>
    <n v="25745"/>
    <n v="95"/>
    <n v="90"/>
    <x v="94"/>
    <x v="18"/>
    <s v="MI"/>
    <x v="73"/>
    <s v="Detroit"/>
    <n v="3694.0309000000002"/>
    <n v="5637285"/>
    <x v="11"/>
    <x v="1"/>
  </r>
  <r>
    <n v="25698"/>
    <n v="96"/>
    <n v="192"/>
    <x v="95"/>
    <x v="1"/>
    <s v="VA"/>
    <x v="74"/>
    <s v="Washington DC"/>
    <n v="3656.7914999999998"/>
    <n v="6580396"/>
    <x v="6"/>
    <x v="1"/>
  </r>
  <r>
    <n v="25126"/>
    <n v="97"/>
    <n v="10"/>
    <x v="96"/>
    <x v="13"/>
    <s v="PA"/>
    <x v="75"/>
    <s v="Philadelphia"/>
    <n v="3637.1336000000001"/>
    <n v="110914763"/>
    <x v="9"/>
    <x v="1"/>
  </r>
  <r>
    <n v="25287"/>
    <n v="98"/>
    <n v="115"/>
    <x v="97"/>
    <x v="12"/>
    <s v="TX"/>
    <x v="76"/>
    <s v="Dallas"/>
    <n v="3612.7746000000002"/>
    <n v="32895443"/>
    <x v="4"/>
    <x v="1"/>
  </r>
  <r>
    <n v="26456"/>
    <n v="99"/>
    <n v="108"/>
    <x v="98"/>
    <x v="17"/>
    <s v="NY"/>
    <x v="77"/>
    <s v="New York City"/>
    <n v="3588.5841"/>
    <n v="12860765"/>
    <x v="5"/>
    <x v="1"/>
  </r>
  <r>
    <n v="26317"/>
    <n v="100"/>
    <n v="72"/>
    <x v="99"/>
    <x v="25"/>
    <s v="IL"/>
    <x v="78"/>
    <s v="Chicago"/>
    <n v="3544.2163999999998"/>
    <n v="12899943"/>
    <x v="6"/>
    <x v="1"/>
  </r>
  <r>
    <n v="24794"/>
    <n v="101"/>
    <n v="7"/>
    <x v="100"/>
    <x v="19"/>
    <s v="WI"/>
    <x v="79"/>
    <s v="Milwaukee-Waukesha-West Allis WI"/>
    <n v="3543.1"/>
    <n v="5284863"/>
    <x v="13"/>
    <x v="1"/>
  </r>
  <r>
    <n v="25791"/>
    <n v="102"/>
    <n v="12"/>
    <x v="101"/>
    <x v="1"/>
    <s v="VA"/>
    <x v="80"/>
    <s v="Charlottesville VA"/>
    <n v="3532.3775000000001"/>
    <n v="25433653"/>
    <x v="18"/>
    <x v="1"/>
  </r>
  <r>
    <n v="26531"/>
    <n v="103"/>
    <n v="90"/>
    <x v="102"/>
    <x v="5"/>
    <s v="OR"/>
    <x v="7"/>
    <s v="Portland OR"/>
    <n v="3531.5493000000001"/>
    <n v="64460000"/>
    <x v="13"/>
    <x v="1"/>
  </r>
  <r>
    <n v="26329"/>
    <n v="104"/>
    <n v="380"/>
    <x v="103"/>
    <x v="28"/>
    <s v="UT"/>
    <x v="65"/>
    <s v="Salt Lake City"/>
    <n v="3490.2076000000002"/>
    <n v="85596581"/>
    <x v="6"/>
    <x v="1"/>
  </r>
  <r>
    <n v="26379"/>
    <n v="105"/>
    <n v="100"/>
    <x v="104"/>
    <x v="0"/>
    <s v="CA"/>
    <x v="29"/>
    <s v="San Francisco"/>
    <n v="3443.0435000000002"/>
    <n v="8149000"/>
    <x v="3"/>
    <x v="1"/>
  </r>
  <r>
    <n v="24947"/>
    <n v="106"/>
    <n v="80"/>
    <x v="105"/>
    <x v="1"/>
    <s v="VA"/>
    <x v="81"/>
    <s v="Culpeper VA"/>
    <n v="3401.9117000000001"/>
    <n v="24073472"/>
    <x v="8"/>
    <x v="1"/>
  </r>
  <r>
    <n v="25461"/>
    <n v="107"/>
    <n v="65"/>
    <x v="106"/>
    <x v="25"/>
    <s v="IL"/>
    <x v="43"/>
    <s v="Chicago"/>
    <n v="3357.8136"/>
    <n v="11844049"/>
    <x v="19"/>
    <x v="1"/>
  </r>
  <r>
    <n v="23215"/>
    <n v="108"/>
    <n v="146"/>
    <x v="107"/>
    <x v="24"/>
    <s v="OH"/>
    <x v="82"/>
    <s v="Columbus OH"/>
    <n v="3341.7125000000001"/>
    <n v="7268587"/>
    <x v="12"/>
    <x v="0"/>
  </r>
  <r>
    <n v="26392"/>
    <n v="109"/>
    <n v="37"/>
    <x v="108"/>
    <x v="0"/>
    <s v="CA"/>
    <x v="83"/>
    <s v="Riverside-San Bernardino-Ontario CA"/>
    <n v="3323.5318000000002"/>
    <n v="134567633"/>
    <x v="5"/>
    <x v="1"/>
  </r>
  <r>
    <n v="25606"/>
    <n v="110"/>
    <n v="200"/>
    <x v="109"/>
    <x v="0"/>
    <s v="CA"/>
    <x v="84"/>
    <s v="San Jose"/>
    <n v="3322.105"/>
    <n v="7686082"/>
    <x v="3"/>
    <x v="1"/>
  </r>
  <r>
    <n v="26420"/>
    <n v="111"/>
    <n v="87"/>
    <x v="110"/>
    <x v="9"/>
    <s v="FL"/>
    <x v="85"/>
    <s v="Miami"/>
    <n v="3304.8213999999998"/>
    <n v="18661656"/>
    <x v="6"/>
    <x v="1"/>
  </r>
  <r>
    <n v="26464"/>
    <n v="112"/>
    <n v="12"/>
    <x v="111"/>
    <x v="30"/>
    <s v="ID"/>
    <x v="86"/>
    <s v="Boise City-Nampa ID"/>
    <n v="3277.5189999999998"/>
    <n v="40765844"/>
    <x v="20"/>
    <x v="1"/>
  </r>
  <r>
    <n v="25241"/>
    <n v="113"/>
    <n v="15"/>
    <x v="112"/>
    <x v="0"/>
    <s v="CA"/>
    <x v="87"/>
    <s v="Los Angeles"/>
    <n v="3257.9706999999999"/>
    <n v="9809304"/>
    <x v="9"/>
    <x v="1"/>
  </r>
  <r>
    <n v="23197"/>
    <n v="114"/>
    <n v="73"/>
    <x v="113"/>
    <x v="0"/>
    <s v="CA"/>
    <x v="15"/>
    <s v="Los Angeles"/>
    <n v="3236.4728"/>
    <n v="52783000"/>
    <x v="12"/>
    <x v="0"/>
  </r>
  <r>
    <n v="26395"/>
    <n v="115"/>
    <n v="87"/>
    <x v="114"/>
    <x v="17"/>
    <s v="NY"/>
    <x v="30"/>
    <s v="New York City"/>
    <n v="3231.6851999999999"/>
    <n v="23442470"/>
    <x v="12"/>
    <x v="1"/>
  </r>
  <r>
    <n v="23076"/>
    <n v="116"/>
    <n v="18"/>
    <x v="115"/>
    <x v="16"/>
    <s v="NJ"/>
    <x v="88"/>
    <s v="Trenton-Ewing NJ"/>
    <n v="3225.0636"/>
    <n v="4002379"/>
    <x v="11"/>
    <x v="0"/>
  </r>
  <r>
    <n v="25855"/>
    <n v="117"/>
    <n v="458"/>
    <x v="116"/>
    <x v="1"/>
    <s v="VA"/>
    <x v="89"/>
    <s v="Washington DC"/>
    <n v="3214.4605999999999"/>
    <n v="26493445"/>
    <x v="6"/>
    <x v="1"/>
  </r>
  <r>
    <n v="22903"/>
    <n v="118"/>
    <n v="14"/>
    <x v="117"/>
    <x v="16"/>
    <s v="NJ"/>
    <x v="90"/>
    <m/>
    <n v="3122.0587999999998"/>
    <n v="318842114"/>
    <x v="21"/>
    <x v="0"/>
  </r>
  <r>
    <n v="26332"/>
    <n v="119"/>
    <n v="60"/>
    <x v="118"/>
    <x v="2"/>
    <s v="MA"/>
    <x v="55"/>
    <s v="Boston"/>
    <n v="3075.8406"/>
    <n v="38454825"/>
    <x v="14"/>
    <x v="1"/>
  </r>
  <r>
    <n v="25436"/>
    <n v="120"/>
    <n v="43"/>
    <x v="119"/>
    <x v="6"/>
    <s v="NC"/>
    <x v="91"/>
    <s v="Charlotte"/>
    <n v="3074.0826000000002"/>
    <n v="4322910"/>
    <x v="2"/>
    <x v="1"/>
  </r>
  <r>
    <n v="26277"/>
    <n v="121"/>
    <n v="30"/>
    <x v="120"/>
    <x v="17"/>
    <s v="NY"/>
    <x v="30"/>
    <s v="New York City"/>
    <n v="3039.1304"/>
    <n v="12274000"/>
    <x v="0"/>
    <x v="1"/>
  </r>
  <r>
    <n v="24847"/>
    <n v="122"/>
    <n v="23"/>
    <x v="121"/>
    <x v="0"/>
    <s v="CA"/>
    <x v="92"/>
    <s v="San Jose"/>
    <n v="3018.5722999999998"/>
    <n v="22037828"/>
    <x v="22"/>
    <x v="1"/>
  </r>
  <r>
    <n v="21756"/>
    <n v="123"/>
    <n v="18"/>
    <x v="122"/>
    <x v="21"/>
    <s v="MD"/>
    <x v="93"/>
    <s v="Baltimore"/>
    <n v="2998.3413"/>
    <n v="35931650"/>
    <x v="8"/>
    <x v="3"/>
  </r>
  <r>
    <n v="21024"/>
    <n v="124"/>
    <n v="74"/>
    <x v="123"/>
    <x v="28"/>
    <s v="UT"/>
    <x v="65"/>
    <s v="Salt Lake City"/>
    <n v="2987.2957000000001"/>
    <n v="89554237"/>
    <x v="6"/>
    <x v="3"/>
  </r>
  <r>
    <n v="25425"/>
    <n v="125"/>
    <n v="42"/>
    <x v="124"/>
    <x v="9"/>
    <s v="FL"/>
    <x v="23"/>
    <s v="Miami"/>
    <n v="2963.7255"/>
    <n v="3125000"/>
    <x v="13"/>
    <x v="1"/>
  </r>
  <r>
    <n v="25034"/>
    <n v="126"/>
    <n v="10"/>
    <x v="125"/>
    <x v="9"/>
    <s v="FL"/>
    <x v="94"/>
    <s v="Orlando FL"/>
    <n v="2948.8362000000002"/>
    <n v="3526101"/>
    <x v="3"/>
    <x v="1"/>
  </r>
  <r>
    <n v="25283"/>
    <n v="127"/>
    <n v="262"/>
    <x v="126"/>
    <x v="9"/>
    <s v="FL"/>
    <x v="23"/>
    <s v="Miami"/>
    <n v="2939.6152999999999"/>
    <n v="10455000"/>
    <x v="6"/>
    <x v="1"/>
  </r>
  <r>
    <n v="24789"/>
    <n v="128"/>
    <n v="64"/>
    <x v="127"/>
    <x v="17"/>
    <s v="NY"/>
    <x v="30"/>
    <s v="New York City"/>
    <n v="2916.7442000000001"/>
    <n v="6486000"/>
    <x v="12"/>
    <x v="1"/>
  </r>
  <r>
    <n v="26484"/>
    <n v="129"/>
    <n v="14"/>
    <x v="128"/>
    <x v="0"/>
    <s v="CA"/>
    <x v="95"/>
    <s v="Los Angeles"/>
    <n v="2861.1909999999998"/>
    <n v="11101120"/>
    <x v="13"/>
    <x v="1"/>
  </r>
  <r>
    <n v="24852"/>
    <n v="130"/>
    <n v="6"/>
    <x v="129"/>
    <x v="17"/>
    <s v="NY"/>
    <x v="96"/>
    <s v="New York City"/>
    <n v="2842.9409999999998"/>
    <n v="5826876"/>
    <x v="12"/>
    <x v="1"/>
  </r>
  <r>
    <n v="25054"/>
    <n v="131"/>
    <n v="17"/>
    <x v="130"/>
    <x v="12"/>
    <s v="TX"/>
    <x v="18"/>
    <s v="Austin"/>
    <n v="2829.7514000000001"/>
    <n v="22359716"/>
    <x v="20"/>
    <x v="1"/>
  </r>
  <r>
    <n v="20998"/>
    <n v="132"/>
    <n v="200"/>
    <x v="131"/>
    <x v="0"/>
    <s v="CA"/>
    <x v="97"/>
    <s v="Los Angeles"/>
    <n v="2790.9198999999999"/>
    <n v="20289054"/>
    <x v="12"/>
    <x v="3"/>
  </r>
  <r>
    <n v="21178"/>
    <n v="133"/>
    <n v="180"/>
    <x v="132"/>
    <x v="18"/>
    <s v="MI"/>
    <x v="73"/>
    <s v="Detroit"/>
    <n v="2756.9034000000001"/>
    <n v="5129970"/>
    <x v="11"/>
    <x v="0"/>
  </r>
  <r>
    <n v="24677"/>
    <n v="134"/>
    <n v="867"/>
    <x v="133"/>
    <x v="9"/>
    <s v="FL"/>
    <x v="98"/>
    <s v="Orlando FL"/>
    <n v="2753.5176000000001"/>
    <n v="55980536"/>
    <x v="8"/>
    <x v="1"/>
  </r>
  <r>
    <n v="23162"/>
    <n v="135"/>
    <n v="24"/>
    <x v="134"/>
    <x v="16"/>
    <s v="NJ"/>
    <x v="99"/>
    <s v="New York City"/>
    <n v="2752.5554999999999"/>
    <n v="72908666"/>
    <x v="12"/>
    <x v="0"/>
  </r>
  <r>
    <n v="25279"/>
    <n v="136"/>
    <n v="18"/>
    <x v="135"/>
    <x v="14"/>
    <s v="IN"/>
    <x v="100"/>
    <m/>
    <n v="2752.4901"/>
    <n v="8094996"/>
    <x v="23"/>
    <x v="1"/>
  </r>
  <r>
    <n v="24932"/>
    <n v="137"/>
    <n v="25"/>
    <x v="136"/>
    <x v="13"/>
    <s v="PA"/>
    <x v="101"/>
    <s v="Pittsburgh PA"/>
    <n v="2745.4166"/>
    <n v="7502709"/>
    <x v="12"/>
    <x v="1"/>
  </r>
  <r>
    <n v="24888"/>
    <n v="138"/>
    <n v="160"/>
    <x v="137"/>
    <x v="12"/>
    <s v="TX"/>
    <x v="49"/>
    <s v="Dallas"/>
    <n v="2716.0018"/>
    <n v="3225899"/>
    <x v="11"/>
    <x v="1"/>
  </r>
  <r>
    <n v="26263"/>
    <n v="139"/>
    <n v="232"/>
    <x v="138"/>
    <x v="0"/>
    <s v="CA"/>
    <x v="29"/>
    <s v="San Francisco"/>
    <n v="2710.8696"/>
    <n v="51720000"/>
    <x v="4"/>
    <x v="1"/>
  </r>
  <r>
    <n v="25095"/>
    <n v="140"/>
    <n v="20"/>
    <x v="139"/>
    <x v="24"/>
    <s v="OH"/>
    <x v="102"/>
    <s v="Columbus OH"/>
    <n v="2709.3881000000001"/>
    <n v="3843580"/>
    <x v="15"/>
    <x v="1"/>
  </r>
  <r>
    <n v="25749"/>
    <n v="141"/>
    <n v="81"/>
    <x v="140"/>
    <x v="31"/>
    <s v="SC"/>
    <x v="103"/>
    <s v="Charleston-North Charleston SC"/>
    <n v="2689.9672"/>
    <n v="8725985"/>
    <x v="12"/>
    <x v="1"/>
  </r>
  <r>
    <n v="25236"/>
    <n v="142"/>
    <n v="96"/>
    <x v="141"/>
    <x v="2"/>
    <s v="MA"/>
    <x v="54"/>
    <s v="Boston"/>
    <n v="2683.3172"/>
    <n v="9784000"/>
    <x v="23"/>
    <x v="1"/>
  </r>
  <r>
    <n v="25237"/>
    <n v="143"/>
    <n v="53"/>
    <x v="142"/>
    <x v="25"/>
    <s v="IL"/>
    <x v="104"/>
    <s v="Chicago"/>
    <n v="2677.1957000000002"/>
    <n v="15085838"/>
    <x v="3"/>
    <x v="1"/>
  </r>
  <r>
    <n v="25594"/>
    <n v="144"/>
    <n v="53"/>
    <x v="143"/>
    <x v="0"/>
    <s v="CA"/>
    <x v="29"/>
    <s v="San Francisco"/>
    <n v="2665.2478999999998"/>
    <n v="21040412"/>
    <x v="12"/>
    <x v="1"/>
  </r>
  <r>
    <n v="25620"/>
    <n v="145"/>
    <n v="160"/>
    <x v="144"/>
    <x v="17"/>
    <s v="NY"/>
    <x v="30"/>
    <s v="New York City"/>
    <n v="2646.4032999999999"/>
    <n v="4399793"/>
    <x v="0"/>
    <x v="1"/>
  </r>
  <r>
    <n v="26220"/>
    <n v="146"/>
    <n v="35"/>
    <x v="145"/>
    <x v="0"/>
    <s v="CA"/>
    <x v="29"/>
    <s v="San Francisco"/>
    <n v="2634.2593000000002"/>
    <n v="5906000"/>
    <x v="23"/>
    <x v="1"/>
  </r>
  <r>
    <n v="26517"/>
    <n v="147"/>
    <n v="140"/>
    <x v="146"/>
    <x v="32"/>
    <s v="GA"/>
    <x v="105"/>
    <s v="Atlanta"/>
    <n v="2626.018"/>
    <n v="30167124"/>
    <x v="15"/>
    <x v="1"/>
  </r>
  <r>
    <n v="25293"/>
    <n v="148"/>
    <n v="14"/>
    <x v="147"/>
    <x v="25"/>
    <s v="IL"/>
    <x v="106"/>
    <s v="Chicago"/>
    <n v="2608.0907999999999"/>
    <n v="3115496"/>
    <x v="2"/>
    <x v="1"/>
  </r>
  <r>
    <n v="25025"/>
    <n v="149"/>
    <n v="98"/>
    <x v="148"/>
    <x v="28"/>
    <s v="UT"/>
    <x v="107"/>
    <s v="Provo-Orem UT"/>
    <n v="2606.3465000000001"/>
    <n v="79837059"/>
    <x v="15"/>
    <x v="1"/>
  </r>
  <r>
    <n v="22898"/>
    <n v="150"/>
    <n v="120"/>
    <x v="149"/>
    <x v="28"/>
    <s v="UT"/>
    <x v="108"/>
    <s v="Salt Lake City"/>
    <n v="2598.7287999999999"/>
    <n v="34249000"/>
    <x v="0"/>
    <x v="0"/>
  </r>
  <r>
    <n v="22864"/>
    <n v="151"/>
    <n v="89"/>
    <x v="150"/>
    <x v="14"/>
    <s v="IN"/>
    <x v="109"/>
    <s v="Indianapolis IN"/>
    <n v="2573.0619999999999"/>
    <n v="4531348"/>
    <x v="9"/>
    <x v="0"/>
  </r>
  <r>
    <n v="20327"/>
    <n v="152"/>
    <n v="2200"/>
    <x v="151"/>
    <x v="0"/>
    <s v="CA"/>
    <x v="15"/>
    <s v="Los Angeles"/>
    <n v="2571.0587"/>
    <n v="88183962"/>
    <x v="0"/>
    <x v="4"/>
  </r>
  <r>
    <n v="26205"/>
    <n v="153"/>
    <n v="11"/>
    <x v="152"/>
    <x v="8"/>
    <s v="KS"/>
    <x v="110"/>
    <s v="Kansas City MO-KS"/>
    <n v="2564.509"/>
    <n v="6360103"/>
    <x v="12"/>
    <x v="1"/>
  </r>
  <r>
    <n v="25975"/>
    <n v="154"/>
    <n v="12"/>
    <x v="153"/>
    <x v="1"/>
    <s v="VA"/>
    <x v="111"/>
    <s v="Virginia Beach-Norfolk-Newport News VA-NC"/>
    <n v="2550.7143000000001"/>
    <n v="7422000"/>
    <x v="8"/>
    <x v="1"/>
  </r>
  <r>
    <n v="26126"/>
    <n v="155"/>
    <n v="14"/>
    <x v="154"/>
    <x v="9"/>
    <s v="FL"/>
    <x v="112"/>
    <s v="Orlando FL"/>
    <n v="2545.6932000000002"/>
    <n v="4728621"/>
    <x v="2"/>
    <x v="1"/>
  </r>
  <r>
    <n v="25004"/>
    <n v="156"/>
    <n v="29"/>
    <x v="155"/>
    <x v="33"/>
    <s v="KY"/>
    <x v="113"/>
    <s v="Cincinnati"/>
    <n v="2545.2064"/>
    <n v="15115027"/>
    <x v="21"/>
    <x v="1"/>
  </r>
  <r>
    <n v="25205"/>
    <n v="157"/>
    <n v="11"/>
    <x v="156"/>
    <x v="0"/>
    <s v="CA"/>
    <x v="114"/>
    <s v="Los Angeles"/>
    <n v="2539.989"/>
    <n v="2981762"/>
    <x v="9"/>
    <x v="1"/>
  </r>
  <r>
    <n v="26496"/>
    <n v="158"/>
    <n v="1"/>
    <x v="157"/>
    <x v="27"/>
    <s v="DC"/>
    <x v="53"/>
    <s v="Washington DC"/>
    <n v="2526.0778"/>
    <n v="4822398"/>
    <x v="15"/>
    <x v="1"/>
  </r>
  <r>
    <n v="25206"/>
    <n v="159"/>
    <n v="12"/>
    <x v="158"/>
    <x v="16"/>
    <s v="NJ"/>
    <x v="115"/>
    <s v="New York City"/>
    <n v="2524.0875999999998"/>
    <n v="3595000"/>
    <x v="14"/>
    <x v="1"/>
  </r>
  <r>
    <n v="26135"/>
    <n v="160"/>
    <n v="64"/>
    <x v="159"/>
    <x v="16"/>
    <s v="NJ"/>
    <x v="116"/>
    <s v="Trenton-Ewing NJ"/>
    <n v="2521.6684"/>
    <n v="17139891"/>
    <x v="1"/>
    <x v="1"/>
  </r>
  <r>
    <n v="26268"/>
    <n v="161"/>
    <n v="15"/>
    <x v="160"/>
    <x v="34"/>
    <s v="NH"/>
    <x v="117"/>
    <s v="Boston"/>
    <n v="2518.6981000000001"/>
    <n v="72626345"/>
    <x v="2"/>
    <x v="1"/>
  </r>
  <r>
    <n v="21880"/>
    <n v="162"/>
    <n v="24"/>
    <x v="161"/>
    <x v="24"/>
    <s v="OH"/>
    <x v="118"/>
    <s v="Cleveland"/>
    <n v="2509.1756999999998"/>
    <n v="46984261"/>
    <x v="6"/>
    <x v="3"/>
  </r>
  <r>
    <n v="25153"/>
    <n v="163"/>
    <n v="75"/>
    <x v="162"/>
    <x v="1"/>
    <s v="VA"/>
    <x v="119"/>
    <m/>
    <n v="2507.7516999999998"/>
    <n v="6821409"/>
    <x v="8"/>
    <x v="1"/>
  </r>
  <r>
    <n v="23033"/>
    <n v="164"/>
    <n v="8"/>
    <x v="163"/>
    <x v="0"/>
    <s v="CA"/>
    <x v="87"/>
    <s v="Los Angeles"/>
    <n v="2495.6297"/>
    <n v="5426086"/>
    <x v="22"/>
    <x v="0"/>
  </r>
  <r>
    <n v="25024"/>
    <n v="165"/>
    <n v="6"/>
    <x v="164"/>
    <x v="7"/>
    <s v="CO"/>
    <x v="120"/>
    <s v="Denver"/>
    <n v="2474.0558999999998"/>
    <n v="2877743"/>
    <x v="2"/>
    <x v="1"/>
  </r>
  <r>
    <n v="26487"/>
    <n v="166"/>
    <n v="6"/>
    <x v="165"/>
    <x v="1"/>
    <s v="VA"/>
    <x v="121"/>
    <s v="Richmond VA"/>
    <n v="2455.0749999999998"/>
    <n v="7660396"/>
    <x v="15"/>
    <x v="1"/>
  </r>
  <r>
    <n v="25384"/>
    <n v="167"/>
    <n v="9"/>
    <x v="166"/>
    <x v="25"/>
    <s v="IL"/>
    <x v="122"/>
    <s v="Chicago"/>
    <n v="2447.3721999999998"/>
    <n v="3475711"/>
    <x v="9"/>
    <x v="1"/>
  </r>
  <r>
    <n v="25488"/>
    <n v="168"/>
    <n v="31"/>
    <x v="167"/>
    <x v="0"/>
    <s v="CA"/>
    <x v="123"/>
    <s v="San Diego"/>
    <n v="2439.5443"/>
    <n v="5250000"/>
    <x v="16"/>
    <x v="1"/>
  </r>
  <r>
    <n v="22992"/>
    <n v="169"/>
    <n v="45"/>
    <x v="168"/>
    <x v="0"/>
    <s v="CA"/>
    <x v="124"/>
    <s v="Los Angeles"/>
    <n v="2436.3022000000001"/>
    <n v="4590707"/>
    <x v="9"/>
    <x v="0"/>
  </r>
  <r>
    <n v="25512"/>
    <n v="170"/>
    <n v="27"/>
    <x v="169"/>
    <x v="2"/>
    <s v="MA"/>
    <x v="125"/>
    <s v="Boston"/>
    <n v="2427.7791999999999"/>
    <n v="4696917"/>
    <x v="12"/>
    <x v="1"/>
  </r>
  <r>
    <n v="25313"/>
    <n v="171"/>
    <n v="10"/>
    <x v="170"/>
    <x v="12"/>
    <s v="TX"/>
    <x v="18"/>
    <s v="Austin"/>
    <n v="2416.7761999999998"/>
    <n v="2825786"/>
    <x v="1"/>
    <x v="1"/>
  </r>
  <r>
    <n v="26221"/>
    <n v="172"/>
    <n v="107"/>
    <x v="171"/>
    <x v="0"/>
    <s v="CA"/>
    <x v="126"/>
    <s v="San Jose"/>
    <n v="2415.8054999999999"/>
    <n v="8277000"/>
    <x v="12"/>
    <x v="1"/>
  </r>
  <r>
    <n v="26167"/>
    <n v="173"/>
    <n v="123"/>
    <x v="172"/>
    <x v="0"/>
    <s v="CA"/>
    <x v="46"/>
    <s v="San Diego"/>
    <n v="2415.5284999999999"/>
    <n v="14426053"/>
    <x v="6"/>
    <x v="1"/>
  </r>
  <r>
    <n v="24957"/>
    <n v="174"/>
    <n v="325"/>
    <x v="173"/>
    <x v="12"/>
    <s v="TX"/>
    <x v="21"/>
    <s v="Dallas"/>
    <n v="2406.9499000000001"/>
    <n v="117230240"/>
    <x v="6"/>
    <x v="1"/>
  </r>
  <r>
    <n v="26180"/>
    <n v="175"/>
    <n v="270"/>
    <x v="174"/>
    <x v="9"/>
    <s v="FL"/>
    <x v="23"/>
    <s v="Miami"/>
    <n v="2402.7683000000002"/>
    <n v="57568000"/>
    <x v="12"/>
    <x v="1"/>
  </r>
  <r>
    <n v="25374"/>
    <n v="176"/>
    <n v="90"/>
    <x v="175"/>
    <x v="0"/>
    <s v="CA"/>
    <x v="15"/>
    <s v="Los Angeles"/>
    <n v="2379.1819"/>
    <n v="6662008"/>
    <x v="12"/>
    <x v="1"/>
  </r>
  <r>
    <n v="25065"/>
    <n v="177"/>
    <n v="47"/>
    <x v="176"/>
    <x v="21"/>
    <s v="MD"/>
    <x v="127"/>
    <s v="Washington DC"/>
    <n v="2368.9874"/>
    <n v="3058705"/>
    <x v="11"/>
    <x v="1"/>
  </r>
  <r>
    <n v="26239"/>
    <n v="178"/>
    <n v="35"/>
    <x v="177"/>
    <x v="32"/>
    <s v="GA"/>
    <x v="128"/>
    <s v="Atlanta"/>
    <n v="2360.0708"/>
    <n v="7789273"/>
    <x v="5"/>
    <x v="1"/>
  </r>
  <r>
    <n v="25141"/>
    <n v="179"/>
    <n v="16"/>
    <x v="178"/>
    <x v="35"/>
    <s v="NM"/>
    <x v="129"/>
    <s v="Albuquerque NM"/>
    <n v="2347.7310000000002"/>
    <n v="2488706"/>
    <x v="3"/>
    <x v="1"/>
  </r>
  <r>
    <n v="25603"/>
    <n v="180"/>
    <n v="19"/>
    <x v="179"/>
    <x v="32"/>
    <s v="GA"/>
    <x v="105"/>
    <s v="Atlanta"/>
    <n v="2342.8989999999999"/>
    <n v="2768000"/>
    <x v="11"/>
    <x v="1"/>
  </r>
  <r>
    <n v="25765"/>
    <n v="181"/>
    <n v="20"/>
    <x v="180"/>
    <x v="0"/>
    <s v="CA"/>
    <x v="29"/>
    <s v="San Francisco"/>
    <n v="2336.4112"/>
    <n v="6310305"/>
    <x v="13"/>
    <x v="1"/>
  </r>
  <r>
    <n v="26546"/>
    <n v="182"/>
    <n v="10"/>
    <x v="181"/>
    <x v="0"/>
    <s v="CA"/>
    <x v="15"/>
    <s v="Los Angeles"/>
    <n v="2333.3009000000002"/>
    <n v="8561253"/>
    <x v="6"/>
    <x v="1"/>
  </r>
  <r>
    <n v="24923"/>
    <n v="183"/>
    <n v="247"/>
    <x v="182"/>
    <x v="0"/>
    <s v="CA"/>
    <x v="130"/>
    <s v="San Francisco"/>
    <n v="2312.1435000000001"/>
    <n v="6435816"/>
    <x v="23"/>
    <x v="1"/>
  </r>
  <r>
    <n v="26360"/>
    <n v="184"/>
    <n v="19"/>
    <x v="183"/>
    <x v="9"/>
    <s v="FL"/>
    <x v="11"/>
    <s v="Jacksonville FL"/>
    <n v="2302.5207999999998"/>
    <n v="8270918"/>
    <x v="16"/>
    <x v="1"/>
  </r>
  <r>
    <n v="25181"/>
    <n v="185"/>
    <n v="68"/>
    <x v="184"/>
    <x v="0"/>
    <s v="CA"/>
    <x v="2"/>
    <s v="San Jose"/>
    <n v="2299.9540000000002"/>
    <n v="5532830"/>
    <x v="3"/>
    <x v="1"/>
  </r>
  <r>
    <n v="25403"/>
    <n v="186"/>
    <n v="35"/>
    <x v="185"/>
    <x v="13"/>
    <s v="PA"/>
    <x v="131"/>
    <s v="Philadelphia"/>
    <n v="2291.3553999999999"/>
    <n v="4306568"/>
    <x v="24"/>
    <x v="1"/>
  </r>
  <r>
    <n v="25128"/>
    <n v="187"/>
    <n v="15"/>
    <x v="186"/>
    <x v="18"/>
    <s v="MI"/>
    <x v="132"/>
    <s v="Detroit"/>
    <n v="2291.3175999999999"/>
    <n v="2775411"/>
    <x v="11"/>
    <x v="1"/>
  </r>
  <r>
    <n v="25869"/>
    <n v="188"/>
    <n v="18"/>
    <x v="187"/>
    <x v="25"/>
    <s v="IL"/>
    <x v="43"/>
    <m/>
    <n v="2288.3652999999999"/>
    <n v="2465605"/>
    <x v="15"/>
    <x v="1"/>
  </r>
  <r>
    <n v="25783"/>
    <n v="189"/>
    <n v="35"/>
    <x v="188"/>
    <x v="0"/>
    <s v="CA"/>
    <x v="133"/>
    <s v="Los Angeles"/>
    <n v="2281.335"/>
    <n v="5842010"/>
    <x v="13"/>
    <x v="1"/>
  </r>
  <r>
    <n v="26528"/>
    <n v="190"/>
    <n v="35"/>
    <x v="189"/>
    <x v="13"/>
    <s v="PA"/>
    <x v="101"/>
    <s v="Pittsburgh PA"/>
    <n v="2258.7013999999999"/>
    <n v="11958616"/>
    <x v="12"/>
    <x v="1"/>
  </r>
  <r>
    <n v="26255"/>
    <n v="191"/>
    <n v="75"/>
    <x v="190"/>
    <x v="0"/>
    <s v="CA"/>
    <x v="63"/>
    <s v="San Francisco"/>
    <n v="2250.0409"/>
    <n v="26319118"/>
    <x v="13"/>
    <x v="1"/>
  </r>
  <r>
    <n v="25486"/>
    <n v="192"/>
    <n v="129"/>
    <x v="191"/>
    <x v="18"/>
    <s v="MI"/>
    <x v="134"/>
    <s v="Ann Arbor MI"/>
    <n v="2236.1752999999999"/>
    <n v="7802802"/>
    <x v="11"/>
    <x v="1"/>
  </r>
  <r>
    <n v="25501"/>
    <n v="193"/>
    <n v="15"/>
    <x v="192"/>
    <x v="19"/>
    <s v="WI"/>
    <x v="135"/>
    <s v="Chicago"/>
    <n v="2234.3618999999999"/>
    <n v="5390952"/>
    <x v="18"/>
    <x v="1"/>
  </r>
  <r>
    <n v="25433"/>
    <n v="194"/>
    <n v="42"/>
    <x v="193"/>
    <x v="7"/>
    <s v="CO"/>
    <x v="9"/>
    <s v="Boulder CO"/>
    <n v="2216.9117999999999"/>
    <n v="9453000"/>
    <x v="5"/>
    <x v="1"/>
  </r>
  <r>
    <n v="26030"/>
    <n v="195"/>
    <n v="13"/>
    <x v="194"/>
    <x v="12"/>
    <s v="TX"/>
    <x v="136"/>
    <s v="Dallas"/>
    <n v="2215.5963000000002"/>
    <n v="2524000"/>
    <x v="16"/>
    <x v="1"/>
  </r>
  <r>
    <n v="26326"/>
    <n v="196"/>
    <n v="48"/>
    <x v="195"/>
    <x v="1"/>
    <s v="VA"/>
    <x v="137"/>
    <s v="Washington DC"/>
    <n v="2208.3868000000002"/>
    <n v="2900488"/>
    <x v="8"/>
    <x v="1"/>
  </r>
  <r>
    <n v="22899"/>
    <n v="197"/>
    <n v="300"/>
    <x v="196"/>
    <x v="9"/>
    <s v="FL"/>
    <x v="98"/>
    <s v="Orlando FL"/>
    <n v="2188.8348999999998"/>
    <n v="26472870"/>
    <x v="13"/>
    <x v="0"/>
  </r>
  <r>
    <n v="25037"/>
    <n v="198"/>
    <n v="302"/>
    <x v="197"/>
    <x v="12"/>
    <s v="TX"/>
    <x v="138"/>
    <s v="San Antonio TX"/>
    <n v="2182.0898000000002"/>
    <n v="7993065"/>
    <x v="2"/>
    <x v="1"/>
  </r>
  <r>
    <n v="21023"/>
    <n v="199"/>
    <n v="72"/>
    <x v="198"/>
    <x v="16"/>
    <s v="NJ"/>
    <x v="139"/>
    <s v="New York City"/>
    <n v="2181.7177999999999"/>
    <n v="55788000"/>
    <x v="0"/>
    <x v="3"/>
  </r>
  <r>
    <n v="26083"/>
    <n v="200"/>
    <n v="450"/>
    <x v="199"/>
    <x v="25"/>
    <s v="IL"/>
    <x v="43"/>
    <s v="Chicago"/>
    <n v="2181.6916999999999"/>
    <n v="14211083"/>
    <x v="1"/>
    <x v="1"/>
  </r>
  <r>
    <n v="25722"/>
    <n v="201"/>
    <n v="45"/>
    <x v="200"/>
    <x v="1"/>
    <s v="VA"/>
    <x v="140"/>
    <s v="Washington DC"/>
    <n v="2170.6343999999999"/>
    <n v="8686766"/>
    <x v="8"/>
    <x v="1"/>
  </r>
  <r>
    <n v="25130"/>
    <n v="202"/>
    <n v="17"/>
    <x v="201"/>
    <x v="8"/>
    <s v="KS"/>
    <x v="110"/>
    <s v="Kansas City MO-KS"/>
    <n v="2168.4209999999998"/>
    <n v="34252000"/>
    <x v="6"/>
    <x v="1"/>
  </r>
  <r>
    <n v="23061"/>
    <n v="203"/>
    <n v="52"/>
    <x v="202"/>
    <x v="0"/>
    <s v="CA"/>
    <x v="141"/>
    <s v="Salinas CA"/>
    <n v="2162.0322999999999"/>
    <n v="6480926"/>
    <x v="11"/>
    <x v="0"/>
  </r>
  <r>
    <n v="23274"/>
    <n v="204"/>
    <n v="32"/>
    <x v="203"/>
    <x v="17"/>
    <s v="NY"/>
    <x v="30"/>
    <s v="New York City"/>
    <n v="2152.8937000000001"/>
    <n v="9565336"/>
    <x v="12"/>
    <x v="0"/>
  </r>
  <r>
    <n v="25498"/>
    <n v="205"/>
    <n v="36"/>
    <x v="204"/>
    <x v="0"/>
    <s v="CA"/>
    <x v="142"/>
    <s v="Los Angeles"/>
    <n v="2144.0473000000002"/>
    <n v="8417085"/>
    <x v="12"/>
    <x v="1"/>
  </r>
  <r>
    <n v="23044"/>
    <n v="206"/>
    <n v="84"/>
    <x v="205"/>
    <x v="17"/>
    <s v="NY"/>
    <x v="143"/>
    <s v="Poughkeepsie-Newburgh-Middletown NY"/>
    <n v="2143.7948999999999"/>
    <n v="8517670"/>
    <x v="11"/>
    <x v="0"/>
  </r>
  <r>
    <n v="26057"/>
    <n v="207"/>
    <n v="40"/>
    <x v="206"/>
    <x v="7"/>
    <s v="CO"/>
    <x v="9"/>
    <s v="Boulder CO"/>
    <n v="2140.5432000000001"/>
    <n v="4354787"/>
    <x v="9"/>
    <x v="1"/>
  </r>
  <r>
    <n v="25899"/>
    <n v="208"/>
    <n v="12"/>
    <x v="207"/>
    <x v="12"/>
    <s v="TX"/>
    <x v="144"/>
    <s v="Laredo TX"/>
    <n v="2135.5987"/>
    <n v="5378001"/>
    <x v="9"/>
    <x v="1"/>
  </r>
  <r>
    <n v="25565"/>
    <n v="209"/>
    <n v="120"/>
    <x v="208"/>
    <x v="36"/>
    <s v="MN"/>
    <x v="145"/>
    <s v="Minneapolis"/>
    <n v="2120.61"/>
    <n v="2273616"/>
    <x v="2"/>
    <x v="1"/>
  </r>
  <r>
    <n v="23172"/>
    <n v="210"/>
    <n v="25"/>
    <x v="209"/>
    <x v="37"/>
    <s v="MS"/>
    <x v="146"/>
    <s v="Oxford MS"/>
    <n v="2117.7132000000001"/>
    <n v="26199465"/>
    <x v="16"/>
    <x v="0"/>
  </r>
  <r>
    <n v="24913"/>
    <n v="211"/>
    <n v="6"/>
    <x v="210"/>
    <x v="9"/>
    <s v="FL"/>
    <x v="147"/>
    <s v="Tampa"/>
    <n v="2117.7004000000002"/>
    <n v="2291195"/>
    <x v="0"/>
    <x v="1"/>
  </r>
  <r>
    <n v="25949"/>
    <n v="212"/>
    <n v="17"/>
    <x v="211"/>
    <x v="24"/>
    <s v="OH"/>
    <x v="148"/>
    <s v="Cincinnati"/>
    <n v="2109.317"/>
    <n v="3795474"/>
    <x v="19"/>
    <x v="1"/>
  </r>
  <r>
    <n v="22916"/>
    <n v="213"/>
    <n v="15"/>
    <x v="212"/>
    <x v="25"/>
    <s v="IL"/>
    <x v="149"/>
    <s v="Peoria IL"/>
    <n v="2097.0700000000002"/>
    <n v="39571912"/>
    <x v="23"/>
    <x v="0"/>
  </r>
  <r>
    <n v="25983"/>
    <n v="214"/>
    <n v="7"/>
    <x v="213"/>
    <x v="17"/>
    <s v="NY"/>
    <x v="30"/>
    <s v="New York City"/>
    <n v="2093.0319"/>
    <n v="4898356"/>
    <x v="14"/>
    <x v="1"/>
  </r>
  <r>
    <n v="26595"/>
    <n v="215"/>
    <n v="25"/>
    <x v="214"/>
    <x v="0"/>
    <s v="CA"/>
    <x v="15"/>
    <s v="Los Angeles"/>
    <n v="2092.1891999999998"/>
    <n v="5154056"/>
    <x v="13"/>
    <x v="1"/>
  </r>
  <r>
    <n v="24898"/>
    <n v="216"/>
    <n v="16"/>
    <x v="215"/>
    <x v="18"/>
    <s v="MI"/>
    <x v="150"/>
    <s v="Kalamazoo-Portage MI"/>
    <n v="2065.3678"/>
    <n v="15469496"/>
    <x v="11"/>
    <x v="1"/>
  </r>
  <r>
    <n v="26306"/>
    <n v="217"/>
    <n v="43"/>
    <x v="216"/>
    <x v="27"/>
    <s v="DC"/>
    <x v="53"/>
    <s v="Washington DC"/>
    <n v="2061.3141999999998"/>
    <n v="9105768"/>
    <x v="8"/>
    <x v="1"/>
  </r>
  <r>
    <n v="24959"/>
    <n v="218"/>
    <n v="10"/>
    <x v="217"/>
    <x v="28"/>
    <s v="UT"/>
    <x v="151"/>
    <s v="Ogden-Clearfield UT"/>
    <n v="2042.1898000000001"/>
    <n v="2149259"/>
    <x v="8"/>
    <x v="1"/>
  </r>
  <r>
    <n v="26587"/>
    <n v="219"/>
    <n v="13"/>
    <x v="218"/>
    <x v="20"/>
    <s v="LA"/>
    <x v="152"/>
    <s v="New Orleans-Metairie-Kenner LA"/>
    <n v="2040.9645"/>
    <n v="3521801"/>
    <x v="8"/>
    <x v="1"/>
  </r>
  <r>
    <n v="26448"/>
    <n v="220"/>
    <n v="42"/>
    <x v="219"/>
    <x v="7"/>
    <s v="CO"/>
    <x v="153"/>
    <s v="Denver"/>
    <n v="2040.0211999999999"/>
    <n v="4893244"/>
    <x v="0"/>
    <x v="1"/>
  </r>
  <r>
    <n v="23098"/>
    <n v="221"/>
    <n v="35"/>
    <x v="220"/>
    <x v="25"/>
    <s v="IL"/>
    <x v="154"/>
    <s v="Chicago"/>
    <n v="2033.0139999999999"/>
    <n v="3869970"/>
    <x v="11"/>
    <x v="0"/>
  </r>
  <r>
    <n v="25143"/>
    <n v="222"/>
    <n v="22"/>
    <x v="221"/>
    <x v="0"/>
    <s v="CA"/>
    <x v="155"/>
    <s v="San Francisco"/>
    <n v="2025.7585999999999"/>
    <n v="4464093"/>
    <x v="3"/>
    <x v="1"/>
  </r>
  <r>
    <n v="25660"/>
    <n v="223"/>
    <n v="155"/>
    <x v="222"/>
    <x v="6"/>
    <s v="NC"/>
    <x v="156"/>
    <s v="Charlotte"/>
    <n v="2011.857"/>
    <n v="3539958"/>
    <x v="16"/>
    <x v="1"/>
  </r>
  <r>
    <n v="24646"/>
    <n v="224"/>
    <n v="59"/>
    <x v="223"/>
    <x v="28"/>
    <s v="UT"/>
    <x v="157"/>
    <s v="Provo-Orem UT"/>
    <n v="2001.4546"/>
    <n v="2364977"/>
    <x v="11"/>
    <x v="1"/>
  </r>
  <r>
    <n v="25571"/>
    <n v="225"/>
    <n v="42"/>
    <x v="224"/>
    <x v="29"/>
    <s v="WA"/>
    <x v="158"/>
    <s v="Seattle"/>
    <n v="1996.6068"/>
    <n v="7116722"/>
    <x v="11"/>
    <x v="1"/>
  </r>
  <r>
    <n v="26014"/>
    <n v="226"/>
    <n v="74"/>
    <x v="225"/>
    <x v="16"/>
    <s v="NJ"/>
    <x v="159"/>
    <s v="New York City"/>
    <n v="1996.4706000000001"/>
    <n v="8910000"/>
    <x v="11"/>
    <x v="1"/>
  </r>
  <r>
    <n v="25086"/>
    <n v="227"/>
    <n v="30"/>
    <x v="226"/>
    <x v="6"/>
    <s v="NC"/>
    <x v="91"/>
    <s v="Charlotte"/>
    <n v="1994.6083000000001"/>
    <n v="4074453"/>
    <x v="3"/>
    <x v="1"/>
  </r>
  <r>
    <n v="25133"/>
    <n v="228"/>
    <n v="14"/>
    <x v="227"/>
    <x v="21"/>
    <s v="MD"/>
    <x v="35"/>
    <s v="Washington DC"/>
    <n v="1994.3589999999999"/>
    <n v="3475505"/>
    <x v="11"/>
    <x v="1"/>
  </r>
  <r>
    <n v="24786"/>
    <n v="229"/>
    <n v="3"/>
    <x v="228"/>
    <x v="12"/>
    <s v="TX"/>
    <x v="160"/>
    <s v="Houston"/>
    <n v="1983.3333"/>
    <n v="2500000"/>
    <x v="17"/>
    <x v="1"/>
  </r>
  <r>
    <n v="25449"/>
    <n v="230"/>
    <n v="4"/>
    <x v="229"/>
    <x v="38"/>
    <s v="DE"/>
    <x v="8"/>
    <s v="Philadelphia"/>
    <n v="1970.7637999999999"/>
    <n v="2114664"/>
    <x v="11"/>
    <x v="1"/>
  </r>
  <r>
    <n v="25944"/>
    <n v="231"/>
    <n v="74"/>
    <x v="230"/>
    <x v="1"/>
    <s v="VA"/>
    <x v="161"/>
    <s v="Washington DC"/>
    <n v="1960.201"/>
    <n v="9306999"/>
    <x v="8"/>
    <x v="1"/>
  </r>
  <r>
    <n v="26405"/>
    <n v="232"/>
    <n v="11"/>
    <x v="231"/>
    <x v="1"/>
    <s v="VA"/>
    <x v="1"/>
    <s v="Washington DC"/>
    <n v="1957.7655"/>
    <n v="42522345"/>
    <x v="4"/>
    <x v="1"/>
  </r>
  <r>
    <n v="25112"/>
    <n v="233"/>
    <n v="174"/>
    <x v="232"/>
    <x v="7"/>
    <s v="CO"/>
    <x v="9"/>
    <s v="Boulder CO"/>
    <n v="1944.7492999999999"/>
    <n v="28906069"/>
    <x v="3"/>
    <x v="1"/>
  </r>
  <r>
    <n v="25091"/>
    <n v="234"/>
    <n v="28"/>
    <x v="233"/>
    <x v="24"/>
    <s v="OH"/>
    <x v="162"/>
    <s v="Akron OH"/>
    <n v="1938.44"/>
    <n v="10107299"/>
    <x v="15"/>
    <x v="1"/>
  </r>
  <r>
    <n v="25862"/>
    <n v="235"/>
    <n v="20"/>
    <x v="234"/>
    <x v="13"/>
    <s v="PA"/>
    <x v="163"/>
    <s v="Philadelphia"/>
    <n v="1926.8607999999999"/>
    <n v="7955530"/>
    <x v="15"/>
    <x v="1"/>
  </r>
  <r>
    <n v="26201"/>
    <n v="236"/>
    <n v="7"/>
    <x v="235"/>
    <x v="17"/>
    <s v="NY"/>
    <x v="64"/>
    <s v="New York City"/>
    <n v="1926.8199"/>
    <n v="2540031"/>
    <x v="13"/>
    <x v="1"/>
  </r>
  <r>
    <n v="26109"/>
    <n v="237"/>
    <n v="16"/>
    <x v="236"/>
    <x v="0"/>
    <s v="CA"/>
    <x v="29"/>
    <s v="San Francisco"/>
    <n v="1923.3738000000001"/>
    <n v="2094293"/>
    <x v="22"/>
    <x v="1"/>
  </r>
  <r>
    <n v="25447"/>
    <n v="238"/>
    <n v="80"/>
    <x v="237"/>
    <x v="17"/>
    <s v="NY"/>
    <x v="164"/>
    <s v="Rochester NY"/>
    <n v="1915.7855999999999"/>
    <n v="7333811"/>
    <x v="11"/>
    <x v="1"/>
  </r>
  <r>
    <n v="25891"/>
    <n v="239"/>
    <n v="19"/>
    <x v="238"/>
    <x v="32"/>
    <s v="GA"/>
    <x v="105"/>
    <s v="Atlanta"/>
    <n v="1908.1744000000001"/>
    <n v="3493139"/>
    <x v="11"/>
    <x v="1"/>
  </r>
  <r>
    <n v="25334"/>
    <n v="240"/>
    <n v="25"/>
    <x v="239"/>
    <x v="0"/>
    <s v="CA"/>
    <x v="165"/>
    <s v="San Francisco"/>
    <n v="1900.4708000000001"/>
    <n v="2681071"/>
    <x v="5"/>
    <x v="1"/>
  </r>
  <r>
    <n v="25276"/>
    <n v="241"/>
    <n v="10"/>
    <x v="240"/>
    <x v="17"/>
    <s v="NY"/>
    <x v="166"/>
    <s v="New York City"/>
    <n v="1895.0226"/>
    <n v="3681934"/>
    <x v="13"/>
    <x v="1"/>
  </r>
  <r>
    <n v="25999"/>
    <n v="242"/>
    <n v="125"/>
    <x v="241"/>
    <x v="1"/>
    <s v="VA"/>
    <x v="167"/>
    <s v="Washington DC"/>
    <n v="1892.7737"/>
    <n v="7642008"/>
    <x v="11"/>
    <x v="1"/>
  </r>
  <r>
    <n v="25001"/>
    <n v="243"/>
    <n v="125"/>
    <x v="242"/>
    <x v="0"/>
    <s v="CA"/>
    <x v="29"/>
    <s v="San Francisco"/>
    <n v="1892.6301000000001"/>
    <n v="72731000"/>
    <x v="12"/>
    <x v="1"/>
  </r>
  <r>
    <n v="25218"/>
    <n v="244"/>
    <n v="24"/>
    <x v="243"/>
    <x v="5"/>
    <s v="OR"/>
    <x v="168"/>
    <s v="Prineville OR"/>
    <n v="1890.4539"/>
    <n v="12684307"/>
    <x v="0"/>
    <x v="1"/>
  </r>
  <r>
    <n v="23012"/>
    <n v="245"/>
    <n v="250"/>
    <x v="244"/>
    <x v="5"/>
    <s v="OR"/>
    <x v="169"/>
    <s v="Portland OR"/>
    <n v="1879.873"/>
    <n v="19378839"/>
    <x v="3"/>
    <x v="0"/>
  </r>
  <r>
    <n v="25652"/>
    <n v="246"/>
    <n v="3"/>
    <x v="245"/>
    <x v="11"/>
    <s v="AL"/>
    <x v="170"/>
    <s v="Birmingham-Hoover AL"/>
    <n v="1865.5423000000001"/>
    <n v="3370905"/>
    <x v="15"/>
    <x v="1"/>
  </r>
  <r>
    <n v="26122"/>
    <n v="247"/>
    <n v="16"/>
    <x v="246"/>
    <x v="0"/>
    <s v="CA"/>
    <x v="171"/>
    <s v="San Diego"/>
    <n v="1858.9051999999999"/>
    <n v="2129330"/>
    <x v="3"/>
    <x v="1"/>
  </r>
  <r>
    <n v="25329"/>
    <n v="248"/>
    <n v="385"/>
    <x v="247"/>
    <x v="0"/>
    <s v="CA"/>
    <x v="29"/>
    <s v="San Francisco"/>
    <n v="1854.1775"/>
    <n v="98002000"/>
    <x v="9"/>
    <x v="1"/>
  </r>
  <r>
    <n v="26151"/>
    <n v="249"/>
    <n v="24"/>
    <x v="248"/>
    <x v="0"/>
    <s v="CA"/>
    <x v="172"/>
    <s v="San Jose"/>
    <n v="1834.0544"/>
    <n v="2863000"/>
    <x v="6"/>
    <x v="1"/>
  </r>
  <r>
    <n v="25612"/>
    <n v="250"/>
    <n v="75"/>
    <x v="249"/>
    <x v="0"/>
    <s v="CA"/>
    <x v="173"/>
    <s v="San Francisco"/>
    <n v="1832.2052000000001"/>
    <n v="13719024"/>
    <x v="2"/>
    <x v="1"/>
  </r>
  <r>
    <n v="26108"/>
    <n v="251"/>
    <n v="4"/>
    <x v="250"/>
    <x v="0"/>
    <s v="CA"/>
    <x v="174"/>
    <s v="Salinas CA"/>
    <n v="1822.9191000000001"/>
    <n v="4492939"/>
    <x v="1"/>
    <x v="1"/>
  </r>
  <r>
    <n v="26217"/>
    <n v="252"/>
    <n v="54"/>
    <x v="251"/>
    <x v="17"/>
    <s v="NY"/>
    <x v="30"/>
    <s v="New York City"/>
    <n v="1817.2651000000001"/>
    <n v="7209607"/>
    <x v="0"/>
    <x v="1"/>
  </r>
  <r>
    <n v="26409"/>
    <n v="253"/>
    <n v="150"/>
    <x v="252"/>
    <x v="0"/>
    <s v="CA"/>
    <x v="46"/>
    <s v="San Diego"/>
    <n v="1808.4227000000001"/>
    <n v="12462000"/>
    <x v="3"/>
    <x v="1"/>
  </r>
  <r>
    <n v="25743"/>
    <n v="254"/>
    <n v="360"/>
    <x v="253"/>
    <x v="28"/>
    <s v="UT"/>
    <x v="175"/>
    <s v="Provo-Orem UT"/>
    <n v="1806.2091"/>
    <n v="22344907"/>
    <x v="12"/>
    <x v="1"/>
  </r>
  <r>
    <n v="25558"/>
    <n v="255"/>
    <n v="42"/>
    <x v="254"/>
    <x v="17"/>
    <s v="NY"/>
    <x v="30"/>
    <s v="New York City"/>
    <n v="1798.0949000000001"/>
    <n v="13031655"/>
    <x v="12"/>
    <x v="1"/>
  </r>
  <r>
    <n v="24869"/>
    <n v="256"/>
    <n v="22"/>
    <x v="255"/>
    <x v="1"/>
    <s v="VA"/>
    <x v="1"/>
    <s v="Washington DC"/>
    <n v="1797.1090999999999"/>
    <n v="2117648"/>
    <x v="2"/>
    <x v="1"/>
  </r>
  <r>
    <n v="22893"/>
    <n v="257"/>
    <n v="105"/>
    <x v="256"/>
    <x v="12"/>
    <s v="TX"/>
    <x v="176"/>
    <s v="Dallas"/>
    <n v="1792.1588999999999"/>
    <n v="3487872233"/>
    <x v="5"/>
    <x v="0"/>
  </r>
  <r>
    <n v="26431"/>
    <n v="258"/>
    <n v="200"/>
    <x v="257"/>
    <x v="9"/>
    <s v="FL"/>
    <x v="177"/>
    <s v="Orlando FL"/>
    <n v="1787.9970000000001"/>
    <n v="224009679"/>
    <x v="0"/>
    <x v="1"/>
  </r>
  <r>
    <n v="22965"/>
    <n v="259"/>
    <n v="52"/>
    <x v="258"/>
    <x v="9"/>
    <s v="FL"/>
    <x v="85"/>
    <s v="Miami"/>
    <n v="1769.7793999999999"/>
    <n v="19209927"/>
    <x v="3"/>
    <x v="0"/>
  </r>
  <r>
    <n v="23141"/>
    <n v="260"/>
    <n v="29"/>
    <x v="259"/>
    <x v="2"/>
    <s v="MA"/>
    <x v="178"/>
    <s v="Boston"/>
    <n v="1768.0759"/>
    <n v="8711828"/>
    <x v="12"/>
    <x v="0"/>
  </r>
  <r>
    <n v="26286"/>
    <n v="261"/>
    <n v="22"/>
    <x v="260"/>
    <x v="0"/>
    <s v="CA"/>
    <x v="179"/>
    <s v="Santa Rosa-Petaluma CA"/>
    <n v="1757.6285"/>
    <n v="3124754"/>
    <x v="16"/>
    <x v="1"/>
  </r>
  <r>
    <n v="23427"/>
    <n v="262"/>
    <n v="16"/>
    <x v="261"/>
    <x v="17"/>
    <s v="NY"/>
    <x v="30"/>
    <s v="New York City"/>
    <n v="1753.3284000000001"/>
    <n v="34313968"/>
    <x v="12"/>
    <x v="0"/>
  </r>
  <r>
    <n v="25991"/>
    <n v="263"/>
    <n v="15"/>
    <x v="262"/>
    <x v="12"/>
    <s v="TX"/>
    <x v="160"/>
    <s v="Houston"/>
    <n v="1750.9113"/>
    <n v="2005777"/>
    <x v="10"/>
    <x v="1"/>
  </r>
  <r>
    <n v="25319"/>
    <n v="264"/>
    <n v="100"/>
    <x v="263"/>
    <x v="28"/>
    <s v="UT"/>
    <x v="180"/>
    <s v="Provo-Orem UT"/>
    <n v="1743.2007000000001"/>
    <n v="4995074"/>
    <x v="0"/>
    <x v="1"/>
  </r>
  <r>
    <n v="21161"/>
    <n v="265"/>
    <n v="15"/>
    <x v="264"/>
    <x v="9"/>
    <s v="FL"/>
    <x v="23"/>
    <s v="Miami"/>
    <n v="1742.3364999999999"/>
    <n v="4442684"/>
    <x v="9"/>
    <x v="3"/>
  </r>
  <r>
    <n v="23017"/>
    <n v="266"/>
    <n v="70"/>
    <x v="265"/>
    <x v="0"/>
    <s v="CA"/>
    <x v="181"/>
    <s v="Los Angeles"/>
    <n v="1734.4746"/>
    <n v="101455802"/>
    <x v="6"/>
    <x v="0"/>
  </r>
  <r>
    <n v="25674"/>
    <n v="267"/>
    <n v="142"/>
    <x v="266"/>
    <x v="7"/>
    <s v="CO"/>
    <x v="182"/>
    <s v="Boulder CO"/>
    <n v="1724.3576"/>
    <n v="9054816"/>
    <x v="0"/>
    <x v="1"/>
  </r>
  <r>
    <n v="25622"/>
    <n v="268"/>
    <n v="47"/>
    <x v="267"/>
    <x v="39"/>
    <s v="WV"/>
    <x v="183"/>
    <m/>
    <n v="1723.2877000000001"/>
    <n v="7023359"/>
    <x v="8"/>
    <x v="1"/>
  </r>
  <r>
    <n v="22994"/>
    <n v="269"/>
    <n v="110"/>
    <x v="268"/>
    <x v="40"/>
    <s v="NE"/>
    <x v="184"/>
    <s v="Lincoln NE"/>
    <n v="1707.5862999999999"/>
    <n v="22326800"/>
    <x v="3"/>
    <x v="0"/>
  </r>
  <r>
    <n v="25092"/>
    <n v="270"/>
    <n v="69"/>
    <x v="269"/>
    <x v="0"/>
    <s v="CA"/>
    <x v="185"/>
    <s v="San Francisco"/>
    <n v="1703.5555999999999"/>
    <n v="4058000"/>
    <x v="3"/>
    <x v="1"/>
  </r>
  <r>
    <n v="25160"/>
    <n v="271"/>
    <n v="25"/>
    <x v="270"/>
    <x v="21"/>
    <s v="MD"/>
    <x v="27"/>
    <s v="Baltimore"/>
    <n v="1701.5569"/>
    <n v="2086383"/>
    <x v="11"/>
    <x v="1"/>
  </r>
  <r>
    <n v="26438"/>
    <n v="272"/>
    <n v="22"/>
    <x v="271"/>
    <x v="41"/>
    <s v="NV"/>
    <x v="186"/>
    <s v="Las Vegas-Paradise NV"/>
    <n v="1696.0709999999999"/>
    <n v="2265115"/>
    <x v="7"/>
    <x v="1"/>
  </r>
  <r>
    <n v="24928"/>
    <n v="273"/>
    <n v="8"/>
    <x v="272"/>
    <x v="25"/>
    <s v="IL"/>
    <x v="187"/>
    <s v="Chicago"/>
    <n v="1694.0032000000001"/>
    <n v="2213172"/>
    <x v="4"/>
    <x v="1"/>
  </r>
  <r>
    <n v="24922"/>
    <n v="274"/>
    <n v="15"/>
    <x v="273"/>
    <x v="18"/>
    <s v="MI"/>
    <x v="188"/>
    <s v="Detroit"/>
    <n v="1683.3662999999999"/>
    <n v="4647952"/>
    <x v="21"/>
    <x v="1"/>
  </r>
  <r>
    <n v="25684"/>
    <n v="275"/>
    <n v="24"/>
    <x v="274"/>
    <x v="0"/>
    <s v="CA"/>
    <x v="189"/>
    <s v="San Diego"/>
    <n v="1675"/>
    <n v="2343000"/>
    <x v="22"/>
    <x v="1"/>
  </r>
  <r>
    <n v="25951"/>
    <n v="276"/>
    <n v="41"/>
    <x v="275"/>
    <x v="17"/>
    <s v="NY"/>
    <x v="30"/>
    <s v="New York City"/>
    <n v="1663.0114000000001"/>
    <n v="27119347"/>
    <x v="12"/>
    <x v="1"/>
  </r>
  <r>
    <n v="23059"/>
    <n v="277"/>
    <n v="100"/>
    <x v="276"/>
    <x v="16"/>
    <s v="NJ"/>
    <x v="115"/>
    <s v="New York City"/>
    <n v="1654.4182000000001"/>
    <n v="5001355"/>
    <x v="12"/>
    <x v="0"/>
  </r>
  <r>
    <n v="26075"/>
    <n v="278"/>
    <n v="268"/>
    <x v="277"/>
    <x v="17"/>
    <s v="NY"/>
    <x v="64"/>
    <s v="New York City"/>
    <n v="1652.3626999999999"/>
    <n v="31150000"/>
    <x v="1"/>
    <x v="1"/>
  </r>
  <r>
    <n v="22972"/>
    <n v="279"/>
    <n v="74"/>
    <x v="278"/>
    <x v="8"/>
    <s v="KS"/>
    <x v="190"/>
    <s v="Kansas City MO-KS"/>
    <n v="1651.8539000000001"/>
    <n v="14580032"/>
    <x v="8"/>
    <x v="0"/>
  </r>
  <r>
    <n v="22959"/>
    <n v="280"/>
    <n v="73"/>
    <x v="279"/>
    <x v="24"/>
    <s v="OH"/>
    <x v="162"/>
    <s v="Akron OH"/>
    <n v="1647.9390000000001"/>
    <n v="18691673"/>
    <x v="6"/>
    <x v="0"/>
  </r>
  <r>
    <n v="26283"/>
    <n v="281"/>
    <n v="40"/>
    <x v="280"/>
    <x v="42"/>
    <s v="TN"/>
    <x v="191"/>
    <s v="Nashville"/>
    <n v="1627.8716999999999"/>
    <n v="5780975"/>
    <x v="11"/>
    <x v="1"/>
  </r>
  <r>
    <n v="21743"/>
    <n v="282"/>
    <n v="14"/>
    <x v="281"/>
    <x v="24"/>
    <s v="OH"/>
    <x v="192"/>
    <s v="Columbus OH"/>
    <n v="1620.9718"/>
    <n v="20354071"/>
    <x v="21"/>
    <x v="3"/>
  </r>
  <r>
    <n v="25636"/>
    <n v="283"/>
    <n v="20"/>
    <x v="282"/>
    <x v="41"/>
    <s v="NV"/>
    <x v="186"/>
    <s v="Las Vegas-Paradise NV"/>
    <n v="1612.0096000000001"/>
    <n v="8168477"/>
    <x v="12"/>
    <x v="1"/>
  </r>
  <r>
    <n v="25725"/>
    <n v="284"/>
    <n v="7"/>
    <x v="283"/>
    <x v="12"/>
    <s v="TX"/>
    <x v="160"/>
    <s v="Houston"/>
    <n v="1610.4108000000001"/>
    <n v="4166116"/>
    <x v="16"/>
    <x v="1"/>
  </r>
  <r>
    <n v="26381"/>
    <n v="285"/>
    <n v="28"/>
    <x v="284"/>
    <x v="23"/>
    <s v="OK"/>
    <x v="193"/>
    <s v="Tulsa OK"/>
    <n v="1603.5675000000001"/>
    <n v="5226000"/>
    <x v="10"/>
    <x v="1"/>
  </r>
  <r>
    <n v="25417"/>
    <n v="286"/>
    <n v="29"/>
    <x v="285"/>
    <x v="1"/>
    <s v="VA"/>
    <x v="1"/>
    <s v="Washington DC"/>
    <n v="1599.7825"/>
    <n v="2876083"/>
    <x v="3"/>
    <x v="1"/>
  </r>
  <r>
    <n v="22925"/>
    <n v="287"/>
    <n v="147"/>
    <x v="286"/>
    <x v="7"/>
    <s v="CO"/>
    <x v="194"/>
    <s v="Fort Collins-Loveland CO"/>
    <n v="1593.0872999999999"/>
    <n v="13325850"/>
    <x v="12"/>
    <x v="0"/>
  </r>
  <r>
    <n v="26191"/>
    <n v="288"/>
    <n v="10"/>
    <x v="287"/>
    <x v="9"/>
    <s v="FL"/>
    <x v="195"/>
    <s v="Miami"/>
    <n v="1579.9141"/>
    <n v="6397449"/>
    <x v="7"/>
    <x v="1"/>
  </r>
  <r>
    <n v="26234"/>
    <n v="289"/>
    <n v="27"/>
    <x v="288"/>
    <x v="5"/>
    <s v="OR"/>
    <x v="196"/>
    <s v="Portland OR"/>
    <n v="1566.5949000000001"/>
    <n v="2378081"/>
    <x v="3"/>
    <x v="1"/>
  </r>
  <r>
    <n v="19653"/>
    <n v="290"/>
    <n v="77"/>
    <x v="289"/>
    <x v="9"/>
    <s v="FL"/>
    <x v="197"/>
    <s v="Sarasota-Bradenton-Venice FL"/>
    <n v="1565.3208"/>
    <n v="456296000"/>
    <x v="0"/>
    <x v="4"/>
  </r>
  <r>
    <n v="25262"/>
    <n v="291"/>
    <n v="27"/>
    <x v="290"/>
    <x v="42"/>
    <s v="TN"/>
    <x v="198"/>
    <s v="Nashville"/>
    <n v="1564.3714"/>
    <n v="5198298"/>
    <x v="6"/>
    <x v="1"/>
  </r>
  <r>
    <n v="23511"/>
    <n v="292"/>
    <n v="5"/>
    <x v="291"/>
    <x v="17"/>
    <s v="NY"/>
    <x v="30"/>
    <s v="New York City"/>
    <n v="1560.1278"/>
    <n v="5577000"/>
    <x v="12"/>
    <x v="0"/>
  </r>
  <r>
    <n v="25098"/>
    <n v="293"/>
    <n v="23"/>
    <x v="292"/>
    <x v="36"/>
    <s v="MN"/>
    <x v="199"/>
    <s v="Minneapolis"/>
    <n v="1555.6041"/>
    <n v="2038446"/>
    <x v="9"/>
    <x v="1"/>
  </r>
  <r>
    <n v="25163"/>
    <n v="294"/>
    <n v="19"/>
    <x v="293"/>
    <x v="4"/>
    <s v="AZ"/>
    <x v="6"/>
    <s v="Phoenix"/>
    <n v="1554.1583000000001"/>
    <n v="2041099"/>
    <x v="11"/>
    <x v="1"/>
  </r>
  <r>
    <n v="24001"/>
    <n v="295"/>
    <n v="157"/>
    <x v="294"/>
    <x v="9"/>
    <s v="FL"/>
    <x v="23"/>
    <s v="Miami"/>
    <n v="1551.0642"/>
    <n v="3197550"/>
    <x v="11"/>
    <x v="0"/>
  </r>
  <r>
    <n v="26314"/>
    <n v="296"/>
    <n v="2"/>
    <x v="295"/>
    <x v="41"/>
    <s v="NV"/>
    <x v="200"/>
    <s v="Las Vegas-Paradise NV"/>
    <n v="1548.8424"/>
    <n v="4628284"/>
    <x v="4"/>
    <x v="1"/>
  </r>
  <r>
    <n v="22947"/>
    <n v="297"/>
    <n v="19"/>
    <x v="296"/>
    <x v="37"/>
    <s v="MS"/>
    <x v="201"/>
    <m/>
    <n v="1538.9036000000001"/>
    <n v="7811162"/>
    <x v="17"/>
    <x v="0"/>
  </r>
  <r>
    <n v="26256"/>
    <n v="298"/>
    <n v="23"/>
    <x v="297"/>
    <x v="2"/>
    <s v="MA"/>
    <x v="71"/>
    <s v="Boston"/>
    <n v="1528.9871000000001"/>
    <n v="2524930"/>
    <x v="3"/>
    <x v="1"/>
  </r>
  <r>
    <n v="26250"/>
    <n v="299"/>
    <n v="35"/>
    <x v="298"/>
    <x v="9"/>
    <s v="FL"/>
    <x v="62"/>
    <s v="Miami"/>
    <n v="1520.2761"/>
    <n v="2064653"/>
    <x v="12"/>
    <x v="1"/>
  </r>
  <r>
    <n v="24920"/>
    <n v="300"/>
    <n v="7"/>
    <x v="299"/>
    <x v="17"/>
    <s v="NY"/>
    <x v="30"/>
    <s v="New York City"/>
    <n v="1519.4793"/>
    <n v="22833994"/>
    <x v="2"/>
    <x v="1"/>
  </r>
  <r>
    <n v="25993"/>
    <n v="301"/>
    <n v="32"/>
    <x v="300"/>
    <x v="0"/>
    <s v="CA"/>
    <x v="202"/>
    <s v="Oxnard-Thousand Oaks-Ventura CA"/>
    <n v="1518.5507"/>
    <n v="11168000"/>
    <x v="1"/>
    <x v="1"/>
  </r>
  <r>
    <n v="25740"/>
    <n v="302"/>
    <n v="12"/>
    <x v="301"/>
    <x v="0"/>
    <s v="CA"/>
    <x v="46"/>
    <s v="San Diego"/>
    <n v="1517.0231000000001"/>
    <n v="4760241"/>
    <x v="17"/>
    <x v="1"/>
  </r>
  <r>
    <n v="21205"/>
    <n v="303"/>
    <n v="10"/>
    <x v="302"/>
    <x v="12"/>
    <s v="TX"/>
    <x v="21"/>
    <s v="Dallas"/>
    <n v="1515.4893"/>
    <n v="25450095"/>
    <x v="17"/>
    <x v="3"/>
  </r>
  <r>
    <n v="25708"/>
    <n v="304"/>
    <n v="25"/>
    <x v="303"/>
    <x v="17"/>
    <s v="NY"/>
    <x v="30"/>
    <s v="New York City"/>
    <n v="1512.3119999999999"/>
    <n v="5126072"/>
    <x v="3"/>
    <x v="1"/>
  </r>
  <r>
    <n v="21597"/>
    <n v="305"/>
    <n v="80"/>
    <x v="304"/>
    <x v="32"/>
    <s v="GA"/>
    <x v="203"/>
    <s v="Atlanta"/>
    <n v="1509.6721"/>
    <n v="9819000"/>
    <x v="3"/>
    <x v="3"/>
  </r>
  <r>
    <n v="22988"/>
    <n v="306"/>
    <n v="15"/>
    <x v="305"/>
    <x v="21"/>
    <s v="MD"/>
    <x v="204"/>
    <s v="Washington DC"/>
    <n v="1509.4059"/>
    <n v="3251000"/>
    <x v="20"/>
    <x v="0"/>
  </r>
  <r>
    <n v="21314"/>
    <n v="307"/>
    <n v="703"/>
    <x v="306"/>
    <x v="1"/>
    <s v="VA"/>
    <x v="140"/>
    <s v="Washington DC"/>
    <n v="1505.6112000000001"/>
    <n v="128269211"/>
    <x v="8"/>
    <x v="0"/>
  </r>
  <r>
    <n v="25239"/>
    <n v="308"/>
    <n v="188"/>
    <x v="307"/>
    <x v="0"/>
    <s v="CA"/>
    <x v="46"/>
    <s v="San Diego"/>
    <n v="1496.7527"/>
    <n v="16058111"/>
    <x v="11"/>
    <x v="1"/>
  </r>
  <r>
    <n v="25732"/>
    <n v="309"/>
    <n v="24"/>
    <x v="308"/>
    <x v="9"/>
    <s v="FL"/>
    <x v="23"/>
    <s v="Miami"/>
    <n v="1495.2936"/>
    <n v="2454423"/>
    <x v="12"/>
    <x v="1"/>
  </r>
  <r>
    <n v="25750"/>
    <n v="310"/>
    <n v="20"/>
    <x v="309"/>
    <x v="32"/>
    <s v="GA"/>
    <x v="205"/>
    <s v="Atlanta"/>
    <n v="1494.8187"/>
    <n v="6156000"/>
    <x v="0"/>
    <x v="1"/>
  </r>
  <r>
    <n v="26170"/>
    <n v="311"/>
    <n v="62"/>
    <x v="310"/>
    <x v="5"/>
    <s v="OR"/>
    <x v="206"/>
    <s v="Portland OR"/>
    <n v="1486.2973"/>
    <n v="3537094"/>
    <x v="12"/>
    <x v="1"/>
  </r>
  <r>
    <n v="25162"/>
    <n v="312"/>
    <n v="14"/>
    <x v="311"/>
    <x v="24"/>
    <s v="OH"/>
    <x v="207"/>
    <s v="Cleveland"/>
    <n v="1485.7883999999999"/>
    <n v="3364599"/>
    <x v="3"/>
    <x v="1"/>
  </r>
  <r>
    <n v="24748"/>
    <n v="313"/>
    <n v="74"/>
    <x v="312"/>
    <x v="29"/>
    <s v="WA"/>
    <x v="208"/>
    <s v="Spokane WA"/>
    <n v="1484.855"/>
    <n v="27001000"/>
    <x v="13"/>
    <x v="1"/>
  </r>
  <r>
    <n v="21000"/>
    <n v="314"/>
    <n v="245"/>
    <x v="313"/>
    <x v="43"/>
    <s v="CT"/>
    <x v="209"/>
    <s v="Bridgeport-Stamford-Norwalk CT"/>
    <n v="1481.8623"/>
    <n v="48927000"/>
    <x v="14"/>
    <x v="3"/>
  </r>
  <r>
    <n v="26404"/>
    <n v="315"/>
    <n v="15"/>
    <x v="314"/>
    <x v="0"/>
    <s v="CA"/>
    <x v="210"/>
    <s v="Los Angeles"/>
    <n v="1475.4762000000001"/>
    <n v="2185028"/>
    <x v="11"/>
    <x v="1"/>
  </r>
  <r>
    <n v="22995"/>
    <n v="316"/>
    <n v="165"/>
    <x v="315"/>
    <x v="4"/>
    <s v="AZ"/>
    <x v="211"/>
    <s v="Phoenix"/>
    <n v="1463.6407999999999"/>
    <n v="40092000"/>
    <x v="17"/>
    <x v="0"/>
  </r>
  <r>
    <n v="26159"/>
    <n v="317"/>
    <n v="9"/>
    <x v="316"/>
    <x v="7"/>
    <s v="CO"/>
    <x v="153"/>
    <s v="Denver"/>
    <n v="1461.4173000000001"/>
    <n v="1983000"/>
    <x v="11"/>
    <x v="1"/>
  </r>
  <r>
    <n v="26599"/>
    <n v="318"/>
    <n v="220"/>
    <x v="317"/>
    <x v="6"/>
    <s v="NC"/>
    <x v="212"/>
    <s v="Thomasville-Lexington NC"/>
    <n v="1451.9855"/>
    <n v="11601976"/>
    <x v="13"/>
    <x v="1"/>
  </r>
  <r>
    <n v="25848"/>
    <n v="319"/>
    <n v="22"/>
    <x v="318"/>
    <x v="12"/>
    <s v="TX"/>
    <x v="213"/>
    <s v="Houston"/>
    <n v="1451.7349999999999"/>
    <n v="4102896"/>
    <x v="14"/>
    <x v="1"/>
  </r>
  <r>
    <n v="26347"/>
    <n v="320"/>
    <n v="15"/>
    <x v="319"/>
    <x v="16"/>
    <s v="NJ"/>
    <x v="214"/>
    <s v="Philadelphia"/>
    <n v="1449.5800999999999"/>
    <n v="5513406"/>
    <x v="8"/>
    <x v="1"/>
  </r>
  <r>
    <n v="25526"/>
    <n v="321"/>
    <n v="65"/>
    <x v="320"/>
    <x v="17"/>
    <s v="NY"/>
    <x v="215"/>
    <s v="New York City"/>
    <n v="1446.1605999999999"/>
    <n v="18413056"/>
    <x v="11"/>
    <x v="1"/>
  </r>
  <r>
    <n v="22821"/>
    <n v="322"/>
    <n v="2000"/>
    <x v="321"/>
    <x v="12"/>
    <s v="TX"/>
    <x v="21"/>
    <s v="Dallas"/>
    <n v="1442.2048"/>
    <n v="119891000"/>
    <x v="9"/>
    <x v="0"/>
  </r>
  <r>
    <n v="25072"/>
    <n v="323"/>
    <n v="2"/>
    <x v="322"/>
    <x v="0"/>
    <s v="CA"/>
    <x v="46"/>
    <s v="San Diego"/>
    <n v="1440.0700999999999"/>
    <n v="37821889"/>
    <x v="9"/>
    <x v="1"/>
  </r>
  <r>
    <n v="25974"/>
    <n v="324"/>
    <n v="2"/>
    <x v="323"/>
    <x v="33"/>
    <s v="KY"/>
    <x v="182"/>
    <s v="Louisville/Jefferson KY-IN"/>
    <n v="1437.6965"/>
    <n v="2213345"/>
    <x v="0"/>
    <x v="1"/>
  </r>
  <r>
    <n v="26224"/>
    <n v="325"/>
    <n v="20"/>
    <x v="324"/>
    <x v="9"/>
    <s v="FL"/>
    <x v="147"/>
    <s v="Tampa"/>
    <n v="1437.3041000000001"/>
    <n v="3494200"/>
    <x v="2"/>
    <x v="1"/>
  </r>
  <r>
    <n v="26593"/>
    <n v="326"/>
    <n v="718"/>
    <x v="325"/>
    <x v="0"/>
    <s v="CA"/>
    <x v="155"/>
    <s v="San Francisco"/>
    <n v="1429.1279"/>
    <n v="985737000"/>
    <x v="0"/>
    <x v="1"/>
  </r>
  <r>
    <n v="21109"/>
    <n v="327"/>
    <n v="128"/>
    <x v="326"/>
    <x v="17"/>
    <s v="NY"/>
    <x v="30"/>
    <s v="New York City"/>
    <n v="1426.6069"/>
    <n v="29142406"/>
    <x v="22"/>
    <x v="3"/>
  </r>
  <r>
    <n v="21092"/>
    <n v="328"/>
    <n v="38"/>
    <x v="327"/>
    <x v="12"/>
    <s v="TX"/>
    <x v="216"/>
    <s v="Dallas"/>
    <n v="1420.7892999999999"/>
    <n v="5915171"/>
    <x v="12"/>
    <x v="3"/>
  </r>
  <r>
    <n v="24996"/>
    <n v="329"/>
    <n v="10"/>
    <x v="328"/>
    <x v="0"/>
    <s v="CA"/>
    <x v="15"/>
    <s v="Los Angeles"/>
    <n v="1418.6927000000001"/>
    <n v="3013390"/>
    <x v="0"/>
    <x v="1"/>
  </r>
  <r>
    <n v="25544"/>
    <n v="330"/>
    <n v="85"/>
    <x v="329"/>
    <x v="1"/>
    <s v="VA"/>
    <x v="217"/>
    <s v="Washington DC"/>
    <n v="1410.3131000000001"/>
    <n v="13973719"/>
    <x v="11"/>
    <x v="1"/>
  </r>
  <r>
    <n v="25446"/>
    <n v="331"/>
    <n v="32"/>
    <x v="330"/>
    <x v="28"/>
    <s v="UT"/>
    <x v="107"/>
    <s v="Provo-Orem UT"/>
    <n v="1405.7929999999999"/>
    <n v="2456385"/>
    <x v="23"/>
    <x v="1"/>
  </r>
  <r>
    <n v="24968"/>
    <n v="332"/>
    <n v="15"/>
    <x v="331"/>
    <x v="0"/>
    <s v="CA"/>
    <x v="218"/>
    <s v="Oxnard-Thousand Oaks-Ventura CA"/>
    <n v="1402.2982"/>
    <n v="7866379"/>
    <x v="17"/>
    <x v="1"/>
  </r>
  <r>
    <n v="23109"/>
    <n v="333"/>
    <n v="110"/>
    <x v="332"/>
    <x v="21"/>
    <s v="MD"/>
    <x v="219"/>
    <s v="Washington DC"/>
    <n v="1400.838"/>
    <n v="4558225"/>
    <x v="14"/>
    <x v="0"/>
  </r>
  <r>
    <n v="23102"/>
    <n v="334"/>
    <n v="57"/>
    <x v="333"/>
    <x v="32"/>
    <s v="GA"/>
    <x v="105"/>
    <s v="Atlanta"/>
    <n v="1384.9233999999999"/>
    <n v="6018335"/>
    <x v="8"/>
    <x v="0"/>
  </r>
  <r>
    <n v="23133"/>
    <n v="335"/>
    <n v="144"/>
    <x v="334"/>
    <x v="28"/>
    <s v="UT"/>
    <x v="220"/>
    <s v="Salt Lake City"/>
    <n v="1383.3471"/>
    <n v="9763331"/>
    <x v="20"/>
    <x v="0"/>
  </r>
  <r>
    <n v="25168"/>
    <n v="336"/>
    <n v="65"/>
    <x v="335"/>
    <x v="29"/>
    <s v="WA"/>
    <x v="221"/>
    <s v="Olympia WA"/>
    <n v="1381.37"/>
    <n v="5091839"/>
    <x v="5"/>
    <x v="1"/>
  </r>
  <r>
    <n v="23194"/>
    <n v="337"/>
    <n v="450"/>
    <x v="336"/>
    <x v="13"/>
    <s v="PA"/>
    <x v="222"/>
    <s v="New Castle PA"/>
    <n v="1376.5812000000001"/>
    <n v="41319955"/>
    <x v="6"/>
    <x v="0"/>
  </r>
  <r>
    <n v="26524"/>
    <n v="338"/>
    <n v="3"/>
    <x v="337"/>
    <x v="44"/>
    <s v="MT"/>
    <x v="223"/>
    <s v="Kalispell MT"/>
    <n v="1373.7533000000001"/>
    <n v="5615000"/>
    <x v="9"/>
    <x v="1"/>
  </r>
  <r>
    <n v="26061"/>
    <n v="339"/>
    <n v="37"/>
    <x v="338"/>
    <x v="28"/>
    <s v="UT"/>
    <x v="65"/>
    <s v="Salt Lake City"/>
    <n v="1373.6527000000001"/>
    <n v="2461000"/>
    <x v="6"/>
    <x v="1"/>
  </r>
  <r>
    <n v="23598"/>
    <n v="340"/>
    <n v="16"/>
    <x v="339"/>
    <x v="36"/>
    <s v="MN"/>
    <x v="224"/>
    <s v="Minneapolis"/>
    <n v="1372.7764"/>
    <n v="21962366"/>
    <x v="9"/>
    <x v="0"/>
  </r>
  <r>
    <n v="26254"/>
    <n v="341"/>
    <n v="24"/>
    <x v="340"/>
    <x v="1"/>
    <s v="VA"/>
    <x v="167"/>
    <s v="Washington DC"/>
    <n v="1372.1611"/>
    <n v="2904721"/>
    <x v="12"/>
    <x v="1"/>
  </r>
  <r>
    <n v="23036"/>
    <n v="342"/>
    <n v="34"/>
    <x v="341"/>
    <x v="8"/>
    <s v="KS"/>
    <x v="110"/>
    <s v="Kansas City MO-KS"/>
    <n v="1369.7242000000001"/>
    <n v="3102000"/>
    <x v="11"/>
    <x v="0"/>
  </r>
  <r>
    <n v="25076"/>
    <n v="343"/>
    <n v="89"/>
    <x v="342"/>
    <x v="1"/>
    <s v="VA"/>
    <x v="225"/>
    <s v="Richmond VA"/>
    <n v="1362.2311"/>
    <n v="44822953"/>
    <x v="17"/>
    <x v="1"/>
  </r>
  <r>
    <n v="26470"/>
    <n v="344"/>
    <n v="16"/>
    <x v="343"/>
    <x v="12"/>
    <s v="TX"/>
    <x v="21"/>
    <s v="Dallas"/>
    <n v="1361.4004"/>
    <n v="2442000"/>
    <x v="3"/>
    <x v="1"/>
  </r>
  <r>
    <n v="25517"/>
    <n v="345"/>
    <n v="9"/>
    <x v="344"/>
    <x v="12"/>
    <s v="TX"/>
    <x v="226"/>
    <s v="Houston"/>
    <n v="1354.7693999999999"/>
    <n v="4251680"/>
    <x v="24"/>
    <x v="1"/>
  </r>
  <r>
    <n v="21158"/>
    <n v="346"/>
    <n v="137"/>
    <x v="345"/>
    <x v="9"/>
    <s v="FL"/>
    <x v="62"/>
    <s v="Miami"/>
    <n v="1354.2374"/>
    <n v="21055670"/>
    <x v="6"/>
    <x v="3"/>
  </r>
  <r>
    <n v="17538"/>
    <n v="347"/>
    <n v="31"/>
    <x v="346"/>
    <x v="14"/>
    <s v="IN"/>
    <x v="227"/>
    <s v="Indianapolis IN"/>
    <n v="1352.3510000000001"/>
    <n v="106254000"/>
    <x v="15"/>
    <x v="4"/>
  </r>
  <r>
    <n v="25078"/>
    <n v="348"/>
    <n v="5"/>
    <x v="347"/>
    <x v="17"/>
    <s v="NY"/>
    <x v="30"/>
    <s v="New York City"/>
    <n v="1351.7859000000001"/>
    <n v="2163161"/>
    <x v="12"/>
    <x v="1"/>
  </r>
  <r>
    <n v="25359"/>
    <n v="349"/>
    <n v="10"/>
    <x v="348"/>
    <x v="2"/>
    <s v="MA"/>
    <x v="228"/>
    <s v="Worcester MA"/>
    <n v="1350.0385000000001"/>
    <n v="7531500"/>
    <x v="11"/>
    <x v="1"/>
  </r>
  <r>
    <n v="21516"/>
    <n v="350"/>
    <n v="18"/>
    <x v="349"/>
    <x v="17"/>
    <s v="NY"/>
    <x v="64"/>
    <s v="New York City"/>
    <n v="1349.0682999999999"/>
    <n v="8958633"/>
    <x v="13"/>
    <x v="3"/>
  </r>
  <r>
    <n v="23071"/>
    <n v="351"/>
    <n v="12"/>
    <x v="350"/>
    <x v="16"/>
    <s v="NJ"/>
    <x v="229"/>
    <s v="New York City"/>
    <n v="1337.1585"/>
    <n v="2630000"/>
    <x v="9"/>
    <x v="0"/>
  </r>
  <r>
    <n v="24820"/>
    <n v="352"/>
    <n v="28"/>
    <x v="351"/>
    <x v="17"/>
    <s v="NY"/>
    <x v="30"/>
    <s v="New York City"/>
    <n v="1335.2861"/>
    <n v="3315511"/>
    <x v="22"/>
    <x v="1"/>
  </r>
  <r>
    <n v="26298"/>
    <n v="353"/>
    <n v="94"/>
    <x v="352"/>
    <x v="9"/>
    <s v="FL"/>
    <x v="230"/>
    <s v="Orlando FL"/>
    <n v="1333.3898999999999"/>
    <n v="8293178"/>
    <x v="0"/>
    <x v="1"/>
  </r>
  <r>
    <n v="22927"/>
    <n v="354"/>
    <n v="186"/>
    <x v="353"/>
    <x v="9"/>
    <s v="FL"/>
    <x v="22"/>
    <s v="Tampa"/>
    <n v="1331.3266000000001"/>
    <n v="34863009"/>
    <x v="3"/>
    <x v="0"/>
  </r>
  <r>
    <n v="24871"/>
    <n v="355"/>
    <n v="18"/>
    <x v="354"/>
    <x v="15"/>
    <s v="MO"/>
    <x v="27"/>
    <s v="Columbia MO"/>
    <n v="1331.1164000000001"/>
    <n v="18167693"/>
    <x v="2"/>
    <x v="1"/>
  </r>
  <r>
    <n v="25102"/>
    <n v="356"/>
    <n v="17"/>
    <x v="355"/>
    <x v="0"/>
    <s v="CA"/>
    <x v="15"/>
    <s v="Los Angeles"/>
    <n v="1330.6432"/>
    <n v="5350992"/>
    <x v="0"/>
    <x v="1"/>
  </r>
  <r>
    <n v="25008"/>
    <n v="357"/>
    <n v="20"/>
    <x v="356"/>
    <x v="12"/>
    <s v="TX"/>
    <x v="18"/>
    <s v="Austin"/>
    <n v="1324.4512999999999"/>
    <n v="2316514"/>
    <x v="12"/>
    <x v="1"/>
  </r>
  <r>
    <n v="25602"/>
    <n v="358"/>
    <n v="65"/>
    <x v="357"/>
    <x v="19"/>
    <s v="WI"/>
    <x v="231"/>
    <s v="Milwaukee-Waukesha-West Allis WI"/>
    <n v="1322.7174"/>
    <n v="13089000"/>
    <x v="18"/>
    <x v="1"/>
  </r>
  <r>
    <n v="26086"/>
    <n v="359"/>
    <n v="33"/>
    <x v="358"/>
    <x v="4"/>
    <s v="AZ"/>
    <x v="20"/>
    <s v="Phoenix"/>
    <n v="1322.1606999999999"/>
    <n v="5134000"/>
    <x v="16"/>
    <x v="1"/>
  </r>
  <r>
    <n v="23158"/>
    <n v="360"/>
    <n v="10"/>
    <x v="359"/>
    <x v="13"/>
    <s v="PA"/>
    <x v="232"/>
    <s v="Philadelphia"/>
    <n v="1319.6092000000001"/>
    <n v="9513000"/>
    <x v="13"/>
    <x v="0"/>
  </r>
  <r>
    <n v="25490"/>
    <n v="361"/>
    <n v="17"/>
    <x v="360"/>
    <x v="5"/>
    <s v="OR"/>
    <x v="233"/>
    <s v="Portland OR"/>
    <n v="1318.7688000000001"/>
    <n v="6064371"/>
    <x v="9"/>
    <x v="1"/>
  </r>
  <r>
    <n v="23053"/>
    <n v="362"/>
    <n v="183"/>
    <x v="361"/>
    <x v="4"/>
    <s v="AZ"/>
    <x v="234"/>
    <s v="Phoenix"/>
    <n v="1316.1156000000001"/>
    <n v="17077236"/>
    <x v="3"/>
    <x v="0"/>
  </r>
  <r>
    <n v="25299"/>
    <n v="363"/>
    <n v="21"/>
    <x v="362"/>
    <x v="0"/>
    <s v="CA"/>
    <x v="235"/>
    <s v="Sacramento--Arden-Arcade--Roseville CA"/>
    <n v="1315.9111"/>
    <n v="2213239"/>
    <x v="6"/>
    <x v="1"/>
  </r>
  <r>
    <n v="25442"/>
    <n v="364"/>
    <n v="23"/>
    <x v="363"/>
    <x v="0"/>
    <s v="CA"/>
    <x v="236"/>
    <s v="San Diego"/>
    <n v="1313.9576999999999"/>
    <n v="17188664"/>
    <x v="0"/>
    <x v="1"/>
  </r>
  <r>
    <n v="26124"/>
    <n v="365"/>
    <n v="60"/>
    <x v="364"/>
    <x v="13"/>
    <s v="PA"/>
    <x v="163"/>
    <s v="Philadelphia"/>
    <n v="1307.8099"/>
    <n v="3882064"/>
    <x v="0"/>
    <x v="1"/>
  </r>
  <r>
    <n v="25832"/>
    <n v="366"/>
    <n v="13"/>
    <x v="365"/>
    <x v="25"/>
    <s v="IL"/>
    <x v="43"/>
    <s v="Chicago"/>
    <n v="1307.2506000000001"/>
    <n v="2365152"/>
    <x v="1"/>
    <x v="1"/>
  </r>
  <r>
    <n v="25829"/>
    <n v="367"/>
    <n v="32"/>
    <x v="366"/>
    <x v="29"/>
    <s v="WA"/>
    <x v="237"/>
    <s v="Portland OR"/>
    <n v="1298.5550000000001"/>
    <n v="5851652"/>
    <x v="6"/>
    <x v="1"/>
  </r>
  <r>
    <n v="23093"/>
    <n v="368"/>
    <n v="20"/>
    <x v="367"/>
    <x v="24"/>
    <s v="OH"/>
    <x v="238"/>
    <s v="Columbus OH"/>
    <n v="1298.4926"/>
    <n v="7336660"/>
    <x v="5"/>
    <x v="0"/>
  </r>
  <r>
    <n v="24990"/>
    <n v="369"/>
    <n v="33"/>
    <x v="368"/>
    <x v="0"/>
    <s v="CA"/>
    <x v="29"/>
    <s v="San Francisco"/>
    <n v="1290.9639"/>
    <n v="11940799"/>
    <x v="12"/>
    <x v="1"/>
  </r>
  <r>
    <n v="26190"/>
    <n v="370"/>
    <n v="160"/>
    <x v="369"/>
    <x v="25"/>
    <s v="IL"/>
    <x v="239"/>
    <s v="Chicago"/>
    <n v="1287.7637"/>
    <n v="3289000"/>
    <x v="11"/>
    <x v="1"/>
  </r>
  <r>
    <n v="25331"/>
    <n v="371"/>
    <n v="32"/>
    <x v="370"/>
    <x v="1"/>
    <s v="VA"/>
    <x v="167"/>
    <s v="Washington DC"/>
    <n v="1280.4156"/>
    <n v="6731431"/>
    <x v="8"/>
    <x v="1"/>
  </r>
  <r>
    <n v="21844"/>
    <n v="372"/>
    <n v="24"/>
    <x v="371"/>
    <x v="12"/>
    <s v="TX"/>
    <x v="160"/>
    <s v="Houston"/>
    <n v="1280.0155999999999"/>
    <n v="11260458"/>
    <x v="5"/>
    <x v="3"/>
  </r>
  <r>
    <n v="25768"/>
    <n v="373"/>
    <n v="11"/>
    <x v="372"/>
    <x v="0"/>
    <s v="CA"/>
    <x v="240"/>
    <s v="San Francisco"/>
    <n v="1279.6712"/>
    <n v="3338280"/>
    <x v="0"/>
    <x v="1"/>
  </r>
  <r>
    <n v="26045"/>
    <n v="374"/>
    <n v="6"/>
    <x v="373"/>
    <x v="12"/>
    <s v="TX"/>
    <x v="21"/>
    <s v="Dallas"/>
    <n v="1277.2433000000001"/>
    <n v="3675394"/>
    <x v="16"/>
    <x v="1"/>
  </r>
  <r>
    <n v="25773"/>
    <n v="375"/>
    <n v="16"/>
    <x v="374"/>
    <x v="13"/>
    <s v="PA"/>
    <x v="241"/>
    <s v="Philadelphia"/>
    <n v="1269.0071"/>
    <n v="3874290"/>
    <x v="14"/>
    <x v="1"/>
  </r>
  <r>
    <n v="25349"/>
    <n v="376"/>
    <n v="62"/>
    <x v="375"/>
    <x v="0"/>
    <s v="CA"/>
    <x v="242"/>
    <s v="Santa Barbara-Santa Maria-Goleta CA"/>
    <n v="1267.2964999999999"/>
    <n v="9407000"/>
    <x v="3"/>
    <x v="1"/>
  </r>
  <r>
    <n v="24969"/>
    <n v="377"/>
    <n v="10"/>
    <x v="376"/>
    <x v="12"/>
    <s v="TX"/>
    <x v="226"/>
    <s v="Houston"/>
    <n v="1267.1927000000001"/>
    <n v="6422743"/>
    <x v="9"/>
    <x v="1"/>
  </r>
  <r>
    <n v="23147"/>
    <n v="378"/>
    <n v="28"/>
    <x v="377"/>
    <x v="16"/>
    <s v="NJ"/>
    <x v="145"/>
    <s v="New York City"/>
    <n v="1267.1264000000001"/>
    <n v="7136400"/>
    <x v="12"/>
    <x v="0"/>
  </r>
  <r>
    <n v="26242"/>
    <n v="379"/>
    <n v="3"/>
    <x v="378"/>
    <x v="4"/>
    <s v="AZ"/>
    <x v="243"/>
    <s v="Phoenix"/>
    <n v="1258.1696999999999"/>
    <n v="4101007"/>
    <x v="2"/>
    <x v="1"/>
  </r>
  <r>
    <n v="24867"/>
    <n v="380"/>
    <n v="7"/>
    <x v="379"/>
    <x v="1"/>
    <s v="VA"/>
    <x v="19"/>
    <s v="Richmond VA"/>
    <n v="1256.5241000000001"/>
    <n v="3240085"/>
    <x v="13"/>
    <x v="1"/>
  </r>
  <r>
    <n v="26066"/>
    <n v="381"/>
    <n v="15"/>
    <x v="380"/>
    <x v="12"/>
    <s v="TX"/>
    <x v="1"/>
    <s v="Dallas"/>
    <n v="1255.2007000000001"/>
    <n v="10713458"/>
    <x v="13"/>
    <x v="1"/>
  </r>
  <r>
    <n v="25455"/>
    <n v="382"/>
    <n v="35"/>
    <x v="381"/>
    <x v="17"/>
    <s v="NY"/>
    <x v="30"/>
    <s v="New York City"/>
    <n v="1232.4265"/>
    <n v="4051216"/>
    <x v="11"/>
    <x v="1"/>
  </r>
  <r>
    <n v="25321"/>
    <n v="383"/>
    <n v="23"/>
    <x v="382"/>
    <x v="15"/>
    <s v="MO"/>
    <x v="244"/>
    <s v="St. Louis MO-IL"/>
    <n v="1230.8907999999999"/>
    <n v="40439397"/>
    <x v="21"/>
    <x v="1"/>
  </r>
  <r>
    <n v="25028"/>
    <n v="384"/>
    <n v="12"/>
    <x v="383"/>
    <x v="9"/>
    <s v="FL"/>
    <x v="98"/>
    <s v="Orlando FL"/>
    <n v="1217.6425999999999"/>
    <n v="2125845"/>
    <x v="2"/>
    <x v="1"/>
  </r>
  <r>
    <n v="23389"/>
    <n v="385"/>
    <n v="31"/>
    <x v="384"/>
    <x v="0"/>
    <s v="CA"/>
    <x v="46"/>
    <s v="San Diego"/>
    <n v="1217.0459000000001"/>
    <n v="5968009"/>
    <x v="9"/>
    <x v="0"/>
  </r>
  <r>
    <n v="25075"/>
    <n v="386"/>
    <n v="18"/>
    <x v="385"/>
    <x v="0"/>
    <s v="CA"/>
    <x v="0"/>
    <s v="Los Angeles"/>
    <n v="1211.9502"/>
    <n v="7109209"/>
    <x v="12"/>
    <x v="1"/>
  </r>
  <r>
    <n v="26078"/>
    <n v="387"/>
    <n v="21"/>
    <x v="386"/>
    <x v="31"/>
    <s v="SC"/>
    <x v="135"/>
    <s v="Charleston-North Charleston SC"/>
    <n v="1210.5709999999999"/>
    <n v="4639880"/>
    <x v="0"/>
    <x v="1"/>
  </r>
  <r>
    <n v="24931"/>
    <n v="388"/>
    <n v="15"/>
    <x v="387"/>
    <x v="1"/>
    <s v="VA"/>
    <x v="111"/>
    <s v="Virginia Beach-Norfolk-Newport News VA-NC"/>
    <n v="1209.0625"/>
    <n v="2177272"/>
    <x v="9"/>
    <x v="1"/>
  </r>
  <r>
    <n v="24829"/>
    <n v="389"/>
    <n v="4"/>
    <x v="388"/>
    <x v="17"/>
    <s v="NY"/>
    <x v="30"/>
    <s v="New York City"/>
    <n v="1208.5763999999999"/>
    <n v="2077365"/>
    <x v="12"/>
    <x v="1"/>
  </r>
  <r>
    <n v="23049"/>
    <n v="390"/>
    <n v="90"/>
    <x v="389"/>
    <x v="6"/>
    <s v="NC"/>
    <x v="91"/>
    <s v="Charlotte"/>
    <n v="1200.6346000000001"/>
    <n v="10974404"/>
    <x v="16"/>
    <x v="0"/>
  </r>
  <r>
    <n v="22906"/>
    <n v="391"/>
    <n v="35"/>
    <x v="390"/>
    <x v="29"/>
    <s v="WA"/>
    <x v="67"/>
    <s v="Seattle"/>
    <n v="1198.6088"/>
    <n v="8034934"/>
    <x v="11"/>
    <x v="0"/>
  </r>
  <r>
    <n v="21578"/>
    <n v="392"/>
    <n v="95"/>
    <x v="391"/>
    <x v="28"/>
    <s v="UT"/>
    <x v="65"/>
    <s v="Salt Lake City"/>
    <n v="1194.0835999999999"/>
    <n v="31216712"/>
    <x v="0"/>
    <x v="3"/>
  </r>
  <r>
    <n v="24828"/>
    <n v="393"/>
    <n v="55"/>
    <x v="392"/>
    <x v="25"/>
    <s v="IL"/>
    <x v="245"/>
    <s v="Chicago"/>
    <n v="1190.7212"/>
    <n v="15595849"/>
    <x v="16"/>
    <x v="1"/>
  </r>
  <r>
    <n v="23068"/>
    <n v="394"/>
    <n v="105"/>
    <x v="393"/>
    <x v="0"/>
    <s v="CA"/>
    <x v="246"/>
    <s v="Los Angeles"/>
    <n v="1185.5268000000001"/>
    <n v="17622027"/>
    <x v="13"/>
    <x v="0"/>
  </r>
  <r>
    <n v="23166"/>
    <n v="395"/>
    <n v="38"/>
    <x v="394"/>
    <x v="41"/>
    <s v="NV"/>
    <x v="186"/>
    <s v="Las Vegas-Paradise NV"/>
    <n v="1181.6153999999999"/>
    <n v="12149714"/>
    <x v="13"/>
    <x v="0"/>
  </r>
  <r>
    <n v="23199"/>
    <n v="396"/>
    <n v="35"/>
    <x v="395"/>
    <x v="32"/>
    <s v="GA"/>
    <x v="105"/>
    <s v="Atlanta"/>
    <n v="1179.4045000000001"/>
    <n v="3672940"/>
    <x v="20"/>
    <x v="0"/>
  </r>
  <r>
    <n v="25434"/>
    <n v="397"/>
    <n v="17"/>
    <x v="396"/>
    <x v="25"/>
    <s v="IL"/>
    <x v="176"/>
    <s v="Chicago"/>
    <n v="1179.1043"/>
    <n v="14236162"/>
    <x v="2"/>
    <x v="1"/>
  </r>
  <r>
    <n v="25812"/>
    <n v="398"/>
    <n v="10"/>
    <x v="397"/>
    <x v="9"/>
    <s v="FL"/>
    <x v="247"/>
    <s v="Tampa"/>
    <n v="1178.9106999999999"/>
    <n v="2290043"/>
    <x v="12"/>
    <x v="1"/>
  </r>
  <r>
    <n v="25214"/>
    <n v="399"/>
    <n v="23"/>
    <x v="398"/>
    <x v="9"/>
    <s v="FL"/>
    <x v="248"/>
    <s v="Miami"/>
    <n v="1178.0823"/>
    <n v="7093459"/>
    <x v="0"/>
    <x v="1"/>
  </r>
  <r>
    <n v="25769"/>
    <n v="400"/>
    <n v="15"/>
    <x v="399"/>
    <x v="9"/>
    <s v="FL"/>
    <x v="249"/>
    <s v="Orlando FL"/>
    <n v="1176.6722"/>
    <n v="2309500"/>
    <x v="12"/>
    <x v="1"/>
  </r>
  <r>
    <n v="26187"/>
    <n v="401"/>
    <n v="37"/>
    <x v="400"/>
    <x v="32"/>
    <s v="GA"/>
    <x v="250"/>
    <s v="Atlanta"/>
    <n v="1175.9712999999999"/>
    <n v="3420509"/>
    <x v="9"/>
    <x v="1"/>
  </r>
  <r>
    <n v="21462"/>
    <n v="402"/>
    <n v="425"/>
    <x v="401"/>
    <x v="29"/>
    <s v="WA"/>
    <x v="251"/>
    <s v="Seattle"/>
    <n v="1174.4444000000001"/>
    <n v="8029000"/>
    <x v="15"/>
    <x v="3"/>
  </r>
  <r>
    <n v="24977"/>
    <n v="403"/>
    <n v="45"/>
    <x v="402"/>
    <x v="0"/>
    <s v="CA"/>
    <x v="252"/>
    <s v="Los Angeles"/>
    <n v="1174.2551000000001"/>
    <n v="2119940"/>
    <x v="23"/>
    <x v="1"/>
  </r>
  <r>
    <n v="24850"/>
    <n v="404"/>
    <n v="31"/>
    <x v="403"/>
    <x v="4"/>
    <s v="AZ"/>
    <x v="6"/>
    <s v="Phoenix"/>
    <n v="1169.6854000000001"/>
    <n v="8016781"/>
    <x v="15"/>
    <x v="1"/>
  </r>
  <r>
    <n v="25685"/>
    <n v="405"/>
    <n v="25"/>
    <x v="404"/>
    <x v="32"/>
    <s v="GA"/>
    <x v="105"/>
    <s v="Atlanta"/>
    <n v="1167.3142"/>
    <n v="2961688"/>
    <x v="6"/>
    <x v="1"/>
  </r>
  <r>
    <n v="25183"/>
    <n v="406"/>
    <n v="9"/>
    <x v="405"/>
    <x v="7"/>
    <s v="CO"/>
    <x v="48"/>
    <s v="Denver"/>
    <n v="1163.9888000000001"/>
    <n v="2079211"/>
    <x v="12"/>
    <x v="1"/>
  </r>
  <r>
    <n v="21079"/>
    <n v="407"/>
    <n v="62"/>
    <x v="406"/>
    <x v="6"/>
    <s v="NC"/>
    <x v="253"/>
    <s v="Charlotte"/>
    <n v="1163.2140999999999"/>
    <n v="10141765"/>
    <x v="11"/>
    <x v="3"/>
  </r>
  <r>
    <n v="25990"/>
    <n v="408"/>
    <n v="65"/>
    <x v="407"/>
    <x v="28"/>
    <s v="UT"/>
    <x v="157"/>
    <s v="Provo-Orem UT"/>
    <n v="1160.8391999999999"/>
    <n v="48898043"/>
    <x v="15"/>
    <x v="1"/>
  </r>
  <r>
    <n v="25142"/>
    <n v="409"/>
    <n v="17"/>
    <x v="408"/>
    <x v="17"/>
    <s v="NY"/>
    <x v="254"/>
    <s v="Buffalo-Niagara Falls NY"/>
    <n v="1152.9353000000001"/>
    <n v="7596484"/>
    <x v="20"/>
    <x v="1"/>
  </r>
  <r>
    <n v="21338"/>
    <n v="410"/>
    <n v="65"/>
    <x v="409"/>
    <x v="14"/>
    <s v="IN"/>
    <x v="26"/>
    <s v="Indianapolis IN"/>
    <n v="1151.8544999999999"/>
    <n v="8052266"/>
    <x v="16"/>
    <x v="3"/>
  </r>
  <r>
    <n v="23097"/>
    <n v="411"/>
    <n v="170"/>
    <x v="410"/>
    <x v="1"/>
    <s v="VA"/>
    <x v="255"/>
    <s v="Washington DC"/>
    <n v="1150.4753000000001"/>
    <n v="16187990"/>
    <x v="8"/>
    <x v="0"/>
  </r>
  <r>
    <n v="22993"/>
    <n v="412"/>
    <n v="36"/>
    <x v="411"/>
    <x v="12"/>
    <s v="TX"/>
    <x v="256"/>
    <s v="Dallas"/>
    <n v="1149.5011999999999"/>
    <n v="6759414"/>
    <x v="13"/>
    <x v="0"/>
  </r>
  <r>
    <n v="22956"/>
    <n v="413"/>
    <n v="40"/>
    <x v="412"/>
    <x v="29"/>
    <s v="WA"/>
    <x v="67"/>
    <s v="Seattle"/>
    <n v="1149.4577999999999"/>
    <n v="15541118"/>
    <x v="4"/>
    <x v="0"/>
  </r>
  <r>
    <n v="26613"/>
    <n v="414"/>
    <n v="40"/>
    <x v="413"/>
    <x v="25"/>
    <s v="IL"/>
    <x v="43"/>
    <s v="Chicago"/>
    <n v="1147.4862000000001"/>
    <n v="3130392"/>
    <x v="2"/>
    <x v="1"/>
  </r>
  <r>
    <n v="25017"/>
    <n v="415"/>
    <n v="71"/>
    <x v="414"/>
    <x v="13"/>
    <s v="PA"/>
    <x v="257"/>
    <s v="Pittsburgh PA"/>
    <n v="1143.048"/>
    <n v="14079806"/>
    <x v="2"/>
    <x v="1"/>
  </r>
  <r>
    <n v="26032"/>
    <n v="416"/>
    <n v="13"/>
    <x v="415"/>
    <x v="38"/>
    <s v="DE"/>
    <x v="8"/>
    <s v="Philadelphia"/>
    <n v="1136.8085000000001"/>
    <n v="2583087"/>
    <x v="1"/>
    <x v="1"/>
  </r>
  <r>
    <n v="25668"/>
    <n v="417"/>
    <n v="11"/>
    <x v="416"/>
    <x v="0"/>
    <s v="CA"/>
    <x v="97"/>
    <s v="Los Angeles"/>
    <n v="1136.7711999999999"/>
    <n v="2069044"/>
    <x v="12"/>
    <x v="1"/>
  </r>
  <r>
    <n v="25581"/>
    <n v="418"/>
    <n v="50"/>
    <x v="417"/>
    <x v="29"/>
    <s v="WA"/>
    <x v="158"/>
    <s v="Seattle"/>
    <n v="1130.0017"/>
    <n v="4930831"/>
    <x v="11"/>
    <x v="1"/>
  </r>
  <r>
    <n v="25358"/>
    <n v="419"/>
    <n v="22"/>
    <x v="418"/>
    <x v="0"/>
    <s v="CA"/>
    <x v="46"/>
    <s v="San Diego"/>
    <n v="1128.1892"/>
    <n v="2045107"/>
    <x v="15"/>
    <x v="1"/>
  </r>
  <r>
    <n v="26418"/>
    <n v="420"/>
    <n v="61"/>
    <x v="419"/>
    <x v="17"/>
    <s v="NY"/>
    <x v="30"/>
    <s v="New York City"/>
    <n v="1125.7711999999999"/>
    <n v="5485216"/>
    <x v="2"/>
    <x v="1"/>
  </r>
  <r>
    <n v="26585"/>
    <n v="421"/>
    <n v="73"/>
    <x v="420"/>
    <x v="9"/>
    <s v="FL"/>
    <x v="258"/>
    <s v="Palatka FL"/>
    <n v="1124.2184999999999"/>
    <n v="10160450"/>
    <x v="9"/>
    <x v="1"/>
  </r>
  <r>
    <n v="26210"/>
    <n v="422"/>
    <n v="290"/>
    <x v="421"/>
    <x v="25"/>
    <s v="IL"/>
    <x v="43"/>
    <s v="Chicago"/>
    <n v="1123.6258"/>
    <n v="60758453"/>
    <x v="16"/>
    <x v="1"/>
  </r>
  <r>
    <n v="26343"/>
    <n v="423"/>
    <n v="5603"/>
    <x v="422"/>
    <x v="1"/>
    <s v="VA"/>
    <x v="259"/>
    <s v="Richmond VA"/>
    <n v="1120.0886"/>
    <n v="408540501"/>
    <x v="1"/>
    <x v="1"/>
  </r>
  <r>
    <n v="25543"/>
    <n v="424"/>
    <n v="8"/>
    <x v="423"/>
    <x v="0"/>
    <s v="CA"/>
    <x v="260"/>
    <s v="Los Angeles"/>
    <n v="1119.883"/>
    <n v="12791083"/>
    <x v="12"/>
    <x v="1"/>
  </r>
  <r>
    <n v="25117"/>
    <n v="425"/>
    <n v="45"/>
    <x v="424"/>
    <x v="17"/>
    <s v="NY"/>
    <x v="30"/>
    <s v="New York City"/>
    <n v="1115.4906000000001"/>
    <n v="5864256"/>
    <x v="9"/>
    <x v="1"/>
  </r>
  <r>
    <n v="24899"/>
    <n v="426"/>
    <n v="10"/>
    <x v="425"/>
    <x v="4"/>
    <s v="AZ"/>
    <x v="20"/>
    <s v="Phoenix"/>
    <n v="1112.4826"/>
    <n v="2040293"/>
    <x v="11"/>
    <x v="1"/>
  </r>
  <r>
    <n v="24859"/>
    <n v="427"/>
    <n v="11"/>
    <x v="426"/>
    <x v="12"/>
    <s v="TX"/>
    <x v="18"/>
    <s v="Austin"/>
    <n v="1108.5170000000001"/>
    <n v="9329751"/>
    <x v="16"/>
    <x v="1"/>
  </r>
  <r>
    <n v="25480"/>
    <n v="428"/>
    <n v="140"/>
    <x v="427"/>
    <x v="17"/>
    <s v="NY"/>
    <x v="30"/>
    <s v="New York City"/>
    <n v="1100.4565"/>
    <n v="44707400"/>
    <x v="12"/>
    <x v="1"/>
  </r>
  <r>
    <n v="25754"/>
    <n v="429"/>
    <n v="12"/>
    <x v="428"/>
    <x v="5"/>
    <s v="OR"/>
    <x v="7"/>
    <s v="Portland OR"/>
    <n v="1098.9055000000001"/>
    <n v="4014523"/>
    <x v="0"/>
    <x v="1"/>
  </r>
  <r>
    <n v="26049"/>
    <n v="430"/>
    <n v="130"/>
    <x v="429"/>
    <x v="9"/>
    <s v="FL"/>
    <x v="22"/>
    <s v="Tampa"/>
    <n v="1098.3222000000001"/>
    <n v="9294271"/>
    <x v="11"/>
    <x v="1"/>
  </r>
  <r>
    <n v="21230"/>
    <n v="431"/>
    <n v="55"/>
    <x v="430"/>
    <x v="9"/>
    <s v="FL"/>
    <x v="11"/>
    <s v="Jacksonville FL"/>
    <n v="1095.3612000000001"/>
    <n v="8391053"/>
    <x v="16"/>
    <x v="3"/>
  </r>
  <r>
    <n v="25124"/>
    <n v="432"/>
    <n v="52"/>
    <x v="431"/>
    <x v="17"/>
    <s v="NY"/>
    <x v="30"/>
    <s v="New York City"/>
    <n v="1094.3296"/>
    <n v="52688771"/>
    <x v="12"/>
    <x v="1"/>
  </r>
  <r>
    <n v="22873"/>
    <n v="433"/>
    <n v="75"/>
    <x v="432"/>
    <x v="16"/>
    <s v="NJ"/>
    <x v="261"/>
    <s v="New York City"/>
    <n v="1092.4201"/>
    <n v="15338183"/>
    <x v="11"/>
    <x v="0"/>
  </r>
  <r>
    <n v="24879"/>
    <n v="434"/>
    <n v="17"/>
    <x v="433"/>
    <x v="42"/>
    <s v="TN"/>
    <x v="262"/>
    <s v="Memphis TN-MS-AR"/>
    <n v="1090.8536999999999"/>
    <n v="1953000"/>
    <x v="11"/>
    <x v="1"/>
  </r>
  <r>
    <n v="23406"/>
    <n v="435"/>
    <n v="42"/>
    <x v="434"/>
    <x v="9"/>
    <s v="FL"/>
    <x v="263"/>
    <s v="Miami"/>
    <n v="1089.6989000000001"/>
    <n v="15014000"/>
    <x v="20"/>
    <x v="0"/>
  </r>
  <r>
    <n v="26001"/>
    <n v="436"/>
    <n v="35"/>
    <x v="435"/>
    <x v="17"/>
    <s v="NY"/>
    <x v="30"/>
    <s v="New York City"/>
    <n v="1089.0052000000001"/>
    <n v="22710000"/>
    <x v="4"/>
    <x v="1"/>
  </r>
  <r>
    <n v="24878"/>
    <n v="437"/>
    <n v="33"/>
    <x v="436"/>
    <x v="12"/>
    <s v="TX"/>
    <x v="1"/>
    <s v="Dallas"/>
    <n v="1084.8894"/>
    <n v="2794526"/>
    <x v="16"/>
    <x v="1"/>
  </r>
  <r>
    <n v="23286"/>
    <n v="438"/>
    <n v="31"/>
    <x v="437"/>
    <x v="2"/>
    <s v="MA"/>
    <x v="71"/>
    <s v="Boston"/>
    <n v="1080.2239999999999"/>
    <n v="13164042"/>
    <x v="12"/>
    <x v="0"/>
  </r>
  <r>
    <n v="25154"/>
    <n v="439"/>
    <n v="4"/>
    <x v="438"/>
    <x v="17"/>
    <s v="NY"/>
    <x v="264"/>
    <s v="New York City"/>
    <n v="1079.8496"/>
    <n v="3353510"/>
    <x v="0"/>
    <x v="1"/>
  </r>
  <r>
    <n v="17708"/>
    <n v="440"/>
    <n v="313"/>
    <x v="439"/>
    <x v="7"/>
    <s v="CO"/>
    <x v="153"/>
    <s v="Denver"/>
    <n v="1077.4366"/>
    <n v="50213870"/>
    <x v="3"/>
    <x v="0"/>
  </r>
  <r>
    <n v="25821"/>
    <n v="441"/>
    <n v="13"/>
    <x v="440"/>
    <x v="25"/>
    <s v="IL"/>
    <x v="43"/>
    <s v="Chicago"/>
    <n v="1076.2188000000001"/>
    <n v="3281721"/>
    <x v="13"/>
    <x v="1"/>
  </r>
  <r>
    <n v="24939"/>
    <n v="442"/>
    <n v="18"/>
    <x v="441"/>
    <x v="25"/>
    <s v="IL"/>
    <x v="43"/>
    <s v="Chicago"/>
    <n v="1075.3193000000001"/>
    <n v="2212186"/>
    <x v="11"/>
    <x v="1"/>
  </r>
  <r>
    <n v="23156"/>
    <n v="443"/>
    <n v="228"/>
    <x v="442"/>
    <x v="42"/>
    <s v="TN"/>
    <x v="191"/>
    <s v="Nashville"/>
    <n v="1075.1481000000001"/>
    <n v="25584830"/>
    <x v="2"/>
    <x v="0"/>
  </r>
  <r>
    <n v="17392"/>
    <n v="444"/>
    <n v="38"/>
    <x v="443"/>
    <x v="0"/>
    <s v="CA"/>
    <x v="15"/>
    <s v="Los Angeles"/>
    <n v="1074.9919"/>
    <n v="102802777"/>
    <x v="11"/>
    <x v="2"/>
  </r>
  <r>
    <n v="22922"/>
    <n v="445"/>
    <n v="22"/>
    <x v="444"/>
    <x v="36"/>
    <s v="MN"/>
    <x v="265"/>
    <s v="Minneapolis"/>
    <n v="1073.3870999999999"/>
    <n v="43303193"/>
    <x v="2"/>
    <x v="0"/>
  </r>
  <r>
    <n v="22957"/>
    <n v="446"/>
    <n v="20"/>
    <x v="445"/>
    <x v="27"/>
    <s v="DC"/>
    <x v="53"/>
    <s v="Washington DC"/>
    <n v="1072.5702000000001"/>
    <n v="23605772"/>
    <x v="5"/>
    <x v="0"/>
  </r>
  <r>
    <n v="23037"/>
    <n v="447"/>
    <n v="17"/>
    <x v="446"/>
    <x v="21"/>
    <s v="MD"/>
    <x v="27"/>
    <s v="Baltimore"/>
    <n v="1068.2493999999999"/>
    <n v="9467785"/>
    <x v="0"/>
    <x v="0"/>
  </r>
  <r>
    <n v="25794"/>
    <n v="448"/>
    <n v="11"/>
    <x v="447"/>
    <x v="0"/>
    <s v="CA"/>
    <x v="92"/>
    <s v="San Jose"/>
    <n v="1068.0201999999999"/>
    <n v="5306631"/>
    <x v="6"/>
    <x v="1"/>
  </r>
  <r>
    <n v="20997"/>
    <n v="449"/>
    <n v="220"/>
    <x v="448"/>
    <x v="1"/>
    <s v="VA"/>
    <x v="266"/>
    <s v="Washington DC"/>
    <n v="1065.0728999999999"/>
    <n v="37899110"/>
    <x v="8"/>
    <x v="3"/>
  </r>
  <r>
    <n v="23179"/>
    <n v="450"/>
    <n v="450"/>
    <x v="449"/>
    <x v="6"/>
    <s v="NC"/>
    <x v="91"/>
    <s v="Charlotte"/>
    <n v="1064.6754000000001"/>
    <n v="9686489"/>
    <x v="7"/>
    <x v="0"/>
  </r>
  <r>
    <n v="25936"/>
    <n v="451"/>
    <n v="2"/>
    <x v="450"/>
    <x v="0"/>
    <s v="CA"/>
    <x v="267"/>
    <s v="San Jose"/>
    <n v="1052.2563"/>
    <n v="2284325"/>
    <x v="11"/>
    <x v="1"/>
  </r>
  <r>
    <n v="21707"/>
    <n v="452"/>
    <n v="114"/>
    <x v="451"/>
    <x v="38"/>
    <s v="DE"/>
    <x v="268"/>
    <s v="Seaford DE"/>
    <n v="1049.7842000000001"/>
    <n v="43266794"/>
    <x v="13"/>
    <x v="3"/>
  </r>
  <r>
    <n v="25923"/>
    <n v="453"/>
    <n v="35"/>
    <x v="452"/>
    <x v="0"/>
    <s v="CA"/>
    <x v="15"/>
    <s v="Los Angeles"/>
    <n v="1048.9417000000001"/>
    <n v="2442110"/>
    <x v="6"/>
    <x v="1"/>
  </r>
  <r>
    <n v="21308"/>
    <n v="454"/>
    <n v="70"/>
    <x v="453"/>
    <x v="1"/>
    <s v="VA"/>
    <x v="80"/>
    <s v="Charlottesville VA"/>
    <n v="1048.3934999999999"/>
    <n v="8228033"/>
    <x v="3"/>
    <x v="3"/>
  </r>
  <r>
    <n v="25167"/>
    <n v="455"/>
    <n v="21"/>
    <x v="454"/>
    <x v="42"/>
    <s v="TN"/>
    <x v="269"/>
    <s v="Chattanooga TN-GA"/>
    <n v="1047.6978999999999"/>
    <n v="4542703"/>
    <x v="6"/>
    <x v="1"/>
  </r>
  <r>
    <n v="25469"/>
    <n v="456"/>
    <n v="30"/>
    <x v="455"/>
    <x v="6"/>
    <s v="NC"/>
    <x v="91"/>
    <s v="Charlotte"/>
    <n v="1042.9245000000001"/>
    <n v="2423000"/>
    <x v="3"/>
    <x v="1"/>
  </r>
  <r>
    <n v="26026"/>
    <n v="457"/>
    <n v="7"/>
    <x v="456"/>
    <x v="6"/>
    <s v="NC"/>
    <x v="270"/>
    <s v="Durham NC"/>
    <n v="1038.6491000000001"/>
    <n v="2351447"/>
    <x v="15"/>
    <x v="1"/>
  </r>
  <r>
    <n v="22989"/>
    <n v="458"/>
    <n v="694"/>
    <x v="457"/>
    <x v="32"/>
    <s v="GA"/>
    <x v="105"/>
    <s v="Atlanta"/>
    <n v="1036.0513000000001"/>
    <n v="113058124"/>
    <x v="11"/>
    <x v="0"/>
  </r>
  <r>
    <n v="26356"/>
    <n v="459"/>
    <n v="400"/>
    <x v="458"/>
    <x v="2"/>
    <s v="MA"/>
    <x v="271"/>
    <s v="Boston"/>
    <n v="1035.3846000000001"/>
    <n v="5166000"/>
    <x v="3"/>
    <x v="1"/>
  </r>
  <r>
    <n v="21233"/>
    <n v="460"/>
    <n v="15"/>
    <x v="459"/>
    <x v="24"/>
    <s v="OH"/>
    <x v="272"/>
    <s v="Cleveland"/>
    <n v="1034.4269999999999"/>
    <n v="4420170"/>
    <x v="22"/>
    <x v="3"/>
  </r>
  <r>
    <n v="24025"/>
    <n v="461"/>
    <n v="15"/>
    <x v="460"/>
    <x v="42"/>
    <s v="TN"/>
    <x v="273"/>
    <s v="Knoxville TN"/>
    <n v="1032.7394999999999"/>
    <n v="5224308"/>
    <x v="16"/>
    <x v="0"/>
  </r>
  <r>
    <n v="25071"/>
    <n v="462"/>
    <n v="14"/>
    <x v="461"/>
    <x v="1"/>
    <s v="VA"/>
    <x v="111"/>
    <s v="Virginia Beach-Norfolk-Newport News VA-NC"/>
    <n v="1024.8304000000001"/>
    <n v="2857553"/>
    <x v="19"/>
    <x v="1"/>
  </r>
  <r>
    <n v="21229"/>
    <n v="463"/>
    <n v="63"/>
    <x v="462"/>
    <x v="1"/>
    <s v="VA"/>
    <x v="19"/>
    <s v="Richmond VA"/>
    <n v="1024.0228"/>
    <n v="10337638"/>
    <x v="11"/>
    <x v="3"/>
  </r>
  <r>
    <n v="24937"/>
    <n v="464"/>
    <n v="10"/>
    <x v="463"/>
    <x v="43"/>
    <s v="CT"/>
    <x v="274"/>
    <s v="New Haven-Milford CT"/>
    <n v="1023.2557"/>
    <n v="4313302"/>
    <x v="1"/>
    <x v="1"/>
  </r>
  <r>
    <n v="26144"/>
    <n v="465"/>
    <n v="186"/>
    <x v="464"/>
    <x v="0"/>
    <s v="CA"/>
    <x v="155"/>
    <s v="San Francisco"/>
    <n v="1023.228"/>
    <n v="23180135"/>
    <x v="3"/>
    <x v="1"/>
  </r>
  <r>
    <n v="22986"/>
    <n v="466"/>
    <n v="23"/>
    <x v="465"/>
    <x v="36"/>
    <s v="MN"/>
    <x v="224"/>
    <s v="Minneapolis"/>
    <n v="1019.9459000000001"/>
    <n v="12470116"/>
    <x v="16"/>
    <x v="0"/>
  </r>
  <r>
    <n v="24865"/>
    <n v="467"/>
    <n v="12"/>
    <x v="466"/>
    <x v="32"/>
    <s v="GA"/>
    <x v="105"/>
    <s v="Atlanta"/>
    <n v="1009.7107999999999"/>
    <n v="5701805"/>
    <x v="12"/>
    <x v="1"/>
  </r>
  <r>
    <n v="26133"/>
    <n v="468"/>
    <n v="40"/>
    <x v="467"/>
    <x v="0"/>
    <s v="CA"/>
    <x v="29"/>
    <s v="San Francisco"/>
    <n v="1001.7173"/>
    <n v="8340000"/>
    <x v="3"/>
    <x v="1"/>
  </r>
  <r>
    <n v="25836"/>
    <n v="469"/>
    <n v="150"/>
    <x v="468"/>
    <x v="7"/>
    <s v="CO"/>
    <x v="275"/>
    <s v="Colorado Springs CO"/>
    <n v="1000.5261"/>
    <n v="23119291"/>
    <x v="11"/>
    <x v="1"/>
  </r>
  <r>
    <n v="24872"/>
    <n v="470"/>
    <n v="41"/>
    <x v="469"/>
    <x v="1"/>
    <s v="VA"/>
    <x v="140"/>
    <s v="Washington DC"/>
    <n v="999.89179999999999"/>
    <n v="7847948"/>
    <x v="11"/>
    <x v="1"/>
  </r>
  <r>
    <n v="22910"/>
    <n v="471"/>
    <n v="373"/>
    <x v="470"/>
    <x v="12"/>
    <s v="TX"/>
    <x v="49"/>
    <s v="Dallas"/>
    <n v="999.45360000000005"/>
    <n v="36978000"/>
    <x v="2"/>
    <x v="0"/>
  </r>
  <r>
    <n v="25121"/>
    <n v="472"/>
    <n v="5"/>
    <x v="471"/>
    <x v="17"/>
    <s v="NY"/>
    <x v="30"/>
    <s v="New York City"/>
    <n v="998.04480000000001"/>
    <n v="11930257"/>
    <x v="23"/>
    <x v="1"/>
  </r>
  <r>
    <n v="25435"/>
    <n v="473"/>
    <n v="21"/>
    <x v="472"/>
    <x v="0"/>
    <s v="CA"/>
    <x v="276"/>
    <s v="Los Angeles"/>
    <n v="996.84649999999999"/>
    <n v="13477907"/>
    <x v="17"/>
    <x v="1"/>
  </r>
  <r>
    <n v="26293"/>
    <n v="474"/>
    <n v="640"/>
    <x v="473"/>
    <x v="42"/>
    <s v="TN"/>
    <x v="191"/>
    <s v="Nashville"/>
    <n v="995.47699999999998"/>
    <n v="115741000"/>
    <x v="6"/>
    <x v="1"/>
  </r>
  <r>
    <n v="26002"/>
    <n v="475"/>
    <n v="24"/>
    <x v="474"/>
    <x v="0"/>
    <s v="CA"/>
    <x v="277"/>
    <s v="Los Angeles"/>
    <n v="994.29939999999999"/>
    <n v="2278966"/>
    <x v="3"/>
    <x v="1"/>
  </r>
  <r>
    <n v="25721"/>
    <n v="476"/>
    <n v="100"/>
    <x v="475"/>
    <x v="43"/>
    <s v="CT"/>
    <x v="209"/>
    <s v="Bridgeport-Stamford-Norwalk CT"/>
    <n v="991.16319999999996"/>
    <n v="263282947"/>
    <x v="5"/>
    <x v="1"/>
  </r>
  <r>
    <n v="19303"/>
    <n v="477"/>
    <n v="309"/>
    <x v="476"/>
    <x v="0"/>
    <s v="CA"/>
    <x v="29"/>
    <s v="San Francisco"/>
    <n v="990.29200000000003"/>
    <n v="199407728"/>
    <x v="16"/>
    <x v="3"/>
  </r>
  <r>
    <n v="23407"/>
    <n v="478"/>
    <n v="81"/>
    <x v="477"/>
    <x v="17"/>
    <s v="NY"/>
    <x v="30"/>
    <s v="New York City"/>
    <n v="988.45280000000002"/>
    <n v="10536550"/>
    <x v="15"/>
    <x v="0"/>
  </r>
  <r>
    <n v="26276"/>
    <n v="479"/>
    <n v="6"/>
    <x v="478"/>
    <x v="0"/>
    <s v="CA"/>
    <x v="15"/>
    <s v="Los Angeles"/>
    <n v="988.23530000000005"/>
    <n v="3515000"/>
    <x v="1"/>
    <x v="1"/>
  </r>
  <r>
    <n v="25491"/>
    <n v="480"/>
    <n v="22"/>
    <x v="479"/>
    <x v="17"/>
    <s v="NY"/>
    <x v="30"/>
    <s v="New York City"/>
    <n v="987.29939999999999"/>
    <n v="4575693"/>
    <x v="11"/>
    <x v="1"/>
  </r>
  <r>
    <n v="25470"/>
    <n v="481"/>
    <n v="20"/>
    <x v="480"/>
    <x v="9"/>
    <s v="FL"/>
    <x v="278"/>
    <s v="Miami"/>
    <n v="986.298"/>
    <n v="3428226"/>
    <x v="11"/>
    <x v="1"/>
  </r>
  <r>
    <n v="23145"/>
    <n v="482"/>
    <n v="134"/>
    <x v="481"/>
    <x v="6"/>
    <s v="NC"/>
    <x v="24"/>
    <s v="Durham NC"/>
    <n v="986.17740000000003"/>
    <n v="19587732"/>
    <x v="12"/>
    <x v="0"/>
  </r>
  <r>
    <n v="24717"/>
    <n v="483"/>
    <n v="65"/>
    <x v="482"/>
    <x v="32"/>
    <s v="GA"/>
    <x v="205"/>
    <s v="Atlanta"/>
    <n v="983.45190000000002"/>
    <n v="8454717"/>
    <x v="3"/>
    <x v="1"/>
  </r>
  <r>
    <n v="25361"/>
    <n v="484"/>
    <n v="8"/>
    <x v="483"/>
    <x v="24"/>
    <s v="OH"/>
    <x v="279"/>
    <s v="Dayton OH"/>
    <n v="979.22879999999998"/>
    <n v="6269823"/>
    <x v="5"/>
    <x v="1"/>
  </r>
  <r>
    <n v="25511"/>
    <n v="485"/>
    <n v="11"/>
    <x v="484"/>
    <x v="2"/>
    <s v="MA"/>
    <x v="271"/>
    <s v="Boston"/>
    <n v="978.67010000000005"/>
    <n v="17114363"/>
    <x v="7"/>
    <x v="1"/>
  </r>
  <r>
    <n v="25292"/>
    <n v="486"/>
    <n v="103"/>
    <x v="485"/>
    <x v="5"/>
    <s v="OR"/>
    <x v="206"/>
    <s v="Portland OR"/>
    <n v="978.57"/>
    <n v="3710475"/>
    <x v="12"/>
    <x v="1"/>
  </r>
  <r>
    <n v="25844"/>
    <n v="487"/>
    <n v="7"/>
    <x v="486"/>
    <x v="0"/>
    <s v="CA"/>
    <x v="29"/>
    <s v="San Francisco"/>
    <n v="977.85450000000003"/>
    <n v="2069804"/>
    <x v="20"/>
    <x v="1"/>
  </r>
  <r>
    <n v="23115"/>
    <n v="488"/>
    <n v="68"/>
    <x v="487"/>
    <x v="27"/>
    <s v="DC"/>
    <x v="53"/>
    <s v="Washington DC"/>
    <n v="972.3261"/>
    <n v="13470550"/>
    <x v="8"/>
    <x v="0"/>
  </r>
  <r>
    <n v="26462"/>
    <n v="489"/>
    <n v="17"/>
    <x v="488"/>
    <x v="32"/>
    <s v="GA"/>
    <x v="280"/>
    <s v="Atlanta"/>
    <n v="970.46950000000004"/>
    <n v="4574020"/>
    <x v="8"/>
    <x v="1"/>
  </r>
  <r>
    <n v="25557"/>
    <n v="490"/>
    <n v="93"/>
    <x v="489"/>
    <x v="32"/>
    <s v="GA"/>
    <x v="281"/>
    <s v="Atlanta"/>
    <n v="968.94650000000001"/>
    <n v="8957333"/>
    <x v="11"/>
    <x v="1"/>
  </r>
  <r>
    <n v="24980"/>
    <n v="491"/>
    <n v="22"/>
    <x v="490"/>
    <x v="31"/>
    <s v="SC"/>
    <x v="135"/>
    <s v="Charleston-North Charleston SC"/>
    <n v="968.59559999999999"/>
    <n v="15142000"/>
    <x v="21"/>
    <x v="1"/>
  </r>
  <r>
    <n v="26370"/>
    <n v="492"/>
    <n v="11"/>
    <x v="491"/>
    <x v="15"/>
    <s v="MO"/>
    <x v="282"/>
    <s v="St. Louis MO-IL"/>
    <n v="968.42399999999998"/>
    <n v="5109738"/>
    <x v="12"/>
    <x v="1"/>
  </r>
  <r>
    <n v="26515"/>
    <n v="493"/>
    <n v="35"/>
    <x v="492"/>
    <x v="1"/>
    <s v="VA"/>
    <x v="255"/>
    <s v="Washington DC"/>
    <n v="966"/>
    <n v="4797000"/>
    <x v="8"/>
    <x v="1"/>
  </r>
  <r>
    <n v="25140"/>
    <n v="494"/>
    <n v="850"/>
    <x v="493"/>
    <x v="0"/>
    <s v="CA"/>
    <x v="267"/>
    <s v="San Jose"/>
    <n v="965.29480000000001"/>
    <n v="40683608"/>
    <x v="11"/>
    <x v="1"/>
  </r>
  <r>
    <n v="25881"/>
    <n v="495"/>
    <n v="25"/>
    <x v="494"/>
    <x v="22"/>
    <s v="IA"/>
    <x v="283"/>
    <s v="Des Moines-West Des Moines IA"/>
    <n v="964.39570000000003"/>
    <n v="11093973"/>
    <x v="8"/>
    <x v="1"/>
  </r>
  <r>
    <n v="23317"/>
    <n v="496"/>
    <n v="24"/>
    <x v="495"/>
    <x v="25"/>
    <s v="IL"/>
    <x v="239"/>
    <s v="Chicago"/>
    <n v="964.33370000000002"/>
    <n v="16349432"/>
    <x v="11"/>
    <x v="0"/>
  </r>
  <r>
    <n v="25343"/>
    <n v="497"/>
    <n v="14"/>
    <x v="496"/>
    <x v="17"/>
    <s v="NY"/>
    <x v="284"/>
    <s v="New York City"/>
    <n v="961.94330000000002"/>
    <n v="2623000"/>
    <x v="5"/>
    <x v="1"/>
  </r>
  <r>
    <n v="25420"/>
    <n v="498"/>
    <n v="26"/>
    <x v="497"/>
    <x v="17"/>
    <s v="NY"/>
    <x v="30"/>
    <s v="New York City"/>
    <n v="956.14890000000003"/>
    <n v="6025002"/>
    <x v="3"/>
    <x v="1"/>
  </r>
  <r>
    <n v="23277"/>
    <n v="499"/>
    <n v="67"/>
    <x v="498"/>
    <x v="7"/>
    <s v="CO"/>
    <x v="95"/>
    <s v="Denver"/>
    <n v="953.15940000000001"/>
    <n v="21276600"/>
    <x v="12"/>
    <x v="0"/>
  </r>
  <r>
    <n v="24816"/>
    <n v="500"/>
    <n v="20"/>
    <x v="499"/>
    <x v="14"/>
    <s v="IN"/>
    <x v="26"/>
    <s v="Indianapolis IN"/>
    <n v="942.2636"/>
    <n v="3998811"/>
    <x v="14"/>
    <x v="1"/>
  </r>
  <r>
    <n v="23107"/>
    <n v="501"/>
    <n v="54"/>
    <x v="500"/>
    <x v="1"/>
    <s v="VA"/>
    <x v="80"/>
    <s v="Charlottesville VA"/>
    <n v="941.53179999999998"/>
    <n v="13097440"/>
    <x v="8"/>
    <x v="0"/>
  </r>
  <r>
    <n v="21480"/>
    <n v="502"/>
    <n v="60"/>
    <x v="501"/>
    <x v="43"/>
    <s v="CT"/>
    <x v="285"/>
    <s v="Bridgeport-Stamford-Norwalk CT"/>
    <n v="940.48820000000001"/>
    <n v="11582756"/>
    <x v="6"/>
    <x v="3"/>
  </r>
  <r>
    <n v="25179"/>
    <n v="503"/>
    <n v="6"/>
    <x v="502"/>
    <x v="15"/>
    <s v="MO"/>
    <x v="70"/>
    <s v="St. Louis MO-IL"/>
    <n v="938.98360000000002"/>
    <n v="3172235"/>
    <x v="0"/>
    <x v="1"/>
  </r>
  <r>
    <n v="22976"/>
    <n v="504"/>
    <n v="12"/>
    <x v="503"/>
    <x v="0"/>
    <s v="CA"/>
    <x v="240"/>
    <s v="San Francisco"/>
    <n v="935.28110000000004"/>
    <n v="4435641"/>
    <x v="21"/>
    <x v="0"/>
  </r>
  <r>
    <n v="26241"/>
    <n v="505"/>
    <n v="45"/>
    <x v="504"/>
    <x v="17"/>
    <s v="NY"/>
    <x v="30"/>
    <s v="New York City"/>
    <n v="934.88260000000002"/>
    <n v="4000194"/>
    <x v="3"/>
    <x v="1"/>
  </r>
  <r>
    <n v="25651"/>
    <n v="506"/>
    <n v="14"/>
    <x v="505"/>
    <x v="24"/>
    <s v="OH"/>
    <x v="238"/>
    <s v="Columbus OH"/>
    <n v="934.30399999999997"/>
    <n v="2361047"/>
    <x v="12"/>
    <x v="1"/>
  </r>
  <r>
    <n v="25569"/>
    <n v="507"/>
    <n v="12"/>
    <x v="506"/>
    <x v="17"/>
    <s v="NY"/>
    <x v="286"/>
    <s v="New York City"/>
    <n v="932.22590000000002"/>
    <n v="3107000"/>
    <x v="12"/>
    <x v="1"/>
  </r>
  <r>
    <n v="25314"/>
    <n v="508"/>
    <n v="31"/>
    <x v="507"/>
    <x v="1"/>
    <s v="VA"/>
    <x v="140"/>
    <s v="Washington DC"/>
    <n v="930.67930000000001"/>
    <n v="3065261"/>
    <x v="8"/>
    <x v="1"/>
  </r>
  <r>
    <n v="26160"/>
    <n v="509"/>
    <n v="88"/>
    <x v="508"/>
    <x v="0"/>
    <s v="CA"/>
    <x v="29"/>
    <s v="San Francisco"/>
    <n v="930.62379999999996"/>
    <n v="5452000"/>
    <x v="20"/>
    <x v="1"/>
  </r>
  <r>
    <n v="26423"/>
    <n v="510"/>
    <n v="87"/>
    <x v="509"/>
    <x v="12"/>
    <s v="TX"/>
    <x v="138"/>
    <s v="San Antonio TX"/>
    <n v="929.97839999999997"/>
    <n v="9326547"/>
    <x v="2"/>
    <x v="1"/>
  </r>
  <r>
    <n v="24974"/>
    <n v="511"/>
    <n v="33"/>
    <x v="510"/>
    <x v="31"/>
    <s v="SC"/>
    <x v="287"/>
    <s v="Charleston-North Charleston SC"/>
    <n v="929.47239999999999"/>
    <n v="3019216"/>
    <x v="2"/>
    <x v="1"/>
  </r>
  <r>
    <n v="25541"/>
    <n v="512"/>
    <n v="7"/>
    <x v="511"/>
    <x v="0"/>
    <s v="CA"/>
    <x v="29"/>
    <s v="San Francisco"/>
    <n v="927.39369999999997"/>
    <n v="3069421"/>
    <x v="11"/>
    <x v="1"/>
  </r>
  <r>
    <n v="25676"/>
    <n v="513"/>
    <n v="24"/>
    <x v="512"/>
    <x v="0"/>
    <s v="CA"/>
    <x v="29"/>
    <s v="San Francisco"/>
    <n v="915.50289999999995"/>
    <n v="2395155"/>
    <x v="3"/>
    <x v="1"/>
  </r>
  <r>
    <n v="25370"/>
    <n v="514"/>
    <n v="24"/>
    <x v="513"/>
    <x v="12"/>
    <s v="TX"/>
    <x v="288"/>
    <s v="San Antonio TX"/>
    <n v="914.95489999999995"/>
    <n v="3115333"/>
    <x v="11"/>
    <x v="1"/>
  </r>
  <r>
    <n v="24858"/>
    <n v="515"/>
    <n v="16"/>
    <x v="514"/>
    <x v="1"/>
    <s v="VA"/>
    <x v="289"/>
    <s v="Charlottesville VA"/>
    <n v="912.4393"/>
    <n v="2101986"/>
    <x v="3"/>
    <x v="1"/>
  </r>
  <r>
    <n v="26227"/>
    <n v="516"/>
    <n v="38"/>
    <x v="515"/>
    <x v="1"/>
    <s v="VA"/>
    <x v="140"/>
    <s v="Washington DC"/>
    <n v="912.2133"/>
    <n v="9547611"/>
    <x v="8"/>
    <x v="1"/>
  </r>
  <r>
    <n v="21436"/>
    <n v="517"/>
    <n v="213"/>
    <x v="516"/>
    <x v="12"/>
    <s v="TX"/>
    <x v="160"/>
    <s v="Houston"/>
    <n v="910.91809999999998"/>
    <n v="46660976"/>
    <x v="5"/>
    <x v="3"/>
  </r>
  <r>
    <n v="23000"/>
    <n v="518"/>
    <n v="51"/>
    <x v="517"/>
    <x v="1"/>
    <s v="VA"/>
    <x v="74"/>
    <s v="Washington DC"/>
    <n v="910.88130000000001"/>
    <n v="7034278"/>
    <x v="8"/>
    <x v="0"/>
  </r>
  <r>
    <n v="23657"/>
    <n v="519"/>
    <n v="2"/>
    <x v="518"/>
    <x v="0"/>
    <s v="CA"/>
    <x v="25"/>
    <s v="Los Angeles"/>
    <n v="910.39530000000002"/>
    <n v="7635426"/>
    <x v="6"/>
    <x v="0"/>
  </r>
  <r>
    <n v="23118"/>
    <n v="520"/>
    <n v="12"/>
    <x v="519"/>
    <x v="9"/>
    <s v="FL"/>
    <x v="112"/>
    <s v="Orlando FL"/>
    <n v="908.58950000000004"/>
    <n v="4719836"/>
    <x v="4"/>
    <x v="0"/>
  </r>
  <r>
    <n v="23292"/>
    <n v="521"/>
    <n v="40"/>
    <x v="520"/>
    <x v="1"/>
    <s v="VA"/>
    <x v="89"/>
    <s v="Washington DC"/>
    <n v="908.41510000000005"/>
    <n v="3528878"/>
    <x v="11"/>
    <x v="0"/>
  </r>
  <r>
    <n v="25363"/>
    <n v="522"/>
    <n v="70"/>
    <x v="521"/>
    <x v="13"/>
    <s v="PA"/>
    <x v="290"/>
    <s v="Reading PA"/>
    <n v="908.25909999999999"/>
    <n v="11759245"/>
    <x v="11"/>
    <x v="1"/>
  </r>
  <r>
    <n v="24836"/>
    <n v="523"/>
    <n v="17"/>
    <x v="522"/>
    <x v="1"/>
    <s v="VA"/>
    <x v="291"/>
    <s v="Washington DC"/>
    <n v="908.01980000000003"/>
    <n v="3667811"/>
    <x v="8"/>
    <x v="1"/>
  </r>
  <r>
    <n v="25416"/>
    <n v="524"/>
    <n v="10"/>
    <x v="523"/>
    <x v="0"/>
    <s v="CA"/>
    <x v="46"/>
    <s v="San Diego"/>
    <n v="907.74869999999999"/>
    <n v="5744500"/>
    <x v="0"/>
    <x v="1"/>
  </r>
  <r>
    <n v="25362"/>
    <n v="525"/>
    <n v="34"/>
    <x v="524"/>
    <x v="27"/>
    <s v="DC"/>
    <x v="53"/>
    <s v="Washington DC"/>
    <n v="906.86749999999995"/>
    <n v="8357000"/>
    <x v="11"/>
    <x v="1"/>
  </r>
  <r>
    <n v="19790"/>
    <n v="526"/>
    <n v="119"/>
    <x v="525"/>
    <x v="12"/>
    <s v="TX"/>
    <x v="292"/>
    <s v="College Station-Bryan TX"/>
    <n v="904.95429999999999"/>
    <n v="155957508"/>
    <x v="0"/>
    <x v="4"/>
  </r>
  <r>
    <n v="22974"/>
    <n v="527"/>
    <n v="231"/>
    <x v="526"/>
    <x v="5"/>
    <s v="OR"/>
    <x v="7"/>
    <s v="Portland OR"/>
    <n v="903.56719999999996"/>
    <n v="16368522"/>
    <x v="3"/>
    <x v="0"/>
  </r>
  <r>
    <n v="26161"/>
    <n v="528"/>
    <n v="7"/>
    <x v="527"/>
    <x v="9"/>
    <s v="FL"/>
    <x v="293"/>
    <s v="Naples-Marco Island FL"/>
    <n v="898.39359999999999"/>
    <n v="3044801"/>
    <x v="1"/>
    <x v="1"/>
  </r>
  <r>
    <n v="25232"/>
    <n v="529"/>
    <n v="99"/>
    <x v="528"/>
    <x v="1"/>
    <s v="VA"/>
    <x v="140"/>
    <s v="Washington DC"/>
    <n v="896.673"/>
    <n v="23522829"/>
    <x v="8"/>
    <x v="1"/>
  </r>
  <r>
    <n v="26229"/>
    <n v="530"/>
    <n v="25"/>
    <x v="529"/>
    <x v="1"/>
    <s v="VA"/>
    <x v="1"/>
    <s v="Washington DC"/>
    <n v="893.52459999999996"/>
    <n v="3708599"/>
    <x v="8"/>
    <x v="1"/>
  </r>
  <r>
    <n v="21075"/>
    <n v="531"/>
    <n v="439"/>
    <x v="530"/>
    <x v="29"/>
    <s v="WA"/>
    <x v="294"/>
    <s v="Seattle"/>
    <n v="892.81309999999996"/>
    <n v="123607728"/>
    <x v="3"/>
    <x v="3"/>
  </r>
  <r>
    <n v="21694"/>
    <n v="532"/>
    <n v="1300"/>
    <x v="531"/>
    <x v="12"/>
    <s v="TX"/>
    <x v="18"/>
    <s v="Austin"/>
    <n v="892.4067"/>
    <n v="55658326"/>
    <x v="8"/>
    <x v="3"/>
  </r>
  <r>
    <n v="25976"/>
    <n v="533"/>
    <n v="25"/>
    <x v="532"/>
    <x v="14"/>
    <s v="IN"/>
    <x v="26"/>
    <s v="Indianapolis IN"/>
    <n v="892.30769999999995"/>
    <n v="3870000"/>
    <x v="11"/>
    <x v="1"/>
  </r>
  <r>
    <n v="23382"/>
    <n v="534"/>
    <n v="8"/>
    <x v="533"/>
    <x v="24"/>
    <s v="OH"/>
    <x v="295"/>
    <s v="Cleveland"/>
    <n v="892.20600000000002"/>
    <n v="7021554"/>
    <x v="0"/>
    <x v="0"/>
  </r>
  <r>
    <n v="26176"/>
    <n v="535"/>
    <n v="20"/>
    <x v="534"/>
    <x v="1"/>
    <s v="VA"/>
    <x v="19"/>
    <s v="Richmond VA"/>
    <n v="891.62570000000005"/>
    <n v="4089048"/>
    <x v="13"/>
    <x v="1"/>
  </r>
  <r>
    <n v="26574"/>
    <n v="536"/>
    <n v="24"/>
    <x v="535"/>
    <x v="32"/>
    <s v="GA"/>
    <x v="105"/>
    <s v="Atlanta"/>
    <n v="891.0557"/>
    <n v="30990312"/>
    <x v="5"/>
    <x v="1"/>
  </r>
  <r>
    <n v="23009"/>
    <n v="537"/>
    <n v="22"/>
    <x v="536"/>
    <x v="12"/>
    <s v="TX"/>
    <x v="296"/>
    <s v="Dallas"/>
    <n v="887.74620000000004"/>
    <n v="2900181"/>
    <x v="11"/>
    <x v="0"/>
  </r>
  <r>
    <n v="21009"/>
    <n v="538"/>
    <n v="142"/>
    <x v="537"/>
    <x v="5"/>
    <s v="OR"/>
    <x v="7"/>
    <s v="Portland OR"/>
    <n v="887.43579999999997"/>
    <n v="32250582"/>
    <x v="3"/>
    <x v="3"/>
  </r>
  <r>
    <n v="25766"/>
    <n v="539"/>
    <n v="8"/>
    <x v="538"/>
    <x v="35"/>
    <s v="NM"/>
    <x v="129"/>
    <s v="Albuquerque NM"/>
    <n v="887.29250000000002"/>
    <n v="3139590"/>
    <x v="16"/>
    <x v="1"/>
  </r>
  <r>
    <n v="20996"/>
    <n v="540"/>
    <n v="258"/>
    <x v="539"/>
    <x v="21"/>
    <s v="MD"/>
    <x v="297"/>
    <s v="Washington DC"/>
    <n v="887.25980000000004"/>
    <n v="83534635"/>
    <x v="8"/>
    <x v="3"/>
  </r>
  <r>
    <n v="25251"/>
    <n v="541"/>
    <n v="16"/>
    <x v="540"/>
    <x v="17"/>
    <s v="NY"/>
    <x v="30"/>
    <s v="New York City"/>
    <n v="885.36519999999996"/>
    <n v="4220122"/>
    <x v="12"/>
    <x v="1"/>
  </r>
  <r>
    <n v="23175"/>
    <n v="542"/>
    <n v="26"/>
    <x v="541"/>
    <x v="18"/>
    <s v="MI"/>
    <x v="73"/>
    <s v="Detroit"/>
    <n v="885.09939999999995"/>
    <n v="5736155"/>
    <x v="8"/>
    <x v="0"/>
  </r>
  <r>
    <n v="25784"/>
    <n v="543"/>
    <n v="119"/>
    <x v="542"/>
    <x v="24"/>
    <s v="OH"/>
    <x v="272"/>
    <s v="Cleveland"/>
    <n v="883.2242"/>
    <n v="27019000"/>
    <x v="6"/>
    <x v="1"/>
  </r>
  <r>
    <n v="22858"/>
    <n v="544"/>
    <n v="170"/>
    <x v="543"/>
    <x v="12"/>
    <s v="TX"/>
    <x v="298"/>
    <s v="Dallas"/>
    <n v="882.62519999999995"/>
    <n v="16734500"/>
    <x v="11"/>
    <x v="0"/>
  </r>
  <r>
    <n v="26103"/>
    <n v="545"/>
    <n v="6"/>
    <x v="544"/>
    <x v="28"/>
    <s v="UT"/>
    <x v="65"/>
    <s v="Salt Lake City"/>
    <n v="881.46529999999996"/>
    <n v="2125000"/>
    <x v="16"/>
    <x v="1"/>
  </r>
  <r>
    <n v="23273"/>
    <n v="546"/>
    <n v="104"/>
    <x v="545"/>
    <x v="2"/>
    <s v="MA"/>
    <x v="212"/>
    <s v="Boston"/>
    <n v="879.22990000000004"/>
    <n v="21787964"/>
    <x v="11"/>
    <x v="0"/>
  </r>
  <r>
    <n v="22968"/>
    <n v="547"/>
    <n v="35"/>
    <x v="546"/>
    <x v="1"/>
    <s v="VA"/>
    <x v="299"/>
    <s v="Virginia Beach-Norfolk-Newport News VA-NC"/>
    <n v="876.35429999999997"/>
    <n v="7353549"/>
    <x v="8"/>
    <x v="0"/>
  </r>
  <r>
    <n v="25454"/>
    <n v="548"/>
    <n v="13"/>
    <x v="547"/>
    <x v="32"/>
    <s v="GA"/>
    <x v="105"/>
    <s v="Atlanta"/>
    <n v="873.54650000000004"/>
    <n v="2235662"/>
    <x v="12"/>
    <x v="1"/>
  </r>
  <r>
    <n v="25792"/>
    <n v="549"/>
    <n v="28"/>
    <x v="548"/>
    <x v="13"/>
    <s v="PA"/>
    <x v="300"/>
    <s v="Philadelphia"/>
    <n v="871.47739999999999"/>
    <n v="3268050"/>
    <x v="12"/>
    <x v="1"/>
  </r>
  <r>
    <n v="22943"/>
    <n v="550"/>
    <n v="14"/>
    <x v="549"/>
    <x v="43"/>
    <s v="CT"/>
    <x v="301"/>
    <s v="New Haven-Milford CT"/>
    <n v="871.31510000000003"/>
    <n v="158603220"/>
    <x v="9"/>
    <x v="0"/>
  </r>
  <r>
    <n v="25539"/>
    <n v="551"/>
    <n v="45"/>
    <x v="550"/>
    <x v="0"/>
    <s v="CA"/>
    <x v="302"/>
    <s v="San Jose"/>
    <n v="870.75739999999996"/>
    <n v="2872908"/>
    <x v="6"/>
    <x v="1"/>
  </r>
  <r>
    <n v="25928"/>
    <n v="552"/>
    <n v="10"/>
    <x v="551"/>
    <x v="28"/>
    <s v="UT"/>
    <x v="303"/>
    <s v="Salt Lake City"/>
    <n v="870.38369999999998"/>
    <n v="10964608"/>
    <x v="6"/>
    <x v="1"/>
  </r>
  <r>
    <n v="25030"/>
    <n v="553"/>
    <n v="38"/>
    <x v="552"/>
    <x v="12"/>
    <s v="TX"/>
    <x v="18"/>
    <s v="Austin"/>
    <n v="869.04139999999995"/>
    <n v="2912076"/>
    <x v="13"/>
    <x v="1"/>
  </r>
  <r>
    <n v="25723"/>
    <n v="554"/>
    <n v="10"/>
    <x v="553"/>
    <x v="17"/>
    <s v="NY"/>
    <x v="304"/>
    <s v="Syracuse NY"/>
    <n v="867.4271"/>
    <n v="57475696"/>
    <x v="9"/>
    <x v="1"/>
  </r>
  <r>
    <n v="23084"/>
    <n v="555"/>
    <n v="10"/>
    <x v="554"/>
    <x v="1"/>
    <s v="VA"/>
    <x v="291"/>
    <s v="Washington DC"/>
    <n v="867.07349999999997"/>
    <n v="4054330"/>
    <x v="11"/>
    <x v="0"/>
  </r>
  <r>
    <n v="23900"/>
    <n v="556"/>
    <n v="47"/>
    <x v="555"/>
    <x v="7"/>
    <s v="CO"/>
    <x v="182"/>
    <s v="Boulder CO"/>
    <n v="865.97"/>
    <n v="44718692"/>
    <x v="15"/>
    <x v="0"/>
  </r>
  <r>
    <n v="26104"/>
    <n v="557"/>
    <n v="50"/>
    <x v="556"/>
    <x v="9"/>
    <s v="FL"/>
    <x v="98"/>
    <s v="Orlando FL"/>
    <n v="865.57150000000001"/>
    <n v="3283648"/>
    <x v="11"/>
    <x v="1"/>
  </r>
  <r>
    <n v="26440"/>
    <n v="558"/>
    <n v="457"/>
    <x v="557"/>
    <x v="0"/>
    <s v="CA"/>
    <x v="63"/>
    <s v="San Francisco"/>
    <n v="865.38589999999999"/>
    <n v="74656156"/>
    <x v="9"/>
    <x v="1"/>
  </r>
  <r>
    <n v="23252"/>
    <n v="559"/>
    <n v="24"/>
    <x v="558"/>
    <x v="9"/>
    <s v="FL"/>
    <x v="22"/>
    <s v="Tampa"/>
    <n v="863.42690000000005"/>
    <n v="8914811"/>
    <x v="15"/>
    <x v="0"/>
  </r>
  <r>
    <n v="24976"/>
    <n v="560"/>
    <n v="22"/>
    <x v="559"/>
    <x v="12"/>
    <s v="TX"/>
    <x v="160"/>
    <s v="Houston"/>
    <n v="863.20370000000003"/>
    <n v="3094109"/>
    <x v="12"/>
    <x v="1"/>
  </r>
  <r>
    <n v="21114"/>
    <n v="561"/>
    <n v="100"/>
    <x v="560"/>
    <x v="18"/>
    <s v="MI"/>
    <x v="305"/>
    <s v="Detroit"/>
    <n v="862.08209999999997"/>
    <n v="26786520"/>
    <x v="15"/>
    <x v="3"/>
  </r>
  <r>
    <n v="25249"/>
    <n v="562"/>
    <n v="14"/>
    <x v="561"/>
    <x v="6"/>
    <s v="NC"/>
    <x v="304"/>
    <s v="Fayetteville NC"/>
    <n v="855.50379999999996"/>
    <n v="18532024"/>
    <x v="16"/>
    <x v="1"/>
  </r>
  <r>
    <n v="26244"/>
    <n v="563"/>
    <n v="35"/>
    <x v="562"/>
    <x v="0"/>
    <s v="CA"/>
    <x v="29"/>
    <s v="San Francisco"/>
    <n v="848.73220000000003"/>
    <n v="27878791"/>
    <x v="5"/>
    <x v="1"/>
  </r>
  <r>
    <n v="26460"/>
    <n v="564"/>
    <n v="35"/>
    <x v="563"/>
    <x v="32"/>
    <s v="GA"/>
    <x v="304"/>
    <s v="Atlanta"/>
    <n v="848.60389999999995"/>
    <n v="2197460"/>
    <x v="12"/>
    <x v="1"/>
  </r>
  <r>
    <n v="25675"/>
    <n v="565"/>
    <n v="10"/>
    <x v="564"/>
    <x v="32"/>
    <s v="GA"/>
    <x v="105"/>
    <s v="Atlanta"/>
    <n v="845.09799999999996"/>
    <n v="2892000"/>
    <x v="2"/>
    <x v="1"/>
  </r>
  <r>
    <n v="22926"/>
    <n v="566"/>
    <n v="84"/>
    <x v="565"/>
    <x v="7"/>
    <s v="CO"/>
    <x v="48"/>
    <s v="Denver"/>
    <n v="843.14170000000001"/>
    <n v="17492874"/>
    <x v="2"/>
    <x v="0"/>
  </r>
  <r>
    <n v="25392"/>
    <n v="567"/>
    <n v="20"/>
    <x v="566"/>
    <x v="18"/>
    <s v="MI"/>
    <x v="306"/>
    <s v="Detroit"/>
    <n v="841.32119999999998"/>
    <n v="2474903"/>
    <x v="3"/>
    <x v="1"/>
  </r>
  <r>
    <n v="25134"/>
    <n v="568"/>
    <n v="12"/>
    <x v="567"/>
    <x v="9"/>
    <s v="FL"/>
    <x v="22"/>
    <s v="Tampa"/>
    <n v="839.53729999999996"/>
    <n v="4407266"/>
    <x v="13"/>
    <x v="1"/>
  </r>
  <r>
    <n v="25400"/>
    <n v="569"/>
    <n v="8"/>
    <x v="568"/>
    <x v="17"/>
    <s v="NY"/>
    <x v="30"/>
    <s v="New York City"/>
    <n v="839.37540000000001"/>
    <n v="3670910"/>
    <x v="0"/>
    <x v="1"/>
  </r>
  <r>
    <n v="23523"/>
    <n v="570"/>
    <n v="52"/>
    <x v="569"/>
    <x v="17"/>
    <s v="NY"/>
    <x v="30"/>
    <s v="New York City"/>
    <n v="839.1558"/>
    <n v="22058337"/>
    <x v="17"/>
    <x v="0"/>
  </r>
  <r>
    <n v="24960"/>
    <n v="571"/>
    <n v="24"/>
    <x v="570"/>
    <x v="6"/>
    <s v="NC"/>
    <x v="13"/>
    <s v="Raleigh-Cary NC"/>
    <n v="833.87969999999996"/>
    <n v="3950311"/>
    <x v="16"/>
    <x v="1"/>
  </r>
  <r>
    <n v="24942"/>
    <n v="572"/>
    <n v="154"/>
    <x v="571"/>
    <x v="36"/>
    <s v="MN"/>
    <x v="307"/>
    <s v="Minneapolis"/>
    <n v="832.96360000000004"/>
    <n v="32531833"/>
    <x v="6"/>
    <x v="1"/>
  </r>
  <r>
    <n v="22115"/>
    <n v="573"/>
    <n v="20"/>
    <x v="572"/>
    <x v="0"/>
    <s v="CA"/>
    <x v="29"/>
    <s v="San Francisco"/>
    <n v="831.97090000000003"/>
    <n v="7271386"/>
    <x v="11"/>
    <x v="3"/>
  </r>
  <r>
    <n v="25087"/>
    <n v="574"/>
    <n v="32"/>
    <x v="573"/>
    <x v="2"/>
    <s v="MA"/>
    <x v="308"/>
    <s v="Boston"/>
    <n v="830.8605"/>
    <n v="10022975"/>
    <x v="21"/>
    <x v="1"/>
  </r>
  <r>
    <n v="23154"/>
    <n v="575"/>
    <n v="79"/>
    <x v="574"/>
    <x v="1"/>
    <s v="VA"/>
    <x v="291"/>
    <s v="Washington DC"/>
    <n v="829.42269999999996"/>
    <n v="13175301"/>
    <x v="8"/>
    <x v="0"/>
  </r>
  <r>
    <n v="23200"/>
    <n v="576"/>
    <n v="55"/>
    <x v="575"/>
    <x v="29"/>
    <s v="WA"/>
    <x v="67"/>
    <s v="Seattle"/>
    <n v="826.3143"/>
    <n v="8156197"/>
    <x v="3"/>
    <x v="0"/>
  </r>
  <r>
    <n v="1253"/>
    <n v="577"/>
    <n v="25"/>
    <x v="576"/>
    <x v="0"/>
    <s v="CA"/>
    <x v="309"/>
    <s v="Los Angeles"/>
    <n v="826.20460000000003"/>
    <n v="8765600"/>
    <x v="9"/>
    <x v="3"/>
  </r>
  <r>
    <n v="25579"/>
    <n v="578"/>
    <n v="7"/>
    <x v="577"/>
    <x v="13"/>
    <s v="PA"/>
    <x v="310"/>
    <s v="Philadelphia"/>
    <n v="824.8193"/>
    <n v="8132778"/>
    <x v="16"/>
    <x v="1"/>
  </r>
  <r>
    <n v="23375"/>
    <n v="579"/>
    <n v="403"/>
    <x v="578"/>
    <x v="16"/>
    <s v="NJ"/>
    <x v="311"/>
    <s v="New York City"/>
    <n v="824.09320000000002"/>
    <n v="55472428"/>
    <x v="5"/>
    <x v="0"/>
  </r>
  <r>
    <n v="25096"/>
    <n v="580"/>
    <n v="9"/>
    <x v="579"/>
    <x v="9"/>
    <s v="FL"/>
    <x v="312"/>
    <s v="Miami"/>
    <n v="823.99080000000004"/>
    <n v="2862699"/>
    <x v="2"/>
    <x v="1"/>
  </r>
  <r>
    <n v="23259"/>
    <n v="581"/>
    <n v="38"/>
    <x v="580"/>
    <x v="0"/>
    <s v="CA"/>
    <x v="46"/>
    <s v="San Diego"/>
    <n v="823.91399999999999"/>
    <n v="6121965"/>
    <x v="11"/>
    <x v="0"/>
  </r>
  <r>
    <n v="22894"/>
    <n v="582"/>
    <n v="240"/>
    <x v="581"/>
    <x v="2"/>
    <s v="MA"/>
    <x v="71"/>
    <s v="Boston"/>
    <n v="823.19929999999999"/>
    <n v="118351136"/>
    <x v="12"/>
    <x v="0"/>
  </r>
  <r>
    <n v="21219"/>
    <n v="583"/>
    <n v="96"/>
    <x v="582"/>
    <x v="10"/>
    <s v="HI"/>
    <x v="313"/>
    <s v="Honolulu HI"/>
    <n v="818.4126"/>
    <n v="43205415"/>
    <x v="5"/>
    <x v="3"/>
  </r>
  <r>
    <n v="21008"/>
    <n v="584"/>
    <n v="64"/>
    <x v="583"/>
    <x v="12"/>
    <s v="TX"/>
    <x v="18"/>
    <s v="Austin"/>
    <n v="817.91660000000002"/>
    <n v="17175642"/>
    <x v="1"/>
    <x v="3"/>
  </r>
  <r>
    <n v="23005"/>
    <n v="585"/>
    <n v="11"/>
    <x v="584"/>
    <x v="25"/>
    <s v="IL"/>
    <x v="314"/>
    <s v="Chicago"/>
    <n v="815.01610000000005"/>
    <n v="3279381"/>
    <x v="13"/>
    <x v="0"/>
  </r>
  <r>
    <n v="26257"/>
    <n v="586"/>
    <n v="83"/>
    <x v="585"/>
    <x v="13"/>
    <s v="PA"/>
    <x v="163"/>
    <s v="Philadelphia"/>
    <n v="811.92089999999996"/>
    <n v="58348536"/>
    <x v="13"/>
    <x v="1"/>
  </r>
  <r>
    <n v="25043"/>
    <n v="587"/>
    <n v="50"/>
    <x v="586"/>
    <x v="12"/>
    <s v="TX"/>
    <x v="18"/>
    <s v="Austin"/>
    <n v="811.13319999999999"/>
    <n v="10649216"/>
    <x v="11"/>
    <x v="1"/>
  </r>
  <r>
    <n v="24904"/>
    <n v="588"/>
    <n v="57"/>
    <x v="587"/>
    <x v="23"/>
    <s v="OK"/>
    <x v="193"/>
    <s v="Tulsa OK"/>
    <n v="810.83619999999996"/>
    <n v="6211156"/>
    <x v="9"/>
    <x v="1"/>
  </r>
  <r>
    <n v="26172"/>
    <n v="589"/>
    <n v="87"/>
    <x v="588"/>
    <x v="45"/>
    <s v="AR"/>
    <x v="315"/>
    <s v="Fayetteville-Springdale-Rogers AR-MO"/>
    <n v="809.95759999999996"/>
    <n v="15584972"/>
    <x v="12"/>
    <x v="1"/>
  </r>
  <r>
    <n v="23469"/>
    <n v="590"/>
    <n v="41"/>
    <x v="589"/>
    <x v="9"/>
    <s v="FL"/>
    <x v="248"/>
    <s v="Miami"/>
    <n v="809.38239999999996"/>
    <n v="5297989"/>
    <x v="11"/>
    <x v="0"/>
  </r>
  <r>
    <n v="19565"/>
    <n v="591"/>
    <n v="110"/>
    <x v="590"/>
    <x v="13"/>
    <s v="PA"/>
    <x v="101"/>
    <s v="Pittsburgh PA"/>
    <n v="806.70899999999995"/>
    <n v="30484273"/>
    <x v="0"/>
    <x v="4"/>
  </r>
  <r>
    <n v="25311"/>
    <n v="592"/>
    <n v="8"/>
    <x v="591"/>
    <x v="32"/>
    <s v="GA"/>
    <x v="105"/>
    <s v="Atlanta"/>
    <n v="806.4316"/>
    <n v="4689850"/>
    <x v="16"/>
    <x v="1"/>
  </r>
  <r>
    <n v="23305"/>
    <n v="593"/>
    <n v="10"/>
    <x v="592"/>
    <x v="9"/>
    <s v="FL"/>
    <x v="312"/>
    <s v="Miami"/>
    <n v="805.86059999999998"/>
    <n v="2000258"/>
    <x v="8"/>
    <x v="0"/>
  </r>
  <r>
    <n v="26545"/>
    <n v="594"/>
    <n v="132"/>
    <x v="593"/>
    <x v="24"/>
    <s v="OH"/>
    <x v="316"/>
    <s v="Cleveland"/>
    <n v="805.33389999999997"/>
    <n v="49607854"/>
    <x v="6"/>
    <x v="1"/>
  </r>
  <r>
    <n v="26506"/>
    <n v="595"/>
    <n v="35"/>
    <x v="594"/>
    <x v="9"/>
    <s v="FL"/>
    <x v="317"/>
    <s v="Miami"/>
    <n v="802.03830000000005"/>
    <n v="2157432"/>
    <x v="13"/>
    <x v="1"/>
  </r>
  <r>
    <n v="23466"/>
    <n v="596"/>
    <n v="10"/>
    <x v="595"/>
    <x v="0"/>
    <s v="CA"/>
    <x v="318"/>
    <s v="Los Angeles"/>
    <n v="796.49220000000003"/>
    <n v="2515109"/>
    <x v="22"/>
    <x v="0"/>
  </r>
  <r>
    <n v="26281"/>
    <n v="597"/>
    <n v="30"/>
    <x v="596"/>
    <x v="17"/>
    <s v="NY"/>
    <x v="30"/>
    <s v="New York City"/>
    <n v="795.54939999999999"/>
    <n v="6003584"/>
    <x v="12"/>
    <x v="1"/>
  </r>
  <r>
    <n v="22895"/>
    <n v="598"/>
    <n v="0"/>
    <x v="597"/>
    <x v="12"/>
    <s v="TX"/>
    <x v="18"/>
    <s v="Austin"/>
    <n v="795.30909999999994"/>
    <n v="88777494"/>
    <x v="15"/>
    <x v="0"/>
  </r>
  <r>
    <n v="25073"/>
    <n v="599"/>
    <n v="41"/>
    <x v="598"/>
    <x v="9"/>
    <s v="FL"/>
    <x v="319"/>
    <s v="Cape Coral-Fort Myers FL"/>
    <n v="793.45309999999995"/>
    <n v="39628078"/>
    <x v="21"/>
    <x v="1"/>
  </r>
  <r>
    <n v="22964"/>
    <n v="600"/>
    <n v="88"/>
    <x v="599"/>
    <x v="3"/>
    <s v="ME"/>
    <x v="7"/>
    <s v="Portland-South Portland-Biddeford ME"/>
    <n v="791.66669999999999"/>
    <n v="15836000"/>
    <x v="3"/>
    <x v="0"/>
  </r>
  <r>
    <n v="25252"/>
    <n v="601"/>
    <n v="38"/>
    <x v="600"/>
    <x v="0"/>
    <s v="CA"/>
    <x v="320"/>
    <s v="San Luis Obispo-Paso Robles CA"/>
    <n v="790.7559"/>
    <n v="4190463"/>
    <x v="12"/>
    <x v="1"/>
  </r>
  <r>
    <n v="26094"/>
    <n v="602"/>
    <n v="37"/>
    <x v="601"/>
    <x v="11"/>
    <s v="AL"/>
    <x v="170"/>
    <s v="Birmingham-Hoover AL"/>
    <n v="790.31939999999997"/>
    <n v="4011067"/>
    <x v="6"/>
    <x v="1"/>
  </r>
  <r>
    <n v="25300"/>
    <n v="603"/>
    <n v="5"/>
    <x v="602"/>
    <x v="35"/>
    <s v="NM"/>
    <x v="129"/>
    <s v="Albuquerque NM"/>
    <n v="790.27499999999998"/>
    <n v="2102064"/>
    <x v="0"/>
    <x v="1"/>
  </r>
  <r>
    <n v="23031"/>
    <n v="604"/>
    <n v="75"/>
    <x v="603"/>
    <x v="28"/>
    <s v="UT"/>
    <x v="321"/>
    <s v="Salt Lake City"/>
    <n v="787.72370000000001"/>
    <n v="10753947"/>
    <x v="0"/>
    <x v="0"/>
  </r>
  <r>
    <n v="24681"/>
    <n v="605"/>
    <n v="63"/>
    <x v="604"/>
    <x v="1"/>
    <s v="VA"/>
    <x v="226"/>
    <s v="Washington DC"/>
    <n v="785.57159999999999"/>
    <n v="8194805"/>
    <x v="8"/>
    <x v="1"/>
  </r>
  <r>
    <n v="23265"/>
    <n v="606"/>
    <n v="95"/>
    <x v="605"/>
    <x v="21"/>
    <s v="MD"/>
    <x v="322"/>
    <s v="Baltimore"/>
    <n v="783.38580000000002"/>
    <n v="10242452"/>
    <x v="11"/>
    <x v="0"/>
  </r>
  <r>
    <n v="25719"/>
    <n v="607"/>
    <n v="200"/>
    <x v="606"/>
    <x v="16"/>
    <s v="NJ"/>
    <x v="323"/>
    <s v="New York City"/>
    <n v="782.96929999999998"/>
    <n v="16490000"/>
    <x v="11"/>
    <x v="1"/>
  </r>
  <r>
    <n v="26096"/>
    <n v="608"/>
    <n v="45"/>
    <x v="607"/>
    <x v="17"/>
    <s v="NY"/>
    <x v="324"/>
    <s v="New York City"/>
    <n v="782.20799999999997"/>
    <n v="5145337"/>
    <x v="5"/>
    <x v="1"/>
  </r>
  <r>
    <n v="24912"/>
    <n v="609"/>
    <n v="14"/>
    <x v="608"/>
    <x v="0"/>
    <s v="CA"/>
    <x v="29"/>
    <s v="San Francisco"/>
    <n v="779.77409999999998"/>
    <n v="2351909"/>
    <x v="0"/>
    <x v="1"/>
  </r>
  <r>
    <n v="21115"/>
    <n v="610"/>
    <n v="23"/>
    <x v="609"/>
    <x v="20"/>
    <s v="LA"/>
    <x v="34"/>
    <s v="New Orleans-Metairie-Kenner LA"/>
    <n v="779.07150000000001"/>
    <n v="16094973"/>
    <x v="8"/>
    <x v="3"/>
  </r>
  <r>
    <n v="23272"/>
    <n v="611"/>
    <n v="154"/>
    <x v="610"/>
    <x v="0"/>
    <s v="CA"/>
    <x v="302"/>
    <s v="San Jose"/>
    <n v="778.47379999999998"/>
    <n v="9753457"/>
    <x v="17"/>
    <x v="0"/>
  </r>
  <r>
    <n v="21121"/>
    <n v="612"/>
    <n v="96"/>
    <x v="611"/>
    <x v="16"/>
    <s v="NJ"/>
    <x v="325"/>
    <s v="New York City"/>
    <n v="774.78290000000004"/>
    <n v="5343314"/>
    <x v="11"/>
    <x v="0"/>
  </r>
  <r>
    <n v="25593"/>
    <n v="613"/>
    <n v="3"/>
    <x v="612"/>
    <x v="0"/>
    <s v="CA"/>
    <x v="29"/>
    <s v="San Francisco"/>
    <n v="773.27300000000002"/>
    <n v="3325310"/>
    <x v="22"/>
    <x v="1"/>
  </r>
  <r>
    <n v="24972"/>
    <n v="614"/>
    <n v="5"/>
    <x v="613"/>
    <x v="28"/>
    <s v="UT"/>
    <x v="65"/>
    <s v="Salt Lake City"/>
    <n v="772.39269999999999"/>
    <n v="3146075"/>
    <x v="2"/>
    <x v="1"/>
  </r>
  <r>
    <n v="19412"/>
    <n v="615"/>
    <n v="27"/>
    <x v="614"/>
    <x v="42"/>
    <s v="TN"/>
    <x v="191"/>
    <s v="Nashville"/>
    <n v="760.29819999999995"/>
    <n v="34497596"/>
    <x v="8"/>
    <x v="4"/>
  </r>
  <r>
    <n v="25048"/>
    <n v="616"/>
    <n v="42"/>
    <x v="615"/>
    <x v="1"/>
    <s v="VA"/>
    <x v="161"/>
    <s v="Washington DC"/>
    <n v="759.48860000000002"/>
    <n v="3072706"/>
    <x v="11"/>
    <x v="1"/>
  </r>
  <r>
    <n v="23221"/>
    <n v="617"/>
    <n v="212"/>
    <x v="616"/>
    <x v="25"/>
    <s v="IL"/>
    <x v="43"/>
    <s v="Chicago"/>
    <n v="758.61659999999995"/>
    <n v="30069663"/>
    <x v="11"/>
    <x v="0"/>
  </r>
  <r>
    <n v="25705"/>
    <n v="618"/>
    <n v="8"/>
    <x v="617"/>
    <x v="8"/>
    <s v="KS"/>
    <x v="326"/>
    <s v="Lawrence KS"/>
    <n v="758.51890000000003"/>
    <n v="17550943"/>
    <x v="9"/>
    <x v="1"/>
  </r>
  <r>
    <n v="21392"/>
    <n v="619"/>
    <n v="104"/>
    <x v="618"/>
    <x v="25"/>
    <s v="IL"/>
    <x v="327"/>
    <s v="Chicago"/>
    <n v="754.28539999999998"/>
    <n v="27388108"/>
    <x v="13"/>
    <x v="3"/>
  </r>
  <r>
    <n v="24907"/>
    <n v="620"/>
    <n v="15"/>
    <x v="619"/>
    <x v="9"/>
    <s v="FL"/>
    <x v="328"/>
    <s v="Naples-Marco Island FL"/>
    <n v="753.95950000000005"/>
    <n v="2384383"/>
    <x v="11"/>
    <x v="1"/>
  </r>
  <r>
    <n v="23334"/>
    <n v="621"/>
    <n v="93"/>
    <x v="620"/>
    <x v="28"/>
    <s v="UT"/>
    <x v="329"/>
    <s v="Ogden-Clearfield UT"/>
    <n v="753.89390000000003"/>
    <n v="28501656"/>
    <x v="23"/>
    <x v="0"/>
  </r>
  <r>
    <n v="21132"/>
    <n v="622"/>
    <n v="159"/>
    <x v="621"/>
    <x v="0"/>
    <s v="CA"/>
    <x v="330"/>
    <s v="Los Angeles"/>
    <n v="750.54269999999997"/>
    <n v="215393724"/>
    <x v="0"/>
    <x v="3"/>
  </r>
  <r>
    <n v="26505"/>
    <n v="623"/>
    <n v="53"/>
    <x v="622"/>
    <x v="20"/>
    <s v="LA"/>
    <x v="34"/>
    <s v="New Orleans-Metairie-Kenner LA"/>
    <n v="749.84540000000004"/>
    <n v="12462915"/>
    <x v="5"/>
    <x v="1"/>
  </r>
  <r>
    <n v="24866"/>
    <n v="624"/>
    <n v="33"/>
    <x v="623"/>
    <x v="4"/>
    <s v="AZ"/>
    <x v="6"/>
    <s v="Phoenix"/>
    <n v="748.00459999999998"/>
    <n v="2846692"/>
    <x v="12"/>
    <x v="1"/>
  </r>
  <r>
    <n v="26382"/>
    <n v="625"/>
    <n v="20"/>
    <x v="624"/>
    <x v="9"/>
    <s v="FL"/>
    <x v="11"/>
    <s v="Jacksonville FL"/>
    <n v="747.27300000000002"/>
    <n v="3253740"/>
    <x v="11"/>
    <x v="1"/>
  </r>
  <r>
    <n v="23023"/>
    <n v="626"/>
    <n v="49"/>
    <x v="625"/>
    <x v="13"/>
    <s v="PA"/>
    <x v="331"/>
    <s v="Philadelphia"/>
    <n v="744.95640000000003"/>
    <n v="6785000"/>
    <x v="3"/>
    <x v="0"/>
  </r>
  <r>
    <n v="23122"/>
    <n v="627"/>
    <n v="175"/>
    <x v="626"/>
    <x v="13"/>
    <s v="PA"/>
    <x v="101"/>
    <s v="Pittsburgh PA"/>
    <n v="744.36670000000004"/>
    <n v="12130721"/>
    <x v="3"/>
    <x v="0"/>
  </r>
  <r>
    <n v="21426"/>
    <n v="628"/>
    <n v="70"/>
    <x v="627"/>
    <x v="2"/>
    <s v="MA"/>
    <x v="332"/>
    <s v="Philadelphia"/>
    <n v="741.18389999999999"/>
    <n v="17282821"/>
    <x v="11"/>
    <x v="3"/>
  </r>
  <r>
    <n v="23297"/>
    <n v="629"/>
    <n v="206"/>
    <x v="628"/>
    <x v="12"/>
    <s v="TX"/>
    <x v="18"/>
    <s v="Austin"/>
    <n v="740.77480000000003"/>
    <n v="11602692"/>
    <x v="13"/>
    <x v="0"/>
  </r>
  <r>
    <n v="25728"/>
    <n v="630"/>
    <n v="12"/>
    <x v="629"/>
    <x v="9"/>
    <s v="FL"/>
    <x v="98"/>
    <s v="Orlando FL"/>
    <n v="740.62660000000005"/>
    <n v="3103047"/>
    <x v="12"/>
    <x v="1"/>
  </r>
  <r>
    <n v="23038"/>
    <n v="631"/>
    <n v="725"/>
    <x v="630"/>
    <x v="0"/>
    <s v="CA"/>
    <x v="142"/>
    <s v="Los Angeles"/>
    <n v="739.09939999999995"/>
    <n v="6243017"/>
    <x v="2"/>
    <x v="0"/>
  </r>
  <r>
    <n v="23418"/>
    <n v="632"/>
    <n v="94"/>
    <x v="631"/>
    <x v="28"/>
    <s v="UT"/>
    <x v="108"/>
    <s v="Salt Lake City"/>
    <n v="738.4579"/>
    <n v="16050088"/>
    <x v="16"/>
    <x v="0"/>
  </r>
  <r>
    <n v="25621"/>
    <n v="633"/>
    <n v="30"/>
    <x v="632"/>
    <x v="32"/>
    <s v="GA"/>
    <x v="333"/>
    <s v="Atlanta"/>
    <n v="736.44100000000003"/>
    <n v="2140645"/>
    <x v="2"/>
    <x v="1"/>
  </r>
  <r>
    <n v="21064"/>
    <n v="634"/>
    <n v="30"/>
    <x v="633"/>
    <x v="7"/>
    <s v="CO"/>
    <x v="153"/>
    <s v="Denver"/>
    <n v="734.63530000000003"/>
    <n v="13657622"/>
    <x v="20"/>
    <x v="3"/>
  </r>
  <r>
    <n v="26582"/>
    <n v="635"/>
    <n v="465"/>
    <x v="634"/>
    <x v="1"/>
    <s v="VA"/>
    <x v="1"/>
    <s v="Washington DC"/>
    <n v="733.98829999999998"/>
    <n v="88703000"/>
    <x v="5"/>
    <x v="1"/>
  </r>
  <r>
    <n v="26295"/>
    <n v="636"/>
    <n v="56"/>
    <x v="635"/>
    <x v="16"/>
    <s v="NJ"/>
    <x v="334"/>
    <s v="New York City"/>
    <n v="733.06780000000003"/>
    <n v="75469081"/>
    <x v="16"/>
    <x v="1"/>
  </r>
  <r>
    <n v="23029"/>
    <n v="637"/>
    <n v="11"/>
    <x v="636"/>
    <x v="14"/>
    <s v="IN"/>
    <x v="66"/>
    <s v="Fort Wayne IN"/>
    <n v="732.46619999999996"/>
    <n v="2368691"/>
    <x v="0"/>
    <x v="0"/>
  </r>
  <r>
    <n v="23243"/>
    <n v="638"/>
    <n v="130"/>
    <x v="637"/>
    <x v="0"/>
    <s v="CA"/>
    <x v="46"/>
    <s v="San Diego"/>
    <n v="729.82299999999998"/>
    <n v="59079647"/>
    <x v="13"/>
    <x v="0"/>
  </r>
  <r>
    <n v="25194"/>
    <n v="639"/>
    <n v="58"/>
    <x v="638"/>
    <x v="19"/>
    <s v="WI"/>
    <x v="335"/>
    <s v="Milwaukee-Waukesha-West Allis WI"/>
    <n v="727.60760000000005"/>
    <n v="10248000"/>
    <x v="2"/>
    <x v="1"/>
  </r>
  <r>
    <n v="23245"/>
    <n v="640"/>
    <n v="65"/>
    <x v="639"/>
    <x v="21"/>
    <s v="MD"/>
    <x v="336"/>
    <s v="Baltimore"/>
    <n v="727.32349999999997"/>
    <n v="15381665"/>
    <x v="11"/>
    <x v="0"/>
  </r>
  <r>
    <n v="25985"/>
    <n v="641"/>
    <n v="35"/>
    <x v="640"/>
    <x v="0"/>
    <s v="CA"/>
    <x v="97"/>
    <s v="Los Angeles"/>
    <n v="726.59969999999998"/>
    <n v="4573171"/>
    <x v="11"/>
    <x v="1"/>
  </r>
  <r>
    <n v="26578"/>
    <n v="642"/>
    <n v="6"/>
    <x v="641"/>
    <x v="23"/>
    <s v="OK"/>
    <x v="337"/>
    <s v="Oklahoma City OK"/>
    <n v="726.21619999999996"/>
    <n v="6114000"/>
    <x v="15"/>
    <x v="1"/>
  </r>
  <r>
    <n v="23055"/>
    <n v="643"/>
    <n v="41"/>
    <x v="642"/>
    <x v="12"/>
    <s v="TX"/>
    <x v="18"/>
    <s v="Austin"/>
    <n v="724.64449999999999"/>
    <n v="6786000"/>
    <x v="0"/>
    <x v="0"/>
  </r>
  <r>
    <n v="25506"/>
    <n v="644"/>
    <n v="20"/>
    <x v="643"/>
    <x v="17"/>
    <s v="NY"/>
    <x v="338"/>
    <s v="New York City"/>
    <n v="713.93899999999996"/>
    <n v="6472728"/>
    <x v="16"/>
    <x v="1"/>
  </r>
  <r>
    <n v="23433"/>
    <n v="645"/>
    <n v="85"/>
    <x v="644"/>
    <x v="0"/>
    <s v="CA"/>
    <x v="339"/>
    <s v="Sacramento--Arden-Arcade--Roseville CA"/>
    <n v="712.56190000000004"/>
    <n v="5173330"/>
    <x v="14"/>
    <x v="0"/>
  </r>
  <r>
    <n v="26411"/>
    <n v="646"/>
    <n v="14"/>
    <x v="645"/>
    <x v="2"/>
    <s v="MA"/>
    <x v="71"/>
    <s v="Boston"/>
    <n v="711.07219999999995"/>
    <n v="11566441"/>
    <x v="3"/>
    <x v="1"/>
  </r>
  <r>
    <n v="25411"/>
    <n v="647"/>
    <n v="148"/>
    <x v="646"/>
    <x v="7"/>
    <s v="CO"/>
    <x v="153"/>
    <s v="Denver"/>
    <n v="710.47979999999995"/>
    <n v="46638997"/>
    <x v="15"/>
    <x v="1"/>
  </r>
  <r>
    <n v="24954"/>
    <n v="648"/>
    <n v="13"/>
    <x v="647"/>
    <x v="24"/>
    <s v="OH"/>
    <x v="340"/>
    <s v="Dayton OH"/>
    <n v="708.97839999999997"/>
    <n v="3746646"/>
    <x v="8"/>
    <x v="1"/>
  </r>
  <r>
    <n v="25332"/>
    <n v="649"/>
    <n v="18"/>
    <x v="648"/>
    <x v="0"/>
    <s v="CA"/>
    <x v="341"/>
    <s v="Los Angeles"/>
    <n v="708.17840000000001"/>
    <n v="2344170"/>
    <x v="3"/>
    <x v="1"/>
  </r>
  <r>
    <n v="20975"/>
    <n v="650"/>
    <n v="434"/>
    <x v="649"/>
    <x v="2"/>
    <s v="MA"/>
    <x v="342"/>
    <s v="Boston"/>
    <n v="707.50229999999999"/>
    <n v="71007265"/>
    <x v="3"/>
    <x v="3"/>
  </r>
  <r>
    <n v="23229"/>
    <n v="651"/>
    <n v="54"/>
    <x v="650"/>
    <x v="30"/>
    <s v="ID"/>
    <x v="343"/>
    <s v="Coeur d'Alene ID"/>
    <n v="707.18359999999996"/>
    <n v="3601968"/>
    <x v="13"/>
    <x v="0"/>
  </r>
  <r>
    <n v="21126"/>
    <n v="652"/>
    <n v="434"/>
    <x v="651"/>
    <x v="23"/>
    <s v="OK"/>
    <x v="344"/>
    <s v="Oklahoma City OK"/>
    <n v="706.00340000000006"/>
    <n v="54125468"/>
    <x v="16"/>
    <x v="3"/>
  </r>
  <r>
    <n v="23447"/>
    <n v="653"/>
    <n v="500"/>
    <x v="652"/>
    <x v="25"/>
    <s v="IL"/>
    <x v="43"/>
    <s v="Chicago"/>
    <n v="703.59609999999998"/>
    <n v="18447103"/>
    <x v="0"/>
    <x v="0"/>
  </r>
  <r>
    <n v="25789"/>
    <n v="654"/>
    <n v="25"/>
    <x v="653"/>
    <x v="13"/>
    <s v="PA"/>
    <x v="345"/>
    <s v="Philadelphia"/>
    <n v="703.41120000000001"/>
    <n v="2944992"/>
    <x v="17"/>
    <x v="1"/>
  </r>
  <r>
    <n v="25955"/>
    <n v="655"/>
    <n v="16"/>
    <x v="654"/>
    <x v="13"/>
    <s v="PA"/>
    <x v="346"/>
    <s v="Pittsburgh PA"/>
    <n v="702.93349999999998"/>
    <n v="3063400"/>
    <x v="10"/>
    <x v="1"/>
  </r>
  <r>
    <n v="26153"/>
    <n v="656"/>
    <n v="45"/>
    <x v="655"/>
    <x v="0"/>
    <s v="CA"/>
    <x v="347"/>
    <s v="Sacramento--Arden-Arcade--Roseville CA"/>
    <n v="702.71500000000003"/>
    <n v="4196530"/>
    <x v="9"/>
    <x v="1"/>
  </r>
  <r>
    <n v="25250"/>
    <n v="657"/>
    <n v="109"/>
    <x v="656"/>
    <x v="29"/>
    <s v="WA"/>
    <x v="348"/>
    <s v="Seattle"/>
    <n v="702.32870000000003"/>
    <n v="8279318"/>
    <x v="11"/>
    <x v="1"/>
  </r>
  <r>
    <n v="21028"/>
    <n v="658"/>
    <n v="27"/>
    <x v="657"/>
    <x v="0"/>
    <s v="CA"/>
    <x v="349"/>
    <s v="Los Angeles"/>
    <n v="700.41520000000003"/>
    <n v="9300320"/>
    <x v="13"/>
    <x v="3"/>
  </r>
  <r>
    <n v="26188"/>
    <n v="659"/>
    <n v="60"/>
    <x v="658"/>
    <x v="17"/>
    <s v="NY"/>
    <x v="30"/>
    <s v="New York City"/>
    <n v="698.19280000000003"/>
    <n v="18418300"/>
    <x v="9"/>
    <x v="1"/>
  </r>
  <r>
    <n v="25495"/>
    <n v="660"/>
    <n v="28"/>
    <x v="659"/>
    <x v="25"/>
    <s v="IL"/>
    <x v="43"/>
    <s v="Chicago"/>
    <n v="696.84069999999997"/>
    <n v="2779500"/>
    <x v="3"/>
    <x v="1"/>
  </r>
  <r>
    <n v="21709"/>
    <n v="661"/>
    <n v="13"/>
    <x v="660"/>
    <x v="13"/>
    <s v="PA"/>
    <x v="331"/>
    <s v="Philadelphia"/>
    <n v="695.64440000000002"/>
    <n v="14202252"/>
    <x v="16"/>
    <x v="3"/>
  </r>
  <r>
    <n v="2288"/>
    <n v="662"/>
    <n v="772"/>
    <x v="661"/>
    <x v="12"/>
    <s v="TX"/>
    <x v="350"/>
    <s v="Dallas"/>
    <n v="694.23509999999999"/>
    <n v="183195157"/>
    <x v="4"/>
    <x v="5"/>
  </r>
  <r>
    <n v="24936"/>
    <n v="663"/>
    <n v="26"/>
    <x v="662"/>
    <x v="9"/>
    <s v="FL"/>
    <x v="22"/>
    <s v="Tampa"/>
    <n v="690.61670000000004"/>
    <n v="22901344"/>
    <x v="17"/>
    <x v="0"/>
  </r>
  <r>
    <n v="23219"/>
    <n v="664"/>
    <n v="61"/>
    <x v="663"/>
    <x v="9"/>
    <s v="FL"/>
    <x v="147"/>
    <s v="Tampa"/>
    <n v="689.24310000000003"/>
    <n v="27239756"/>
    <x v="4"/>
    <x v="0"/>
  </r>
  <r>
    <n v="23254"/>
    <n v="665"/>
    <n v="12"/>
    <x v="664"/>
    <x v="15"/>
    <s v="MO"/>
    <x v="70"/>
    <s v="St. Louis MO-IL"/>
    <n v="688.59590000000003"/>
    <n v="2999945"/>
    <x v="24"/>
    <x v="0"/>
  </r>
  <r>
    <n v="23119"/>
    <n v="666"/>
    <n v="30"/>
    <x v="665"/>
    <x v="2"/>
    <s v="MA"/>
    <x v="71"/>
    <s v="Boston"/>
    <n v="686.89390000000003"/>
    <n v="8207901"/>
    <x v="6"/>
    <x v="0"/>
  </r>
  <r>
    <n v="26131"/>
    <n v="667"/>
    <n v="94"/>
    <x v="666"/>
    <x v="17"/>
    <s v="NY"/>
    <x v="30"/>
    <s v="New York City"/>
    <n v="686.58640000000003"/>
    <n v="28089000"/>
    <x v="12"/>
    <x v="1"/>
  </r>
  <r>
    <n v="23096"/>
    <n v="668"/>
    <n v="174"/>
    <x v="667"/>
    <x v="0"/>
    <s v="CA"/>
    <x v="155"/>
    <s v="San Francisco"/>
    <n v="685.46029999999996"/>
    <n v="7509000"/>
    <x v="2"/>
    <x v="0"/>
  </r>
  <r>
    <n v="21197"/>
    <n v="669"/>
    <n v="40"/>
    <x v="668"/>
    <x v="29"/>
    <s v="WA"/>
    <x v="67"/>
    <s v="Seattle"/>
    <n v="682.29039999999998"/>
    <n v="7436640"/>
    <x v="6"/>
    <x v="3"/>
  </r>
  <r>
    <n v="23069"/>
    <n v="670"/>
    <n v="45"/>
    <x v="669"/>
    <x v="25"/>
    <s v="IL"/>
    <x v="351"/>
    <s v="Chicago"/>
    <n v="681.97540000000004"/>
    <n v="5779236"/>
    <x v="0"/>
    <x v="0"/>
  </r>
  <r>
    <n v="23468"/>
    <n v="671"/>
    <n v="43"/>
    <x v="670"/>
    <x v="4"/>
    <s v="AZ"/>
    <x v="234"/>
    <s v="Phoenix"/>
    <n v="680.22860000000003"/>
    <n v="6827000"/>
    <x v="15"/>
    <x v="0"/>
  </r>
  <r>
    <n v="25918"/>
    <n v="672"/>
    <n v="34"/>
    <x v="671"/>
    <x v="40"/>
    <s v="NE"/>
    <x v="352"/>
    <s v="Omaha-Council Bluffs NE-IA"/>
    <n v="676.9298"/>
    <n v="7671350"/>
    <x v="4"/>
    <x v="1"/>
  </r>
  <r>
    <n v="23019"/>
    <n v="673"/>
    <n v="78"/>
    <x v="672"/>
    <x v="2"/>
    <s v="MA"/>
    <x v="71"/>
    <s v="Boston"/>
    <n v="676.7654"/>
    <n v="6580182"/>
    <x v="12"/>
    <x v="0"/>
  </r>
  <r>
    <n v="19360"/>
    <n v="674"/>
    <n v="92"/>
    <x v="673"/>
    <x v="29"/>
    <s v="WA"/>
    <x v="237"/>
    <s v="Portland OR"/>
    <n v="675.13549999999998"/>
    <n v="21590221"/>
    <x v="2"/>
    <x v="4"/>
  </r>
  <r>
    <n v="21491"/>
    <n v="675"/>
    <n v="120"/>
    <x v="674"/>
    <x v="27"/>
    <s v="DC"/>
    <x v="53"/>
    <s v="Washington DC"/>
    <n v="674.21220000000005"/>
    <n v="21929794"/>
    <x v="8"/>
    <x v="3"/>
  </r>
  <r>
    <n v="25431"/>
    <n v="676"/>
    <n v="4"/>
    <x v="675"/>
    <x v="0"/>
    <s v="CA"/>
    <x v="173"/>
    <s v="San Francisco"/>
    <n v="674.11559999999997"/>
    <n v="4185860"/>
    <x v="3"/>
    <x v="1"/>
  </r>
  <r>
    <n v="24606"/>
    <n v="677"/>
    <n v="85"/>
    <x v="676"/>
    <x v="0"/>
    <s v="CA"/>
    <x v="155"/>
    <s v="San Francisco"/>
    <n v="670.6046"/>
    <n v="9642752"/>
    <x v="12"/>
    <x v="1"/>
  </r>
  <r>
    <n v="25730"/>
    <n v="678"/>
    <n v="29"/>
    <x v="677"/>
    <x v="29"/>
    <s v="WA"/>
    <x v="67"/>
    <s v="Seattle"/>
    <n v="670.27729999999997"/>
    <n v="2408295"/>
    <x v="6"/>
    <x v="1"/>
  </r>
  <r>
    <n v="23933"/>
    <n v="679"/>
    <n v="38"/>
    <x v="678"/>
    <x v="32"/>
    <s v="GA"/>
    <x v="105"/>
    <s v="Atlanta"/>
    <n v="669.32650000000001"/>
    <n v="9812221"/>
    <x v="3"/>
    <x v="0"/>
  </r>
  <r>
    <n v="25177"/>
    <n v="680"/>
    <n v="80"/>
    <x v="679"/>
    <x v="6"/>
    <s v="NC"/>
    <x v="353"/>
    <s v="Charlotte"/>
    <n v="667.2473"/>
    <n v="3175491"/>
    <x v="6"/>
    <x v="1"/>
  </r>
  <r>
    <n v="23169"/>
    <n v="681"/>
    <n v="195"/>
    <x v="680"/>
    <x v="21"/>
    <s v="MD"/>
    <x v="354"/>
    <s v="Washington DC"/>
    <n v="666.35450000000003"/>
    <n v="32731000"/>
    <x v="8"/>
    <x v="0"/>
  </r>
  <r>
    <n v="24958"/>
    <n v="682"/>
    <n v="13"/>
    <x v="681"/>
    <x v="18"/>
    <s v="MI"/>
    <x v="305"/>
    <s v="Detroit"/>
    <n v="665.5847"/>
    <n v="8038992"/>
    <x v="13"/>
    <x v="1"/>
  </r>
  <r>
    <n v="25980"/>
    <n v="683"/>
    <n v="17"/>
    <x v="682"/>
    <x v="0"/>
    <s v="CA"/>
    <x v="355"/>
    <s v="Los Angeles"/>
    <n v="661.49810000000002"/>
    <n v="11027178"/>
    <x v="5"/>
    <x v="1"/>
  </r>
  <r>
    <n v="24917"/>
    <n v="684"/>
    <n v="18"/>
    <x v="683"/>
    <x v="0"/>
    <s v="CA"/>
    <x v="356"/>
    <s v="Fresno CA"/>
    <n v="661.03330000000005"/>
    <n v="8691000"/>
    <x v="1"/>
    <x v="1"/>
  </r>
  <r>
    <n v="26369"/>
    <n v="685"/>
    <n v="23"/>
    <x v="684"/>
    <x v="0"/>
    <s v="CA"/>
    <x v="357"/>
    <s v="Riverside-San Bernardino-Ontario CA"/>
    <n v="660.0068"/>
    <n v="6074970"/>
    <x v="6"/>
    <x v="1"/>
  </r>
  <r>
    <n v="23046"/>
    <n v="686"/>
    <n v="90"/>
    <x v="685"/>
    <x v="2"/>
    <s v="MA"/>
    <x v="71"/>
    <s v="Boston"/>
    <n v="659.68259999999998"/>
    <n v="13468337"/>
    <x v="6"/>
    <x v="0"/>
  </r>
  <r>
    <n v="21176"/>
    <n v="687"/>
    <n v="16"/>
    <x v="686"/>
    <x v="24"/>
    <s v="OH"/>
    <x v="148"/>
    <s v="Cincinnati"/>
    <n v="659.02390000000003"/>
    <n v="5646371"/>
    <x v="13"/>
    <x v="3"/>
  </r>
  <r>
    <n v="26364"/>
    <n v="688"/>
    <n v="32"/>
    <x v="687"/>
    <x v="27"/>
    <s v="DC"/>
    <x v="53"/>
    <s v="Washington DC"/>
    <n v="658.37850000000003"/>
    <n v="2966898"/>
    <x v="5"/>
    <x v="1"/>
  </r>
  <r>
    <n v="22938"/>
    <n v="689"/>
    <n v="25"/>
    <x v="688"/>
    <x v="0"/>
    <s v="CA"/>
    <x v="29"/>
    <s v="San Francisco"/>
    <n v="657.75300000000004"/>
    <n v="8161000"/>
    <x v="12"/>
    <x v="0"/>
  </r>
  <r>
    <n v="25151"/>
    <n v="690"/>
    <n v="30"/>
    <x v="689"/>
    <x v="25"/>
    <s v="IL"/>
    <x v="43"/>
    <s v="Chicago"/>
    <n v="657.1875"/>
    <n v="2423000"/>
    <x v="3"/>
    <x v="1"/>
  </r>
  <r>
    <n v="25867"/>
    <n v="691"/>
    <n v="60"/>
    <x v="690"/>
    <x v="0"/>
    <s v="CA"/>
    <x v="46"/>
    <s v="San Diego"/>
    <n v="656.23220000000003"/>
    <n v="5424000"/>
    <x v="3"/>
    <x v="1"/>
  </r>
  <r>
    <n v="26403"/>
    <n v="692"/>
    <n v="40"/>
    <x v="691"/>
    <x v="32"/>
    <s v="GA"/>
    <x v="105"/>
    <s v="Atlanta"/>
    <n v="655.97789999999998"/>
    <n v="3451984"/>
    <x v="2"/>
    <x v="1"/>
  </r>
  <r>
    <n v="7473"/>
    <n v="693"/>
    <n v="138"/>
    <x v="692"/>
    <x v="0"/>
    <s v="CA"/>
    <x v="0"/>
    <s v="Los Angeles"/>
    <n v="655.72950000000003"/>
    <n v="118778000"/>
    <x v="12"/>
    <x v="0"/>
  </r>
  <r>
    <n v="25378"/>
    <n v="694"/>
    <n v="6"/>
    <x v="693"/>
    <x v="11"/>
    <s v="AL"/>
    <x v="358"/>
    <s v="Enterprise-Ozark AL"/>
    <n v="654.48170000000005"/>
    <n v="2199050"/>
    <x v="0"/>
    <x v="1"/>
  </r>
  <r>
    <n v="25383"/>
    <n v="695"/>
    <n v="56"/>
    <x v="694"/>
    <x v="23"/>
    <s v="OK"/>
    <x v="344"/>
    <s v="Oklahoma City OK"/>
    <n v="652.94119999999998"/>
    <n v="26880000"/>
    <x v="1"/>
    <x v="1"/>
  </r>
  <r>
    <n v="24835"/>
    <n v="696"/>
    <n v="11"/>
    <x v="695"/>
    <x v="0"/>
    <s v="CA"/>
    <x v="359"/>
    <s v="Los Angeles"/>
    <n v="652.75049999999999"/>
    <n v="2819668"/>
    <x v="9"/>
    <x v="1"/>
  </r>
  <r>
    <n v="26541"/>
    <n v="697"/>
    <n v="24"/>
    <x v="696"/>
    <x v="20"/>
    <s v="LA"/>
    <x v="360"/>
    <s v="Baton Rouge LA"/>
    <n v="651.64020000000005"/>
    <n v="8157333"/>
    <x v="11"/>
    <x v="1"/>
  </r>
  <r>
    <n v="23183"/>
    <n v="698"/>
    <n v="54"/>
    <x v="697"/>
    <x v="11"/>
    <s v="AL"/>
    <x v="361"/>
    <s v="Huntsville AL"/>
    <n v="649.59069999999997"/>
    <n v="7961703"/>
    <x v="8"/>
    <x v="0"/>
  </r>
  <r>
    <n v="23018"/>
    <n v="699"/>
    <n v="1"/>
    <x v="698"/>
    <x v="6"/>
    <s v="NC"/>
    <x v="362"/>
    <s v="Morehead City NC"/>
    <n v="649.04470000000003"/>
    <n v="4269742"/>
    <x v="21"/>
    <x v="0"/>
  </r>
  <r>
    <n v="22900"/>
    <n v="700"/>
    <n v="180"/>
    <x v="699"/>
    <x v="31"/>
    <s v="SC"/>
    <x v="103"/>
    <s v="Charleston-North Charleston SC"/>
    <n v="645.74879999999996"/>
    <n v="20363237"/>
    <x v="3"/>
    <x v="0"/>
  </r>
  <r>
    <n v="23173"/>
    <n v="701"/>
    <n v="22"/>
    <x v="700"/>
    <x v="16"/>
    <s v="NJ"/>
    <x v="363"/>
    <s v="Philadelphia"/>
    <n v="645.49480000000005"/>
    <n v="6225075"/>
    <x v="9"/>
    <x v="0"/>
  </r>
  <r>
    <n v="21342"/>
    <n v="702"/>
    <n v="70"/>
    <x v="701"/>
    <x v="21"/>
    <s v="MD"/>
    <x v="364"/>
    <m/>
    <n v="643.73879999999997"/>
    <n v="12645835"/>
    <x v="6"/>
    <x v="3"/>
  </r>
  <r>
    <n v="26365"/>
    <n v="703"/>
    <n v="26"/>
    <x v="702"/>
    <x v="17"/>
    <s v="NY"/>
    <x v="30"/>
    <s v="New York City"/>
    <n v="643.70460000000003"/>
    <n v="3071500"/>
    <x v="12"/>
    <x v="1"/>
  </r>
  <r>
    <n v="24856"/>
    <n v="704"/>
    <n v="15"/>
    <x v="703"/>
    <x v="5"/>
    <s v="OR"/>
    <x v="169"/>
    <s v="Portland OR"/>
    <n v="642.73479999999995"/>
    <n v="2389712"/>
    <x v="3"/>
    <x v="1"/>
  </r>
  <r>
    <n v="23761"/>
    <n v="705"/>
    <n v="44"/>
    <x v="704"/>
    <x v="21"/>
    <s v="MD"/>
    <x v="365"/>
    <s v="Washington DC"/>
    <n v="642.47910000000002"/>
    <n v="5331000"/>
    <x v="11"/>
    <x v="0"/>
  </r>
  <r>
    <n v="25714"/>
    <n v="706"/>
    <n v="12"/>
    <x v="705"/>
    <x v="0"/>
    <s v="CA"/>
    <x v="155"/>
    <s v="San Francisco"/>
    <n v="641.78480000000002"/>
    <n v="2439374"/>
    <x v="11"/>
    <x v="1"/>
  </r>
  <r>
    <n v="25663"/>
    <n v="707"/>
    <n v="10"/>
    <x v="706"/>
    <x v="14"/>
    <s v="IN"/>
    <x v="227"/>
    <s v="Indianapolis IN"/>
    <n v="639.60979999999995"/>
    <n v="3339708"/>
    <x v="3"/>
    <x v="1"/>
  </r>
  <r>
    <n v="21112"/>
    <n v="708"/>
    <n v="40"/>
    <x v="707"/>
    <x v="1"/>
    <s v="VA"/>
    <x v="366"/>
    <s v="Washington DC"/>
    <n v="639.26610000000005"/>
    <n v="6254797"/>
    <x v="8"/>
    <x v="3"/>
  </r>
  <r>
    <n v="25169"/>
    <n v="709"/>
    <n v="33"/>
    <x v="708"/>
    <x v="9"/>
    <s v="FL"/>
    <x v="98"/>
    <s v="Orlando FL"/>
    <n v="639.255"/>
    <n v="3538836"/>
    <x v="3"/>
    <x v="1"/>
  </r>
  <r>
    <n v="21181"/>
    <n v="710"/>
    <n v="35"/>
    <x v="709"/>
    <x v="28"/>
    <s v="UT"/>
    <x v="107"/>
    <s v="Provo-Orem UT"/>
    <n v="636.80579999999998"/>
    <n v="5935015"/>
    <x v="19"/>
    <x v="3"/>
  </r>
  <r>
    <n v="21287"/>
    <n v="711"/>
    <n v="22"/>
    <x v="710"/>
    <x v="12"/>
    <s v="TX"/>
    <x v="367"/>
    <s v="Dallas"/>
    <n v="636.41499999999996"/>
    <n v="8556885"/>
    <x v="11"/>
    <x v="3"/>
  </r>
  <r>
    <n v="21133"/>
    <n v="712"/>
    <n v="1321"/>
    <x v="711"/>
    <x v="1"/>
    <s v="VA"/>
    <x v="368"/>
    <s v="Washington DC"/>
    <n v="636.30119999999999"/>
    <n v="82174972"/>
    <x v="8"/>
    <x v="3"/>
  </r>
  <r>
    <n v="25404"/>
    <n v="713"/>
    <n v="44"/>
    <x v="712"/>
    <x v="9"/>
    <s v="FL"/>
    <x v="369"/>
    <s v="Jacksonville FL"/>
    <n v="635.78430000000003"/>
    <n v="3002000"/>
    <x v="0"/>
    <x v="1"/>
  </r>
  <r>
    <n v="22966"/>
    <n v="714"/>
    <n v="77"/>
    <x v="713"/>
    <x v="1"/>
    <s v="VA"/>
    <x v="161"/>
    <s v="Washington DC"/>
    <n v="635.65070000000003"/>
    <n v="7966001"/>
    <x v="11"/>
    <x v="0"/>
  </r>
  <r>
    <n v="22963"/>
    <n v="715"/>
    <n v="12"/>
    <x v="714"/>
    <x v="15"/>
    <s v="MO"/>
    <x v="370"/>
    <s v="Kansas City MO-KS"/>
    <n v="635.63070000000005"/>
    <n v="11314000"/>
    <x v="21"/>
    <x v="0"/>
  </r>
  <r>
    <n v="25731"/>
    <n v="716"/>
    <n v="11"/>
    <x v="715"/>
    <x v="1"/>
    <s v="VA"/>
    <x v="371"/>
    <s v="Virginia Beach-Norfolk-Newport News VA-NC"/>
    <n v="635.0951"/>
    <n v="11873410"/>
    <x v="8"/>
    <x v="1"/>
  </r>
  <r>
    <n v="23004"/>
    <n v="717"/>
    <n v="280"/>
    <x v="716"/>
    <x v="24"/>
    <s v="OH"/>
    <x v="372"/>
    <s v="Columbus OH"/>
    <n v="633.16319999999996"/>
    <n v="6436000"/>
    <x v="6"/>
    <x v="0"/>
  </r>
  <r>
    <n v="21238"/>
    <n v="718"/>
    <n v="65"/>
    <x v="717"/>
    <x v="13"/>
    <s v="PA"/>
    <x v="68"/>
    <s v="Philadelphia"/>
    <n v="632.02239999999995"/>
    <n v="14015199"/>
    <x v="6"/>
    <x v="3"/>
  </r>
  <r>
    <n v="26228"/>
    <n v="719"/>
    <n v="41"/>
    <x v="718"/>
    <x v="1"/>
    <s v="VA"/>
    <x v="167"/>
    <s v="Washington DC"/>
    <n v="630.29409999999996"/>
    <n v="4966000"/>
    <x v="4"/>
    <x v="1"/>
  </r>
  <r>
    <n v="22921"/>
    <n v="720"/>
    <n v="389"/>
    <x v="719"/>
    <x v="25"/>
    <s v="IL"/>
    <x v="43"/>
    <s v="Chicago"/>
    <n v="629.44849999999997"/>
    <n v="50310623"/>
    <x v="15"/>
    <x v="0"/>
  </r>
  <r>
    <n v="23276"/>
    <n v="721"/>
    <n v="20"/>
    <x v="720"/>
    <x v="12"/>
    <s v="TX"/>
    <x v="160"/>
    <s v="Houston"/>
    <n v="629.12429999999995"/>
    <n v="5167676"/>
    <x v="3"/>
    <x v="0"/>
  </r>
  <r>
    <n v="23067"/>
    <n v="722"/>
    <n v="20"/>
    <x v="721"/>
    <x v="17"/>
    <s v="NY"/>
    <x v="30"/>
    <s v="New York City"/>
    <n v="628.96130000000005"/>
    <n v="19106076"/>
    <x v="12"/>
    <x v="0"/>
  </r>
  <r>
    <n v="21166"/>
    <n v="723"/>
    <n v="160"/>
    <x v="722"/>
    <x v="5"/>
    <s v="OR"/>
    <x v="7"/>
    <s v="Portland OR"/>
    <n v="628.49159999999995"/>
    <n v="9994679"/>
    <x v="3"/>
    <x v="3"/>
  </r>
  <r>
    <n v="23758"/>
    <n v="724"/>
    <n v="50"/>
    <x v="723"/>
    <x v="25"/>
    <s v="IL"/>
    <x v="43"/>
    <s v="Chicago"/>
    <n v="628.3347"/>
    <n v="15101896"/>
    <x v="6"/>
    <x v="0"/>
  </r>
  <r>
    <n v="25760"/>
    <n v="725"/>
    <n v="181"/>
    <x v="724"/>
    <x v="12"/>
    <s v="TX"/>
    <x v="18"/>
    <s v="Austin"/>
    <n v="628.30769999999995"/>
    <n v="32262219"/>
    <x v="9"/>
    <x v="1"/>
  </r>
  <r>
    <n v="21194"/>
    <n v="726"/>
    <n v="225"/>
    <x v="725"/>
    <x v="17"/>
    <s v="NY"/>
    <x v="30"/>
    <s v="New York City"/>
    <n v="627.49120000000005"/>
    <n v="65249287"/>
    <x v="9"/>
    <x v="3"/>
  </r>
  <r>
    <n v="21025"/>
    <n v="727"/>
    <n v="37"/>
    <x v="726"/>
    <x v="36"/>
    <s v="MN"/>
    <x v="307"/>
    <s v="Minneapolis"/>
    <n v="627.37149999999997"/>
    <n v="18042465"/>
    <x v="24"/>
    <x v="3"/>
  </r>
  <r>
    <n v="23261"/>
    <n v="728"/>
    <n v="12"/>
    <x v="727"/>
    <x v="6"/>
    <s v="NC"/>
    <x v="362"/>
    <s v="Morehead City NC"/>
    <n v="627.0258"/>
    <n v="7080133"/>
    <x v="21"/>
    <x v="0"/>
  </r>
  <r>
    <n v="21030"/>
    <n v="729"/>
    <n v="69"/>
    <x v="728"/>
    <x v="19"/>
    <s v="WI"/>
    <x v="373"/>
    <s v="La Crosse WI-MN"/>
    <n v="626.04600000000005"/>
    <n v="22655060"/>
    <x v="17"/>
    <x v="3"/>
  </r>
  <r>
    <n v="23161"/>
    <n v="730"/>
    <n v="5"/>
    <x v="729"/>
    <x v="17"/>
    <s v="NY"/>
    <x v="374"/>
    <s v="Buffalo-Niagara Falls NY"/>
    <n v="626.03930000000003"/>
    <n v="4141568"/>
    <x v="4"/>
    <x v="0"/>
  </r>
  <r>
    <n v="26081"/>
    <n v="731"/>
    <n v="13"/>
    <x v="730"/>
    <x v="20"/>
    <s v="LA"/>
    <x v="360"/>
    <s v="Baton Rouge LA"/>
    <n v="625.00199999999995"/>
    <n v="2764331"/>
    <x v="15"/>
    <x v="1"/>
  </r>
  <r>
    <n v="26005"/>
    <n v="732"/>
    <n v="206"/>
    <x v="731"/>
    <x v="1"/>
    <s v="VA"/>
    <x v="137"/>
    <m/>
    <n v="624.93979999999999"/>
    <n v="18051000"/>
    <x v="4"/>
    <x v="1"/>
  </r>
  <r>
    <n v="26132"/>
    <n v="733"/>
    <n v="26"/>
    <x v="732"/>
    <x v="24"/>
    <s v="OH"/>
    <x v="238"/>
    <s v="Columbus OH"/>
    <n v="623.79179999999997"/>
    <n v="2386964"/>
    <x v="18"/>
    <x v="1"/>
  </r>
  <r>
    <n v="26115"/>
    <n v="734"/>
    <n v="22"/>
    <x v="733"/>
    <x v="12"/>
    <s v="TX"/>
    <x v="160"/>
    <s v="Houston"/>
    <n v="623.77070000000003"/>
    <n v="2829654"/>
    <x v="9"/>
    <x v="1"/>
  </r>
  <r>
    <n v="22939"/>
    <n v="735"/>
    <n v="48"/>
    <x v="734"/>
    <x v="2"/>
    <s v="MA"/>
    <x v="375"/>
    <s v="Boston"/>
    <n v="622.65949999999998"/>
    <n v="7228351"/>
    <x v="12"/>
    <x v="0"/>
  </r>
  <r>
    <n v="23347"/>
    <n v="736"/>
    <n v="351"/>
    <x v="735"/>
    <x v="43"/>
    <s v="CT"/>
    <x v="376"/>
    <s v="Bridgeport-Stamford-Norwalk CT"/>
    <n v="622.03390000000002"/>
    <n v="12780000"/>
    <x v="6"/>
    <x v="0"/>
  </r>
  <r>
    <n v="23073"/>
    <n v="737"/>
    <n v="80"/>
    <x v="736"/>
    <x v="11"/>
    <s v="AL"/>
    <x v="170"/>
    <s v="Birmingham-Hoover AL"/>
    <n v="621.09490000000005"/>
    <n v="3832670"/>
    <x v="6"/>
    <x v="0"/>
  </r>
  <r>
    <n v="24894"/>
    <n v="738"/>
    <n v="12"/>
    <x v="737"/>
    <x v="34"/>
    <s v="NH"/>
    <x v="117"/>
    <s v="Boston"/>
    <n v="619.80470000000003"/>
    <n v="2410806"/>
    <x v="8"/>
    <x v="1"/>
  </r>
  <r>
    <n v="23374"/>
    <n v="739"/>
    <n v="288"/>
    <x v="738"/>
    <x v="32"/>
    <s v="GA"/>
    <x v="377"/>
    <s v="Atlanta"/>
    <n v="619.62530000000004"/>
    <n v="47556495"/>
    <x v="0"/>
    <x v="0"/>
  </r>
  <r>
    <n v="23819"/>
    <n v="740"/>
    <n v="54"/>
    <x v="739"/>
    <x v="24"/>
    <s v="OH"/>
    <x v="378"/>
    <s v="Columbus OH"/>
    <n v="619.23209999999995"/>
    <n v="4732324"/>
    <x v="11"/>
    <x v="0"/>
  </r>
  <r>
    <n v="21198"/>
    <n v="741"/>
    <n v="300"/>
    <x v="740"/>
    <x v="21"/>
    <s v="MD"/>
    <x v="35"/>
    <s v="Washington DC"/>
    <n v="618.26260000000002"/>
    <n v="33978870"/>
    <x v="0"/>
    <x v="3"/>
  </r>
  <r>
    <n v="25709"/>
    <n v="742"/>
    <n v="12"/>
    <x v="741"/>
    <x v="12"/>
    <s v="TX"/>
    <x v="18"/>
    <s v="Austin"/>
    <n v="615.28579999999999"/>
    <n v="2029602"/>
    <x v="7"/>
    <x v="1"/>
  </r>
  <r>
    <n v="24158"/>
    <n v="743"/>
    <n v="58"/>
    <x v="742"/>
    <x v="21"/>
    <s v="MD"/>
    <x v="379"/>
    <s v="Baltimore"/>
    <n v="612.53489999999999"/>
    <n v="12548324"/>
    <x v="11"/>
    <x v="0"/>
  </r>
  <r>
    <n v="26422"/>
    <n v="744"/>
    <n v="10"/>
    <x v="743"/>
    <x v="11"/>
    <s v="AL"/>
    <x v="380"/>
    <s v="Albertville AL"/>
    <n v="612.52390000000003"/>
    <n v="3112896"/>
    <x v="13"/>
    <x v="1"/>
  </r>
  <r>
    <n v="26557"/>
    <n v="745"/>
    <n v="42"/>
    <x v="744"/>
    <x v="1"/>
    <s v="VA"/>
    <x v="140"/>
    <s v="Washington DC"/>
    <n v="611.42690000000005"/>
    <n v="6649828"/>
    <x v="14"/>
    <x v="1"/>
  </r>
  <r>
    <n v="24902"/>
    <n v="746"/>
    <n v="6"/>
    <x v="745"/>
    <x v="6"/>
    <s v="NC"/>
    <x v="91"/>
    <s v="Charlotte"/>
    <n v="610.75210000000004"/>
    <n v="28865911"/>
    <x v="16"/>
    <x v="1"/>
  </r>
  <r>
    <n v="26445"/>
    <n v="747"/>
    <n v="17"/>
    <x v="746"/>
    <x v="25"/>
    <s v="IL"/>
    <x v="43"/>
    <s v="Chicago"/>
    <n v="610.12860000000001"/>
    <n v="6477942"/>
    <x v="13"/>
    <x v="1"/>
  </r>
  <r>
    <n v="25064"/>
    <n v="748"/>
    <n v="9"/>
    <x v="747"/>
    <x v="25"/>
    <s v="IL"/>
    <x v="381"/>
    <s v="Charleston-Mattoon IL"/>
    <n v="609.90830000000005"/>
    <n v="6626625"/>
    <x v="21"/>
    <x v="1"/>
  </r>
  <r>
    <n v="23163"/>
    <n v="749"/>
    <n v="18"/>
    <x v="748"/>
    <x v="36"/>
    <s v="MN"/>
    <x v="382"/>
    <s v="Minneapolis"/>
    <n v="608.27859999999998"/>
    <n v="3673990"/>
    <x v="9"/>
    <x v="0"/>
  </r>
  <r>
    <n v="24642"/>
    <n v="750"/>
    <n v="150"/>
    <x v="749"/>
    <x v="11"/>
    <s v="AL"/>
    <x v="383"/>
    <s v="Mobile AL"/>
    <n v="608.17740000000003"/>
    <n v="20530862"/>
    <x v="0"/>
    <x v="1"/>
  </r>
  <r>
    <n v="23293"/>
    <n v="751"/>
    <n v="272"/>
    <x v="750"/>
    <x v="0"/>
    <s v="CA"/>
    <x v="29"/>
    <s v="San Francisco"/>
    <n v="608.04700000000003"/>
    <n v="22892356"/>
    <x v="3"/>
    <x v="0"/>
  </r>
  <r>
    <n v="22967"/>
    <n v="752"/>
    <n v="62"/>
    <x v="751"/>
    <x v="0"/>
    <s v="CA"/>
    <x v="29"/>
    <s v="San Francisco"/>
    <n v="607.10180000000003"/>
    <n v="17225000"/>
    <x v="15"/>
    <x v="0"/>
  </r>
  <r>
    <n v="25798"/>
    <n v="753"/>
    <n v="105"/>
    <x v="752"/>
    <x v="6"/>
    <s v="NC"/>
    <x v="13"/>
    <s v="Raleigh-Cary NC"/>
    <n v="606.22379999999998"/>
    <n v="4657984"/>
    <x v="12"/>
    <x v="1"/>
  </r>
  <r>
    <n v="26437"/>
    <n v="754"/>
    <n v="65"/>
    <x v="753"/>
    <x v="29"/>
    <s v="WA"/>
    <x v="67"/>
    <s v="Seattle"/>
    <n v="605.30330000000004"/>
    <n v="7634619"/>
    <x v="14"/>
    <x v="1"/>
  </r>
  <r>
    <n v="25023"/>
    <n v="755"/>
    <n v="12"/>
    <x v="754"/>
    <x v="25"/>
    <s v="IL"/>
    <x v="43"/>
    <s v="Chicago"/>
    <n v="605.11149999999998"/>
    <n v="7099620"/>
    <x v="21"/>
    <x v="1"/>
  </r>
  <r>
    <n v="21012"/>
    <n v="756"/>
    <n v="25"/>
    <x v="755"/>
    <x v="17"/>
    <s v="NY"/>
    <x v="30"/>
    <s v="New York City"/>
    <n v="603.0933"/>
    <n v="22950287"/>
    <x v="0"/>
    <x v="3"/>
  </r>
  <r>
    <n v="21387"/>
    <n v="757"/>
    <n v="58"/>
    <x v="756"/>
    <x v="43"/>
    <s v="CT"/>
    <x v="209"/>
    <s v="Bridgeport-Stamford-Norwalk CT"/>
    <n v="603.05679999999995"/>
    <n v="8050000"/>
    <x v="3"/>
    <x v="3"/>
  </r>
  <r>
    <n v="25161"/>
    <n v="758"/>
    <n v="15"/>
    <x v="757"/>
    <x v="4"/>
    <s v="AZ"/>
    <x v="211"/>
    <s v="Phoenix"/>
    <n v="602.73680000000002"/>
    <n v="2400830"/>
    <x v="6"/>
    <x v="1"/>
  </r>
  <r>
    <n v="25344"/>
    <n v="759"/>
    <n v="31"/>
    <x v="758"/>
    <x v="0"/>
    <s v="CA"/>
    <x v="359"/>
    <s v="Los Angeles"/>
    <n v="602.14170000000001"/>
    <n v="3714119"/>
    <x v="24"/>
    <x v="1"/>
  </r>
  <r>
    <n v="26015"/>
    <n v="760"/>
    <n v="24"/>
    <x v="759"/>
    <x v="25"/>
    <s v="IL"/>
    <x v="384"/>
    <s v="Chicago"/>
    <n v="600.45150000000001"/>
    <n v="3103000"/>
    <x v="14"/>
    <x v="1"/>
  </r>
  <r>
    <n v="25305"/>
    <n v="761"/>
    <n v="227"/>
    <x v="760"/>
    <x v="29"/>
    <s v="WA"/>
    <x v="385"/>
    <s v="Seattle"/>
    <n v="597.57219999999995"/>
    <n v="261614467"/>
    <x v="1"/>
    <x v="1"/>
  </r>
  <r>
    <n v="25376"/>
    <n v="762"/>
    <n v="139"/>
    <x v="761"/>
    <x v="1"/>
    <s v="VA"/>
    <x v="137"/>
    <s v="Washington DC"/>
    <n v="597.33839999999998"/>
    <n v="30287116"/>
    <x v="8"/>
    <x v="1"/>
  </r>
  <r>
    <n v="23448"/>
    <n v="763"/>
    <n v="500"/>
    <x v="762"/>
    <x v="42"/>
    <s v="TN"/>
    <x v="386"/>
    <s v="Nashville"/>
    <n v="597.04409999999996"/>
    <n v="69820220"/>
    <x v="6"/>
    <x v="0"/>
  </r>
  <r>
    <n v="26273"/>
    <n v="764"/>
    <n v="86"/>
    <x v="763"/>
    <x v="20"/>
    <s v="LA"/>
    <x v="34"/>
    <s v="New Orleans-Metairie-Kenner LA"/>
    <n v="596.38900000000001"/>
    <n v="13417459"/>
    <x v="22"/>
    <x v="1"/>
  </r>
  <r>
    <n v="23390"/>
    <n v="765"/>
    <n v="891"/>
    <x v="764"/>
    <x v="0"/>
    <s v="CA"/>
    <x v="387"/>
    <s v="Los Angeles"/>
    <n v="596.34590000000003"/>
    <n v="12796344"/>
    <x v="6"/>
    <x v="0"/>
  </r>
  <r>
    <n v="23319"/>
    <n v="766"/>
    <n v="122"/>
    <x v="765"/>
    <x v="17"/>
    <s v="NY"/>
    <x v="388"/>
    <s v="New York City"/>
    <n v="594.27200000000005"/>
    <n v="4913030"/>
    <x v="6"/>
    <x v="0"/>
  </r>
  <r>
    <n v="23014"/>
    <n v="767"/>
    <n v="72"/>
    <x v="766"/>
    <x v="27"/>
    <s v="DC"/>
    <x v="53"/>
    <s v="Washington DC"/>
    <n v="594.02539999999999"/>
    <n v="24906544"/>
    <x v="6"/>
    <x v="0"/>
  </r>
  <r>
    <n v="25227"/>
    <n v="768"/>
    <n v="87"/>
    <x v="767"/>
    <x v="15"/>
    <s v="MO"/>
    <x v="70"/>
    <s v="St. Louis MO-IL"/>
    <n v="592.97519999999997"/>
    <n v="7462345"/>
    <x v="12"/>
    <x v="1"/>
  </r>
  <r>
    <n v="22152"/>
    <n v="769"/>
    <n v="205"/>
    <x v="768"/>
    <x v="20"/>
    <s v="LA"/>
    <x v="389"/>
    <s v="Shreveport-Bossier City LA"/>
    <n v="592.96370000000002"/>
    <n v="32992000"/>
    <x v="10"/>
    <x v="3"/>
  </r>
  <r>
    <n v="25456"/>
    <n v="770"/>
    <n v="21"/>
    <x v="769"/>
    <x v="13"/>
    <s v="PA"/>
    <x v="163"/>
    <s v="Philadelphia"/>
    <n v="592.2491"/>
    <n v="2597464"/>
    <x v="17"/>
    <x v="1"/>
  </r>
  <r>
    <n v="26035"/>
    <n v="771"/>
    <n v="70"/>
    <x v="770"/>
    <x v="21"/>
    <s v="MD"/>
    <x v="390"/>
    <s v="Washington DC"/>
    <n v="591.71630000000005"/>
    <n v="2513697"/>
    <x v="2"/>
    <x v="1"/>
  </r>
  <r>
    <n v="23026"/>
    <n v="772"/>
    <n v="180"/>
    <x v="771"/>
    <x v="8"/>
    <s v="KS"/>
    <x v="110"/>
    <s v="Kansas City MO-KS"/>
    <n v="591.12609999999995"/>
    <n v="3197640"/>
    <x v="14"/>
    <x v="0"/>
  </r>
  <r>
    <n v="309"/>
    <n v="773"/>
    <n v="488"/>
    <x v="772"/>
    <x v="17"/>
    <s v="NY"/>
    <x v="391"/>
    <s v="Syracuse NY"/>
    <n v="590.96609999999998"/>
    <n v="278715000"/>
    <x v="11"/>
    <x v="5"/>
  </r>
  <r>
    <n v="24797"/>
    <n v="774"/>
    <n v="4"/>
    <x v="773"/>
    <x v="21"/>
    <s v="MD"/>
    <x v="27"/>
    <s v="Baltimore"/>
    <n v="589.9941"/>
    <n v="2447285"/>
    <x v="12"/>
    <x v="1"/>
  </r>
  <r>
    <n v="20371"/>
    <n v="775"/>
    <n v="77"/>
    <x v="774"/>
    <x v="12"/>
    <s v="TX"/>
    <x v="176"/>
    <s v="Dallas"/>
    <n v="589.68280000000004"/>
    <n v="13303077"/>
    <x v="3"/>
    <x v="4"/>
  </r>
  <r>
    <n v="23509"/>
    <n v="776"/>
    <n v="53"/>
    <x v="775"/>
    <x v="0"/>
    <s v="CA"/>
    <x v="392"/>
    <s v="Riverside-San Bernardino-Ontario CA"/>
    <n v="588.5086"/>
    <n v="8448000"/>
    <x v="5"/>
    <x v="0"/>
  </r>
  <r>
    <n v="26565"/>
    <n v="777"/>
    <n v="520"/>
    <x v="776"/>
    <x v="0"/>
    <s v="CA"/>
    <x v="84"/>
    <s v="San Jose"/>
    <n v="586.45479999999998"/>
    <n v="107135000"/>
    <x v="3"/>
    <x v="1"/>
  </r>
  <r>
    <n v="21575"/>
    <n v="778"/>
    <n v="270"/>
    <x v="777"/>
    <x v="20"/>
    <s v="LA"/>
    <x v="393"/>
    <s v="Monroe LA"/>
    <n v="584.64909999999998"/>
    <n v="38567736"/>
    <x v="9"/>
    <x v="3"/>
  </r>
  <r>
    <n v="19275"/>
    <n v="779"/>
    <n v="44"/>
    <x v="778"/>
    <x v="2"/>
    <s v="MA"/>
    <x v="55"/>
    <s v="Boston"/>
    <n v="583.39350000000002"/>
    <n v="22367327"/>
    <x v="0"/>
    <x v="4"/>
  </r>
  <r>
    <n v="22978"/>
    <n v="780"/>
    <n v="18"/>
    <x v="779"/>
    <x v="17"/>
    <s v="NY"/>
    <x v="394"/>
    <s v="New York City"/>
    <n v="582.95669999999996"/>
    <n v="12396770"/>
    <x v="13"/>
    <x v="0"/>
  </r>
  <r>
    <n v="25779"/>
    <n v="781"/>
    <n v="77"/>
    <x v="780"/>
    <x v="36"/>
    <s v="MN"/>
    <x v="395"/>
    <s v="Minneapolis"/>
    <n v="581.87959999999998"/>
    <n v="7743350"/>
    <x v="11"/>
    <x v="1"/>
  </r>
  <r>
    <n v="24979"/>
    <n v="782"/>
    <n v="36"/>
    <x v="781"/>
    <x v="0"/>
    <s v="CA"/>
    <x v="396"/>
    <s v="Los Angeles"/>
    <n v="580.99329999999998"/>
    <n v="10189784"/>
    <x v="17"/>
    <x v="1"/>
  </r>
  <r>
    <n v="21200"/>
    <n v="783"/>
    <n v="194"/>
    <x v="782"/>
    <x v="29"/>
    <s v="WA"/>
    <x v="397"/>
    <s v="Seattle"/>
    <n v="580.59"/>
    <n v="6361740"/>
    <x v="6"/>
    <x v="3"/>
  </r>
  <r>
    <n v="24967"/>
    <n v="784"/>
    <n v="20"/>
    <x v="783"/>
    <x v="12"/>
    <s v="TX"/>
    <x v="21"/>
    <s v="Dallas"/>
    <n v="580.24779999999998"/>
    <n v="9415337"/>
    <x v="10"/>
    <x v="1"/>
  </r>
  <r>
    <n v="22969"/>
    <n v="785"/>
    <n v="11"/>
    <x v="784"/>
    <x v="7"/>
    <s v="CO"/>
    <x v="398"/>
    <s v="Denver"/>
    <n v="580.23119999999994"/>
    <n v="5884000"/>
    <x v="13"/>
    <x v="0"/>
  </r>
  <r>
    <n v="26071"/>
    <n v="786"/>
    <n v="14"/>
    <x v="785"/>
    <x v="12"/>
    <s v="TX"/>
    <x v="47"/>
    <s v="Dallas"/>
    <n v="579.59609999999998"/>
    <n v="2518760"/>
    <x v="14"/>
    <x v="1"/>
  </r>
  <r>
    <n v="26322"/>
    <n v="787"/>
    <n v="25"/>
    <x v="786"/>
    <x v="6"/>
    <s v="NC"/>
    <x v="399"/>
    <s v="Durham NC"/>
    <n v="579.30529999999999"/>
    <n v="3119696"/>
    <x v="3"/>
    <x v="1"/>
  </r>
  <r>
    <n v="26150"/>
    <n v="788"/>
    <n v="36"/>
    <x v="787"/>
    <x v="36"/>
    <s v="MN"/>
    <x v="400"/>
    <s v="Bemidji MN"/>
    <n v="579.13980000000004"/>
    <n v="3158000"/>
    <x v="10"/>
    <x v="1"/>
  </r>
  <r>
    <n v="25366"/>
    <n v="789"/>
    <n v="205"/>
    <x v="788"/>
    <x v="0"/>
    <s v="CA"/>
    <x v="37"/>
    <s v="San Francisco"/>
    <n v="579.01080000000002"/>
    <n v="26460806"/>
    <x v="2"/>
    <x v="1"/>
  </r>
  <r>
    <n v="26297"/>
    <n v="790"/>
    <n v="17"/>
    <x v="789"/>
    <x v="9"/>
    <s v="FL"/>
    <x v="328"/>
    <s v="Naples-Marco Island FL"/>
    <n v="578.77120000000002"/>
    <n v="2139066"/>
    <x v="3"/>
    <x v="1"/>
  </r>
  <r>
    <n v="25282"/>
    <n v="791"/>
    <n v="35"/>
    <x v="790"/>
    <x v="35"/>
    <s v="NM"/>
    <x v="129"/>
    <s v="Albuquerque NM"/>
    <n v="576.62090000000001"/>
    <n v="5546546"/>
    <x v="8"/>
    <x v="1"/>
  </r>
  <r>
    <n v="24934"/>
    <n v="792"/>
    <n v="39"/>
    <x v="791"/>
    <x v="17"/>
    <s v="NY"/>
    <x v="30"/>
    <s v="New York City"/>
    <n v="575.85799999999995"/>
    <n v="9072576"/>
    <x v="2"/>
    <x v="1"/>
  </r>
  <r>
    <n v="23114"/>
    <n v="793"/>
    <n v="39"/>
    <x v="792"/>
    <x v="0"/>
    <s v="CA"/>
    <x v="15"/>
    <s v="Los Angeles"/>
    <n v="575.11120000000005"/>
    <n v="5700126"/>
    <x v="3"/>
    <x v="0"/>
  </r>
  <r>
    <n v="26235"/>
    <n v="794"/>
    <n v="130"/>
    <x v="793"/>
    <x v="46"/>
    <s v="VT"/>
    <x v="401"/>
    <m/>
    <n v="575.07749999999999"/>
    <n v="11750804"/>
    <x v="7"/>
    <x v="1"/>
  </r>
  <r>
    <n v="23586"/>
    <n v="795"/>
    <n v="30"/>
    <x v="794"/>
    <x v="0"/>
    <s v="CA"/>
    <x v="29"/>
    <s v="San Francisco"/>
    <n v="573.67280000000005"/>
    <n v="3998221"/>
    <x v="11"/>
    <x v="0"/>
  </r>
  <r>
    <n v="23148"/>
    <n v="796"/>
    <n v="71"/>
    <x v="795"/>
    <x v="0"/>
    <s v="CA"/>
    <x v="0"/>
    <s v="Los Angeles"/>
    <n v="573.3442"/>
    <n v="29146106"/>
    <x v="6"/>
    <x v="0"/>
  </r>
  <r>
    <n v="25427"/>
    <n v="797"/>
    <n v="70"/>
    <x v="796"/>
    <x v="0"/>
    <s v="CA"/>
    <x v="302"/>
    <s v="San Jose"/>
    <n v="573.1327"/>
    <n v="4188467"/>
    <x v="9"/>
    <x v="1"/>
  </r>
  <r>
    <n v="20992"/>
    <n v="798"/>
    <n v="85"/>
    <x v="797"/>
    <x v="3"/>
    <s v="ME"/>
    <x v="7"/>
    <s v="Portland-South Portland-Biddeford ME"/>
    <n v="572.96420000000001"/>
    <n v="18687349"/>
    <x v="2"/>
    <x v="3"/>
  </r>
  <r>
    <n v="26313"/>
    <n v="799"/>
    <n v="27"/>
    <x v="798"/>
    <x v="9"/>
    <s v="FL"/>
    <x v="247"/>
    <s v="Tampa"/>
    <n v="572.4665"/>
    <n v="8076349"/>
    <x v="9"/>
    <x v="1"/>
  </r>
  <r>
    <n v="23137"/>
    <n v="800"/>
    <n v="31"/>
    <x v="799"/>
    <x v="36"/>
    <s v="MN"/>
    <x v="382"/>
    <s v="Minneapolis"/>
    <n v="568.9846"/>
    <n v="6315034"/>
    <x v="6"/>
    <x v="0"/>
  </r>
  <r>
    <n v="26396"/>
    <n v="801"/>
    <n v="36"/>
    <x v="800"/>
    <x v="10"/>
    <s v="HI"/>
    <x v="14"/>
    <s v="Honolulu HI"/>
    <n v="568.2731"/>
    <n v="11648000"/>
    <x v="5"/>
    <x v="1"/>
  </r>
  <r>
    <n v="17334"/>
    <n v="802"/>
    <n v="45"/>
    <x v="801"/>
    <x v="0"/>
    <s v="CA"/>
    <x v="402"/>
    <s v="Sacramento--Arden-Arcade--Roseville CA"/>
    <n v="566.98"/>
    <n v="25926420"/>
    <x v="6"/>
    <x v="2"/>
  </r>
  <r>
    <n v="23216"/>
    <n v="803"/>
    <n v="57"/>
    <x v="802"/>
    <x v="31"/>
    <s v="SC"/>
    <x v="103"/>
    <s v="Charleston-North Charleston SC"/>
    <n v="566.11810000000003"/>
    <n v="3500364"/>
    <x v="11"/>
    <x v="0"/>
  </r>
  <r>
    <n v="23321"/>
    <n v="804"/>
    <n v="75"/>
    <x v="803"/>
    <x v="0"/>
    <s v="CA"/>
    <x v="97"/>
    <s v="Los Angeles"/>
    <n v="565.59010000000001"/>
    <n v="5358000"/>
    <x v="11"/>
    <x v="0"/>
  </r>
  <r>
    <n v="23214"/>
    <n v="805"/>
    <n v="21"/>
    <x v="804"/>
    <x v="0"/>
    <s v="CA"/>
    <x v="29"/>
    <s v="San Francisco"/>
    <n v="564.91719999999998"/>
    <n v="19865400"/>
    <x v="0"/>
    <x v="0"/>
  </r>
  <r>
    <n v="26349"/>
    <n v="806"/>
    <n v="19"/>
    <x v="805"/>
    <x v="0"/>
    <s v="CA"/>
    <x v="97"/>
    <s v="Los Angeles"/>
    <n v="563.495"/>
    <n v="2739113"/>
    <x v="11"/>
    <x v="1"/>
  </r>
  <r>
    <n v="21140"/>
    <n v="807"/>
    <n v="23"/>
    <x v="806"/>
    <x v="1"/>
    <s v="VA"/>
    <x v="89"/>
    <s v="Washington DC"/>
    <n v="563.24630000000002"/>
    <n v="12996000"/>
    <x v="22"/>
    <x v="3"/>
  </r>
  <r>
    <n v="25395"/>
    <n v="808"/>
    <n v="48"/>
    <x v="807"/>
    <x v="0"/>
    <s v="CA"/>
    <x v="5"/>
    <s v="San Francisco"/>
    <n v="562.69510000000002"/>
    <n v="19745471"/>
    <x v="12"/>
    <x v="1"/>
  </r>
  <r>
    <n v="21080"/>
    <n v="809"/>
    <n v="229"/>
    <x v="808"/>
    <x v="0"/>
    <s v="CA"/>
    <x v="403"/>
    <s v="San Francisco"/>
    <n v="561.9692"/>
    <n v="57214000"/>
    <x v="12"/>
    <x v="3"/>
  </r>
  <r>
    <n v="25437"/>
    <n v="810"/>
    <n v="101"/>
    <x v="809"/>
    <x v="0"/>
    <s v="CA"/>
    <x v="97"/>
    <s v="Los Angeles"/>
    <n v="561.89549999999997"/>
    <n v="10485940"/>
    <x v="10"/>
    <x v="1"/>
  </r>
  <r>
    <n v="24831"/>
    <n v="811"/>
    <n v="1387"/>
    <x v="810"/>
    <x v="0"/>
    <s v="CA"/>
    <x v="404"/>
    <s v="San Francisco"/>
    <n v="561.49839999999995"/>
    <n v="100933004"/>
    <x v="21"/>
    <x v="1"/>
  </r>
  <r>
    <n v="23228"/>
    <n v="812"/>
    <n v="32"/>
    <x v="811"/>
    <x v="4"/>
    <s v="AZ"/>
    <x v="234"/>
    <s v="Phoenix"/>
    <n v="561.37729999999999"/>
    <n v="5804181"/>
    <x v="12"/>
    <x v="0"/>
  </r>
  <r>
    <n v="19814"/>
    <n v="813"/>
    <n v="14"/>
    <x v="812"/>
    <x v="32"/>
    <s v="GA"/>
    <x v="105"/>
    <s v="Atlanta"/>
    <n v="559.69370000000004"/>
    <n v="22089508"/>
    <x v="9"/>
    <x v="4"/>
  </r>
  <r>
    <n v="25536"/>
    <n v="814"/>
    <n v="269"/>
    <x v="813"/>
    <x v="12"/>
    <s v="TX"/>
    <x v="18"/>
    <s v="Austin"/>
    <n v="558.42650000000003"/>
    <n v="33328639"/>
    <x v="3"/>
    <x v="1"/>
  </r>
  <r>
    <n v="21653"/>
    <n v="815"/>
    <n v="207"/>
    <x v="814"/>
    <x v="1"/>
    <s v="VA"/>
    <x v="137"/>
    <s v="Washington DC"/>
    <n v="558.34780000000001"/>
    <n v="55591774"/>
    <x v="8"/>
    <x v="3"/>
  </r>
  <r>
    <n v="25330"/>
    <n v="816"/>
    <n v="259"/>
    <x v="815"/>
    <x v="0"/>
    <s v="CA"/>
    <x v="405"/>
    <s v="Oxnard-Thousand Oaks-Ventura CA"/>
    <n v="558.35410000000002"/>
    <n v="35495269"/>
    <x v="8"/>
    <x v="1"/>
  </r>
  <r>
    <n v="26433"/>
    <n v="817"/>
    <n v="57"/>
    <x v="816"/>
    <x v="13"/>
    <s v="PA"/>
    <x v="101"/>
    <s v="Pittsburgh PA"/>
    <n v="558.29049999999995"/>
    <n v="12302640"/>
    <x v="24"/>
    <x v="1"/>
  </r>
  <r>
    <n v="26492"/>
    <n v="818"/>
    <n v="14"/>
    <x v="817"/>
    <x v="2"/>
    <s v="MA"/>
    <x v="406"/>
    <s v="Springfield MA"/>
    <n v="554.52549999999997"/>
    <n v="2000590"/>
    <x v="22"/>
    <x v="1"/>
  </r>
  <r>
    <n v="25592"/>
    <n v="819"/>
    <n v="148"/>
    <x v="818"/>
    <x v="32"/>
    <s v="GA"/>
    <x v="105"/>
    <s v="Atlanta"/>
    <n v="554.00149999999996"/>
    <n v="3128678"/>
    <x v="8"/>
    <x v="1"/>
  </r>
  <r>
    <n v="25019"/>
    <n v="820"/>
    <n v="27"/>
    <x v="819"/>
    <x v="13"/>
    <s v="PA"/>
    <x v="331"/>
    <s v="Philadelphia"/>
    <n v="553.93309999999997"/>
    <n v="2804268"/>
    <x v="11"/>
    <x v="1"/>
  </r>
  <r>
    <n v="23634"/>
    <n v="821"/>
    <n v="351"/>
    <x v="820"/>
    <x v="3"/>
    <s v="ME"/>
    <x v="407"/>
    <s v="Lewiston-Auburn ME"/>
    <n v="553.03039999999999"/>
    <n v="10435138"/>
    <x v="4"/>
    <x v="0"/>
  </r>
  <r>
    <n v="26300"/>
    <n v="822"/>
    <n v="153"/>
    <x v="821"/>
    <x v="25"/>
    <s v="IL"/>
    <x v="408"/>
    <s v="Chicago"/>
    <n v="552.53570000000002"/>
    <n v="101932804"/>
    <x v="12"/>
    <x v="1"/>
  </r>
  <r>
    <n v="19535"/>
    <n v="823"/>
    <n v="60"/>
    <x v="822"/>
    <x v="9"/>
    <s v="FL"/>
    <x v="409"/>
    <s v="Jacksonville FL"/>
    <n v="552.2568"/>
    <n v="84865345"/>
    <x v="15"/>
    <x v="4"/>
  </r>
  <r>
    <n v="23043"/>
    <n v="824"/>
    <n v="33"/>
    <x v="823"/>
    <x v="0"/>
    <s v="CA"/>
    <x v="97"/>
    <s v="Los Angeles"/>
    <n v="552.21780000000001"/>
    <n v="6571994"/>
    <x v="9"/>
    <x v="0"/>
  </r>
  <r>
    <n v="21570"/>
    <n v="825"/>
    <n v="284"/>
    <x v="824"/>
    <x v="0"/>
    <s v="CA"/>
    <x v="97"/>
    <s v="Los Angeles"/>
    <n v="551.71950000000004"/>
    <n v="30018046"/>
    <x v="3"/>
    <x v="3"/>
  </r>
  <r>
    <n v="25288"/>
    <n v="826"/>
    <n v="10"/>
    <x v="825"/>
    <x v="33"/>
    <s v="KY"/>
    <x v="410"/>
    <s v="Danville KY"/>
    <n v="551.46289999999999"/>
    <n v="10077629"/>
    <x v="14"/>
    <x v="1"/>
  </r>
  <r>
    <n v="25308"/>
    <n v="827"/>
    <n v="100"/>
    <x v="826"/>
    <x v="42"/>
    <s v="TN"/>
    <x v="386"/>
    <s v="Nashville"/>
    <n v="551.37639999999999"/>
    <n v="14643736"/>
    <x v="11"/>
    <x v="1"/>
  </r>
  <r>
    <n v="25115"/>
    <n v="828"/>
    <n v="8"/>
    <x v="827"/>
    <x v="9"/>
    <s v="FL"/>
    <x v="411"/>
    <s v="Miami"/>
    <n v="549.68370000000004"/>
    <n v="4509578"/>
    <x v="0"/>
    <x v="1"/>
  </r>
  <r>
    <n v="21011"/>
    <n v="829"/>
    <n v="51"/>
    <x v="828"/>
    <x v="7"/>
    <s v="CO"/>
    <x v="153"/>
    <s v="Denver"/>
    <n v="549.22990000000004"/>
    <n v="21903400"/>
    <x v="12"/>
    <x v="3"/>
  </r>
  <r>
    <n v="26214"/>
    <n v="830"/>
    <n v="140"/>
    <x v="829"/>
    <x v="12"/>
    <s v="TX"/>
    <x v="21"/>
    <s v="Dallas"/>
    <n v="548.66039999999998"/>
    <n v="11057000"/>
    <x v="12"/>
    <x v="1"/>
  </r>
  <r>
    <n v="25623"/>
    <n v="831"/>
    <n v="25"/>
    <x v="830"/>
    <x v="32"/>
    <s v="GA"/>
    <x v="377"/>
    <s v="Atlanta"/>
    <n v="548.57680000000005"/>
    <n v="2219968"/>
    <x v="12"/>
    <x v="1"/>
  </r>
  <r>
    <n v="23320"/>
    <n v="832"/>
    <n v="25"/>
    <x v="831"/>
    <x v="6"/>
    <s v="NC"/>
    <x v="91"/>
    <s v="Charlotte"/>
    <n v="548.30200000000002"/>
    <n v="7112016"/>
    <x v="2"/>
    <x v="0"/>
  </r>
  <r>
    <n v="21903"/>
    <n v="833"/>
    <n v="157"/>
    <x v="832"/>
    <x v="36"/>
    <s v="MN"/>
    <x v="265"/>
    <s v="Minneapolis"/>
    <n v="545.44730000000004"/>
    <n v="9599144"/>
    <x v="3"/>
    <x v="3"/>
  </r>
  <r>
    <n v="25948"/>
    <n v="834"/>
    <n v="15"/>
    <x v="833"/>
    <x v="24"/>
    <s v="OH"/>
    <x v="412"/>
    <s v="Cincinnati"/>
    <n v="544.899"/>
    <n v="4224785"/>
    <x v="9"/>
    <x v="1"/>
  </r>
  <r>
    <n v="23296"/>
    <n v="835"/>
    <n v="12"/>
    <x v="834"/>
    <x v="0"/>
    <s v="CA"/>
    <x v="97"/>
    <s v="Los Angeles"/>
    <n v="544.36400000000003"/>
    <n v="6231000"/>
    <x v="3"/>
    <x v="0"/>
  </r>
  <r>
    <n v="25127"/>
    <n v="836"/>
    <n v="98"/>
    <x v="835"/>
    <x v="12"/>
    <s v="TX"/>
    <x v="21"/>
    <s v="Dallas"/>
    <n v="541.66470000000004"/>
    <n v="9424046"/>
    <x v="3"/>
    <x v="1"/>
  </r>
  <r>
    <n v="25144"/>
    <n v="837"/>
    <n v="39"/>
    <x v="836"/>
    <x v="25"/>
    <s v="IL"/>
    <x v="351"/>
    <s v="Chicago"/>
    <n v="541.23360000000002"/>
    <n v="4620178"/>
    <x v="10"/>
    <x v="1"/>
  </r>
  <r>
    <n v="26216"/>
    <n v="838"/>
    <n v="31"/>
    <x v="837"/>
    <x v="17"/>
    <s v="NY"/>
    <x v="413"/>
    <s v="New York City"/>
    <n v="540.65219999999999"/>
    <n v="2263373"/>
    <x v="15"/>
    <x v="1"/>
  </r>
  <r>
    <n v="25896"/>
    <n v="839"/>
    <n v="55"/>
    <x v="838"/>
    <x v="12"/>
    <s v="TX"/>
    <x v="18"/>
    <s v="Austin"/>
    <n v="539.71690000000001"/>
    <n v="11055671"/>
    <x v="11"/>
    <x v="1"/>
  </r>
  <r>
    <n v="23016"/>
    <n v="840"/>
    <n v="36"/>
    <x v="839"/>
    <x v="16"/>
    <s v="NJ"/>
    <x v="414"/>
    <s v="Philadelphia"/>
    <n v="536.44119999999998"/>
    <n v="3500936"/>
    <x v="9"/>
    <x v="0"/>
  </r>
  <r>
    <n v="21283"/>
    <n v="841"/>
    <n v="41"/>
    <x v="840"/>
    <x v="1"/>
    <s v="VA"/>
    <x v="140"/>
    <s v="Washington DC"/>
    <n v="535.54809999999998"/>
    <n v="5836442"/>
    <x v="3"/>
    <x v="3"/>
  </r>
  <r>
    <n v="25467"/>
    <n v="842"/>
    <n v="21"/>
    <x v="841"/>
    <x v="1"/>
    <s v="VA"/>
    <x v="89"/>
    <s v="Washington DC"/>
    <n v="535.28880000000004"/>
    <n v="4536470"/>
    <x v="11"/>
    <x v="1"/>
  </r>
  <r>
    <n v="17579"/>
    <n v="843"/>
    <n v="88"/>
    <x v="842"/>
    <x v="25"/>
    <s v="IL"/>
    <x v="43"/>
    <s v="Chicago"/>
    <n v="534.52449999999999"/>
    <n v="31428000"/>
    <x v="12"/>
    <x v="2"/>
  </r>
  <r>
    <n v="23572"/>
    <n v="844"/>
    <n v="13"/>
    <x v="843"/>
    <x v="0"/>
    <s v="CA"/>
    <x v="415"/>
    <s v="Los Angeles"/>
    <n v="533.69470000000001"/>
    <n v="3419898"/>
    <x v="9"/>
    <x v="0"/>
  </r>
  <r>
    <n v="23174"/>
    <n v="845"/>
    <n v="5"/>
    <x v="844"/>
    <x v="1"/>
    <s v="VA"/>
    <x v="255"/>
    <s v="Washington DC"/>
    <n v="531.57429999999999"/>
    <n v="5374078"/>
    <x v="7"/>
    <x v="0"/>
  </r>
  <r>
    <n v="17269"/>
    <n v="846"/>
    <n v="45"/>
    <x v="845"/>
    <x v="25"/>
    <s v="IL"/>
    <x v="244"/>
    <s v="St. Louis MO-IL"/>
    <n v="530.9633"/>
    <n v="15598630"/>
    <x v="8"/>
    <x v="2"/>
  </r>
  <r>
    <n v="26327"/>
    <n v="847"/>
    <n v="23"/>
    <x v="846"/>
    <x v="27"/>
    <s v="DC"/>
    <x v="53"/>
    <s v="Washington DC"/>
    <n v="530.62459999999999"/>
    <n v="3891818"/>
    <x v="12"/>
    <x v="1"/>
  </r>
  <r>
    <n v="23589"/>
    <n v="848"/>
    <n v="31"/>
    <x v="847"/>
    <x v="25"/>
    <s v="IL"/>
    <x v="43"/>
    <s v="Chicago"/>
    <n v="530.53510000000006"/>
    <n v="5454526"/>
    <x v="4"/>
    <x v="0"/>
  </r>
  <r>
    <n v="19472"/>
    <n v="849"/>
    <n v="3500"/>
    <x v="848"/>
    <x v="9"/>
    <s v="FL"/>
    <x v="416"/>
    <s v="Miami"/>
    <n v="529.10659999999996"/>
    <n v="52637800"/>
    <x v="6"/>
    <x v="4"/>
  </r>
  <r>
    <n v="21250"/>
    <n v="850"/>
    <n v="32"/>
    <x v="849"/>
    <x v="41"/>
    <s v="NV"/>
    <x v="417"/>
    <s v="Las Vegas-Paradise NV"/>
    <n v="528.44330000000002"/>
    <n v="16425157"/>
    <x v="6"/>
    <x v="3"/>
  </r>
  <r>
    <n v="26434"/>
    <n v="851"/>
    <n v="10"/>
    <x v="850"/>
    <x v="28"/>
    <s v="UT"/>
    <x v="418"/>
    <s v="Salt Lake City"/>
    <n v="528.42430000000002"/>
    <n v="2543824"/>
    <x v="9"/>
    <x v="1"/>
  </r>
  <r>
    <n v="103"/>
    <n v="852"/>
    <n v="218"/>
    <x v="851"/>
    <x v="1"/>
    <s v="VA"/>
    <x v="161"/>
    <s v="Washington DC"/>
    <n v="527.6771"/>
    <n v="68521887"/>
    <x v="8"/>
    <x v="5"/>
  </r>
  <r>
    <n v="21888"/>
    <n v="853"/>
    <n v="42"/>
    <x v="852"/>
    <x v="11"/>
    <s v="AL"/>
    <x v="170"/>
    <s v="Birmingham-Hoover AL"/>
    <n v="527.67269999999996"/>
    <n v="8600378"/>
    <x v="3"/>
    <x v="3"/>
  </r>
  <r>
    <n v="26547"/>
    <n v="854"/>
    <n v="17"/>
    <x v="853"/>
    <x v="0"/>
    <s v="CA"/>
    <x v="46"/>
    <s v="San Diego"/>
    <n v="527.03489999999999"/>
    <n v="4181558"/>
    <x v="19"/>
    <x v="1"/>
  </r>
  <r>
    <n v="24874"/>
    <n v="855"/>
    <n v="135"/>
    <x v="854"/>
    <x v="2"/>
    <s v="MA"/>
    <x v="71"/>
    <s v="Boston"/>
    <n v="526.92660000000001"/>
    <n v="6915000"/>
    <x v="20"/>
    <x v="1"/>
  </r>
  <r>
    <n v="22853"/>
    <n v="856"/>
    <n v="174"/>
    <x v="855"/>
    <x v="0"/>
    <s v="CA"/>
    <x v="97"/>
    <s v="Los Angeles"/>
    <n v="526.73490000000004"/>
    <n v="46510000"/>
    <x v="21"/>
    <x v="1"/>
  </r>
  <r>
    <n v="23725"/>
    <n v="857"/>
    <n v="85"/>
    <x v="856"/>
    <x v="6"/>
    <s v="NC"/>
    <x v="399"/>
    <s v="Durham NC"/>
    <n v="525.88440000000003"/>
    <n v="46353000"/>
    <x v="12"/>
    <x v="0"/>
  </r>
  <r>
    <n v="24811"/>
    <n v="858"/>
    <n v="20"/>
    <x v="857"/>
    <x v="17"/>
    <s v="NY"/>
    <x v="30"/>
    <s v="New York City"/>
    <n v="525.84429999999998"/>
    <n v="4709929"/>
    <x v="22"/>
    <x v="1"/>
  </r>
  <r>
    <n v="21049"/>
    <n v="859"/>
    <n v="25"/>
    <x v="858"/>
    <x v="13"/>
    <s v="PA"/>
    <x v="241"/>
    <s v="Philadelphia"/>
    <n v="525.4941"/>
    <n v="6330000"/>
    <x v="6"/>
    <x v="3"/>
  </r>
  <r>
    <n v="25886"/>
    <n v="860"/>
    <n v="7"/>
    <x v="859"/>
    <x v="7"/>
    <s v="CO"/>
    <x v="9"/>
    <s v="Boulder CO"/>
    <n v="524.70259999999996"/>
    <n v="2046307"/>
    <x v="23"/>
    <x v="1"/>
  </r>
  <r>
    <n v="23478"/>
    <n v="861"/>
    <n v="14"/>
    <x v="860"/>
    <x v="31"/>
    <s v="SC"/>
    <x v="419"/>
    <s v="Greenville-Mauldin-Easley SC"/>
    <n v="524.42679999999996"/>
    <n v="5973448"/>
    <x v="9"/>
    <x v="0"/>
  </r>
  <r>
    <n v="21082"/>
    <n v="862"/>
    <n v="640"/>
    <x v="861"/>
    <x v="28"/>
    <s v="UT"/>
    <x v="107"/>
    <s v="Provo-Orem UT"/>
    <n v="523.77300000000002"/>
    <n v="37364000"/>
    <x v="1"/>
    <x v="3"/>
  </r>
  <r>
    <n v="21010"/>
    <n v="863"/>
    <n v="41"/>
    <x v="862"/>
    <x v="28"/>
    <s v="UT"/>
    <x v="420"/>
    <s v="Provo-Orem UT"/>
    <n v="523.40110000000004"/>
    <n v="112782895"/>
    <x v="16"/>
    <x v="3"/>
  </r>
  <r>
    <n v="26516"/>
    <n v="864"/>
    <n v="46"/>
    <x v="863"/>
    <x v="21"/>
    <s v="MD"/>
    <x v="421"/>
    <s v="Washington DC"/>
    <n v="519.923"/>
    <n v="18656198"/>
    <x v="8"/>
    <x v="1"/>
  </r>
  <r>
    <n v="26107"/>
    <n v="865"/>
    <n v="7"/>
    <x v="864"/>
    <x v="38"/>
    <s v="DE"/>
    <x v="422"/>
    <s v="Dover DE"/>
    <n v="519.70450000000005"/>
    <n v="3783730"/>
    <x v="16"/>
    <x v="1"/>
  </r>
  <r>
    <n v="23052"/>
    <n v="866"/>
    <n v="84"/>
    <x v="865"/>
    <x v="6"/>
    <s v="NC"/>
    <x v="423"/>
    <s v="Thomasville-Lexington NC"/>
    <n v="518.60599999999999"/>
    <n v="2545867"/>
    <x v="13"/>
    <x v="0"/>
  </r>
  <r>
    <n v="23429"/>
    <n v="867"/>
    <n v="255"/>
    <x v="866"/>
    <x v="12"/>
    <s v="TX"/>
    <x v="1"/>
    <s v="Dallas"/>
    <n v="518.24839999999995"/>
    <n v="18566000"/>
    <x v="6"/>
    <x v="0"/>
  </r>
  <r>
    <n v="15885"/>
    <n v="868"/>
    <n v="2"/>
    <x v="867"/>
    <x v="14"/>
    <s v="IN"/>
    <x v="227"/>
    <s v="Indianapolis IN"/>
    <n v="517.89559999999994"/>
    <n v="2037758"/>
    <x v="20"/>
    <x v="0"/>
  </r>
  <r>
    <n v="26499"/>
    <n v="869"/>
    <n v="48"/>
    <x v="868"/>
    <x v="13"/>
    <s v="PA"/>
    <x v="101"/>
    <s v="Pittsburgh PA"/>
    <n v="516.38679999999999"/>
    <n v="3754067"/>
    <x v="11"/>
    <x v="1"/>
  </r>
  <r>
    <n v="25390"/>
    <n v="870"/>
    <n v="26"/>
    <x v="869"/>
    <x v="16"/>
    <s v="NJ"/>
    <x v="424"/>
    <s v="New York City"/>
    <n v="516.27340000000004"/>
    <n v="2534782"/>
    <x v="11"/>
    <x v="1"/>
  </r>
  <r>
    <n v="26100"/>
    <n v="871"/>
    <n v="22"/>
    <x v="870"/>
    <x v="27"/>
    <s v="DC"/>
    <x v="53"/>
    <s v="Washington DC"/>
    <n v="516.23"/>
    <n v="2416515"/>
    <x v="12"/>
    <x v="1"/>
  </r>
  <r>
    <n v="26400"/>
    <n v="872"/>
    <n v="15"/>
    <x v="871"/>
    <x v="16"/>
    <s v="NJ"/>
    <x v="425"/>
    <s v="New York City"/>
    <n v="516.10289999999998"/>
    <n v="4189500"/>
    <x v="13"/>
    <x v="1"/>
  </r>
  <r>
    <n v="25324"/>
    <n v="873"/>
    <n v="38"/>
    <x v="872"/>
    <x v="1"/>
    <s v="VA"/>
    <x v="137"/>
    <s v="Washington DC"/>
    <n v="513.76310000000001"/>
    <n v="7967829"/>
    <x v="8"/>
    <x v="1"/>
  </r>
  <r>
    <n v="21321"/>
    <n v="874"/>
    <n v="1900"/>
    <x v="873"/>
    <x v="18"/>
    <s v="MI"/>
    <x v="426"/>
    <s v="Detroit"/>
    <n v="513.65620000000001"/>
    <n v="33702000"/>
    <x v="20"/>
    <x v="0"/>
  </r>
  <r>
    <n v="25823"/>
    <n v="875"/>
    <n v="7"/>
    <x v="874"/>
    <x v="12"/>
    <s v="TX"/>
    <x v="18"/>
    <s v="Austin"/>
    <n v="513.39229999999998"/>
    <n v="4472090"/>
    <x v="11"/>
    <x v="1"/>
  </r>
  <r>
    <n v="26373"/>
    <n v="876"/>
    <n v="36"/>
    <x v="875"/>
    <x v="21"/>
    <s v="MD"/>
    <x v="93"/>
    <s v="Baltimore"/>
    <n v="512.46659999999997"/>
    <n v="9489503"/>
    <x v="11"/>
    <x v="1"/>
  </r>
  <r>
    <n v="21873"/>
    <n v="877"/>
    <n v="20"/>
    <x v="876"/>
    <x v="0"/>
    <s v="CA"/>
    <x v="427"/>
    <s v="San Diego"/>
    <n v="512.32870000000003"/>
    <n v="13415944"/>
    <x v="15"/>
    <x v="3"/>
  </r>
  <r>
    <n v="23487"/>
    <n v="878"/>
    <n v="145"/>
    <x v="877"/>
    <x v="1"/>
    <s v="VA"/>
    <x v="167"/>
    <s v="Washington DC"/>
    <n v="511.36959999999999"/>
    <n v="92121708"/>
    <x v="7"/>
    <x v="0"/>
  </r>
  <r>
    <n v="23328"/>
    <n v="879"/>
    <n v="518"/>
    <x v="878"/>
    <x v="33"/>
    <s v="KY"/>
    <x v="182"/>
    <s v="Louisville/Jefferson KY-IN"/>
    <n v="510.71690000000001"/>
    <n v="4298085"/>
    <x v="7"/>
    <x v="0"/>
  </r>
  <r>
    <n v="21776"/>
    <n v="880"/>
    <n v="70"/>
    <x v="879"/>
    <x v="0"/>
    <s v="CA"/>
    <x v="428"/>
    <s v="Santa Barbara-Santa Maria-Goleta CA"/>
    <n v="510.3734"/>
    <n v="9454324"/>
    <x v="3"/>
    <x v="3"/>
  </r>
  <r>
    <n v="23396"/>
    <n v="881"/>
    <n v="40"/>
    <x v="880"/>
    <x v="1"/>
    <s v="VA"/>
    <x v="291"/>
    <s v="Washington DC"/>
    <n v="510.31020000000001"/>
    <n v="16007887"/>
    <x v="8"/>
    <x v="0"/>
  </r>
  <r>
    <n v="23315"/>
    <n v="882"/>
    <n v="90"/>
    <x v="881"/>
    <x v="9"/>
    <s v="FL"/>
    <x v="248"/>
    <s v="Miami"/>
    <n v="510.11430000000001"/>
    <n v="15377405"/>
    <x v="22"/>
    <x v="0"/>
  </r>
  <r>
    <n v="26245"/>
    <n v="883"/>
    <n v="20"/>
    <x v="882"/>
    <x v="11"/>
    <s v="AL"/>
    <x v="429"/>
    <s v="Birmingham-Hoover AL"/>
    <n v="508.33330000000001"/>
    <n v="8760000"/>
    <x v="0"/>
    <x v="1"/>
  </r>
  <r>
    <n v="18648"/>
    <n v="884"/>
    <n v="38"/>
    <x v="883"/>
    <x v="1"/>
    <s v="VA"/>
    <x v="89"/>
    <s v="Washington DC"/>
    <n v="506.3546"/>
    <n v="6117408"/>
    <x v="11"/>
    <x v="4"/>
  </r>
  <r>
    <n v="19715"/>
    <n v="885"/>
    <n v="61"/>
    <x v="884"/>
    <x v="32"/>
    <s v="GA"/>
    <x v="105"/>
    <s v="Atlanta"/>
    <n v="505.63749999999999"/>
    <n v="41025000"/>
    <x v="4"/>
    <x v="4"/>
  </r>
  <r>
    <n v="25505"/>
    <n v="886"/>
    <n v="26"/>
    <x v="885"/>
    <x v="31"/>
    <s v="SC"/>
    <x v="135"/>
    <s v="Charleston-North Charleston SC"/>
    <n v="504.94940000000003"/>
    <n v="4106614"/>
    <x v="15"/>
    <x v="1"/>
  </r>
  <r>
    <n v="20982"/>
    <n v="887"/>
    <n v="124"/>
    <x v="886"/>
    <x v="2"/>
    <s v="MA"/>
    <x v="430"/>
    <s v="Boston"/>
    <n v="503.49740000000003"/>
    <n v="24158000"/>
    <x v="2"/>
    <x v="3"/>
  </r>
  <r>
    <n v="21111"/>
    <n v="888"/>
    <n v="75"/>
    <x v="887"/>
    <x v="0"/>
    <s v="CA"/>
    <x v="46"/>
    <s v="San Diego"/>
    <n v="503.46039999999999"/>
    <n v="17816391"/>
    <x v="12"/>
    <x v="3"/>
  </r>
  <r>
    <n v="25428"/>
    <n v="889"/>
    <n v="22"/>
    <x v="888"/>
    <x v="17"/>
    <s v="NY"/>
    <x v="30"/>
    <s v="New York City"/>
    <n v="503.08980000000003"/>
    <n v="3495032"/>
    <x v="3"/>
    <x v="1"/>
  </r>
  <r>
    <n v="23212"/>
    <n v="890"/>
    <n v="31"/>
    <x v="889"/>
    <x v="9"/>
    <s v="FL"/>
    <x v="98"/>
    <s v="Orlando FL"/>
    <n v="502.64569999999998"/>
    <n v="3618809"/>
    <x v="3"/>
    <x v="0"/>
  </r>
  <r>
    <n v="23339"/>
    <n v="891"/>
    <n v="79"/>
    <x v="890"/>
    <x v="12"/>
    <s v="TX"/>
    <x v="160"/>
    <s v="Houston"/>
    <n v="501.94200000000001"/>
    <n v="28672419"/>
    <x v="2"/>
    <x v="0"/>
  </r>
  <r>
    <n v="25322"/>
    <n v="892"/>
    <n v="25"/>
    <x v="891"/>
    <x v="1"/>
    <s v="VA"/>
    <x v="167"/>
    <s v="Washington DC"/>
    <n v="501.19749999999999"/>
    <n v="2504595"/>
    <x v="11"/>
    <x v="1"/>
  </r>
  <r>
    <n v="24838"/>
    <n v="893"/>
    <n v="8"/>
    <x v="892"/>
    <x v="0"/>
    <s v="CA"/>
    <x v="29"/>
    <s v="San Francisco"/>
    <n v="500.31150000000002"/>
    <n v="4220190"/>
    <x v="23"/>
    <x v="1"/>
  </r>
  <r>
    <n v="26041"/>
    <n v="894"/>
    <n v="34"/>
    <x v="893"/>
    <x v="0"/>
    <s v="CA"/>
    <x v="46"/>
    <s v="San Diego"/>
    <n v="499.97989999999999"/>
    <n v="4865837"/>
    <x v="1"/>
    <x v="1"/>
  </r>
  <r>
    <n v="26597"/>
    <n v="895"/>
    <n v="30"/>
    <x v="894"/>
    <x v="20"/>
    <s v="LA"/>
    <x v="34"/>
    <s v="New Orleans-Metairie-Kenner LA"/>
    <n v="499.1678"/>
    <n v="3541675"/>
    <x v="5"/>
    <x v="1"/>
  </r>
  <r>
    <n v="24799"/>
    <n v="896"/>
    <n v="22"/>
    <x v="895"/>
    <x v="0"/>
    <s v="CA"/>
    <x v="202"/>
    <s v="Oxnard-Thousand Oaks-Ventura CA"/>
    <n v="498.93790000000001"/>
    <n v="3574036"/>
    <x v="0"/>
    <x v="1"/>
  </r>
  <r>
    <n v="23366"/>
    <n v="897"/>
    <n v="150"/>
    <x v="896"/>
    <x v="17"/>
    <s v="NY"/>
    <x v="30"/>
    <s v="New York City"/>
    <n v="498.52530000000002"/>
    <n v="4424658"/>
    <x v="23"/>
    <x v="0"/>
  </r>
  <r>
    <n v="26407"/>
    <n v="898"/>
    <n v="108"/>
    <x v="897"/>
    <x v="17"/>
    <s v="NY"/>
    <x v="77"/>
    <s v="New York City"/>
    <n v="497.01530000000002"/>
    <n v="3242862"/>
    <x v="14"/>
    <x v="1"/>
  </r>
  <r>
    <n v="26149"/>
    <n v="899"/>
    <n v="28"/>
    <x v="898"/>
    <x v="13"/>
    <s v="PA"/>
    <x v="431"/>
    <s v="Pittsburgh PA"/>
    <n v="496.88010000000003"/>
    <n v="2033087"/>
    <x v="13"/>
    <x v="1"/>
  </r>
  <r>
    <n v="25810"/>
    <n v="900"/>
    <n v="29"/>
    <x v="899"/>
    <x v="19"/>
    <s v="WI"/>
    <x v="432"/>
    <s v="Janesville WI"/>
    <n v="496.60500000000002"/>
    <n v="3590530"/>
    <x v="3"/>
    <x v="1"/>
  </r>
  <r>
    <n v="25814"/>
    <n v="901"/>
    <n v="10"/>
    <x v="900"/>
    <x v="1"/>
    <s v="VA"/>
    <x v="1"/>
    <s v="Washington DC"/>
    <n v="496.56689999999998"/>
    <n v="2245114"/>
    <x v="3"/>
    <x v="1"/>
  </r>
  <r>
    <n v="24697"/>
    <n v="902"/>
    <n v="830"/>
    <x v="901"/>
    <x v="19"/>
    <s v="WI"/>
    <x v="433"/>
    <s v="Milwaukee-Waukesha-West Allis WI"/>
    <n v="495.71249999999998"/>
    <n v="103511000"/>
    <x v="2"/>
    <x v="1"/>
  </r>
  <r>
    <n v="23040"/>
    <n v="903"/>
    <n v="50"/>
    <x v="902"/>
    <x v="21"/>
    <s v="MD"/>
    <x v="95"/>
    <s v="Baltimore"/>
    <n v="495.54079999999999"/>
    <n v="9949700"/>
    <x v="16"/>
    <x v="0"/>
  </r>
  <r>
    <n v="23058"/>
    <n v="904"/>
    <n v="62"/>
    <x v="903"/>
    <x v="9"/>
    <s v="FL"/>
    <x v="11"/>
    <s v="Jacksonville FL"/>
    <n v="495.41570000000002"/>
    <n v="28574000"/>
    <x v="16"/>
    <x v="0"/>
  </r>
  <r>
    <n v="26414"/>
    <n v="905"/>
    <n v="70"/>
    <x v="904"/>
    <x v="13"/>
    <s v="PA"/>
    <x v="101"/>
    <s v="Pittsburgh PA"/>
    <n v="494.74"/>
    <n v="9346589"/>
    <x v="3"/>
    <x v="1"/>
  </r>
  <r>
    <n v="21053"/>
    <n v="906"/>
    <n v="55"/>
    <x v="905"/>
    <x v="0"/>
    <s v="CA"/>
    <x v="260"/>
    <s v="Los Angeles"/>
    <n v="494.57920000000001"/>
    <n v="9421560"/>
    <x v="15"/>
    <x v="3"/>
  </r>
  <r>
    <n v="26307"/>
    <n v="907"/>
    <n v="11"/>
    <x v="906"/>
    <x v="17"/>
    <s v="NY"/>
    <x v="338"/>
    <s v="New York City"/>
    <n v="494.36529999999999"/>
    <n v="2325282"/>
    <x v="22"/>
    <x v="1"/>
  </r>
  <r>
    <n v="22953"/>
    <n v="908"/>
    <n v="102"/>
    <x v="907"/>
    <x v="12"/>
    <s v="TX"/>
    <x v="226"/>
    <s v="Houston"/>
    <n v="494.18"/>
    <n v="6377726"/>
    <x v="2"/>
    <x v="0"/>
  </r>
  <r>
    <n v="23309"/>
    <n v="909"/>
    <n v="35"/>
    <x v="908"/>
    <x v="7"/>
    <s v="CO"/>
    <x v="153"/>
    <s v="Denver"/>
    <n v="492.96140000000003"/>
    <n v="7008804"/>
    <x v="0"/>
    <x v="0"/>
  </r>
  <r>
    <n v="21393"/>
    <n v="910"/>
    <n v="37"/>
    <x v="909"/>
    <x v="12"/>
    <s v="TX"/>
    <x v="160"/>
    <s v="Houston"/>
    <n v="492.55590000000001"/>
    <n v="36567478"/>
    <x v="5"/>
    <x v="3"/>
  </r>
  <r>
    <n v="23304"/>
    <n v="911"/>
    <n v="106"/>
    <x v="910"/>
    <x v="18"/>
    <s v="MI"/>
    <x v="73"/>
    <s v="Detroit"/>
    <n v="492.0908"/>
    <n v="25982707"/>
    <x v="11"/>
    <x v="0"/>
  </r>
  <r>
    <n v="23306"/>
    <n v="912"/>
    <n v="808"/>
    <x v="911"/>
    <x v="15"/>
    <s v="MO"/>
    <x v="27"/>
    <s v="Columbia MO"/>
    <n v="492.07670000000002"/>
    <n v="4699200"/>
    <x v="20"/>
    <x v="0"/>
  </r>
  <r>
    <n v="26429"/>
    <n v="913"/>
    <n v="50"/>
    <x v="912"/>
    <x v="16"/>
    <s v="NJ"/>
    <x v="434"/>
    <s v="Trenton-Ewing NJ"/>
    <n v="491.71850000000001"/>
    <n v="7389824"/>
    <x v="9"/>
    <x v="1"/>
  </r>
  <r>
    <n v="25912"/>
    <n v="914"/>
    <n v="65"/>
    <x v="913"/>
    <x v="2"/>
    <s v="MA"/>
    <x v="71"/>
    <s v="Boston"/>
    <n v="491.37970000000001"/>
    <n v="11779604"/>
    <x v="11"/>
    <x v="1"/>
  </r>
  <r>
    <n v="25496"/>
    <n v="915"/>
    <n v="47"/>
    <x v="914"/>
    <x v="38"/>
    <s v="DE"/>
    <x v="8"/>
    <s v="Philadelphia"/>
    <n v="491.15719999999999"/>
    <n v="11703500"/>
    <x v="9"/>
    <x v="1"/>
  </r>
  <r>
    <n v="19358"/>
    <n v="916"/>
    <n v="106"/>
    <x v="915"/>
    <x v="5"/>
    <s v="OR"/>
    <x v="7"/>
    <s v="Portland OR"/>
    <n v="491.12479999999999"/>
    <n v="13009475"/>
    <x v="3"/>
    <x v="4"/>
  </r>
  <r>
    <n v="25479"/>
    <n v="917"/>
    <n v="25"/>
    <x v="916"/>
    <x v="4"/>
    <s v="AZ"/>
    <x v="435"/>
    <s v="Prescott AZ"/>
    <n v="490.88799999999998"/>
    <n v="2062081"/>
    <x v="6"/>
    <x v="1"/>
  </r>
  <r>
    <n v="26532"/>
    <n v="918"/>
    <n v="160"/>
    <x v="917"/>
    <x v="21"/>
    <s v="MD"/>
    <x v="27"/>
    <s v="Baltimore"/>
    <n v="490.47750000000002"/>
    <n v="19242500"/>
    <x v="8"/>
    <x v="1"/>
  </r>
  <r>
    <n v="23403"/>
    <n v="919"/>
    <n v="5"/>
    <x v="918"/>
    <x v="19"/>
    <s v="WI"/>
    <x v="436"/>
    <s v="Green Bay WI"/>
    <n v="490.18450000000001"/>
    <n v="7992963"/>
    <x v="12"/>
    <x v="0"/>
  </r>
  <r>
    <n v="21173"/>
    <n v="920"/>
    <n v="350"/>
    <x v="919"/>
    <x v="17"/>
    <s v="NY"/>
    <x v="30"/>
    <s v="New York City"/>
    <n v="489.92090000000002"/>
    <n v="310820958"/>
    <x v="12"/>
    <x v="0"/>
  </r>
  <r>
    <n v="22124"/>
    <n v="921"/>
    <n v="50"/>
    <x v="920"/>
    <x v="17"/>
    <s v="NY"/>
    <x v="30"/>
    <s v="New York City"/>
    <n v="489.1866"/>
    <n v="83091126"/>
    <x v="2"/>
    <x v="0"/>
  </r>
  <r>
    <n v="18326"/>
    <n v="922"/>
    <n v="4100"/>
    <x v="921"/>
    <x v="18"/>
    <s v="MI"/>
    <x v="437"/>
    <s v="Detroit"/>
    <n v="487.7011"/>
    <n v="254980000"/>
    <x v="4"/>
    <x v="2"/>
  </r>
  <r>
    <n v="25256"/>
    <n v="923"/>
    <n v="35"/>
    <x v="922"/>
    <x v="24"/>
    <s v="OH"/>
    <x v="438"/>
    <s v="Cleveland"/>
    <n v="487.55"/>
    <n v="8191428"/>
    <x v="11"/>
    <x v="1"/>
  </r>
  <r>
    <n v="25697"/>
    <n v="924"/>
    <n v="450"/>
    <x v="923"/>
    <x v="25"/>
    <s v="IL"/>
    <x v="43"/>
    <s v="Chicago"/>
    <n v="487.14679999999998"/>
    <n v="18912000"/>
    <x v="13"/>
    <x v="1"/>
  </r>
  <r>
    <n v="23354"/>
    <n v="925"/>
    <n v="15"/>
    <x v="924"/>
    <x v="17"/>
    <s v="NY"/>
    <x v="30"/>
    <s v="New York City"/>
    <n v="487.07440000000003"/>
    <n v="2930153"/>
    <x v="12"/>
    <x v="0"/>
  </r>
  <r>
    <n v="25979"/>
    <n v="926"/>
    <n v="30"/>
    <x v="925"/>
    <x v="13"/>
    <s v="PA"/>
    <x v="101"/>
    <s v="Pittsburgh PA"/>
    <n v="487.0677"/>
    <n v="2201504"/>
    <x v="2"/>
    <x v="1"/>
  </r>
  <r>
    <n v="25853"/>
    <n v="927"/>
    <n v="12"/>
    <x v="926"/>
    <x v="38"/>
    <s v="DE"/>
    <x v="8"/>
    <s v="Philadelphia"/>
    <n v="486.05079999999998"/>
    <n v="5403224"/>
    <x v="9"/>
    <x v="1"/>
  </r>
  <r>
    <n v="17681"/>
    <n v="928"/>
    <n v="75"/>
    <x v="927"/>
    <x v="0"/>
    <s v="CA"/>
    <x v="439"/>
    <s v="Sacramento--Arden-Arcade--Roseville CA"/>
    <n v="485.14120000000003"/>
    <n v="12373664"/>
    <x v="6"/>
    <x v="0"/>
  </r>
  <r>
    <n v="25637"/>
    <n v="929"/>
    <n v="50"/>
    <x v="928"/>
    <x v="0"/>
    <s v="CA"/>
    <x v="172"/>
    <s v="San Jose"/>
    <n v="485.0856"/>
    <n v="10043398"/>
    <x v="12"/>
    <x v="1"/>
  </r>
  <r>
    <n v="21796"/>
    <n v="930"/>
    <n v="63"/>
    <x v="929"/>
    <x v="32"/>
    <s v="GA"/>
    <x v="440"/>
    <s v="Cornelia GA"/>
    <n v="483.86430000000001"/>
    <n v="17786245"/>
    <x v="13"/>
    <x v="3"/>
  </r>
  <r>
    <n v="25443"/>
    <n v="931"/>
    <n v="108"/>
    <x v="930"/>
    <x v="0"/>
    <s v="CA"/>
    <x v="441"/>
    <s v="Los Angeles"/>
    <n v="483.57870000000003"/>
    <n v="4402856"/>
    <x v="6"/>
    <x v="1"/>
  </r>
  <r>
    <n v="23348"/>
    <n v="932"/>
    <n v="65"/>
    <x v="931"/>
    <x v="30"/>
    <s v="ID"/>
    <x v="442"/>
    <s v="Idaho Falls ID"/>
    <n v="483.31709999999998"/>
    <n v="6026144"/>
    <x v="12"/>
    <x v="0"/>
  </r>
  <r>
    <n v="23236"/>
    <n v="933"/>
    <n v="81"/>
    <x v="932"/>
    <x v="25"/>
    <s v="IL"/>
    <x v="43"/>
    <s v="Chicago"/>
    <n v="483.21699999999998"/>
    <n v="16187101"/>
    <x v="0"/>
    <x v="0"/>
  </r>
  <r>
    <n v="23065"/>
    <n v="934"/>
    <n v="36"/>
    <x v="933"/>
    <x v="14"/>
    <s v="IN"/>
    <x v="26"/>
    <s v="Indianapolis IN"/>
    <n v="482.78980000000001"/>
    <n v="4771539"/>
    <x v="12"/>
    <x v="0"/>
  </r>
  <r>
    <n v="24909"/>
    <n v="935"/>
    <n v="21"/>
    <x v="934"/>
    <x v="32"/>
    <s v="GA"/>
    <x v="281"/>
    <s v="Atlanta"/>
    <n v="482.74860000000001"/>
    <n v="2871074"/>
    <x v="2"/>
    <x v="1"/>
  </r>
  <r>
    <n v="26152"/>
    <n v="936"/>
    <n v="42"/>
    <x v="935"/>
    <x v="1"/>
    <s v="VA"/>
    <x v="443"/>
    <s v="Washington DC"/>
    <n v="481.6798"/>
    <n v="8546022"/>
    <x v="14"/>
    <x v="1"/>
  </r>
  <r>
    <n v="2157"/>
    <n v="937"/>
    <n v="86"/>
    <x v="936"/>
    <x v="0"/>
    <s v="CA"/>
    <x v="19"/>
    <s v="San Francisco"/>
    <n v="481.6327"/>
    <n v="69926685"/>
    <x v="1"/>
    <x v="5"/>
  </r>
  <r>
    <n v="21329"/>
    <n v="938"/>
    <n v="19"/>
    <x v="937"/>
    <x v="16"/>
    <s v="NJ"/>
    <x v="444"/>
    <s v="New York City"/>
    <n v="480.35050000000001"/>
    <n v="8636022"/>
    <x v="21"/>
    <x v="0"/>
  </r>
  <r>
    <n v="23256"/>
    <n v="939"/>
    <n v="16"/>
    <x v="938"/>
    <x v="0"/>
    <s v="CA"/>
    <x v="240"/>
    <s v="San Francisco"/>
    <n v="480.1241"/>
    <n v="10044622"/>
    <x v="2"/>
    <x v="0"/>
  </r>
  <r>
    <n v="21045"/>
    <n v="940"/>
    <n v="13"/>
    <x v="939"/>
    <x v="16"/>
    <s v="NJ"/>
    <x v="99"/>
    <s v="New York City"/>
    <n v="479.7559"/>
    <n v="10065107"/>
    <x v="4"/>
    <x v="3"/>
  </r>
  <r>
    <n v="25191"/>
    <n v="941"/>
    <n v="135"/>
    <x v="940"/>
    <x v="29"/>
    <s v="WA"/>
    <x v="445"/>
    <s v="Seattle"/>
    <n v="478.39690000000002"/>
    <n v="5831137"/>
    <x v="11"/>
    <x v="1"/>
  </r>
  <r>
    <n v="19572"/>
    <n v="942"/>
    <n v="250"/>
    <x v="941"/>
    <x v="26"/>
    <s v="RI"/>
    <x v="446"/>
    <s v="Providence-New Bedford-Fall River RI-MA"/>
    <n v="478.37439999999998"/>
    <n v="14537862"/>
    <x v="14"/>
    <x v="4"/>
  </r>
  <r>
    <n v="23565"/>
    <n v="943"/>
    <n v="32"/>
    <x v="942"/>
    <x v="11"/>
    <s v="AL"/>
    <x v="170"/>
    <s v="Birmingham-Hoover AL"/>
    <n v="478.07260000000002"/>
    <n v="7306081"/>
    <x v="6"/>
    <x v="0"/>
  </r>
  <r>
    <n v="23493"/>
    <n v="944"/>
    <n v="45"/>
    <x v="943"/>
    <x v="0"/>
    <s v="CA"/>
    <x v="302"/>
    <s v="San Jose"/>
    <n v="477.90190000000001"/>
    <n v="2795976"/>
    <x v="12"/>
    <x v="0"/>
  </r>
  <r>
    <n v="25885"/>
    <n v="945"/>
    <n v="12"/>
    <x v="944"/>
    <x v="16"/>
    <s v="NJ"/>
    <x v="447"/>
    <s v="New York City"/>
    <n v="477.66449999999998"/>
    <n v="3269529"/>
    <x v="9"/>
    <x v="1"/>
  </r>
  <r>
    <n v="23290"/>
    <n v="946"/>
    <n v="117"/>
    <x v="945"/>
    <x v="9"/>
    <s v="FL"/>
    <x v="448"/>
    <s v="Orlando FL"/>
    <n v="476.4187"/>
    <n v="14563398"/>
    <x v="10"/>
    <x v="0"/>
  </r>
  <r>
    <n v="22920"/>
    <n v="947"/>
    <n v="250"/>
    <x v="946"/>
    <x v="21"/>
    <s v="MD"/>
    <x v="204"/>
    <s v="Washington DC"/>
    <n v="476.37959999999998"/>
    <n v="11510290"/>
    <x v="8"/>
    <x v="0"/>
  </r>
  <r>
    <n v="25356"/>
    <n v="948"/>
    <n v="11"/>
    <x v="947"/>
    <x v="36"/>
    <s v="MN"/>
    <x v="449"/>
    <s v="Minneapolis"/>
    <n v="476.0575"/>
    <n v="10986534"/>
    <x v="12"/>
    <x v="1"/>
  </r>
  <r>
    <n v="23391"/>
    <n v="949"/>
    <n v="92"/>
    <x v="948"/>
    <x v="17"/>
    <s v="NY"/>
    <x v="450"/>
    <s v="Albany-Schenectady-Troy NY"/>
    <n v="475.6549"/>
    <n v="18680000"/>
    <x v="12"/>
    <x v="0"/>
  </r>
  <r>
    <n v="17769"/>
    <n v="950"/>
    <n v="47"/>
    <x v="949"/>
    <x v="21"/>
    <s v="MD"/>
    <x v="204"/>
    <s v="Washington DC"/>
    <n v="474.654"/>
    <n v="18682000"/>
    <x v="8"/>
    <x v="2"/>
  </r>
  <r>
    <n v="25515"/>
    <n v="951"/>
    <n v="403"/>
    <x v="950"/>
    <x v="12"/>
    <s v="TX"/>
    <x v="47"/>
    <s v="Dallas"/>
    <n v="474.40750000000003"/>
    <n v="81527934"/>
    <x v="5"/>
    <x v="1"/>
  </r>
  <r>
    <n v="24991"/>
    <n v="952"/>
    <n v="16"/>
    <x v="951"/>
    <x v="1"/>
    <s v="VA"/>
    <x v="140"/>
    <s v="Washington DC"/>
    <n v="473.98230000000001"/>
    <n v="3243000"/>
    <x v="8"/>
    <x v="1"/>
  </r>
  <r>
    <n v="25230"/>
    <n v="953"/>
    <n v="9"/>
    <x v="952"/>
    <x v="34"/>
    <s v="NH"/>
    <x v="117"/>
    <s v="Boston"/>
    <n v="473.23309999999998"/>
    <n v="2002160"/>
    <x v="4"/>
    <x v="1"/>
  </r>
  <r>
    <n v="19435"/>
    <n v="954"/>
    <n v="11"/>
    <x v="953"/>
    <x v="12"/>
    <s v="TX"/>
    <x v="160"/>
    <s v="Houston"/>
    <n v="473.19880000000001"/>
    <n v="20951470"/>
    <x v="13"/>
    <x v="4"/>
  </r>
  <r>
    <n v="21350"/>
    <n v="955"/>
    <n v="36"/>
    <x v="954"/>
    <x v="2"/>
    <s v="MA"/>
    <x v="71"/>
    <s v="Boston"/>
    <n v="471.71159999999998"/>
    <n v="7087017"/>
    <x v="13"/>
    <x v="3"/>
  </r>
  <r>
    <n v="23203"/>
    <n v="956"/>
    <n v="25"/>
    <x v="955"/>
    <x v="42"/>
    <s v="TN"/>
    <x v="386"/>
    <s v="Nashville"/>
    <n v="471.3306"/>
    <n v="2821436"/>
    <x v="3"/>
    <x v="0"/>
  </r>
  <r>
    <n v="22932"/>
    <n v="957"/>
    <n v="36"/>
    <x v="956"/>
    <x v="13"/>
    <s v="PA"/>
    <x v="451"/>
    <s v="Philadelphia"/>
    <n v="471.25810000000001"/>
    <n v="8297735"/>
    <x v="11"/>
    <x v="0"/>
  </r>
  <r>
    <n v="24857"/>
    <n v="958"/>
    <n v="38"/>
    <x v="957"/>
    <x v="25"/>
    <s v="IL"/>
    <x v="452"/>
    <s v="Chicago"/>
    <n v="471.25360000000001"/>
    <n v="46250100"/>
    <x v="15"/>
    <x v="1"/>
  </r>
  <r>
    <n v="20990"/>
    <n v="959"/>
    <n v="320"/>
    <x v="958"/>
    <x v="31"/>
    <s v="SC"/>
    <x v="419"/>
    <s v="Newberry SC"/>
    <n v="471.13400000000001"/>
    <n v="45428000"/>
    <x v="13"/>
    <x v="3"/>
  </r>
  <r>
    <n v="25474"/>
    <n v="960"/>
    <n v="24"/>
    <x v="959"/>
    <x v="19"/>
    <s v="WI"/>
    <x v="453"/>
    <s v="Appleton WI"/>
    <n v="470.0326"/>
    <n v="6264054"/>
    <x v="5"/>
    <x v="1"/>
  </r>
  <r>
    <n v="25049"/>
    <n v="961"/>
    <n v="26"/>
    <x v="960"/>
    <x v="0"/>
    <s v="CA"/>
    <x v="15"/>
    <s v="Los Angeles"/>
    <n v="469.55990000000003"/>
    <n v="2341603"/>
    <x v="12"/>
    <x v="1"/>
  </r>
  <r>
    <n v="23454"/>
    <n v="962"/>
    <n v="30"/>
    <x v="961"/>
    <x v="0"/>
    <s v="CA"/>
    <x v="454"/>
    <s v="Riverside-San Bernardino-Ontario CA"/>
    <n v="468.41969999999998"/>
    <n v="7801453"/>
    <x v="0"/>
    <x v="0"/>
  </r>
  <r>
    <n v="25788"/>
    <n v="963"/>
    <n v="66"/>
    <x v="962"/>
    <x v="0"/>
    <s v="CA"/>
    <x v="455"/>
    <s v="Los Angeles"/>
    <n v="468.33530000000002"/>
    <n v="5701875"/>
    <x v="11"/>
    <x v="1"/>
  </r>
  <r>
    <n v="26523"/>
    <n v="964"/>
    <n v="20"/>
    <x v="963"/>
    <x v="11"/>
    <s v="AL"/>
    <x v="170"/>
    <s v="Birmingham-Hoover AL"/>
    <n v="467.90460000000002"/>
    <n v="16400794"/>
    <x v="21"/>
    <x v="1"/>
  </r>
  <r>
    <n v="25040"/>
    <n v="965"/>
    <n v="675"/>
    <x v="964"/>
    <x v="18"/>
    <s v="MI"/>
    <x v="31"/>
    <s v="Detroit"/>
    <n v="467.6506"/>
    <n v="45194260"/>
    <x v="20"/>
    <x v="1"/>
  </r>
  <r>
    <n v="26542"/>
    <n v="966"/>
    <n v="4"/>
    <x v="965"/>
    <x v="31"/>
    <s v="SC"/>
    <x v="419"/>
    <s v="Greenville-Mauldin-Easley SC"/>
    <n v="467.23079999999999"/>
    <n v="6086228"/>
    <x v="12"/>
    <x v="1"/>
  </r>
  <r>
    <n v="17322"/>
    <n v="967"/>
    <n v="275"/>
    <x v="966"/>
    <x v="17"/>
    <s v="NY"/>
    <x v="30"/>
    <s v="New York City"/>
    <n v="465.56020000000001"/>
    <n v="83069000"/>
    <x v="22"/>
    <x v="2"/>
  </r>
  <r>
    <n v="21035"/>
    <n v="968"/>
    <n v="133"/>
    <x v="967"/>
    <x v="0"/>
    <s v="CA"/>
    <x v="29"/>
    <s v="San Francisco"/>
    <n v="465.0702"/>
    <n v="37100289"/>
    <x v="12"/>
    <x v="3"/>
  </r>
  <r>
    <n v="21348"/>
    <n v="969"/>
    <n v="45"/>
    <x v="968"/>
    <x v="19"/>
    <s v="WI"/>
    <x v="32"/>
    <s v="Madison WI"/>
    <n v="465.04790000000003"/>
    <n v="5528700"/>
    <x v="3"/>
    <x v="3"/>
  </r>
  <r>
    <n v="25800"/>
    <n v="970"/>
    <n v="14"/>
    <x v="969"/>
    <x v="5"/>
    <s v="OR"/>
    <x v="7"/>
    <s v="Portland OR"/>
    <n v="464.19799999999998"/>
    <n v="8027815"/>
    <x v="13"/>
    <x v="1"/>
  </r>
  <r>
    <n v="23405"/>
    <n v="971"/>
    <n v="60"/>
    <x v="970"/>
    <x v="16"/>
    <s v="NJ"/>
    <x v="444"/>
    <s v="New York City"/>
    <n v="463.27800000000002"/>
    <n v="5266176"/>
    <x v="11"/>
    <x v="0"/>
  </r>
  <r>
    <n v="21290"/>
    <n v="972"/>
    <n v="78"/>
    <x v="971"/>
    <x v="24"/>
    <s v="OH"/>
    <x v="456"/>
    <s v="Cincinnati"/>
    <n v="462.94589999999999"/>
    <n v="49339328"/>
    <x v="21"/>
    <x v="3"/>
  </r>
  <r>
    <n v="24826"/>
    <n v="973"/>
    <n v="87"/>
    <x v="972"/>
    <x v="40"/>
    <s v="NE"/>
    <x v="352"/>
    <s v="Omaha-Council Bluffs NE-IA"/>
    <n v="461.19830000000002"/>
    <n v="9913180"/>
    <x v="19"/>
    <x v="1"/>
  </r>
  <r>
    <n v="23923"/>
    <n v="974"/>
    <n v="65"/>
    <x v="973"/>
    <x v="13"/>
    <s v="PA"/>
    <x v="101"/>
    <s v="Pittsburgh PA"/>
    <n v="460.22660000000002"/>
    <n v="36593517"/>
    <x v="12"/>
    <x v="0"/>
  </r>
  <r>
    <n v="21373"/>
    <n v="975"/>
    <n v="116"/>
    <x v="974"/>
    <x v="15"/>
    <s v="MO"/>
    <x v="457"/>
    <s v="St. Louis MO-IL"/>
    <n v="459.76780000000002"/>
    <n v="80981529"/>
    <x v="9"/>
    <x v="3"/>
  </r>
  <r>
    <n v="25785"/>
    <n v="976"/>
    <n v="2"/>
    <x v="975"/>
    <x v="13"/>
    <s v="PA"/>
    <x v="458"/>
    <s v="Pittsburgh PA"/>
    <n v="459.1302"/>
    <n v="2001731"/>
    <x v="11"/>
    <x v="1"/>
  </r>
  <r>
    <n v="25328"/>
    <n v="977"/>
    <n v="100"/>
    <x v="976"/>
    <x v="17"/>
    <s v="NY"/>
    <x v="30"/>
    <s v="New York City"/>
    <n v="458.61950000000002"/>
    <n v="16098296"/>
    <x v="11"/>
    <x v="1"/>
  </r>
  <r>
    <n v="26473"/>
    <n v="978"/>
    <n v="515"/>
    <x v="977"/>
    <x v="42"/>
    <s v="TN"/>
    <x v="386"/>
    <s v="Nashville"/>
    <n v="457.4853"/>
    <n v="13733550"/>
    <x v="1"/>
    <x v="1"/>
  </r>
  <r>
    <n v="25607"/>
    <n v="979"/>
    <n v="73"/>
    <x v="978"/>
    <x v="17"/>
    <s v="NY"/>
    <x v="459"/>
    <s v="New York City"/>
    <n v="457.38709999999998"/>
    <n v="28221630"/>
    <x v="16"/>
    <x v="1"/>
  </r>
  <r>
    <n v="21627"/>
    <n v="980"/>
    <n v="55"/>
    <x v="979"/>
    <x v="0"/>
    <s v="CA"/>
    <x v="460"/>
    <s v="San Francisco"/>
    <n v="456.5548"/>
    <n v="117377345"/>
    <x v="11"/>
    <x v="3"/>
  </r>
  <r>
    <n v="23654"/>
    <n v="981"/>
    <n v="115"/>
    <x v="980"/>
    <x v="0"/>
    <s v="CA"/>
    <x v="202"/>
    <s v="Oxnard-Thousand Oaks-Ventura CA"/>
    <n v="456.21660000000003"/>
    <n v="35114684"/>
    <x v="4"/>
    <x v="0"/>
  </r>
  <r>
    <n v="24861"/>
    <n v="982"/>
    <n v="25"/>
    <x v="981"/>
    <x v="9"/>
    <s v="FL"/>
    <x v="85"/>
    <s v="Miami"/>
    <n v="455.4194"/>
    <n v="2039500"/>
    <x v="9"/>
    <x v="1"/>
  </r>
  <r>
    <n v="25264"/>
    <n v="983"/>
    <n v="6"/>
    <x v="982"/>
    <x v="17"/>
    <s v="NY"/>
    <x v="30"/>
    <s v="New York City"/>
    <n v="455.37279999999998"/>
    <n v="2119497"/>
    <x v="6"/>
    <x v="1"/>
  </r>
  <r>
    <n v="25978"/>
    <n v="984"/>
    <n v="15"/>
    <x v="983"/>
    <x v="17"/>
    <s v="NY"/>
    <x v="30"/>
    <s v="New York City"/>
    <n v="455.2561"/>
    <n v="2060000"/>
    <x v="2"/>
    <x v="1"/>
  </r>
  <r>
    <n v="23365"/>
    <n v="985"/>
    <n v="6"/>
    <x v="984"/>
    <x v="29"/>
    <s v="WA"/>
    <x v="251"/>
    <s v="Seattle"/>
    <n v="455.06400000000002"/>
    <n v="4768000"/>
    <x v="11"/>
    <x v="0"/>
  </r>
  <r>
    <n v="2901"/>
    <n v="986"/>
    <n v="800"/>
    <x v="985"/>
    <x v="7"/>
    <s v="CO"/>
    <x v="461"/>
    <s v="Boulder CO"/>
    <n v="455.0489"/>
    <n v="923607000"/>
    <x v="0"/>
    <x v="6"/>
  </r>
  <r>
    <n v="26530"/>
    <n v="987"/>
    <n v="7"/>
    <x v="986"/>
    <x v="8"/>
    <s v="KS"/>
    <x v="110"/>
    <s v="Kansas City MO-KS"/>
    <n v="454.71339999999998"/>
    <n v="9483724"/>
    <x v="1"/>
    <x v="1"/>
  </r>
  <r>
    <n v="25156"/>
    <n v="988"/>
    <n v="9"/>
    <x v="987"/>
    <x v="37"/>
    <s v="MS"/>
    <x v="462"/>
    <s v="Jackson MS"/>
    <n v="454.34500000000003"/>
    <n v="2774419"/>
    <x v="6"/>
    <x v="1"/>
  </r>
  <r>
    <n v="1026"/>
    <n v="989"/>
    <n v="65"/>
    <x v="988"/>
    <x v="0"/>
    <s v="CA"/>
    <x v="460"/>
    <s v="San Francisco"/>
    <n v="454.28410000000002"/>
    <n v="9640286"/>
    <x v="11"/>
    <x v="3"/>
  </r>
  <r>
    <n v="25692"/>
    <n v="990"/>
    <n v="44"/>
    <x v="989"/>
    <x v="32"/>
    <s v="GA"/>
    <x v="105"/>
    <s v="Atlanta"/>
    <n v="454.11610000000002"/>
    <n v="13624329"/>
    <x v="20"/>
    <x v="1"/>
  </r>
  <r>
    <n v="26568"/>
    <n v="991"/>
    <n v="25"/>
    <x v="990"/>
    <x v="7"/>
    <s v="CO"/>
    <x v="182"/>
    <s v="Boulder CO"/>
    <n v="453.53980000000001"/>
    <n v="22518000"/>
    <x v="6"/>
    <x v="1"/>
  </r>
  <r>
    <n v="26421"/>
    <n v="992"/>
    <n v="280"/>
    <x v="991"/>
    <x v="21"/>
    <s v="MD"/>
    <x v="93"/>
    <s v="Baltimore"/>
    <n v="453.20269999999999"/>
    <n v="8469484"/>
    <x v="15"/>
    <x v="1"/>
  </r>
  <r>
    <n v="23544"/>
    <n v="993"/>
    <n v="12"/>
    <x v="992"/>
    <x v="9"/>
    <s v="FL"/>
    <x v="319"/>
    <s v="Cape Coral-Fort Myers FL"/>
    <n v="452.94290000000001"/>
    <n v="2946594"/>
    <x v="12"/>
    <x v="0"/>
  </r>
  <r>
    <n v="26504"/>
    <n v="994"/>
    <n v="16"/>
    <x v="993"/>
    <x v="17"/>
    <s v="NY"/>
    <x v="30"/>
    <s v="New York City"/>
    <n v="452.52940000000001"/>
    <n v="4149496"/>
    <x v="2"/>
    <x v="1"/>
  </r>
  <r>
    <n v="23528"/>
    <n v="995"/>
    <n v="687"/>
    <x v="994"/>
    <x v="6"/>
    <s v="NC"/>
    <x v="457"/>
    <s v="Raleigh-Cary NC"/>
    <n v="452.185"/>
    <n v="51048267"/>
    <x v="6"/>
    <x v="0"/>
  </r>
  <r>
    <n v="23827"/>
    <n v="996"/>
    <n v="75"/>
    <x v="995"/>
    <x v="16"/>
    <s v="NJ"/>
    <x v="323"/>
    <s v="New York City"/>
    <n v="449.7586"/>
    <n v="7702481"/>
    <x v="11"/>
    <x v="0"/>
  </r>
  <r>
    <n v="23647"/>
    <n v="997"/>
    <n v="35"/>
    <x v="996"/>
    <x v="1"/>
    <s v="VA"/>
    <x v="299"/>
    <s v="Virginia Beach-Norfolk-Newport News VA-NC"/>
    <n v="448.41899999999998"/>
    <n v="4695860"/>
    <x v="8"/>
    <x v="0"/>
  </r>
  <r>
    <n v="23462"/>
    <n v="998"/>
    <n v="58"/>
    <x v="997"/>
    <x v="0"/>
    <s v="CA"/>
    <x v="463"/>
    <s v="San Francisco"/>
    <n v="448.14249999999998"/>
    <n v="6695320"/>
    <x v="1"/>
    <x v="0"/>
  </r>
  <r>
    <n v="21548"/>
    <n v="999"/>
    <n v="21"/>
    <x v="998"/>
    <x v="24"/>
    <s v="OH"/>
    <x v="464"/>
    <s v="Cincinnati"/>
    <n v="447.95519999999999"/>
    <n v="10245310"/>
    <x v="13"/>
    <x v="3"/>
  </r>
  <r>
    <n v="23131"/>
    <n v="1000"/>
    <n v="78"/>
    <x v="999"/>
    <x v="6"/>
    <s v="NC"/>
    <x v="399"/>
    <s v="Durham NC"/>
    <n v="447.11419999999998"/>
    <n v="17541235"/>
    <x v="3"/>
    <x v="0"/>
  </r>
  <r>
    <n v="23547"/>
    <n v="1001"/>
    <n v="4"/>
    <x v="1000"/>
    <x v="9"/>
    <s v="FL"/>
    <x v="465"/>
    <s v="Panama City-Lynn Haven FL"/>
    <n v="446.55700000000002"/>
    <n v="7148086"/>
    <x v="12"/>
    <x v="0"/>
  </r>
  <r>
    <n v="26518"/>
    <n v="1002"/>
    <n v="20"/>
    <x v="1001"/>
    <x v="20"/>
    <s v="LA"/>
    <x v="466"/>
    <s v="Lafayette LA"/>
    <n v="446.52859999999998"/>
    <n v="2162537"/>
    <x v="12"/>
    <x v="1"/>
  </r>
  <r>
    <n v="21766"/>
    <n v="1003"/>
    <n v="278"/>
    <x v="1002"/>
    <x v="12"/>
    <s v="TX"/>
    <x v="467"/>
    <s v="Houston"/>
    <n v="444.81"/>
    <n v="34802761"/>
    <x v="5"/>
    <x v="3"/>
  </r>
  <r>
    <n v="17263"/>
    <n v="1004"/>
    <n v="136"/>
    <x v="1003"/>
    <x v="2"/>
    <s v="MA"/>
    <x v="71"/>
    <s v="Boston"/>
    <n v="444.55090000000001"/>
    <n v="116099931"/>
    <x v="0"/>
    <x v="2"/>
  </r>
  <r>
    <n v="26258"/>
    <n v="1005"/>
    <n v="87"/>
    <x v="1004"/>
    <x v="11"/>
    <s v="AL"/>
    <x v="38"/>
    <s v="Huntsville AL"/>
    <n v="444.26299999999998"/>
    <n v="11630063"/>
    <x v="8"/>
    <x v="1"/>
  </r>
  <r>
    <n v="25014"/>
    <n v="1006"/>
    <n v="48"/>
    <x v="1005"/>
    <x v="25"/>
    <s v="IL"/>
    <x v="43"/>
    <s v="Chicago"/>
    <n v="444.17160000000001"/>
    <n v="17506000"/>
    <x v="0"/>
    <x v="1"/>
  </r>
  <r>
    <n v="26279"/>
    <n v="1007"/>
    <n v="103"/>
    <x v="1006"/>
    <x v="1"/>
    <s v="VA"/>
    <x v="16"/>
    <s v="Washington DC"/>
    <n v="442.65870000000001"/>
    <n v="14691400"/>
    <x v="6"/>
    <x v="1"/>
  </r>
  <r>
    <n v="23235"/>
    <n v="1008"/>
    <n v="23"/>
    <x v="1007"/>
    <x v="17"/>
    <s v="NY"/>
    <x v="30"/>
    <s v="New York City"/>
    <n v="441.7989"/>
    <n v="5120000"/>
    <x v="12"/>
    <x v="0"/>
  </r>
  <r>
    <n v="25269"/>
    <n v="1009"/>
    <n v="13"/>
    <x v="1008"/>
    <x v="16"/>
    <s v="NJ"/>
    <x v="468"/>
    <s v="New York City"/>
    <n v="441.74430000000001"/>
    <n v="14243000"/>
    <x v="4"/>
    <x v="1"/>
  </r>
  <r>
    <n v="8109"/>
    <n v="1010"/>
    <n v="210"/>
    <x v="1009"/>
    <x v="31"/>
    <s v="SC"/>
    <x v="27"/>
    <s v="Columbia SC"/>
    <n v="441.16680000000002"/>
    <n v="54398909"/>
    <x v="11"/>
    <x v="4"/>
  </r>
  <r>
    <n v="26614"/>
    <n v="1011"/>
    <n v="8"/>
    <x v="1010"/>
    <x v="17"/>
    <s v="NY"/>
    <x v="51"/>
    <s v="New York City"/>
    <n v="440.5915"/>
    <n v="2571053"/>
    <x v="1"/>
    <x v="1"/>
  </r>
  <r>
    <n v="23108"/>
    <n v="1012"/>
    <n v="38"/>
    <x v="1011"/>
    <x v="17"/>
    <s v="NY"/>
    <x v="30"/>
    <s v="New York City"/>
    <n v="439.62130000000002"/>
    <n v="3253393"/>
    <x v="20"/>
    <x v="0"/>
  </r>
  <r>
    <n v="25793"/>
    <n v="1013"/>
    <n v="360"/>
    <x v="1012"/>
    <x v="14"/>
    <s v="IN"/>
    <x v="301"/>
    <s v="Elkhart-Goshen IN"/>
    <n v="439.35160000000002"/>
    <n v="50874967"/>
    <x v="0"/>
    <x v="1"/>
  </r>
  <r>
    <n v="25209"/>
    <n v="1014"/>
    <n v="5"/>
    <x v="1013"/>
    <x v="0"/>
    <s v="CA"/>
    <x v="359"/>
    <s v="Los Angeles"/>
    <n v="439.24220000000003"/>
    <n v="2514470"/>
    <x v="21"/>
    <x v="1"/>
  </r>
  <r>
    <n v="23414"/>
    <n v="1015"/>
    <n v="52"/>
    <x v="1014"/>
    <x v="19"/>
    <s v="WI"/>
    <x v="231"/>
    <s v="Milwaukee-Waukesha-West Allis WI"/>
    <n v="438.73419999999999"/>
    <n v="8512000"/>
    <x v="0"/>
    <x v="0"/>
  </r>
  <r>
    <n v="26138"/>
    <n v="1016"/>
    <n v="21"/>
    <x v="1015"/>
    <x v="16"/>
    <s v="NJ"/>
    <x v="469"/>
    <s v="Philadelphia"/>
    <n v="438.29059999999998"/>
    <n v="3059692"/>
    <x v="3"/>
    <x v="1"/>
  </r>
  <r>
    <n v="23182"/>
    <n v="1017"/>
    <n v="17"/>
    <x v="1016"/>
    <x v="4"/>
    <s v="AZ"/>
    <x v="234"/>
    <s v="Phoenix"/>
    <n v="438.22340000000003"/>
    <n v="6264129"/>
    <x v="2"/>
    <x v="3"/>
  </r>
  <r>
    <n v="20397"/>
    <n v="1018"/>
    <n v="162"/>
    <x v="1017"/>
    <x v="25"/>
    <s v="IL"/>
    <x v="43"/>
    <s v="Chicago"/>
    <n v="437.9196"/>
    <n v="16125297"/>
    <x v="3"/>
    <x v="4"/>
  </r>
  <r>
    <n v="25887"/>
    <n v="1019"/>
    <n v="13"/>
    <x v="1018"/>
    <x v="12"/>
    <s v="TX"/>
    <x v="160"/>
    <s v="Houston"/>
    <n v="437.61009999999999"/>
    <n v="2083325"/>
    <x v="16"/>
    <x v="1"/>
  </r>
  <r>
    <n v="26508"/>
    <n v="1020"/>
    <n v="11"/>
    <x v="1019"/>
    <x v="36"/>
    <s v="MN"/>
    <x v="470"/>
    <s v="Minneapolis"/>
    <n v="436.55799999999999"/>
    <n v="5201409"/>
    <x v="18"/>
    <x v="1"/>
  </r>
  <r>
    <n v="25254"/>
    <n v="1021"/>
    <n v="20"/>
    <x v="1020"/>
    <x v="32"/>
    <s v="GA"/>
    <x v="471"/>
    <s v="Atlanta"/>
    <n v="436.1943"/>
    <n v="3669928"/>
    <x v="6"/>
    <x v="1"/>
  </r>
  <r>
    <n v="21067"/>
    <n v="1022"/>
    <n v="87"/>
    <x v="1021"/>
    <x v="16"/>
    <s v="NJ"/>
    <x v="261"/>
    <s v="New York City"/>
    <n v="435.99590000000001"/>
    <n v="27130228"/>
    <x v="19"/>
    <x v="3"/>
  </r>
  <r>
    <n v="24678"/>
    <n v="1023"/>
    <n v="607"/>
    <x v="1022"/>
    <x v="9"/>
    <s v="FL"/>
    <x v="22"/>
    <s v="Tampa"/>
    <n v="435.68459999999999"/>
    <n v="172852037"/>
    <x v="8"/>
    <x v="1"/>
  </r>
  <r>
    <n v="2761"/>
    <n v="1024"/>
    <n v="218"/>
    <x v="1023"/>
    <x v="28"/>
    <s v="UT"/>
    <x v="65"/>
    <s v="Salt Lake City"/>
    <n v="435.5514"/>
    <n v="44308383"/>
    <x v="4"/>
    <x v="2"/>
  </r>
  <r>
    <n v="24097"/>
    <n v="1025"/>
    <n v="280"/>
    <x v="1024"/>
    <x v="6"/>
    <s v="NC"/>
    <x v="270"/>
    <s v="Raleigh-Cary NC"/>
    <n v="434.87360000000001"/>
    <n v="42945000"/>
    <x v="3"/>
    <x v="0"/>
  </r>
  <r>
    <n v="23035"/>
    <n v="1026"/>
    <n v="123"/>
    <x v="1025"/>
    <x v="0"/>
    <s v="CA"/>
    <x v="97"/>
    <s v="Los Angeles"/>
    <n v="434.65660000000003"/>
    <n v="40404000"/>
    <x v="20"/>
    <x v="0"/>
  </r>
  <r>
    <n v="26267"/>
    <n v="1027"/>
    <n v="17"/>
    <x v="1026"/>
    <x v="28"/>
    <s v="UT"/>
    <x v="220"/>
    <s v="Salt Lake City"/>
    <n v="434.471"/>
    <n v="60095919"/>
    <x v="16"/>
    <x v="1"/>
  </r>
  <r>
    <n v="25860"/>
    <n v="1028"/>
    <n v="42"/>
    <x v="1027"/>
    <x v="9"/>
    <s v="FL"/>
    <x v="278"/>
    <s v="Miami"/>
    <n v="434.16050000000001"/>
    <n v="2024399"/>
    <x v="2"/>
    <x v="1"/>
  </r>
  <r>
    <n v="23353"/>
    <n v="1029"/>
    <n v="29"/>
    <x v="1028"/>
    <x v="4"/>
    <s v="AZ"/>
    <x v="6"/>
    <s v="Phoenix"/>
    <n v="433.68579999999997"/>
    <n v="3008979"/>
    <x v="3"/>
    <x v="0"/>
  </r>
  <r>
    <n v="25720"/>
    <n v="1030"/>
    <n v="19"/>
    <x v="1029"/>
    <x v="1"/>
    <s v="VA"/>
    <x v="366"/>
    <s v="Washington DC"/>
    <n v="431.8811"/>
    <n v="3412310"/>
    <x v="11"/>
    <x v="1"/>
  </r>
  <r>
    <n v="25099"/>
    <n v="1031"/>
    <n v="21"/>
    <x v="1030"/>
    <x v="19"/>
    <s v="WI"/>
    <x v="386"/>
    <s v="Milwaukee-Waukesha-West Allis WI"/>
    <n v="431.82690000000002"/>
    <n v="2137008"/>
    <x v="3"/>
    <x v="1"/>
  </r>
  <r>
    <n v="26139"/>
    <n v="1032"/>
    <n v="133"/>
    <x v="1031"/>
    <x v="25"/>
    <s v="IL"/>
    <x v="472"/>
    <s v="Chicago"/>
    <n v="431.70710000000003"/>
    <n v="10117679"/>
    <x v="11"/>
    <x v="1"/>
  </r>
  <r>
    <n v="24985"/>
    <n v="1033"/>
    <n v="10"/>
    <x v="1032"/>
    <x v="0"/>
    <s v="CA"/>
    <x v="359"/>
    <s v="Los Angeles"/>
    <n v="431.46820000000002"/>
    <n v="2386388"/>
    <x v="6"/>
    <x v="1"/>
  </r>
  <r>
    <n v="24862"/>
    <n v="1034"/>
    <n v="75"/>
    <x v="1033"/>
    <x v="18"/>
    <s v="MI"/>
    <x v="473"/>
    <s v="Detroit"/>
    <n v="430.53"/>
    <n v="2220146"/>
    <x v="1"/>
    <x v="1"/>
  </r>
  <r>
    <n v="26154"/>
    <n v="1035"/>
    <n v="27"/>
    <x v="1034"/>
    <x v="2"/>
    <s v="MA"/>
    <x v="474"/>
    <s v="Boston"/>
    <n v="429.33229999999998"/>
    <n v="7753897"/>
    <x v="10"/>
    <x v="1"/>
  </r>
  <r>
    <n v="25273"/>
    <n v="1036"/>
    <n v="29"/>
    <x v="1035"/>
    <x v="12"/>
    <s v="TX"/>
    <x v="160"/>
    <s v="Houston"/>
    <n v="428.6026"/>
    <n v="4842000"/>
    <x v="11"/>
    <x v="1"/>
  </r>
  <r>
    <n v="24924"/>
    <n v="1037"/>
    <n v="33"/>
    <x v="1036"/>
    <x v="12"/>
    <s v="TX"/>
    <x v="21"/>
    <s v="Dallas"/>
    <n v="428.51010000000002"/>
    <n v="11503291"/>
    <x v="9"/>
    <x v="1"/>
  </r>
  <r>
    <n v="23795"/>
    <n v="1038"/>
    <n v="80"/>
    <x v="1037"/>
    <x v="28"/>
    <s v="UT"/>
    <x v="475"/>
    <s v="Salt Lake City"/>
    <n v="428.35270000000003"/>
    <n v="9984128"/>
    <x v="19"/>
    <x v="0"/>
  </r>
  <r>
    <n v="22996"/>
    <n v="1039"/>
    <n v="11"/>
    <x v="1038"/>
    <x v="21"/>
    <s v="MD"/>
    <x v="476"/>
    <s v="Baltimore"/>
    <n v="428.06279999999998"/>
    <n v="10063019"/>
    <x v="0"/>
    <x v="0"/>
  </r>
  <r>
    <n v="23089"/>
    <n v="1040"/>
    <n v="29"/>
    <x v="1039"/>
    <x v="12"/>
    <s v="TX"/>
    <x v="18"/>
    <s v="Austin"/>
    <n v="427.91430000000003"/>
    <n v="10185405"/>
    <x v="21"/>
    <x v="0"/>
  </r>
  <r>
    <n v="23420"/>
    <n v="1041"/>
    <n v="9"/>
    <x v="1040"/>
    <x v="1"/>
    <s v="VA"/>
    <x v="80"/>
    <s v="Charlottesville VA"/>
    <n v="427.74250000000001"/>
    <n v="7690000"/>
    <x v="15"/>
    <x v="0"/>
  </r>
  <r>
    <n v="24006"/>
    <n v="1042"/>
    <n v="22"/>
    <x v="1041"/>
    <x v="25"/>
    <s v="IL"/>
    <x v="43"/>
    <s v="Chicago"/>
    <n v="427.61630000000002"/>
    <n v="7260000"/>
    <x v="12"/>
    <x v="0"/>
  </r>
  <r>
    <n v="25591"/>
    <n v="1043"/>
    <n v="18"/>
    <x v="1042"/>
    <x v="32"/>
    <s v="GA"/>
    <x v="105"/>
    <s v="Atlanta"/>
    <n v="427.58179999999999"/>
    <n v="3180527"/>
    <x v="2"/>
    <x v="1"/>
  </r>
  <r>
    <n v="26173"/>
    <n v="1044"/>
    <n v="98"/>
    <x v="1043"/>
    <x v="29"/>
    <s v="WA"/>
    <x v="67"/>
    <s v="Seattle"/>
    <n v="427.3904"/>
    <n v="10590000"/>
    <x v="9"/>
    <x v="1"/>
  </r>
  <r>
    <n v="25661"/>
    <n v="1045"/>
    <n v="50"/>
    <x v="1044"/>
    <x v="15"/>
    <s v="MO"/>
    <x v="477"/>
    <s v="Kansas City MO-KS"/>
    <n v="427.34789999999998"/>
    <n v="7019000"/>
    <x v="10"/>
    <x v="1"/>
  </r>
  <r>
    <n v="23641"/>
    <n v="1046"/>
    <n v="10"/>
    <x v="1045"/>
    <x v="0"/>
    <s v="CA"/>
    <x v="46"/>
    <s v="San Diego"/>
    <n v="426.87900000000002"/>
    <n v="3436400"/>
    <x v="12"/>
    <x v="0"/>
  </r>
  <r>
    <n v="23459"/>
    <n v="1047"/>
    <n v="33"/>
    <x v="1046"/>
    <x v="17"/>
    <s v="NY"/>
    <x v="30"/>
    <s v="New York City"/>
    <n v="425.39729999999997"/>
    <n v="6312029"/>
    <x v="23"/>
    <x v="0"/>
  </r>
  <r>
    <n v="25712"/>
    <n v="1048"/>
    <n v="23"/>
    <x v="1047"/>
    <x v="31"/>
    <s v="SC"/>
    <x v="27"/>
    <s v="Columbia SC"/>
    <n v="424.98809999999997"/>
    <n v="5567704"/>
    <x v="13"/>
    <x v="1"/>
  </r>
  <r>
    <n v="25968"/>
    <n v="1049"/>
    <n v="62"/>
    <x v="1048"/>
    <x v="22"/>
    <s v="IA"/>
    <x v="478"/>
    <s v="Davenport-Moline-Rock Island IA-IL"/>
    <n v="424.60770000000002"/>
    <n v="46251968"/>
    <x v="16"/>
    <x v="1"/>
  </r>
  <r>
    <n v="21399"/>
    <n v="1050"/>
    <n v="43"/>
    <x v="1049"/>
    <x v="4"/>
    <s v="AZ"/>
    <x v="6"/>
    <s v="Phoenix"/>
    <n v="423.93470000000002"/>
    <n v="4610982"/>
    <x v="10"/>
    <x v="3"/>
  </r>
  <r>
    <n v="21235"/>
    <n v="1051"/>
    <n v="90"/>
    <x v="1050"/>
    <x v="0"/>
    <s v="CA"/>
    <x v="479"/>
    <s v="Los Angeles"/>
    <n v="423.69049999999999"/>
    <n v="15646129"/>
    <x v="9"/>
    <x v="0"/>
  </r>
  <r>
    <n v="25485"/>
    <n v="1052"/>
    <n v="7"/>
    <x v="1051"/>
    <x v="9"/>
    <s v="FL"/>
    <x v="22"/>
    <s v="Tampa"/>
    <n v="423.44619999999998"/>
    <n v="2800437"/>
    <x v="15"/>
    <x v="1"/>
  </r>
  <r>
    <n v="25106"/>
    <n v="1053"/>
    <n v="22"/>
    <x v="1052"/>
    <x v="12"/>
    <s v="TX"/>
    <x v="18"/>
    <s v="Austin"/>
    <n v="423.42509999999999"/>
    <n v="5467756"/>
    <x v="4"/>
    <x v="1"/>
  </r>
  <r>
    <n v="25466"/>
    <n v="1054"/>
    <n v="35"/>
    <x v="1053"/>
    <x v="32"/>
    <s v="GA"/>
    <x v="203"/>
    <s v="Atlanta"/>
    <n v="422.91789999999997"/>
    <n v="9104000"/>
    <x v="6"/>
    <x v="1"/>
  </r>
  <r>
    <n v="23573"/>
    <n v="1055"/>
    <n v="595"/>
    <x v="1054"/>
    <x v="43"/>
    <s v="CT"/>
    <x v="480"/>
    <s v="Hartford-West Hartford-East Hartford CT"/>
    <n v="422.22719999999998"/>
    <n v="46849000"/>
    <x v="6"/>
    <x v="0"/>
  </r>
  <r>
    <n v="22578"/>
    <n v="1056"/>
    <n v="40"/>
    <x v="1055"/>
    <x v="4"/>
    <s v="AZ"/>
    <x v="234"/>
    <s v="Phoenix"/>
    <n v="421.91120000000001"/>
    <n v="16690369"/>
    <x v="14"/>
    <x v="3"/>
  </r>
  <r>
    <n v="23003"/>
    <n v="1057"/>
    <n v="50"/>
    <x v="1056"/>
    <x v="1"/>
    <s v="VA"/>
    <x v="89"/>
    <s v="Washington DC"/>
    <n v="421.23469999999998"/>
    <n v="4000132"/>
    <x v="3"/>
    <x v="0"/>
  </r>
  <r>
    <n v="23463"/>
    <n v="1058"/>
    <n v="0"/>
    <x v="1057"/>
    <x v="12"/>
    <s v="TX"/>
    <x v="21"/>
    <s v="Dallas"/>
    <n v="419.46280000000002"/>
    <n v="5022478"/>
    <x v="1"/>
    <x v="0"/>
  </r>
  <r>
    <n v="23177"/>
    <n v="1059"/>
    <n v="224"/>
    <x v="1058"/>
    <x v="42"/>
    <s v="TN"/>
    <x v="386"/>
    <s v="Nashville"/>
    <n v="419.42149999999998"/>
    <n v="69670000"/>
    <x v="6"/>
    <x v="0"/>
  </r>
  <r>
    <n v="25737"/>
    <n v="1060"/>
    <n v="39"/>
    <x v="1059"/>
    <x v="3"/>
    <s v="ME"/>
    <x v="481"/>
    <s v="Lewiston-Auburn ME"/>
    <n v="418.995"/>
    <n v="24403144"/>
    <x v="16"/>
    <x v="1"/>
  </r>
  <r>
    <n v="25553"/>
    <n v="1061"/>
    <n v="75"/>
    <x v="1060"/>
    <x v="25"/>
    <s v="IL"/>
    <x v="482"/>
    <s v="Chicago"/>
    <n v="418.73520000000002"/>
    <n v="14857001"/>
    <x v="16"/>
    <x v="1"/>
  </r>
  <r>
    <n v="23457"/>
    <n v="1062"/>
    <n v="26"/>
    <x v="1061"/>
    <x v="0"/>
    <s v="CA"/>
    <x v="46"/>
    <s v="San Diego"/>
    <n v="418.69380000000001"/>
    <n v="3451715"/>
    <x v="6"/>
    <x v="0"/>
  </r>
  <r>
    <n v="25044"/>
    <n v="1063"/>
    <n v="42"/>
    <x v="1062"/>
    <x v="21"/>
    <s v="MD"/>
    <x v="483"/>
    <s v="Washington DC"/>
    <n v="418.65159999999997"/>
    <n v="5664080"/>
    <x v="6"/>
    <x v="1"/>
  </r>
  <r>
    <n v="24837"/>
    <n v="1064"/>
    <n v="20"/>
    <x v="1063"/>
    <x v="16"/>
    <s v="NJ"/>
    <x v="468"/>
    <s v="New York City"/>
    <n v="418.45620000000002"/>
    <n v="5649125"/>
    <x v="21"/>
    <x v="1"/>
  </r>
  <r>
    <n v="26294"/>
    <n v="1065"/>
    <n v="20"/>
    <x v="1064"/>
    <x v="0"/>
    <s v="CA"/>
    <x v="189"/>
    <s v="San Diego"/>
    <n v="418.3997"/>
    <n v="2903598"/>
    <x v="16"/>
    <x v="1"/>
  </r>
  <r>
    <n v="23285"/>
    <n v="1066"/>
    <n v="3"/>
    <x v="1065"/>
    <x v="15"/>
    <s v="MO"/>
    <x v="244"/>
    <s v="St. Louis MO-IL"/>
    <n v="418.22579999999999"/>
    <n v="5071777"/>
    <x v="13"/>
    <x v="0"/>
  </r>
  <r>
    <n v="25462"/>
    <n v="1067"/>
    <n v="16"/>
    <x v="1066"/>
    <x v="17"/>
    <s v="NY"/>
    <x v="30"/>
    <s v="New York City"/>
    <n v="418.1019"/>
    <n v="2953150"/>
    <x v="2"/>
    <x v="1"/>
  </r>
  <r>
    <n v="22990"/>
    <n v="1068"/>
    <n v="36"/>
    <x v="1067"/>
    <x v="1"/>
    <s v="VA"/>
    <x v="111"/>
    <s v="Virginia Beach-Norfolk-Newport News VA-NC"/>
    <n v="417.94229999999999"/>
    <n v="5646788"/>
    <x v="8"/>
    <x v="0"/>
  </r>
  <r>
    <n v="26366"/>
    <n v="1069"/>
    <n v="21"/>
    <x v="1068"/>
    <x v="39"/>
    <s v="WV"/>
    <x v="484"/>
    <s v="Morgantown WV"/>
    <n v="417.46249999999998"/>
    <n v="2438366"/>
    <x v="8"/>
    <x v="1"/>
  </r>
  <r>
    <n v="25901"/>
    <n v="1070"/>
    <n v="5"/>
    <x v="1069"/>
    <x v="12"/>
    <s v="TX"/>
    <x v="160"/>
    <s v="Houston"/>
    <n v="416.9049"/>
    <n v="4135549"/>
    <x v="0"/>
    <x v="1"/>
  </r>
  <r>
    <n v="26331"/>
    <n v="1071"/>
    <n v="1102"/>
    <x v="1070"/>
    <x v="18"/>
    <s v="MI"/>
    <x v="31"/>
    <s v="Detroit"/>
    <n v="416.07080000000002"/>
    <n v="243797000"/>
    <x v="9"/>
    <x v="1"/>
  </r>
  <r>
    <n v="23575"/>
    <n v="1072"/>
    <n v="85"/>
    <x v="1071"/>
    <x v="13"/>
    <s v="PA"/>
    <x v="163"/>
    <s v="Philadelphia"/>
    <n v="414.99669999999998"/>
    <n v="10866976"/>
    <x v="6"/>
    <x v="0"/>
  </r>
  <r>
    <n v="3308"/>
    <n v="1073"/>
    <n v="96"/>
    <x v="1072"/>
    <x v="25"/>
    <s v="IL"/>
    <x v="43"/>
    <s v="Chicago"/>
    <n v="414.95850000000002"/>
    <n v="19566354"/>
    <x v="11"/>
    <x v="2"/>
  </r>
  <r>
    <n v="24130"/>
    <n v="1074"/>
    <n v="110"/>
    <x v="1073"/>
    <x v="0"/>
    <s v="CA"/>
    <x v="191"/>
    <s v="San Francisco"/>
    <n v="414.90129999999999"/>
    <n v="17637265"/>
    <x v="5"/>
    <x v="0"/>
  </r>
  <r>
    <n v="22061"/>
    <n v="1075"/>
    <n v="219"/>
    <x v="1074"/>
    <x v="9"/>
    <s v="FL"/>
    <x v="147"/>
    <s v="Tampa"/>
    <n v="414.1234"/>
    <n v="70147000"/>
    <x v="9"/>
    <x v="0"/>
  </r>
  <r>
    <n v="21014"/>
    <n v="1076"/>
    <n v="117"/>
    <x v="1075"/>
    <x v="12"/>
    <s v="TX"/>
    <x v="256"/>
    <s v="Dallas"/>
    <n v="414.02589999999998"/>
    <n v="15706792"/>
    <x v="11"/>
    <x v="3"/>
  </r>
  <r>
    <n v="25003"/>
    <n v="1077"/>
    <n v="34"/>
    <x v="1076"/>
    <x v="16"/>
    <s v="NJ"/>
    <x v="485"/>
    <s v="New York City"/>
    <n v="414.01560000000001"/>
    <n v="2369879"/>
    <x v="9"/>
    <x v="1"/>
  </r>
  <r>
    <n v="23541"/>
    <n v="1078"/>
    <n v="60"/>
    <x v="1077"/>
    <x v="9"/>
    <s v="FL"/>
    <x v="112"/>
    <s v="Orlando FL"/>
    <n v="414.00740000000002"/>
    <n v="14792099"/>
    <x v="9"/>
    <x v="0"/>
  </r>
  <r>
    <n v="21052"/>
    <n v="1079"/>
    <n v="62"/>
    <x v="1078"/>
    <x v="43"/>
    <s v="CT"/>
    <x v="32"/>
    <s v="New Haven-Milford CT"/>
    <n v="413.8417"/>
    <n v="37616852"/>
    <x v="2"/>
    <x v="3"/>
  </r>
  <r>
    <n v="26590"/>
    <n v="1080"/>
    <n v="46"/>
    <x v="1079"/>
    <x v="32"/>
    <s v="GA"/>
    <x v="486"/>
    <s v="Augusta-Richmond GA-SC"/>
    <n v="413.24709999999999"/>
    <n v="3069736"/>
    <x v="11"/>
    <x v="1"/>
  </r>
  <r>
    <n v="22467"/>
    <n v="1081"/>
    <n v="105"/>
    <x v="1080"/>
    <x v="25"/>
    <s v="IL"/>
    <x v="43"/>
    <s v="Chicago"/>
    <n v="412.8562"/>
    <n v="19368558"/>
    <x v="3"/>
    <x v="3"/>
  </r>
  <r>
    <n v="24885"/>
    <n v="1082"/>
    <n v="30"/>
    <x v="1081"/>
    <x v="12"/>
    <s v="TX"/>
    <x v="487"/>
    <s v="Dallas"/>
    <n v="411.93490000000003"/>
    <n v="4352486"/>
    <x v="4"/>
    <x v="1"/>
  </r>
  <r>
    <n v="17499"/>
    <n v="1083"/>
    <n v="134"/>
    <x v="1082"/>
    <x v="29"/>
    <s v="WA"/>
    <x v="67"/>
    <s v="Seattle"/>
    <n v="411.49059999999997"/>
    <n v="29296411"/>
    <x v="3"/>
    <x v="4"/>
  </r>
  <r>
    <n v="25429"/>
    <n v="1084"/>
    <n v="63"/>
    <x v="1083"/>
    <x v="1"/>
    <s v="VA"/>
    <x v="167"/>
    <s v="Washington DC"/>
    <n v="411.40039999999999"/>
    <n v="3012803"/>
    <x v="11"/>
    <x v="1"/>
  </r>
  <r>
    <n v="19818"/>
    <n v="1085"/>
    <n v="400"/>
    <x v="1084"/>
    <x v="6"/>
    <s v="NC"/>
    <x v="8"/>
    <s v="Wilmington NC"/>
    <n v="410.0752"/>
    <n v="38608714"/>
    <x v="22"/>
    <x v="4"/>
  </r>
  <r>
    <n v="23140"/>
    <n v="1086"/>
    <n v="98"/>
    <x v="1085"/>
    <x v="36"/>
    <s v="MN"/>
    <x v="395"/>
    <s v="Minneapolis"/>
    <n v="409.95670000000001"/>
    <n v="25475142"/>
    <x v="12"/>
    <x v="0"/>
  </r>
  <r>
    <n v="23743"/>
    <n v="1087"/>
    <n v="22"/>
    <x v="1086"/>
    <x v="47"/>
    <s v="SD"/>
    <x v="488"/>
    <s v="Sioux Falls SD"/>
    <n v="409.90960000000001"/>
    <n v="2917565"/>
    <x v="12"/>
    <x v="0"/>
  </r>
  <r>
    <n v="22320"/>
    <n v="1088"/>
    <n v="11"/>
    <x v="1087"/>
    <x v="26"/>
    <s v="RI"/>
    <x v="489"/>
    <s v="Providence-New Bedford-Fall River RI-MA"/>
    <n v="409.90170000000001"/>
    <n v="8458780"/>
    <x v="5"/>
    <x v="3"/>
  </r>
  <r>
    <n v="26468"/>
    <n v="1089"/>
    <n v="314"/>
    <x v="1088"/>
    <x v="24"/>
    <s v="OH"/>
    <x v="238"/>
    <s v="Columbus OH"/>
    <n v="409.279"/>
    <n v="8904911"/>
    <x v="20"/>
    <x v="1"/>
  </r>
  <r>
    <n v="23736"/>
    <n v="1090"/>
    <n v="50"/>
    <x v="1089"/>
    <x v="12"/>
    <s v="TX"/>
    <x v="18"/>
    <s v="Austin"/>
    <n v="408.35610000000003"/>
    <n v="22186952"/>
    <x v="12"/>
    <x v="0"/>
  </r>
  <r>
    <n v="25947"/>
    <n v="1091"/>
    <n v="32"/>
    <x v="1090"/>
    <x v="15"/>
    <s v="MO"/>
    <x v="69"/>
    <s v="Kansas City MO-KS"/>
    <n v="408.11020000000002"/>
    <n v="64136719"/>
    <x v="16"/>
    <x v="1"/>
  </r>
  <r>
    <n v="20987"/>
    <n v="1092"/>
    <n v="150"/>
    <x v="1091"/>
    <x v="1"/>
    <s v="VA"/>
    <x v="266"/>
    <s v="Washington DC"/>
    <n v="407.76900000000001"/>
    <n v="23307299"/>
    <x v="8"/>
    <x v="3"/>
  </r>
  <r>
    <n v="26290"/>
    <n v="1093"/>
    <n v="100"/>
    <x v="1092"/>
    <x v="0"/>
    <s v="CA"/>
    <x v="490"/>
    <s v="Los Angeles"/>
    <n v="406.94619999999998"/>
    <n v="25053502"/>
    <x v="12"/>
    <x v="1"/>
  </r>
  <r>
    <n v="17896"/>
    <n v="1094"/>
    <n v="400"/>
    <x v="1093"/>
    <x v="32"/>
    <s v="GA"/>
    <x v="205"/>
    <s v="Atlanta"/>
    <n v="406.52809999999999"/>
    <n v="50834000"/>
    <x v="6"/>
    <x v="2"/>
  </r>
  <r>
    <n v="25476"/>
    <n v="1095"/>
    <n v="121"/>
    <x v="1094"/>
    <x v="17"/>
    <s v="NY"/>
    <x v="30"/>
    <s v="New York City"/>
    <n v="405.71609999999998"/>
    <n v="24330000"/>
    <x v="3"/>
    <x v="1"/>
  </r>
  <r>
    <n v="26543"/>
    <n v="1096"/>
    <n v="28"/>
    <x v="1095"/>
    <x v="20"/>
    <s v="LA"/>
    <x v="491"/>
    <s v="Lake Charles LA"/>
    <n v="405.33"/>
    <n v="8476128"/>
    <x v="16"/>
    <x v="1"/>
  </r>
  <r>
    <n v="21139"/>
    <n v="1097"/>
    <n v="15"/>
    <x v="1096"/>
    <x v="31"/>
    <s v="SC"/>
    <x v="492"/>
    <s v="Georgetown SC"/>
    <n v="405.20690000000002"/>
    <n v="6068075"/>
    <x v="2"/>
    <x v="3"/>
  </r>
  <r>
    <n v="24999"/>
    <n v="1098"/>
    <n v="8"/>
    <x v="1097"/>
    <x v="17"/>
    <s v="NY"/>
    <x v="493"/>
    <s v="Buffalo-Niagara Falls NY"/>
    <n v="405.01089999999999"/>
    <n v="3973219"/>
    <x v="13"/>
    <x v="1"/>
  </r>
  <r>
    <n v="21264"/>
    <n v="1099"/>
    <n v="25"/>
    <x v="1098"/>
    <x v="0"/>
    <s v="CA"/>
    <x v="404"/>
    <s v="San Francisco"/>
    <n v="404.67320000000001"/>
    <n v="4876829"/>
    <x v="23"/>
    <x v="3"/>
  </r>
  <r>
    <n v="19231"/>
    <n v="1100"/>
    <n v="668"/>
    <x v="1099"/>
    <x v="2"/>
    <s v="MA"/>
    <x v="55"/>
    <s v="Boston"/>
    <n v="404.54989999999998"/>
    <n v="77634340"/>
    <x v="3"/>
    <x v="4"/>
  </r>
  <r>
    <n v="23330"/>
    <n v="1101"/>
    <n v="40"/>
    <x v="1100"/>
    <x v="13"/>
    <s v="PA"/>
    <x v="494"/>
    <s v="Philadelphia"/>
    <n v="403.84620000000001"/>
    <n v="5633000"/>
    <x v="3"/>
    <x v="0"/>
  </r>
  <r>
    <n v="26566"/>
    <n v="1102"/>
    <n v="850"/>
    <x v="1101"/>
    <x v="0"/>
    <s v="CA"/>
    <x v="267"/>
    <s v="San Jose"/>
    <n v="403.66570000000002"/>
    <n v="361224000"/>
    <x v="3"/>
    <x v="1"/>
  </r>
  <r>
    <n v="23121"/>
    <n v="1103"/>
    <n v="28"/>
    <x v="1102"/>
    <x v="28"/>
    <s v="UT"/>
    <x v="420"/>
    <s v="Provo-Orem UT"/>
    <n v="403.67380000000003"/>
    <n v="5621000"/>
    <x v="13"/>
    <x v="0"/>
  </r>
  <r>
    <n v="26363"/>
    <n v="1104"/>
    <n v="80"/>
    <x v="1103"/>
    <x v="29"/>
    <s v="WA"/>
    <x v="67"/>
    <s v="Seattle"/>
    <n v="403.57190000000003"/>
    <n v="11467082"/>
    <x v="6"/>
    <x v="1"/>
  </r>
  <r>
    <n v="25101"/>
    <n v="1105"/>
    <n v="23"/>
    <x v="1104"/>
    <x v="0"/>
    <s v="CA"/>
    <x v="495"/>
    <s v="Los Angeles"/>
    <n v="402.37509999999997"/>
    <n v="7198960"/>
    <x v="16"/>
    <x v="1"/>
  </r>
  <r>
    <n v="23113"/>
    <n v="1106"/>
    <n v="6"/>
    <x v="1105"/>
    <x v="36"/>
    <s v="MN"/>
    <x v="496"/>
    <s v="Minneapolis"/>
    <n v="401.97340000000003"/>
    <n v="2111300"/>
    <x v="5"/>
    <x v="0"/>
  </r>
  <r>
    <n v="19333"/>
    <n v="1107"/>
    <n v="895"/>
    <x v="1106"/>
    <x v="32"/>
    <s v="GA"/>
    <x v="105"/>
    <s v="Atlanta"/>
    <n v="401.88799999999998"/>
    <n v="11785029"/>
    <x v="15"/>
    <x v="4"/>
  </r>
  <r>
    <n v="26232"/>
    <n v="1108"/>
    <n v="50"/>
    <x v="1107"/>
    <x v="1"/>
    <s v="VA"/>
    <x v="167"/>
    <s v="Washington DC"/>
    <n v="401.72109999999998"/>
    <n v="11681327"/>
    <x v="11"/>
    <x v="1"/>
  </r>
  <r>
    <n v="26065"/>
    <n v="1109"/>
    <n v="30"/>
    <x v="1108"/>
    <x v="17"/>
    <s v="NY"/>
    <x v="30"/>
    <s v="New York City"/>
    <n v="400.8655"/>
    <n v="3022693"/>
    <x v="1"/>
    <x v="1"/>
  </r>
  <r>
    <n v="23428"/>
    <n v="1110"/>
    <n v="204"/>
    <x v="1109"/>
    <x v="9"/>
    <s v="FL"/>
    <x v="23"/>
    <s v="Miami"/>
    <n v="400.43860000000001"/>
    <n v="104318756"/>
    <x v="12"/>
    <x v="0"/>
  </r>
  <r>
    <n v="25372"/>
    <n v="1111"/>
    <n v="10"/>
    <x v="1110"/>
    <x v="0"/>
    <s v="CA"/>
    <x v="330"/>
    <s v="Los Angeles"/>
    <n v="400.26330000000002"/>
    <n v="11009859"/>
    <x v="0"/>
    <x v="1"/>
  </r>
  <r>
    <n v="26072"/>
    <n v="1112"/>
    <n v="430"/>
    <x v="1111"/>
    <x v="42"/>
    <s v="TN"/>
    <x v="198"/>
    <s v="Nashville"/>
    <n v="399.75979999999998"/>
    <n v="11437207"/>
    <x v="11"/>
    <x v="1"/>
  </r>
  <r>
    <n v="25939"/>
    <n v="1113"/>
    <n v="13"/>
    <x v="1112"/>
    <x v="17"/>
    <s v="NY"/>
    <x v="51"/>
    <s v="New York City"/>
    <n v="398.6123"/>
    <n v="2040830"/>
    <x v="17"/>
    <x v="1"/>
  </r>
  <r>
    <n v="23022"/>
    <n v="1114"/>
    <n v="13"/>
    <x v="1113"/>
    <x v="12"/>
    <s v="TX"/>
    <x v="49"/>
    <s v="Dallas"/>
    <n v="398.5831"/>
    <n v="9367508"/>
    <x v="2"/>
    <x v="0"/>
  </r>
  <r>
    <n v="25875"/>
    <n v="1115"/>
    <n v="24"/>
    <x v="1114"/>
    <x v="17"/>
    <s v="NY"/>
    <x v="497"/>
    <s v="Buffalo-Niagara Falls NY"/>
    <n v="397.10680000000002"/>
    <n v="5992662"/>
    <x v="11"/>
    <x v="1"/>
  </r>
  <r>
    <n v="25935"/>
    <n v="1116"/>
    <n v="66"/>
    <x v="1115"/>
    <x v="1"/>
    <s v="VA"/>
    <x v="498"/>
    <s v="Washington DC"/>
    <n v="396.74889999999999"/>
    <n v="6869114"/>
    <x v="2"/>
    <x v="1"/>
  </r>
  <r>
    <n v="24054"/>
    <n v="1117"/>
    <n v="1628"/>
    <x v="1116"/>
    <x v="16"/>
    <s v="NJ"/>
    <x v="499"/>
    <s v="Philadelphia"/>
    <n v="395.58940000000001"/>
    <n v="369239144"/>
    <x v="9"/>
    <x v="0"/>
  </r>
  <r>
    <n v="21357"/>
    <n v="1118"/>
    <n v="2800"/>
    <x v="1117"/>
    <x v="6"/>
    <s v="NC"/>
    <x v="91"/>
    <s v="Charlotte"/>
    <n v="395.15820000000002"/>
    <n v="12975947"/>
    <x v="20"/>
    <x v="3"/>
  </r>
  <r>
    <n v="23081"/>
    <n v="1119"/>
    <n v="8"/>
    <x v="1118"/>
    <x v="31"/>
    <s v="SC"/>
    <x v="212"/>
    <s v="Columbia SC"/>
    <n v="394.02330000000001"/>
    <n v="4020910"/>
    <x v="2"/>
    <x v="0"/>
  </r>
  <r>
    <n v="18037"/>
    <n v="1120"/>
    <n v="10"/>
    <x v="1119"/>
    <x v="32"/>
    <s v="GA"/>
    <x v="500"/>
    <s v="Atlanta"/>
    <n v="393.71710000000002"/>
    <n v="30565075"/>
    <x v="13"/>
    <x v="2"/>
  </r>
  <r>
    <n v="21048"/>
    <n v="1121"/>
    <n v="24"/>
    <x v="1120"/>
    <x v="0"/>
    <s v="CA"/>
    <x v="501"/>
    <s v="Los Angeles"/>
    <n v="393.51240000000001"/>
    <n v="17524822"/>
    <x v="13"/>
    <x v="3"/>
  </r>
  <r>
    <n v="21809"/>
    <n v="1122"/>
    <n v="87"/>
    <x v="1121"/>
    <x v="0"/>
    <s v="CA"/>
    <x v="242"/>
    <s v="Santa Barbara-Santa Maria-Goleta CA"/>
    <n v="393.46359999999999"/>
    <n v="8432977"/>
    <x v="9"/>
    <x v="3"/>
  </r>
  <r>
    <n v="26580"/>
    <n v="1123"/>
    <n v="250"/>
    <x v="1122"/>
    <x v="9"/>
    <s v="FL"/>
    <x v="85"/>
    <s v="Miami"/>
    <n v="393.09469999999999"/>
    <n v="9825445"/>
    <x v="9"/>
    <x v="1"/>
  </r>
  <r>
    <n v="23289"/>
    <n v="1124"/>
    <n v="15"/>
    <x v="1123"/>
    <x v="9"/>
    <s v="FL"/>
    <x v="317"/>
    <s v="Miami"/>
    <n v="392.78500000000003"/>
    <n v="46382270"/>
    <x v="12"/>
    <x v="0"/>
  </r>
  <r>
    <n v="23056"/>
    <n v="1125"/>
    <n v="240"/>
    <x v="1124"/>
    <x v="24"/>
    <s v="OH"/>
    <x v="502"/>
    <s v="Toledo OH"/>
    <n v="392.53500000000003"/>
    <n v="28813300"/>
    <x v="21"/>
    <x v="0"/>
  </r>
  <r>
    <n v="23571"/>
    <n v="1126"/>
    <n v="113"/>
    <x v="1125"/>
    <x v="2"/>
    <s v="MA"/>
    <x v="503"/>
    <s v="Boston"/>
    <n v="392.53629999999998"/>
    <n v="19923538"/>
    <x v="8"/>
    <x v="0"/>
  </r>
  <r>
    <n v="25109"/>
    <n v="1127"/>
    <n v="545"/>
    <x v="1126"/>
    <x v="12"/>
    <s v="TX"/>
    <x v="21"/>
    <s v="Dallas"/>
    <n v="392.04509999999999"/>
    <n v="12717938"/>
    <x v="6"/>
    <x v="1"/>
  </r>
  <r>
    <n v="8327"/>
    <n v="1128"/>
    <n v="104"/>
    <x v="1127"/>
    <x v="16"/>
    <s v="NJ"/>
    <x v="504"/>
    <s v="New York City"/>
    <n v="391.62630000000001"/>
    <n v="14006000"/>
    <x v="6"/>
    <x v="2"/>
  </r>
  <r>
    <n v="21222"/>
    <n v="1129"/>
    <n v="30"/>
    <x v="1128"/>
    <x v="0"/>
    <s v="CA"/>
    <x v="29"/>
    <s v="San Francisco"/>
    <n v="391.14789999999999"/>
    <n v="4531935"/>
    <x v="3"/>
    <x v="3"/>
  </r>
  <r>
    <n v="3147"/>
    <n v="1130"/>
    <n v="43"/>
    <x v="1129"/>
    <x v="21"/>
    <s v="MD"/>
    <x v="505"/>
    <s v="Baltimore"/>
    <n v="390.05070000000001"/>
    <n v="22386739"/>
    <x v="16"/>
    <x v="5"/>
  </r>
  <r>
    <n v="26417"/>
    <n v="1131"/>
    <n v="8"/>
    <x v="1130"/>
    <x v="7"/>
    <s v="CO"/>
    <x v="194"/>
    <s v="Fort Collins-Loveland CO"/>
    <n v="389.93459999999999"/>
    <n v="2585875"/>
    <x v="20"/>
    <x v="1"/>
  </r>
  <r>
    <n v="21265"/>
    <n v="1132"/>
    <n v="340"/>
    <x v="1131"/>
    <x v="2"/>
    <s v="MA"/>
    <x v="71"/>
    <s v="Boston"/>
    <n v="389.81580000000002"/>
    <n v="17328688"/>
    <x v="19"/>
    <x v="3"/>
  </r>
  <r>
    <n v="20979"/>
    <n v="1133"/>
    <n v="143"/>
    <x v="1132"/>
    <x v="17"/>
    <s v="NY"/>
    <x v="30"/>
    <s v="New York City"/>
    <n v="389.68490000000003"/>
    <n v="25138134"/>
    <x v="22"/>
    <x v="3"/>
  </r>
  <r>
    <n v="24798"/>
    <n v="1134"/>
    <n v="14"/>
    <x v="1133"/>
    <x v="15"/>
    <s v="MO"/>
    <x v="70"/>
    <s v="St. Louis MO-IL"/>
    <n v="388.13560000000001"/>
    <n v="2016000"/>
    <x v="12"/>
    <x v="1"/>
  </r>
  <r>
    <n v="17424"/>
    <n v="1135"/>
    <n v="485"/>
    <x v="1134"/>
    <x v="1"/>
    <s v="VA"/>
    <x v="506"/>
    <m/>
    <n v="387.69409999999999"/>
    <n v="66030540"/>
    <x v="8"/>
    <x v="2"/>
  </r>
  <r>
    <n v="25097"/>
    <n v="1136"/>
    <n v="26"/>
    <x v="1135"/>
    <x v="1"/>
    <s v="VA"/>
    <x v="368"/>
    <s v="Washington DC"/>
    <n v="387.53820000000002"/>
    <n v="3335444"/>
    <x v="16"/>
    <x v="1"/>
  </r>
  <r>
    <n v="20056"/>
    <n v="1137"/>
    <n v="70"/>
    <x v="1136"/>
    <x v="16"/>
    <s v="NJ"/>
    <x v="323"/>
    <s v="New York City"/>
    <n v="387.32870000000003"/>
    <n v="13208480"/>
    <x v="11"/>
    <x v="4"/>
  </r>
  <r>
    <n v="18155"/>
    <n v="1138"/>
    <n v="29"/>
    <x v="1137"/>
    <x v="0"/>
    <s v="CA"/>
    <x v="97"/>
    <s v="Los Angeles"/>
    <n v="387.25659999999999"/>
    <n v="9374748"/>
    <x v="22"/>
    <x v="4"/>
  </r>
  <r>
    <n v="21345"/>
    <n v="1139"/>
    <n v="318"/>
    <x v="1138"/>
    <x v="28"/>
    <s v="UT"/>
    <x v="418"/>
    <s v="Salt Lake City"/>
    <n v="386.91989999999998"/>
    <n v="18999901"/>
    <x v="13"/>
    <x v="3"/>
  </r>
  <r>
    <n v="25056"/>
    <n v="1140"/>
    <n v="2"/>
    <x v="1139"/>
    <x v="0"/>
    <s v="CA"/>
    <x v="25"/>
    <s v="Los Angeles"/>
    <n v="386.65600000000001"/>
    <n v="2159755"/>
    <x v="12"/>
    <x v="1"/>
  </r>
  <r>
    <n v="23668"/>
    <n v="1141"/>
    <n v="185"/>
    <x v="1140"/>
    <x v="9"/>
    <s v="FL"/>
    <x v="507"/>
    <s v="Miami"/>
    <n v="386.46379999999999"/>
    <n v="63143000"/>
    <x v="12"/>
    <x v="0"/>
  </r>
  <r>
    <n v="25934"/>
    <n v="1142"/>
    <n v="773"/>
    <x v="1141"/>
    <x v="11"/>
    <s v="AL"/>
    <x v="508"/>
    <s v="Birmingham-Hoover AL"/>
    <n v="385.65100000000001"/>
    <n v="3312475"/>
    <x v="17"/>
    <x v="1"/>
  </r>
  <r>
    <n v="25956"/>
    <n v="1143"/>
    <n v="23"/>
    <x v="1142"/>
    <x v="6"/>
    <s v="NC"/>
    <x v="509"/>
    <s v="Durham NC"/>
    <n v="384.3417"/>
    <n v="6218076"/>
    <x v="22"/>
    <x v="1"/>
  </r>
  <r>
    <n v="25408"/>
    <n v="1144"/>
    <n v="59"/>
    <x v="1143"/>
    <x v="12"/>
    <s v="TX"/>
    <x v="176"/>
    <s v="Dallas"/>
    <n v="383.8109"/>
    <n v="21329814"/>
    <x v="15"/>
    <x v="1"/>
  </r>
  <r>
    <n v="24791"/>
    <n v="1145"/>
    <n v="296"/>
    <x v="1144"/>
    <x v="0"/>
    <s v="CA"/>
    <x v="510"/>
    <s v="San Francisco"/>
    <n v="383.73939999999999"/>
    <n v="12353215"/>
    <x v="24"/>
    <x v="1"/>
  </r>
  <r>
    <n v="26265"/>
    <n v="1146"/>
    <n v="20"/>
    <x v="1145"/>
    <x v="0"/>
    <s v="CA"/>
    <x v="511"/>
    <s v="Los Angeles"/>
    <n v="383.33859999999999"/>
    <n v="9835883"/>
    <x v="14"/>
    <x v="1"/>
  </r>
  <r>
    <n v="25771"/>
    <n v="1147"/>
    <n v="9"/>
    <x v="1146"/>
    <x v="29"/>
    <s v="WA"/>
    <x v="237"/>
    <s v="Portland OR"/>
    <n v="383.20350000000002"/>
    <n v="2716865"/>
    <x v="0"/>
    <x v="1"/>
  </r>
  <r>
    <n v="21047"/>
    <n v="1148"/>
    <n v="72"/>
    <x v="1147"/>
    <x v="0"/>
    <s v="CA"/>
    <x v="242"/>
    <s v="Santa Barbara-Santa Maria-Goleta CA"/>
    <n v="382.84739999999999"/>
    <n v="8264000"/>
    <x v="3"/>
    <x v="3"/>
  </r>
  <r>
    <n v="25586"/>
    <n v="1149"/>
    <n v="300"/>
    <x v="1148"/>
    <x v="21"/>
    <s v="MD"/>
    <x v="364"/>
    <s v="Washington DC"/>
    <n v="382.83460000000002"/>
    <n v="5244897"/>
    <x v="2"/>
    <x v="1"/>
  </r>
  <r>
    <n v="21353"/>
    <n v="1150"/>
    <n v="28"/>
    <x v="1149"/>
    <x v="2"/>
    <s v="MA"/>
    <x v="512"/>
    <s v="Boston"/>
    <n v="382.71019999999999"/>
    <n v="16195814"/>
    <x v="1"/>
    <x v="3"/>
  </r>
  <r>
    <n v="21527"/>
    <n v="1151"/>
    <n v="25"/>
    <x v="1150"/>
    <x v="16"/>
    <s v="NJ"/>
    <x v="513"/>
    <s v="New York City"/>
    <n v="382.45150000000001"/>
    <n v="14093576"/>
    <x v="12"/>
    <x v="3"/>
  </r>
  <r>
    <n v="21448"/>
    <n v="1152"/>
    <n v="75"/>
    <x v="1151"/>
    <x v="12"/>
    <s v="TX"/>
    <x v="298"/>
    <s v="Dallas"/>
    <n v="381.10309999999998"/>
    <n v="7819922"/>
    <x v="11"/>
    <x v="3"/>
  </r>
  <r>
    <n v="25291"/>
    <n v="1153"/>
    <n v="22"/>
    <x v="1152"/>
    <x v="25"/>
    <s v="IL"/>
    <x v="514"/>
    <s v="Chicago"/>
    <n v="380.84289999999999"/>
    <n v="12550000"/>
    <x v="0"/>
    <x v="1"/>
  </r>
  <r>
    <n v="26374"/>
    <n v="1154"/>
    <n v="17"/>
    <x v="1153"/>
    <x v="4"/>
    <s v="AZ"/>
    <x v="6"/>
    <s v="Phoenix"/>
    <n v="380.35649999999998"/>
    <n v="2328408"/>
    <x v="12"/>
    <x v="1"/>
  </r>
  <r>
    <n v="23765"/>
    <n v="1155"/>
    <n v="101"/>
    <x v="1154"/>
    <x v="1"/>
    <s v="VA"/>
    <x v="161"/>
    <s v="Washington DC"/>
    <n v="380.11410000000001"/>
    <n v="27115306"/>
    <x v="8"/>
    <x v="0"/>
  </r>
  <r>
    <n v="25613"/>
    <n v="1156"/>
    <n v="3"/>
    <x v="1155"/>
    <x v="32"/>
    <s v="GA"/>
    <x v="105"/>
    <s v="Atlanta"/>
    <n v="378.47879999999998"/>
    <n v="2577441"/>
    <x v="13"/>
    <x v="1"/>
  </r>
  <r>
    <n v="506"/>
    <n v="1157"/>
    <n v="327"/>
    <x v="1156"/>
    <x v="28"/>
    <s v="UT"/>
    <x v="157"/>
    <s v="Provo-Orem UT"/>
    <n v="378.46159999999998"/>
    <n v="25129719"/>
    <x v="3"/>
    <x v="4"/>
  </r>
  <r>
    <n v="21714"/>
    <n v="1158"/>
    <n v="45"/>
    <x v="1157"/>
    <x v="19"/>
    <s v="WI"/>
    <x v="515"/>
    <s v="Milwaukee-Waukesha-West Allis WI"/>
    <n v="378.3562"/>
    <n v="16355000"/>
    <x v="22"/>
    <x v="3"/>
  </r>
  <r>
    <n v="23291"/>
    <n v="1159"/>
    <n v="8"/>
    <x v="1158"/>
    <x v="32"/>
    <s v="GA"/>
    <x v="333"/>
    <s v="Atlanta"/>
    <n v="377.90609999999998"/>
    <n v="2050628"/>
    <x v="2"/>
    <x v="0"/>
  </r>
  <r>
    <n v="21398"/>
    <n v="1160"/>
    <n v="33"/>
    <x v="1159"/>
    <x v="9"/>
    <s v="FL"/>
    <x v="98"/>
    <s v="Orlando FL"/>
    <n v="377.8424"/>
    <n v="6938516"/>
    <x v="12"/>
    <x v="3"/>
  </r>
  <r>
    <n v="25972"/>
    <n v="1161"/>
    <n v="8"/>
    <x v="1160"/>
    <x v="17"/>
    <s v="NY"/>
    <x v="254"/>
    <s v="Buffalo-Niagara Falls NY"/>
    <n v="377.63299999999998"/>
    <n v="2115346"/>
    <x v="4"/>
    <x v="1"/>
  </r>
  <r>
    <n v="23335"/>
    <n v="1162"/>
    <n v="78"/>
    <x v="1161"/>
    <x v="0"/>
    <s v="CA"/>
    <x v="46"/>
    <s v="San Diego"/>
    <n v="376.99169999999998"/>
    <n v="43951873"/>
    <x v="12"/>
    <x v="0"/>
  </r>
  <r>
    <n v="25564"/>
    <n v="1163"/>
    <n v="353"/>
    <x v="1162"/>
    <x v="29"/>
    <s v="WA"/>
    <x v="251"/>
    <s v="Seattle"/>
    <n v="376.3"/>
    <n v="9037426"/>
    <x v="1"/>
    <x v="1"/>
  </r>
  <r>
    <n v="17475"/>
    <n v="1164"/>
    <n v="98"/>
    <x v="1163"/>
    <x v="1"/>
    <s v="VA"/>
    <x v="516"/>
    <s v="Washington DC"/>
    <n v="376.24130000000002"/>
    <n v="14533966"/>
    <x v="8"/>
    <x v="2"/>
  </r>
  <r>
    <n v="19684"/>
    <n v="1165"/>
    <n v="120"/>
    <x v="1164"/>
    <x v="1"/>
    <s v="VA"/>
    <x v="1"/>
    <s v="Washington DC"/>
    <n v="376.1454"/>
    <n v="18469769"/>
    <x v="8"/>
    <x v="3"/>
  </r>
  <r>
    <n v="24842"/>
    <n v="1166"/>
    <n v="9"/>
    <x v="1165"/>
    <x v="0"/>
    <s v="CA"/>
    <x v="517"/>
    <s v="Vallejo-Fairfield CA"/>
    <n v="375.49959999999999"/>
    <n v="2957170"/>
    <x v="12"/>
    <x v="1"/>
  </r>
  <r>
    <n v="23237"/>
    <n v="1167"/>
    <n v="172"/>
    <x v="1166"/>
    <x v="28"/>
    <s v="UT"/>
    <x v="175"/>
    <s v="Provo-Orem UT"/>
    <n v="375.28300000000002"/>
    <n v="144281643"/>
    <x v="0"/>
    <x v="0"/>
  </r>
  <r>
    <n v="1322"/>
    <n v="1168"/>
    <n v="2670"/>
    <x v="1167"/>
    <x v="18"/>
    <s v="MI"/>
    <x v="518"/>
    <s v="Detroit"/>
    <n v="374.69330000000002"/>
    <n v="134812496"/>
    <x v="11"/>
    <x v="3"/>
  </r>
  <r>
    <n v="23486"/>
    <n v="1169"/>
    <n v="37"/>
    <x v="1168"/>
    <x v="25"/>
    <s v="IL"/>
    <x v="43"/>
    <s v="Chicago"/>
    <n v="374.48739999999998"/>
    <n v="2732184"/>
    <x v="0"/>
    <x v="0"/>
  </r>
  <r>
    <n v="21634"/>
    <n v="1170"/>
    <n v="100"/>
    <x v="1169"/>
    <x v="4"/>
    <s v="AZ"/>
    <x v="519"/>
    <s v="Tucson AZ"/>
    <n v="373.77249999999998"/>
    <n v="16962708"/>
    <x v="9"/>
    <x v="4"/>
  </r>
  <r>
    <n v="23395"/>
    <n v="1171"/>
    <n v="29"/>
    <x v="1170"/>
    <x v="2"/>
    <s v="MA"/>
    <x v="406"/>
    <s v="Springfield MA"/>
    <n v="373.36349999999999"/>
    <n v="2606931"/>
    <x v="6"/>
    <x v="0"/>
  </r>
  <r>
    <n v="25857"/>
    <n v="1172"/>
    <n v="16"/>
    <x v="1171"/>
    <x v="38"/>
    <s v="DE"/>
    <x v="485"/>
    <s v="Philadelphia"/>
    <n v="372.93259999999998"/>
    <n v="3861646"/>
    <x v="0"/>
    <x v="1"/>
  </r>
  <r>
    <n v="24897"/>
    <n v="1173"/>
    <n v="4"/>
    <x v="1172"/>
    <x v="42"/>
    <s v="TN"/>
    <x v="198"/>
    <s v="Nashville"/>
    <n v="372.8372"/>
    <n v="5083000"/>
    <x v="0"/>
    <x v="1"/>
  </r>
  <r>
    <n v="25318"/>
    <n v="1174"/>
    <n v="11"/>
    <x v="1173"/>
    <x v="17"/>
    <s v="NY"/>
    <x v="30"/>
    <s v="New York City"/>
    <n v="372.51159999999999"/>
    <n v="9062471"/>
    <x v="15"/>
    <x v="1"/>
  </r>
  <r>
    <n v="25733"/>
    <n v="1175"/>
    <n v="150"/>
    <x v="1174"/>
    <x v="9"/>
    <s v="FL"/>
    <x v="520"/>
    <s v="Orlando FL"/>
    <n v="372.35759999999999"/>
    <n v="29853000"/>
    <x v="16"/>
    <x v="1"/>
  </r>
  <r>
    <n v="26007"/>
    <n v="1176"/>
    <n v="22"/>
    <x v="1175"/>
    <x v="21"/>
    <s v="MD"/>
    <x v="27"/>
    <s v="Baltimore"/>
    <n v="372.30020000000002"/>
    <n v="7384324"/>
    <x v="16"/>
    <x v="1"/>
  </r>
  <r>
    <n v="23240"/>
    <n v="1177"/>
    <n v="16"/>
    <x v="1176"/>
    <x v="25"/>
    <s v="IL"/>
    <x v="521"/>
    <s v="Chicago"/>
    <n v="371.9785"/>
    <n v="4656261"/>
    <x v="13"/>
    <x v="0"/>
  </r>
  <r>
    <n v="17600"/>
    <n v="1178"/>
    <n v="486"/>
    <x v="1177"/>
    <x v="6"/>
    <s v="NC"/>
    <x v="24"/>
    <s v="Durham NC"/>
    <n v="371.95319999999998"/>
    <n v="58590100"/>
    <x v="6"/>
    <x v="2"/>
  </r>
  <r>
    <n v="24860"/>
    <n v="1179"/>
    <n v="24"/>
    <x v="1178"/>
    <x v="13"/>
    <s v="PA"/>
    <x v="163"/>
    <s v="Philadelphia"/>
    <n v="371.86810000000003"/>
    <n v="8756858"/>
    <x v="9"/>
    <x v="1"/>
  </r>
  <r>
    <n v="25189"/>
    <n v="1180"/>
    <n v="18"/>
    <x v="1179"/>
    <x v="17"/>
    <s v="NY"/>
    <x v="522"/>
    <s v="Poughkeepsie-Newburgh-Middletown NY"/>
    <n v="371.83620000000002"/>
    <n v="10049489"/>
    <x v="13"/>
    <x v="1"/>
  </r>
  <r>
    <n v="25475"/>
    <n v="1181"/>
    <n v="12"/>
    <x v="1180"/>
    <x v="12"/>
    <s v="TX"/>
    <x v="18"/>
    <s v="Austin"/>
    <n v="370.94549999999998"/>
    <n v="6084399"/>
    <x v="22"/>
    <x v="1"/>
  </r>
  <r>
    <n v="25514"/>
    <n v="1182"/>
    <n v="230"/>
    <x v="1181"/>
    <x v="32"/>
    <s v="GA"/>
    <x v="105"/>
    <s v="Atlanta"/>
    <n v="370.5924"/>
    <n v="47497526"/>
    <x v="2"/>
    <x v="1"/>
  </r>
  <r>
    <n v="21046"/>
    <n v="1183"/>
    <n v="236"/>
    <x v="1182"/>
    <x v="14"/>
    <s v="IN"/>
    <x v="434"/>
    <s v="Evansville IN-KY"/>
    <n v="370.29419999999999"/>
    <n v="29063355"/>
    <x v="6"/>
    <x v="3"/>
  </r>
  <r>
    <n v="26497"/>
    <n v="1184"/>
    <n v="79"/>
    <x v="1183"/>
    <x v="17"/>
    <s v="NY"/>
    <x v="30"/>
    <s v="New York City"/>
    <n v="369.99680000000001"/>
    <n v="9308936"/>
    <x v="2"/>
    <x v="1"/>
  </r>
  <r>
    <n v="25657"/>
    <n v="1185"/>
    <n v="48"/>
    <x v="1184"/>
    <x v="0"/>
    <s v="CA"/>
    <x v="92"/>
    <s v="San Jose"/>
    <n v="369.79500000000002"/>
    <n v="32216296"/>
    <x v="18"/>
    <x v="1"/>
  </r>
  <r>
    <n v="1204"/>
    <n v="1186"/>
    <n v="140"/>
    <x v="1185"/>
    <x v="13"/>
    <s v="PA"/>
    <x v="163"/>
    <s v="Philadelphia"/>
    <n v="369.7878"/>
    <n v="77717000"/>
    <x v="23"/>
    <x v="6"/>
  </r>
  <r>
    <n v="22290"/>
    <n v="1187"/>
    <n v="28"/>
    <x v="1186"/>
    <x v="17"/>
    <s v="NY"/>
    <x v="254"/>
    <s v="Buffalo-Niagara Falls NY"/>
    <n v="369.51940000000002"/>
    <n v="8873729"/>
    <x v="16"/>
    <x v="3"/>
  </r>
  <r>
    <n v="21199"/>
    <n v="1188"/>
    <n v="937"/>
    <x v="1187"/>
    <x v="13"/>
    <s v="PA"/>
    <x v="241"/>
    <s v="Philadelphia"/>
    <n v="368.50439999999998"/>
    <n v="174063211"/>
    <x v="9"/>
    <x v="3"/>
  </r>
  <r>
    <n v="25079"/>
    <n v="1189"/>
    <n v="125"/>
    <x v="1188"/>
    <x v="11"/>
    <s v="AL"/>
    <x v="4"/>
    <s v="Auburn-Opelika AL"/>
    <n v="368.24860000000001"/>
    <n v="2397456"/>
    <x v="1"/>
    <x v="1"/>
  </r>
  <r>
    <n v="23101"/>
    <n v="1190"/>
    <n v="12"/>
    <x v="1189"/>
    <x v="25"/>
    <s v="IL"/>
    <x v="523"/>
    <s v="Chicago"/>
    <n v="368.16019999999997"/>
    <n v="4348712"/>
    <x v="22"/>
    <x v="0"/>
  </r>
  <r>
    <n v="23536"/>
    <n v="1191"/>
    <n v="149"/>
    <x v="1190"/>
    <x v="11"/>
    <s v="AL"/>
    <x v="524"/>
    <s v="Birmingham-Hoover AL"/>
    <n v="368.06990000000002"/>
    <n v="3892394"/>
    <x v="0"/>
    <x v="0"/>
  </r>
  <r>
    <n v="26480"/>
    <n v="1192"/>
    <n v="40"/>
    <x v="1191"/>
    <x v="16"/>
    <s v="NJ"/>
    <x v="261"/>
    <s v="New York City"/>
    <n v="368.0496"/>
    <n v="23710584"/>
    <x v="21"/>
    <x v="1"/>
  </r>
  <r>
    <n v="25849"/>
    <n v="1193"/>
    <n v="37"/>
    <x v="1192"/>
    <x v="7"/>
    <s v="CO"/>
    <x v="525"/>
    <s v="Denver"/>
    <n v="368.05119999999999"/>
    <n v="2480035"/>
    <x v="6"/>
    <x v="1"/>
  </r>
  <r>
    <n v="23151"/>
    <n v="1194"/>
    <n v="240"/>
    <x v="1193"/>
    <x v="12"/>
    <s v="TX"/>
    <x v="526"/>
    <s v="Austin"/>
    <n v="367.6069"/>
    <n v="27025921"/>
    <x v="10"/>
    <x v="4"/>
  </r>
  <r>
    <n v="23388"/>
    <n v="1195"/>
    <n v="9"/>
    <x v="1194"/>
    <x v="2"/>
    <s v="MA"/>
    <x v="527"/>
    <s v="Boston"/>
    <n v="367.57490000000001"/>
    <n v="3228951"/>
    <x v="4"/>
    <x v="0"/>
  </r>
  <r>
    <n v="24873"/>
    <n v="1196"/>
    <n v="15"/>
    <x v="1195"/>
    <x v="24"/>
    <s v="OH"/>
    <x v="207"/>
    <s v="Cleveland"/>
    <n v="366.63549999999998"/>
    <n v="12568794"/>
    <x v="21"/>
    <x v="1"/>
  </r>
  <r>
    <n v="23519"/>
    <n v="1197"/>
    <n v="38"/>
    <x v="1196"/>
    <x v="18"/>
    <s v="MI"/>
    <x v="528"/>
    <s v="Allegan MI"/>
    <n v="366.61619999999999"/>
    <n v="9180706"/>
    <x v="17"/>
    <x v="0"/>
  </r>
  <r>
    <n v="21947"/>
    <n v="1198"/>
    <n v="979"/>
    <x v="1197"/>
    <x v="12"/>
    <s v="TX"/>
    <x v="529"/>
    <s v="Houston"/>
    <n v="366.36559999999997"/>
    <n v="189763660"/>
    <x v="6"/>
    <x v="3"/>
  </r>
  <r>
    <n v="26607"/>
    <n v="1199"/>
    <n v="23"/>
    <x v="1198"/>
    <x v="29"/>
    <s v="WA"/>
    <x v="120"/>
    <s v="Seattle"/>
    <n v="366.25729999999999"/>
    <n v="17780219"/>
    <x v="16"/>
    <x v="1"/>
  </r>
  <r>
    <n v="22872"/>
    <n v="1200"/>
    <n v="393"/>
    <x v="1199"/>
    <x v="12"/>
    <s v="TX"/>
    <x v="298"/>
    <s v="Dallas"/>
    <n v="365.58479999999997"/>
    <n v="26736071"/>
    <x v="6"/>
    <x v="0"/>
  </r>
  <r>
    <n v="24855"/>
    <n v="1201"/>
    <n v="13"/>
    <x v="1200"/>
    <x v="7"/>
    <s v="CO"/>
    <x v="9"/>
    <s v="Boulder CO"/>
    <n v="365.37509999999997"/>
    <n v="2822500"/>
    <x v="20"/>
    <x v="1"/>
  </r>
  <r>
    <n v="22038"/>
    <n v="1202"/>
    <n v="120"/>
    <x v="1201"/>
    <x v="18"/>
    <s v="MI"/>
    <x v="132"/>
    <s v="Detroit"/>
    <n v="365.20159999999998"/>
    <n v="7347422"/>
    <x v="11"/>
    <x v="3"/>
  </r>
  <r>
    <n v="25757"/>
    <n v="1203"/>
    <n v="75"/>
    <x v="1202"/>
    <x v="32"/>
    <s v="GA"/>
    <x v="105"/>
    <s v="Atlanta"/>
    <n v="363.44139999999999"/>
    <n v="11090093"/>
    <x v="11"/>
    <x v="1"/>
  </r>
  <r>
    <n v="24832"/>
    <n v="1204"/>
    <n v="100"/>
    <x v="1203"/>
    <x v="14"/>
    <s v="IN"/>
    <x v="26"/>
    <s v="Indianapolis IN"/>
    <n v="362.29090000000002"/>
    <n v="7367756"/>
    <x v="1"/>
    <x v="1"/>
  </r>
  <r>
    <n v="22235"/>
    <n v="1205"/>
    <n v="42"/>
    <x v="1204"/>
    <x v="17"/>
    <s v="NY"/>
    <x v="30"/>
    <s v="New York City"/>
    <n v="361.94749999999999"/>
    <n v="13073497"/>
    <x v="12"/>
    <x v="3"/>
  </r>
  <r>
    <n v="21245"/>
    <n v="1206"/>
    <n v="1500"/>
    <x v="1205"/>
    <x v="21"/>
    <s v="MD"/>
    <x v="364"/>
    <s v="Washington DC"/>
    <n v="361.4144"/>
    <n v="263912441"/>
    <x v="11"/>
    <x v="7"/>
  </r>
  <r>
    <n v="21488"/>
    <n v="1207"/>
    <n v="61"/>
    <x v="1206"/>
    <x v="21"/>
    <s v="MD"/>
    <x v="364"/>
    <s v="Washington DC"/>
    <n v="361.32709999999997"/>
    <n v="12735124"/>
    <x v="8"/>
    <x v="2"/>
  </r>
  <r>
    <n v="23473"/>
    <n v="1208"/>
    <n v="55"/>
    <x v="1207"/>
    <x v="1"/>
    <s v="VA"/>
    <x v="167"/>
    <s v="Washington DC"/>
    <n v="361.10930000000002"/>
    <n v="15510049"/>
    <x v="12"/>
    <x v="0"/>
  </r>
  <r>
    <n v="23021"/>
    <n v="1209"/>
    <n v="21"/>
    <x v="1208"/>
    <x v="0"/>
    <s v="CA"/>
    <x v="530"/>
    <s v="San Diego"/>
    <n v="361.06869999999998"/>
    <n v="4105554"/>
    <x v="12"/>
    <x v="0"/>
  </r>
  <r>
    <n v="23063"/>
    <n v="1210"/>
    <n v="48"/>
    <x v="1209"/>
    <x v="4"/>
    <s v="AZ"/>
    <x v="234"/>
    <s v="Phoenix"/>
    <n v="361.04649999999998"/>
    <n v="10610391"/>
    <x v="20"/>
    <x v="0"/>
  </r>
  <r>
    <n v="23072"/>
    <n v="1211"/>
    <n v="32"/>
    <x v="1210"/>
    <x v="28"/>
    <s v="UT"/>
    <x v="220"/>
    <s v="Salt Lake City"/>
    <n v="360.54570000000001"/>
    <n v="2401350"/>
    <x v="23"/>
    <x v="0"/>
  </r>
  <r>
    <n v="23518"/>
    <n v="1212"/>
    <n v="65"/>
    <x v="1211"/>
    <x v="9"/>
    <s v="FL"/>
    <x v="98"/>
    <s v="Orlando FL"/>
    <n v="360.1551"/>
    <n v="6023914"/>
    <x v="8"/>
    <x v="0"/>
  </r>
  <r>
    <n v="21883"/>
    <n v="1213"/>
    <n v="7"/>
    <x v="1212"/>
    <x v="23"/>
    <s v="OK"/>
    <x v="531"/>
    <s v="Tulsa OK"/>
    <n v="360.06549999999999"/>
    <n v="7088827"/>
    <x v="2"/>
    <x v="3"/>
  </r>
  <r>
    <n v="25170"/>
    <n v="1214"/>
    <n v="41"/>
    <x v="1213"/>
    <x v="17"/>
    <s v="NY"/>
    <x v="532"/>
    <s v="New York City"/>
    <n v="359.9819"/>
    <n v="11264047"/>
    <x v="12"/>
    <x v="1"/>
  </r>
  <r>
    <n v="25415"/>
    <n v="1215"/>
    <n v="14"/>
    <x v="1214"/>
    <x v="1"/>
    <s v="VA"/>
    <x v="19"/>
    <s v="Richmond VA"/>
    <n v="359.60050000000001"/>
    <n v="2216175"/>
    <x v="3"/>
    <x v="1"/>
  </r>
  <r>
    <n v="26282"/>
    <n v="1216"/>
    <n v="15"/>
    <x v="1215"/>
    <x v="17"/>
    <s v="NY"/>
    <x v="338"/>
    <s v="New York City"/>
    <n v="359.36669999999998"/>
    <n v="9695241"/>
    <x v="12"/>
    <x v="1"/>
  </r>
  <r>
    <n v="20976"/>
    <n v="1217"/>
    <n v="95"/>
    <x v="1216"/>
    <x v="25"/>
    <s v="IL"/>
    <x v="43"/>
    <s v="Chicago"/>
    <n v="359.24290000000002"/>
    <n v="47401802"/>
    <x v="0"/>
    <x v="3"/>
  </r>
  <r>
    <n v="26299"/>
    <n v="1218"/>
    <n v="25"/>
    <x v="1217"/>
    <x v="14"/>
    <s v="IN"/>
    <x v="26"/>
    <s v="Indianapolis IN"/>
    <n v="359.14"/>
    <n v="2014316"/>
    <x v="3"/>
    <x v="1"/>
  </r>
  <r>
    <n v="23574"/>
    <n v="1219"/>
    <n v="30"/>
    <x v="1218"/>
    <x v="25"/>
    <s v="IL"/>
    <x v="533"/>
    <s v="Chicago"/>
    <n v="358.96359999999999"/>
    <n v="9119537"/>
    <x v="13"/>
    <x v="0"/>
  </r>
  <r>
    <n v="21439"/>
    <n v="1220"/>
    <n v="137"/>
    <x v="1219"/>
    <x v="28"/>
    <s v="UT"/>
    <x v="534"/>
    <s v="Ogden-Clearfield UT"/>
    <n v="358.31"/>
    <n v="21026469"/>
    <x v="17"/>
    <x v="3"/>
  </r>
  <r>
    <n v="23155"/>
    <n v="1221"/>
    <n v="31"/>
    <x v="1220"/>
    <x v="0"/>
    <s v="CA"/>
    <x v="356"/>
    <s v="Fresno CA"/>
    <n v="357.59300000000002"/>
    <n v="68702224"/>
    <x v="6"/>
    <x v="0"/>
  </r>
  <r>
    <n v="23210"/>
    <n v="1222"/>
    <n v="8"/>
    <x v="1221"/>
    <x v="41"/>
    <s v="NV"/>
    <x v="186"/>
    <s v="Las Vegas-Paradise NV"/>
    <n v="357.42919999999998"/>
    <n v="4152730"/>
    <x v="0"/>
    <x v="0"/>
  </r>
  <r>
    <n v="23159"/>
    <n v="1223"/>
    <n v="30"/>
    <x v="1222"/>
    <x v="27"/>
    <s v="DC"/>
    <x v="53"/>
    <s v="Washington DC"/>
    <n v="357.2029"/>
    <n v="8106015"/>
    <x v="11"/>
    <x v="0"/>
  </r>
  <r>
    <n v="23250"/>
    <n v="1224"/>
    <n v="31"/>
    <x v="1223"/>
    <x v="26"/>
    <s v="RI"/>
    <x v="535"/>
    <s v="Providence-New Bedford-Fall River RI-MA"/>
    <n v="356.83800000000002"/>
    <n v="3459301"/>
    <x v="3"/>
    <x v="0"/>
  </r>
  <r>
    <n v="24827"/>
    <n v="1225"/>
    <n v="42"/>
    <x v="1224"/>
    <x v="43"/>
    <s v="CT"/>
    <x v="536"/>
    <s v="New Haven-Milford CT"/>
    <n v="356.57479999999998"/>
    <n v="5776762"/>
    <x v="3"/>
    <x v="1"/>
  </r>
  <r>
    <n v="25085"/>
    <n v="1226"/>
    <n v="21"/>
    <x v="1225"/>
    <x v="28"/>
    <s v="UT"/>
    <x v="418"/>
    <s v="Salt Lake City"/>
    <n v="356.3578"/>
    <n v="2358115"/>
    <x v="9"/>
    <x v="1"/>
  </r>
  <r>
    <n v="26264"/>
    <n v="1227"/>
    <n v="35"/>
    <x v="1226"/>
    <x v="0"/>
    <s v="CA"/>
    <x v="15"/>
    <s v="Los Angeles"/>
    <n v="356.16640000000001"/>
    <n v="2494222"/>
    <x v="12"/>
    <x v="1"/>
  </r>
  <r>
    <n v="21715"/>
    <n v="1228"/>
    <n v="113"/>
    <x v="1227"/>
    <x v="0"/>
    <s v="CA"/>
    <x v="530"/>
    <s v="San Diego"/>
    <n v="355.6952"/>
    <n v="13354676"/>
    <x v="17"/>
    <x v="3"/>
  </r>
  <r>
    <n v="21569"/>
    <n v="1229"/>
    <n v="120"/>
    <x v="1228"/>
    <x v="21"/>
    <s v="MD"/>
    <x v="204"/>
    <s v="Washington DC"/>
    <n v="355.15"/>
    <n v="11124912"/>
    <x v="8"/>
    <x v="3"/>
  </r>
  <r>
    <n v="23381"/>
    <n v="1230"/>
    <n v="122"/>
    <x v="1229"/>
    <x v="0"/>
    <s v="CA"/>
    <x v="155"/>
    <s v="San Francisco"/>
    <n v="354.85579999999999"/>
    <n v="14522426"/>
    <x v="20"/>
    <x v="0"/>
  </r>
  <r>
    <n v="23666"/>
    <n v="1231"/>
    <n v="50"/>
    <x v="1230"/>
    <x v="36"/>
    <s v="MN"/>
    <x v="537"/>
    <s v="Minneapolis"/>
    <n v="354.65550000000002"/>
    <n v="21892878"/>
    <x v="11"/>
    <x v="0"/>
  </r>
  <r>
    <n v="25274"/>
    <n v="1232"/>
    <n v="11"/>
    <x v="1231"/>
    <x v="8"/>
    <s v="KS"/>
    <x v="538"/>
    <s v="Wichita KS"/>
    <n v="354.61770000000001"/>
    <n v="2045584"/>
    <x v="13"/>
    <x v="1"/>
  </r>
  <r>
    <n v="19304"/>
    <n v="1233"/>
    <n v="97"/>
    <x v="1232"/>
    <x v="0"/>
    <s v="CA"/>
    <x v="46"/>
    <s v="San Diego"/>
    <n v="353.90499999999997"/>
    <n v="22550000"/>
    <x v="6"/>
    <x v="4"/>
  </r>
  <r>
    <n v="19253"/>
    <n v="1234"/>
    <n v="73"/>
    <x v="1233"/>
    <x v="0"/>
    <s v="CA"/>
    <x v="46"/>
    <s v="San Diego"/>
    <n v="352.72629999999998"/>
    <n v="16187778"/>
    <x v="3"/>
    <x v="4"/>
  </r>
  <r>
    <n v="25364"/>
    <n v="1235"/>
    <n v="10"/>
    <x v="1234"/>
    <x v="0"/>
    <s v="CA"/>
    <x v="539"/>
    <s v="San Francisco"/>
    <n v="352.61399999999998"/>
    <n v="3655913"/>
    <x v="0"/>
    <x v="1"/>
  </r>
  <r>
    <n v="23538"/>
    <n v="1236"/>
    <n v="215"/>
    <x v="1235"/>
    <x v="40"/>
    <s v="NE"/>
    <x v="352"/>
    <s v="Omaha-Council Bluffs NE-IA"/>
    <n v="352.2158"/>
    <n v="29167720"/>
    <x v="8"/>
    <x v="0"/>
  </r>
  <r>
    <n v="23425"/>
    <n v="1237"/>
    <n v="285"/>
    <x v="1236"/>
    <x v="17"/>
    <s v="NY"/>
    <x v="30"/>
    <s v="New York City"/>
    <n v="352.15260000000001"/>
    <n v="58079000"/>
    <x v="9"/>
    <x v="0"/>
  </r>
  <r>
    <n v="17954"/>
    <n v="1238"/>
    <n v="11"/>
    <x v="1237"/>
    <x v="17"/>
    <s v="NY"/>
    <x v="30"/>
    <s v="New York City"/>
    <n v="352.1345"/>
    <n v="7769004"/>
    <x v="12"/>
    <x v="4"/>
  </r>
  <r>
    <n v="25499"/>
    <n v="1239"/>
    <n v="10"/>
    <x v="1238"/>
    <x v="0"/>
    <s v="CA"/>
    <x v="540"/>
    <s v="Los Angeles"/>
    <n v="351.91989999999998"/>
    <n v="2707000"/>
    <x v="17"/>
    <x v="1"/>
  </r>
  <r>
    <n v="26451"/>
    <n v="1240"/>
    <n v="65"/>
    <x v="1239"/>
    <x v="1"/>
    <s v="VA"/>
    <x v="541"/>
    <s v="Washington DC"/>
    <n v="350.91160000000002"/>
    <n v="7765202"/>
    <x v="10"/>
    <x v="1"/>
  </r>
  <r>
    <n v="22973"/>
    <n v="1241"/>
    <n v="108"/>
    <x v="1240"/>
    <x v="2"/>
    <s v="MA"/>
    <x v="71"/>
    <s v="Boston"/>
    <n v="350.75170000000003"/>
    <n v="6012609"/>
    <x v="1"/>
    <x v="0"/>
  </r>
  <r>
    <n v="26330"/>
    <n v="1242"/>
    <n v="31"/>
    <x v="1241"/>
    <x v="0"/>
    <s v="CA"/>
    <x v="189"/>
    <s v="San Diego"/>
    <n v="350.55029999999999"/>
    <n v="3438843"/>
    <x v="23"/>
    <x v="1"/>
  </r>
  <r>
    <n v="26425"/>
    <n v="1243"/>
    <n v="500"/>
    <x v="1242"/>
    <x v="9"/>
    <s v="FL"/>
    <x v="195"/>
    <s v="Miami"/>
    <n v="350.0976"/>
    <n v="37654510"/>
    <x v="1"/>
    <x v="1"/>
  </r>
  <r>
    <n v="2670"/>
    <n v="1244"/>
    <n v="0"/>
    <x v="1243"/>
    <x v="12"/>
    <s v="TX"/>
    <x v="21"/>
    <s v="Dallas"/>
    <n v="350.0197"/>
    <n v="21830995"/>
    <x v="20"/>
    <x v="2"/>
  </r>
  <r>
    <n v="19237"/>
    <n v="1245"/>
    <n v="110"/>
    <x v="1244"/>
    <x v="0"/>
    <s v="CA"/>
    <x v="0"/>
    <s v="Los Angeles"/>
    <n v="349.79969999999997"/>
    <n v="52886897"/>
    <x v="12"/>
    <x v="4"/>
  </r>
  <r>
    <n v="25966"/>
    <n v="1246"/>
    <n v="75"/>
    <x v="1245"/>
    <x v="9"/>
    <s v="FL"/>
    <x v="520"/>
    <s v="Orlando FL"/>
    <n v="349.44499999999999"/>
    <n v="8908000"/>
    <x v="16"/>
    <x v="1"/>
  </r>
  <r>
    <n v="25854"/>
    <n v="1247"/>
    <n v="24"/>
    <x v="1246"/>
    <x v="2"/>
    <s v="MA"/>
    <x v="71"/>
    <s v="Boston"/>
    <n v="349.30180000000001"/>
    <n v="3373605"/>
    <x v="3"/>
    <x v="1"/>
  </r>
  <r>
    <n v="26194"/>
    <n v="1248"/>
    <n v="322"/>
    <x v="1247"/>
    <x v="17"/>
    <s v="NY"/>
    <x v="30"/>
    <s v="New York City"/>
    <n v="349.04939999999999"/>
    <n v="23620000"/>
    <x v="3"/>
    <x v="1"/>
  </r>
  <r>
    <n v="24961"/>
    <n v="1249"/>
    <n v="7"/>
    <x v="1248"/>
    <x v="24"/>
    <s v="OH"/>
    <x v="542"/>
    <s v="Canton-Massillon OH"/>
    <n v="347.85610000000003"/>
    <n v="14172676"/>
    <x v="0"/>
    <x v="1"/>
  </r>
  <r>
    <n v="26323"/>
    <n v="1250"/>
    <n v="80"/>
    <x v="1249"/>
    <x v="12"/>
    <s v="TX"/>
    <x v="21"/>
    <s v="Dallas"/>
    <n v="347.65440000000001"/>
    <n v="20516000"/>
    <x v="6"/>
    <x v="1"/>
  </r>
  <r>
    <n v="25550"/>
    <n v="1251"/>
    <n v="6"/>
    <x v="1250"/>
    <x v="13"/>
    <s v="PA"/>
    <x v="543"/>
    <s v="Philadelphia"/>
    <n v="347.65230000000003"/>
    <n v="2760193"/>
    <x v="12"/>
    <x v="1"/>
  </r>
  <r>
    <n v="25562"/>
    <n v="1252"/>
    <n v="308"/>
    <x v="1251"/>
    <x v="12"/>
    <s v="TX"/>
    <x v="544"/>
    <s v="Lubbock TX"/>
    <n v="346.59160000000003"/>
    <n v="338886372"/>
    <x v="13"/>
    <x v="1"/>
  </r>
  <r>
    <n v="23198"/>
    <n v="1253"/>
    <n v="45"/>
    <x v="1252"/>
    <x v="0"/>
    <s v="CA"/>
    <x v="318"/>
    <s v="Los Angeles"/>
    <n v="346.5899"/>
    <n v="13656850"/>
    <x v="13"/>
    <x v="0"/>
  </r>
  <r>
    <n v="258"/>
    <n v="1254"/>
    <n v="43"/>
    <x v="1253"/>
    <x v="11"/>
    <s v="AL"/>
    <x v="38"/>
    <s v="Huntsville AL"/>
    <n v="346.31990000000002"/>
    <n v="30582711"/>
    <x v="4"/>
    <x v="5"/>
  </r>
  <r>
    <n v="20565"/>
    <n v="1255"/>
    <n v="48"/>
    <x v="1254"/>
    <x v="1"/>
    <s v="VA"/>
    <x v="89"/>
    <s v="Washington DC"/>
    <n v="345.6866"/>
    <n v="13126135"/>
    <x v="8"/>
    <x v="4"/>
  </r>
  <r>
    <n v="19431"/>
    <n v="1256"/>
    <n v="240"/>
    <x v="1255"/>
    <x v="38"/>
    <s v="DE"/>
    <x v="8"/>
    <s v="Philadelphia"/>
    <n v="345.57229999999998"/>
    <n v="39531295"/>
    <x v="3"/>
    <x v="3"/>
  </r>
  <r>
    <n v="26383"/>
    <n v="1257"/>
    <n v="45"/>
    <x v="1256"/>
    <x v="29"/>
    <s v="WA"/>
    <x v="67"/>
    <s v="Seattle"/>
    <n v="345.40679999999998"/>
    <n v="6785800"/>
    <x v="12"/>
    <x v="1"/>
  </r>
  <r>
    <n v="21296"/>
    <n v="1258"/>
    <n v="24"/>
    <x v="1257"/>
    <x v="36"/>
    <s v="MN"/>
    <x v="203"/>
    <s v="Duluth MN-WI"/>
    <n v="344.92750000000001"/>
    <n v="4605000"/>
    <x v="12"/>
    <x v="3"/>
  </r>
  <r>
    <n v="21525"/>
    <n v="1259"/>
    <n v="32"/>
    <x v="1258"/>
    <x v="12"/>
    <s v="TX"/>
    <x v="18"/>
    <s v="Austin"/>
    <n v="344.63670000000002"/>
    <n v="12138057"/>
    <x v="6"/>
    <x v="3"/>
  </r>
  <r>
    <n v="26461"/>
    <n v="1260"/>
    <n v="140"/>
    <x v="1259"/>
    <x v="36"/>
    <s v="MN"/>
    <x v="265"/>
    <s v="Minneapolis"/>
    <n v="344.46899999999999"/>
    <n v="15093981"/>
    <x v="11"/>
    <x v="1"/>
  </r>
  <r>
    <n v="25352"/>
    <n v="1261"/>
    <n v="70"/>
    <x v="1260"/>
    <x v="31"/>
    <s v="SC"/>
    <x v="27"/>
    <s v="Columbia SC"/>
    <n v="343.5702"/>
    <n v="7011692"/>
    <x v="0"/>
    <x v="1"/>
  </r>
  <r>
    <n v="25492"/>
    <n v="1262"/>
    <n v="160"/>
    <x v="1261"/>
    <x v="0"/>
    <s v="CA"/>
    <x v="545"/>
    <s v="Los Angeles"/>
    <n v="343.3245"/>
    <n v="14322755"/>
    <x v="6"/>
    <x v="1"/>
  </r>
  <r>
    <n v="25787"/>
    <n v="1263"/>
    <n v="31"/>
    <x v="1262"/>
    <x v="0"/>
    <s v="CA"/>
    <x v="172"/>
    <s v="San Jose"/>
    <n v="342.70620000000002"/>
    <n v="22417047"/>
    <x v="1"/>
    <x v="1"/>
  </r>
  <r>
    <n v="24876"/>
    <n v="1264"/>
    <n v="30"/>
    <x v="1263"/>
    <x v="13"/>
    <s v="PA"/>
    <x v="546"/>
    <s v="Philadelphia"/>
    <n v="342.59859999999998"/>
    <n v="2969124"/>
    <x v="11"/>
    <x v="1"/>
  </r>
  <r>
    <n v="26525"/>
    <n v="1265"/>
    <n v="76"/>
    <x v="1264"/>
    <x v="25"/>
    <s v="IL"/>
    <x v="43"/>
    <s v="Chicago"/>
    <n v="342.56420000000003"/>
    <n v="13612900"/>
    <x v="3"/>
    <x v="1"/>
  </r>
  <r>
    <n v="17566"/>
    <n v="1266"/>
    <n v="164"/>
    <x v="1265"/>
    <x v="6"/>
    <s v="NC"/>
    <x v="91"/>
    <s v="Charlotte"/>
    <n v="342.44479999999999"/>
    <n v="134427337"/>
    <x v="17"/>
    <x v="2"/>
  </r>
  <r>
    <n v="23484"/>
    <n v="1267"/>
    <n v="49"/>
    <x v="1266"/>
    <x v="0"/>
    <s v="CA"/>
    <x v="46"/>
    <s v="San Diego"/>
    <n v="342.3485"/>
    <n v="16698640"/>
    <x v="16"/>
    <x v="0"/>
  </r>
  <r>
    <n v="25696"/>
    <n v="1268"/>
    <n v="75"/>
    <x v="1267"/>
    <x v="0"/>
    <s v="CA"/>
    <x v="46"/>
    <s v="San Diego"/>
    <n v="342.2561"/>
    <n v="6702869"/>
    <x v="3"/>
    <x v="1"/>
  </r>
  <r>
    <n v="17571"/>
    <n v="1269"/>
    <n v="489"/>
    <x v="1268"/>
    <x v="8"/>
    <s v="KS"/>
    <x v="110"/>
    <s v="Kansas City MO-KS"/>
    <n v="342.05560000000003"/>
    <n v="71249605"/>
    <x v="3"/>
    <x v="2"/>
  </r>
  <r>
    <n v="19311"/>
    <n v="1270"/>
    <n v="77"/>
    <x v="1269"/>
    <x v="2"/>
    <s v="MA"/>
    <x v="71"/>
    <s v="Boston"/>
    <n v="340.25"/>
    <n v="20714249"/>
    <x v="9"/>
    <x v="4"/>
  </r>
  <r>
    <n v="25961"/>
    <n v="1271"/>
    <n v="58"/>
    <x v="1270"/>
    <x v="29"/>
    <s v="WA"/>
    <x v="251"/>
    <s v="Seattle"/>
    <n v="340.09980000000002"/>
    <n v="9552683"/>
    <x v="2"/>
    <x v="1"/>
  </r>
  <r>
    <n v="23152"/>
    <n v="1272"/>
    <n v="12"/>
    <x v="1271"/>
    <x v="25"/>
    <s v="IL"/>
    <x v="43"/>
    <s v="Chicago"/>
    <n v="340.03109999999998"/>
    <n v="6358946"/>
    <x v="12"/>
    <x v="0"/>
  </r>
  <r>
    <n v="25137"/>
    <n v="1273"/>
    <n v="24"/>
    <x v="1272"/>
    <x v="6"/>
    <s v="NC"/>
    <x v="13"/>
    <s v="Raleigh-Cary NC"/>
    <n v="339.89589999999998"/>
    <n v="2795279"/>
    <x v="1"/>
    <x v="1"/>
  </r>
  <r>
    <n v="26439"/>
    <n v="1274"/>
    <n v="7"/>
    <x v="1273"/>
    <x v="5"/>
    <s v="OR"/>
    <x v="7"/>
    <s v="Portland OR"/>
    <n v="339.6884"/>
    <n v="2476809"/>
    <x v="11"/>
    <x v="1"/>
  </r>
  <r>
    <n v="23324"/>
    <n v="1275"/>
    <n v="34"/>
    <x v="1274"/>
    <x v="2"/>
    <s v="MA"/>
    <x v="547"/>
    <s v="Boston"/>
    <n v="339.17899999999997"/>
    <n v="3883278"/>
    <x v="11"/>
    <x v="0"/>
  </r>
  <r>
    <n v="26609"/>
    <n v="1276"/>
    <n v="335"/>
    <x v="1275"/>
    <x v="29"/>
    <s v="WA"/>
    <x v="67"/>
    <s v="Seattle"/>
    <n v="338.91829999999999"/>
    <n v="83829000"/>
    <x v="6"/>
    <x v="1"/>
  </r>
  <r>
    <n v="21165"/>
    <n v="1277"/>
    <n v="12"/>
    <x v="1276"/>
    <x v="6"/>
    <s v="NC"/>
    <x v="548"/>
    <s v="Charlotte"/>
    <n v="338.40699999999998"/>
    <n v="24784632"/>
    <x v="11"/>
    <x v="3"/>
  </r>
  <r>
    <n v="23588"/>
    <n v="1278"/>
    <n v="59"/>
    <x v="1277"/>
    <x v="0"/>
    <s v="CA"/>
    <x v="15"/>
    <s v="Los Angeles"/>
    <n v="337.95499999999998"/>
    <n v="238414135"/>
    <x v="19"/>
    <x v="0"/>
  </r>
  <r>
    <n v="23195"/>
    <n v="1279"/>
    <n v="14"/>
    <x v="1278"/>
    <x v="12"/>
    <s v="TX"/>
    <x v="256"/>
    <s v="Dallas"/>
    <n v="337.91660000000002"/>
    <n v="2102004"/>
    <x v="2"/>
    <x v="0"/>
  </r>
  <r>
    <n v="17450"/>
    <n v="1280"/>
    <n v="150"/>
    <x v="1279"/>
    <x v="1"/>
    <s v="VA"/>
    <x v="89"/>
    <s v="Washington DC"/>
    <n v="337.77179999999998"/>
    <n v="68939403"/>
    <x v="11"/>
    <x v="4"/>
  </r>
  <r>
    <n v="20999"/>
    <n v="1281"/>
    <n v="83"/>
    <x v="1280"/>
    <x v="16"/>
    <s v="NJ"/>
    <x v="499"/>
    <s v="Philadelphia"/>
    <n v="337.387"/>
    <n v="8172200"/>
    <x v="12"/>
    <x v="3"/>
  </r>
  <r>
    <n v="2158"/>
    <n v="1282"/>
    <n v="126"/>
    <x v="1281"/>
    <x v="1"/>
    <s v="VA"/>
    <x v="549"/>
    <s v="Blacksburg-Christiansburg-Radford VA"/>
    <n v="337.25400000000002"/>
    <n v="13431454"/>
    <x v="3"/>
    <x v="5"/>
  </r>
  <r>
    <n v="20404"/>
    <n v="1283"/>
    <n v="131"/>
    <x v="1282"/>
    <x v="25"/>
    <s v="IL"/>
    <x v="550"/>
    <s v="Chicago"/>
    <n v="337.21"/>
    <n v="117455046"/>
    <x v="6"/>
    <x v="4"/>
  </r>
  <r>
    <n v="24935"/>
    <n v="1284"/>
    <n v="44"/>
    <x v="1283"/>
    <x v="17"/>
    <s v="NY"/>
    <x v="30"/>
    <s v="New York City"/>
    <n v="336.6112"/>
    <n v="34831089"/>
    <x v="1"/>
    <x v="1"/>
  </r>
  <r>
    <n v="23032"/>
    <n v="1285"/>
    <n v="154"/>
    <x v="1284"/>
    <x v="9"/>
    <s v="FL"/>
    <x v="247"/>
    <s v="Tampa"/>
    <n v="336.56490000000002"/>
    <n v="21457445"/>
    <x v="8"/>
    <x v="0"/>
  </r>
  <r>
    <n v="23246"/>
    <n v="1286"/>
    <n v="40"/>
    <x v="1285"/>
    <x v="21"/>
    <s v="MD"/>
    <x v="93"/>
    <s v="Baltimore"/>
    <n v="336.55410000000001"/>
    <n v="3446983"/>
    <x v="3"/>
    <x v="0"/>
  </r>
  <r>
    <n v="23689"/>
    <n v="1287"/>
    <n v="23"/>
    <x v="1286"/>
    <x v="16"/>
    <s v="NJ"/>
    <x v="116"/>
    <s v="Trenton-Ewing NJ"/>
    <n v="336.02499999999998"/>
    <n v="2815056"/>
    <x v="3"/>
    <x v="0"/>
  </r>
  <r>
    <n v="25713"/>
    <n v="1288"/>
    <n v="7"/>
    <x v="1287"/>
    <x v="12"/>
    <s v="TX"/>
    <x v="160"/>
    <s v="Houston"/>
    <n v="335.98599999999999"/>
    <n v="5121070"/>
    <x v="16"/>
    <x v="1"/>
  </r>
  <r>
    <n v="26199"/>
    <n v="1289"/>
    <n v="87"/>
    <x v="1288"/>
    <x v="0"/>
    <s v="CA"/>
    <x v="302"/>
    <s v="San Jose"/>
    <n v="335.90159999999997"/>
    <n v="7977000"/>
    <x v="3"/>
    <x v="1"/>
  </r>
  <r>
    <n v="6223"/>
    <n v="1290"/>
    <n v="15"/>
    <x v="1289"/>
    <x v="29"/>
    <s v="WA"/>
    <x v="445"/>
    <s v="Seattle"/>
    <n v="334.54320000000001"/>
    <n v="7723397"/>
    <x v="6"/>
    <x v="4"/>
  </r>
  <r>
    <n v="20942"/>
    <n v="1291"/>
    <n v="400"/>
    <x v="1290"/>
    <x v="13"/>
    <s v="PA"/>
    <x v="551"/>
    <s v="Philadelphia"/>
    <n v="334.40449999999998"/>
    <n v="16284058"/>
    <x v="20"/>
    <x v="4"/>
  </r>
  <r>
    <n v="21587"/>
    <n v="1292"/>
    <n v="17"/>
    <x v="1291"/>
    <x v="12"/>
    <s v="TX"/>
    <x v="367"/>
    <s v="Dallas"/>
    <n v="334.21519999999998"/>
    <n v="6444096"/>
    <x v="2"/>
    <x v="3"/>
  </r>
  <r>
    <n v="19578"/>
    <n v="1293"/>
    <n v="130"/>
    <x v="1292"/>
    <x v="9"/>
    <s v="FL"/>
    <x v="552"/>
    <s v="Fort Walton Beach-Crestview-Destin FL"/>
    <n v="333.91140000000001"/>
    <n v="15888416"/>
    <x v="8"/>
    <x v="4"/>
  </r>
  <r>
    <n v="23808"/>
    <n v="1294"/>
    <n v="143"/>
    <x v="1293"/>
    <x v="9"/>
    <s v="FL"/>
    <x v="177"/>
    <s v="Orlando FL"/>
    <n v="333.66149999999999"/>
    <n v="8745976"/>
    <x v="10"/>
    <x v="0"/>
  </r>
  <r>
    <n v="21511"/>
    <n v="1295"/>
    <n v="27"/>
    <x v="1294"/>
    <x v="2"/>
    <s v="MA"/>
    <x v="386"/>
    <s v="Boston"/>
    <n v="333.6336"/>
    <n v="5776000"/>
    <x v="3"/>
    <x v="3"/>
  </r>
  <r>
    <n v="26463"/>
    <n v="1296"/>
    <n v="11"/>
    <x v="1295"/>
    <x v="12"/>
    <s v="TX"/>
    <x v="18"/>
    <s v="Austin"/>
    <n v="333.53820000000002"/>
    <n v="13072264"/>
    <x v="6"/>
    <x v="1"/>
  </r>
  <r>
    <n v="24841"/>
    <n v="1297"/>
    <n v="12"/>
    <x v="1296"/>
    <x v="0"/>
    <s v="CA"/>
    <x v="46"/>
    <s v="San Diego"/>
    <n v="332.80290000000002"/>
    <n v="2990270"/>
    <x v="3"/>
    <x v="1"/>
  </r>
  <r>
    <n v="24634"/>
    <n v="1298"/>
    <n v="108"/>
    <x v="1297"/>
    <x v="17"/>
    <s v="NY"/>
    <x v="553"/>
    <s v="New York City"/>
    <n v="332.45209999999997"/>
    <n v="20622708"/>
    <x v="16"/>
    <x v="1"/>
  </r>
  <r>
    <n v="26562"/>
    <n v="1299"/>
    <n v="35"/>
    <x v="1298"/>
    <x v="0"/>
    <s v="CA"/>
    <x v="554"/>
    <s v="San Diego"/>
    <n v="332.3784"/>
    <n v="2996222"/>
    <x v="16"/>
    <x v="1"/>
  </r>
  <r>
    <n v="26183"/>
    <n v="1300"/>
    <n v="1375"/>
    <x v="1299"/>
    <x v="7"/>
    <s v="CO"/>
    <x v="9"/>
    <s v="Boulder CO"/>
    <n v="331.94119999999998"/>
    <n v="1049263000"/>
    <x v="4"/>
    <x v="1"/>
  </r>
  <r>
    <n v="24880"/>
    <n v="1301"/>
    <n v="130"/>
    <x v="1300"/>
    <x v="18"/>
    <s v="MI"/>
    <x v="134"/>
    <s v="Ann Arbor MI"/>
    <n v="331.6737"/>
    <n v="24450000"/>
    <x v="3"/>
    <x v="1"/>
  </r>
  <r>
    <n v="25187"/>
    <n v="1302"/>
    <n v="7"/>
    <x v="1301"/>
    <x v="17"/>
    <s v="NY"/>
    <x v="555"/>
    <s v="New York City"/>
    <n v="331.42180000000002"/>
    <n v="2535250"/>
    <x v="11"/>
    <x v="1"/>
  </r>
  <r>
    <n v="25122"/>
    <n v="1303"/>
    <n v="5"/>
    <x v="1302"/>
    <x v="2"/>
    <s v="MA"/>
    <x v="556"/>
    <s v="Boston"/>
    <n v="331.26889999999997"/>
    <n v="3238752"/>
    <x v="23"/>
    <x v="1"/>
  </r>
  <r>
    <n v="26575"/>
    <n v="1304"/>
    <n v="56"/>
    <x v="1303"/>
    <x v="1"/>
    <s v="VA"/>
    <x v="89"/>
    <s v="Washington DC"/>
    <n v="330.98129999999998"/>
    <n v="18855000"/>
    <x v="11"/>
    <x v="1"/>
  </r>
  <r>
    <n v="23231"/>
    <n v="1305"/>
    <n v="140"/>
    <x v="1304"/>
    <x v="18"/>
    <s v="MI"/>
    <x v="557"/>
    <s v="Grand Rapids-Wyoming MI"/>
    <n v="330.90789999999998"/>
    <n v="11057980"/>
    <x v="23"/>
    <x v="0"/>
  </r>
  <r>
    <n v="19594"/>
    <n v="1306"/>
    <n v="326"/>
    <x v="1305"/>
    <x v="36"/>
    <s v="MN"/>
    <x v="265"/>
    <s v="Minneapolis"/>
    <n v="330.16829999999999"/>
    <n v="38220450"/>
    <x v="3"/>
    <x v="4"/>
  </r>
  <r>
    <n v="23007"/>
    <n v="1307"/>
    <n v="54"/>
    <x v="1306"/>
    <x v="0"/>
    <s v="CA"/>
    <x v="415"/>
    <s v="Los Angeles"/>
    <n v="330.12529999999998"/>
    <n v="9988274"/>
    <x v="3"/>
    <x v="0"/>
  </r>
  <r>
    <n v="23363"/>
    <n v="1308"/>
    <n v="2"/>
    <x v="1307"/>
    <x v="43"/>
    <s v="CT"/>
    <x v="558"/>
    <s v="Norwich-New London CT"/>
    <n v="329.82870000000003"/>
    <n v="8642221"/>
    <x v="23"/>
    <x v="0"/>
  </r>
  <r>
    <n v="23550"/>
    <n v="1309"/>
    <n v="25"/>
    <x v="1308"/>
    <x v="13"/>
    <s v="PA"/>
    <x v="559"/>
    <s v="Lebanon PA"/>
    <n v="329.67559999999997"/>
    <n v="24912093"/>
    <x v="21"/>
    <x v="0"/>
  </r>
  <r>
    <n v="23227"/>
    <n v="1310"/>
    <n v="34"/>
    <x v="1309"/>
    <x v="17"/>
    <s v="NY"/>
    <x v="30"/>
    <s v="New York City"/>
    <n v="329.53620000000001"/>
    <n v="12947510"/>
    <x v="4"/>
    <x v="0"/>
  </r>
  <r>
    <n v="26084"/>
    <n v="1311"/>
    <n v="16"/>
    <x v="1310"/>
    <x v="0"/>
    <s v="CA"/>
    <x v="97"/>
    <s v="Los Angeles"/>
    <n v="329.19549999999998"/>
    <n v="5467255"/>
    <x v="0"/>
    <x v="1"/>
  </r>
  <r>
    <n v="23146"/>
    <n v="1312"/>
    <n v="25"/>
    <x v="1311"/>
    <x v="0"/>
    <s v="CA"/>
    <x v="240"/>
    <s v="San Francisco"/>
    <n v="328.6481"/>
    <n v="5654859"/>
    <x v="17"/>
    <x v="0"/>
  </r>
  <r>
    <n v="23549"/>
    <n v="1313"/>
    <n v="77"/>
    <x v="1312"/>
    <x v="25"/>
    <s v="IL"/>
    <x v="43"/>
    <s v="Chicago"/>
    <n v="327.6558"/>
    <n v="4195000"/>
    <x v="3"/>
    <x v="0"/>
  </r>
  <r>
    <n v="23359"/>
    <n v="1314"/>
    <n v="26"/>
    <x v="1313"/>
    <x v="13"/>
    <s v="PA"/>
    <x v="101"/>
    <s v="Pittsburgh PA"/>
    <n v="327.39879999999999"/>
    <n v="5120674"/>
    <x v="10"/>
    <x v="0"/>
  </r>
  <r>
    <n v="21631"/>
    <n v="1315"/>
    <n v="49"/>
    <x v="1314"/>
    <x v="0"/>
    <s v="CA"/>
    <x v="63"/>
    <s v="San Francisco"/>
    <n v="327.29539999999997"/>
    <n v="51749400"/>
    <x v="13"/>
    <x v="3"/>
  </r>
  <r>
    <n v="26102"/>
    <n v="1316"/>
    <n v="14"/>
    <x v="1315"/>
    <x v="0"/>
    <s v="CA"/>
    <x v="29"/>
    <s v="San Francisco"/>
    <n v="327.12369999999999"/>
    <n v="3821365"/>
    <x v="12"/>
    <x v="1"/>
  </r>
  <r>
    <n v="21402"/>
    <n v="1317"/>
    <n v="69"/>
    <x v="1316"/>
    <x v="25"/>
    <s v="IL"/>
    <x v="560"/>
    <s v="Champaign-Urbana IL"/>
    <n v="326.87240000000003"/>
    <n v="32628733"/>
    <x v="14"/>
    <x v="3"/>
  </r>
  <r>
    <n v="21514"/>
    <n v="1318"/>
    <n v="96"/>
    <x v="1317"/>
    <x v="19"/>
    <s v="WI"/>
    <x v="373"/>
    <s v="La Crosse WI-MN"/>
    <n v="326.19940000000003"/>
    <n v="15629281"/>
    <x v="3"/>
    <x v="3"/>
  </r>
  <r>
    <n v="25051"/>
    <n v="1319"/>
    <n v="25"/>
    <x v="1318"/>
    <x v="0"/>
    <s v="CA"/>
    <x v="97"/>
    <s v="Los Angeles"/>
    <n v="325.68079999999998"/>
    <n v="2449010"/>
    <x v="12"/>
    <x v="1"/>
  </r>
  <r>
    <n v="26534"/>
    <n v="1320"/>
    <n v="26"/>
    <x v="1319"/>
    <x v="0"/>
    <s v="CA"/>
    <x v="359"/>
    <s v="Los Angeles"/>
    <n v="325.48509999999999"/>
    <n v="3898920"/>
    <x v="11"/>
    <x v="1"/>
  </r>
  <r>
    <n v="19560"/>
    <n v="1321"/>
    <n v="185"/>
    <x v="1320"/>
    <x v="1"/>
    <s v="VA"/>
    <x v="368"/>
    <s v="Washington DC"/>
    <n v="325.43700000000001"/>
    <n v="18012459"/>
    <x v="11"/>
    <x v="4"/>
  </r>
  <r>
    <n v="23692"/>
    <n v="1322"/>
    <n v="84"/>
    <x v="1321"/>
    <x v="32"/>
    <s v="GA"/>
    <x v="561"/>
    <s v="Atlanta"/>
    <n v="325.42669999999998"/>
    <n v="94644838"/>
    <x v="6"/>
    <x v="0"/>
  </r>
  <r>
    <n v="7732"/>
    <n v="1323"/>
    <n v="56"/>
    <x v="1322"/>
    <x v="13"/>
    <s v="PA"/>
    <x v="257"/>
    <s v="Pittsburgh PA"/>
    <n v="325.41730000000001"/>
    <n v="8317218"/>
    <x v="2"/>
    <x v="4"/>
  </r>
  <r>
    <n v="25245"/>
    <n v="1324"/>
    <n v="28"/>
    <x v="1323"/>
    <x v="24"/>
    <s v="OH"/>
    <x v="562"/>
    <s v="Cincinnati"/>
    <n v="325.41829999999999"/>
    <n v="8290578"/>
    <x v="11"/>
    <x v="1"/>
  </r>
  <r>
    <n v="5217"/>
    <n v="1325"/>
    <n v="25"/>
    <x v="1324"/>
    <x v="29"/>
    <s v="WA"/>
    <x v="158"/>
    <s v="Seattle"/>
    <n v="325.22399999999999"/>
    <n v="4328096"/>
    <x v="10"/>
    <x v="3"/>
  </r>
  <r>
    <n v="25537"/>
    <n v="1326"/>
    <n v="80"/>
    <x v="1325"/>
    <x v="0"/>
    <s v="CA"/>
    <x v="485"/>
    <s v="San Francisco"/>
    <n v="324.76490000000001"/>
    <n v="3947459"/>
    <x v="11"/>
    <x v="1"/>
  </r>
  <r>
    <n v="20943"/>
    <n v="1327"/>
    <n v="645"/>
    <x v="1326"/>
    <x v="0"/>
    <s v="CA"/>
    <x v="173"/>
    <s v="San Francisco"/>
    <n v="324.42759999999998"/>
    <n v="21780130"/>
    <x v="1"/>
    <x v="4"/>
  </r>
  <r>
    <n v="26203"/>
    <n v="1328"/>
    <n v="40"/>
    <x v="1327"/>
    <x v="31"/>
    <s v="SC"/>
    <x v="419"/>
    <s v="Greenville-Mauldin-Easley SC"/>
    <n v="324.39280000000002"/>
    <n v="3683581"/>
    <x v="12"/>
    <x v="1"/>
  </r>
  <r>
    <n v="22122"/>
    <n v="1329"/>
    <n v="64"/>
    <x v="1328"/>
    <x v="13"/>
    <s v="PA"/>
    <x v="156"/>
    <s v="Harrisburg-Carlisle PA"/>
    <n v="324.28399999999999"/>
    <n v="21393912"/>
    <x v="19"/>
    <x v="3"/>
  </r>
  <r>
    <n v="24151"/>
    <n v="1330"/>
    <n v="37"/>
    <x v="1329"/>
    <x v="32"/>
    <s v="GA"/>
    <x v="563"/>
    <s v="Atlanta"/>
    <n v="324.0471"/>
    <n v="30180163"/>
    <x v="2"/>
    <x v="0"/>
  </r>
  <r>
    <n v="25842"/>
    <n v="1331"/>
    <n v="35"/>
    <x v="1330"/>
    <x v="12"/>
    <s v="TX"/>
    <x v="138"/>
    <s v="San Antonio TX"/>
    <n v="324.01159999999999"/>
    <n v="3919110"/>
    <x v="8"/>
    <x v="1"/>
  </r>
  <r>
    <n v="20399"/>
    <n v="1332"/>
    <n v="987"/>
    <x v="1331"/>
    <x v="0"/>
    <s v="CA"/>
    <x v="564"/>
    <s v="Los Angeles"/>
    <n v="323.96300000000002"/>
    <n v="115749457"/>
    <x v="5"/>
    <x v="4"/>
  </r>
  <r>
    <n v="25599"/>
    <n v="1333"/>
    <n v="137"/>
    <x v="1332"/>
    <x v="9"/>
    <s v="FL"/>
    <x v="85"/>
    <s v="Miami"/>
    <n v="323.9452"/>
    <n v="2927405"/>
    <x v="20"/>
    <x v="1"/>
  </r>
  <r>
    <n v="154"/>
    <n v="1334"/>
    <n v="711"/>
    <x v="1333"/>
    <x v="9"/>
    <s v="FL"/>
    <x v="22"/>
    <s v="Tampa"/>
    <n v="323.7681"/>
    <n v="17544000"/>
    <x v="0"/>
    <x v="2"/>
  </r>
  <r>
    <n v="24966"/>
    <n v="1335"/>
    <n v="250"/>
    <x v="1334"/>
    <x v="1"/>
    <s v="VA"/>
    <x v="167"/>
    <s v="Washington DC"/>
    <n v="323.68009999999998"/>
    <n v="31183773"/>
    <x v="8"/>
    <x v="1"/>
  </r>
  <r>
    <n v="20980"/>
    <n v="1336"/>
    <n v="289"/>
    <x v="1335"/>
    <x v="25"/>
    <s v="IL"/>
    <x v="43"/>
    <s v="Chicago"/>
    <n v="323.47739999999999"/>
    <n v="108946356"/>
    <x v="9"/>
    <x v="3"/>
  </r>
  <r>
    <n v="20339"/>
    <n v="1337"/>
    <n v="179"/>
    <x v="1336"/>
    <x v="14"/>
    <s v="IN"/>
    <x v="227"/>
    <s v="Indianapolis IN"/>
    <n v="323.1678"/>
    <n v="52470768"/>
    <x v="21"/>
    <x v="4"/>
  </r>
  <r>
    <n v="21019"/>
    <n v="1338"/>
    <n v="58"/>
    <x v="1337"/>
    <x v="2"/>
    <s v="MA"/>
    <x v="565"/>
    <s v="Boston"/>
    <n v="323.09710000000001"/>
    <n v="38198291"/>
    <x v="20"/>
    <x v="3"/>
  </r>
  <r>
    <n v="25410"/>
    <n v="1339"/>
    <n v="18"/>
    <x v="1338"/>
    <x v="6"/>
    <s v="NC"/>
    <x v="13"/>
    <s v="Raleigh-Cary NC"/>
    <n v="322.93700000000001"/>
    <n v="3300600"/>
    <x v="14"/>
    <x v="1"/>
  </r>
  <r>
    <n v="21085"/>
    <n v="1340"/>
    <n v="36"/>
    <x v="1339"/>
    <x v="27"/>
    <s v="DC"/>
    <x v="53"/>
    <s v="Washington DC"/>
    <n v="322.8603"/>
    <n v="7684125"/>
    <x v="2"/>
    <x v="3"/>
  </r>
  <r>
    <n v="23307"/>
    <n v="1341"/>
    <n v="70"/>
    <x v="1340"/>
    <x v="4"/>
    <s v="AZ"/>
    <x v="234"/>
    <s v="Phoenix"/>
    <n v="322.21910000000003"/>
    <n v="3047024"/>
    <x v="24"/>
    <x v="0"/>
  </r>
  <r>
    <n v="19898"/>
    <n v="1342"/>
    <n v="28"/>
    <x v="1341"/>
    <x v="24"/>
    <s v="OH"/>
    <x v="238"/>
    <s v="Columbus OH"/>
    <n v="322.14800000000002"/>
    <n v="18042689"/>
    <x v="21"/>
    <x v="4"/>
  </r>
  <r>
    <n v="1127"/>
    <n v="1343"/>
    <n v="45"/>
    <x v="1342"/>
    <x v="36"/>
    <s v="MN"/>
    <x v="265"/>
    <s v="Minneapolis"/>
    <n v="322.0915"/>
    <n v="7660033"/>
    <x v="11"/>
    <x v="4"/>
  </r>
  <r>
    <n v="25082"/>
    <n v="1344"/>
    <n v="14"/>
    <x v="1343"/>
    <x v="17"/>
    <s v="NY"/>
    <x v="566"/>
    <s v="New York City"/>
    <n v="321.04329999999999"/>
    <n v="16051867"/>
    <x v="21"/>
    <x v="1"/>
  </r>
  <r>
    <n v="19239"/>
    <n v="1345"/>
    <n v="44"/>
    <x v="1344"/>
    <x v="6"/>
    <s v="NC"/>
    <x v="567"/>
    <s v="Asheville NC"/>
    <n v="321.01780000000002"/>
    <n v="74997714"/>
    <x v="5"/>
    <x v="4"/>
  </r>
  <r>
    <n v="21937"/>
    <n v="1346"/>
    <n v="27"/>
    <x v="1345"/>
    <x v="3"/>
    <s v="ME"/>
    <x v="568"/>
    <s v="Portland-South Portland-Biddeford ME"/>
    <n v="320.34879999999998"/>
    <n v="5061000"/>
    <x v="13"/>
    <x v="0"/>
  </r>
  <r>
    <n v="17606"/>
    <n v="1347"/>
    <n v="78"/>
    <x v="1346"/>
    <x v="0"/>
    <s v="CA"/>
    <x v="46"/>
    <s v="San Diego"/>
    <n v="319.62060000000002"/>
    <n v="19823908"/>
    <x v="9"/>
    <x v="2"/>
  </r>
  <r>
    <n v="25155"/>
    <n v="1348"/>
    <n v="15"/>
    <x v="1347"/>
    <x v="18"/>
    <s v="MI"/>
    <x v="569"/>
    <s v="Jackson MI"/>
    <n v="319.24740000000003"/>
    <n v="2496832"/>
    <x v="13"/>
    <x v="1"/>
  </r>
  <r>
    <n v="21062"/>
    <n v="1349"/>
    <n v="26"/>
    <x v="1348"/>
    <x v="31"/>
    <s v="SC"/>
    <x v="287"/>
    <s v="Charleston-North Charleston SC"/>
    <n v="318.83870000000002"/>
    <n v="4199909"/>
    <x v="3"/>
    <x v="3"/>
  </r>
  <r>
    <n v="25570"/>
    <n v="1350"/>
    <n v="5"/>
    <x v="1349"/>
    <x v="12"/>
    <s v="TX"/>
    <x v="21"/>
    <s v="Dallas"/>
    <n v="318.79899999999998"/>
    <n v="4812000"/>
    <x v="12"/>
    <x v="1"/>
  </r>
  <r>
    <n v="751"/>
    <n v="1351"/>
    <n v="96"/>
    <x v="1350"/>
    <x v="9"/>
    <s v="FL"/>
    <x v="22"/>
    <s v="Tampa"/>
    <n v="318.77109999999999"/>
    <n v="20808566"/>
    <x v="3"/>
    <x v="6"/>
  </r>
  <r>
    <n v="25503"/>
    <n v="1352"/>
    <n v="34"/>
    <x v="1351"/>
    <x v="6"/>
    <s v="NC"/>
    <x v="570"/>
    <s v="Charlotte"/>
    <n v="318.32960000000003"/>
    <n v="6716700"/>
    <x v="15"/>
    <x v="1"/>
  </r>
  <r>
    <n v="8"/>
    <n v="1353"/>
    <n v="180"/>
    <x v="1352"/>
    <x v="12"/>
    <s v="TX"/>
    <x v="21"/>
    <s v="Dallas"/>
    <n v="318.17579999999998"/>
    <n v="249922536"/>
    <x v="0"/>
    <x v="7"/>
  </r>
  <r>
    <n v="26185"/>
    <n v="1354"/>
    <n v="30"/>
    <x v="1353"/>
    <x v="6"/>
    <s v="NC"/>
    <x v="571"/>
    <s v="Durham NC"/>
    <n v="317.976"/>
    <n v="2057190"/>
    <x v="11"/>
    <x v="1"/>
  </r>
  <r>
    <n v="21693"/>
    <n v="1355"/>
    <n v="47"/>
    <x v="1354"/>
    <x v="42"/>
    <s v="TN"/>
    <x v="572"/>
    <s v="Memphis TN-MS-AR"/>
    <n v="317.80799999999999"/>
    <n v="50841369"/>
    <x v="15"/>
    <x v="3"/>
  </r>
  <r>
    <n v="21455"/>
    <n v="1356"/>
    <n v="77"/>
    <x v="1355"/>
    <x v="1"/>
    <s v="VA"/>
    <x v="371"/>
    <s v="Virginia Beach-Norfolk-Newport News VA-NC"/>
    <n v="317.79899999999998"/>
    <n v="6109140"/>
    <x v="3"/>
    <x v="3"/>
  </r>
  <r>
    <n v="25080"/>
    <n v="1357"/>
    <n v="16"/>
    <x v="1356"/>
    <x v="33"/>
    <s v="KY"/>
    <x v="182"/>
    <s v="Louisville/Jefferson KY-IN"/>
    <n v="317.54500000000002"/>
    <n v="2271662"/>
    <x v="4"/>
    <x v="1"/>
  </r>
  <r>
    <n v="19957"/>
    <n v="1358"/>
    <n v="26"/>
    <x v="1357"/>
    <x v="1"/>
    <s v="VA"/>
    <x v="371"/>
    <s v="Virginia Beach-Norfolk-Newport News VA-NC"/>
    <n v="317.44720000000001"/>
    <n v="22344726"/>
    <x v="16"/>
    <x v="4"/>
  </r>
  <r>
    <n v="23082"/>
    <n v="1359"/>
    <n v="40"/>
    <x v="1358"/>
    <x v="12"/>
    <s v="TX"/>
    <x v="21"/>
    <s v="Dallas"/>
    <n v="317.26760000000002"/>
    <n v="11586798"/>
    <x v="11"/>
    <x v="0"/>
  </r>
  <r>
    <n v="23196"/>
    <n v="1360"/>
    <n v="13"/>
    <x v="1359"/>
    <x v="21"/>
    <s v="MD"/>
    <x v="573"/>
    <s v="Baltimore"/>
    <n v="317.04509999999999"/>
    <n v="2461254"/>
    <x v="8"/>
    <x v="0"/>
  </r>
  <r>
    <n v="24983"/>
    <n v="1361"/>
    <n v="17"/>
    <x v="1360"/>
    <x v="32"/>
    <s v="GA"/>
    <x v="281"/>
    <s v="Atlanta"/>
    <n v="317.0188"/>
    <n v="3614615"/>
    <x v="3"/>
    <x v="1"/>
  </r>
  <r>
    <n v="25926"/>
    <n v="1362"/>
    <n v="400"/>
    <x v="1361"/>
    <x v="7"/>
    <s v="CO"/>
    <x v="153"/>
    <s v="Denver"/>
    <n v="316.8777"/>
    <n v="33945966"/>
    <x v="1"/>
    <x v="1"/>
  </r>
  <r>
    <n v="21065"/>
    <n v="1363"/>
    <n v="140"/>
    <x v="1362"/>
    <x v="9"/>
    <s v="FL"/>
    <x v="98"/>
    <m/>
    <n v="316.51420000000002"/>
    <n v="8197000"/>
    <x v="3"/>
    <x v="3"/>
  </r>
  <r>
    <n v="25915"/>
    <n v="1364"/>
    <n v="62"/>
    <x v="1363"/>
    <x v="0"/>
    <s v="CA"/>
    <x v="46"/>
    <s v="San Diego"/>
    <n v="315.96269999999998"/>
    <n v="10282873"/>
    <x v="3"/>
    <x v="1"/>
  </r>
  <r>
    <n v="25872"/>
    <n v="1365"/>
    <n v="24"/>
    <x v="1364"/>
    <x v="12"/>
    <s v="TX"/>
    <x v="574"/>
    <s v="Houston"/>
    <n v="315.95170000000002"/>
    <n v="2125609"/>
    <x v="3"/>
    <x v="1"/>
  </r>
  <r>
    <n v="24851"/>
    <n v="1366"/>
    <n v="25"/>
    <x v="1365"/>
    <x v="23"/>
    <s v="OK"/>
    <x v="344"/>
    <s v="Oklahoma City OK"/>
    <n v="315.85309999999998"/>
    <n v="2108026"/>
    <x v="16"/>
    <x v="1"/>
  </r>
  <r>
    <n v="23080"/>
    <n v="1367"/>
    <n v="29"/>
    <x v="1366"/>
    <x v="1"/>
    <s v="VA"/>
    <x v="121"/>
    <s v="Richmond VA"/>
    <n v="315.02640000000002"/>
    <n v="8431972"/>
    <x v="11"/>
    <x v="0"/>
  </r>
  <r>
    <n v="21365"/>
    <n v="1368"/>
    <n v="17"/>
    <x v="1367"/>
    <x v="0"/>
    <s v="CA"/>
    <x v="575"/>
    <s v="Sacramento--Arden-Arcade--Roseville CA"/>
    <n v="314.09210000000002"/>
    <n v="4782217"/>
    <x v="12"/>
    <x v="3"/>
  </r>
  <r>
    <n v="23503"/>
    <n v="1369"/>
    <n v="653"/>
    <x v="1368"/>
    <x v="42"/>
    <s v="TN"/>
    <x v="576"/>
    <s v="Nashville"/>
    <n v="313.88690000000003"/>
    <n v="19059551"/>
    <x v="15"/>
    <x v="0"/>
  </r>
  <r>
    <n v="19391"/>
    <n v="1370"/>
    <n v="45"/>
    <x v="1369"/>
    <x v="36"/>
    <s v="MN"/>
    <x v="224"/>
    <s v="Minneapolis"/>
    <n v="313.85520000000002"/>
    <n v="16070892"/>
    <x v="13"/>
    <x v="4"/>
  </r>
  <r>
    <n v="19576"/>
    <n v="1371"/>
    <n v="80"/>
    <x v="1370"/>
    <x v="17"/>
    <s v="NY"/>
    <x v="30"/>
    <s v="New York City"/>
    <n v="313.81380000000001"/>
    <n v="70058676"/>
    <x v="13"/>
    <x v="4"/>
  </r>
  <r>
    <n v="25326"/>
    <n v="1372"/>
    <n v="138"/>
    <x v="1371"/>
    <x v="4"/>
    <s v="AZ"/>
    <x v="6"/>
    <s v="San Jose"/>
    <n v="312.9676"/>
    <n v="21237619"/>
    <x v="12"/>
    <x v="1"/>
  </r>
  <r>
    <n v="11000"/>
    <n v="1373"/>
    <n v="171"/>
    <x v="1372"/>
    <x v="25"/>
    <s v="IL"/>
    <x v="577"/>
    <s v="Chicago"/>
    <n v="312.31319999999999"/>
    <n v="40435000"/>
    <x v="11"/>
    <x v="4"/>
  </r>
  <r>
    <n v="25439"/>
    <n v="1374"/>
    <n v="185"/>
    <x v="1373"/>
    <x v="16"/>
    <s v="NJ"/>
    <x v="578"/>
    <s v="New York City"/>
    <n v="312.21480000000003"/>
    <n v="47036251"/>
    <x v="11"/>
    <x v="1"/>
  </r>
  <r>
    <n v="25116"/>
    <n v="1375"/>
    <n v="65"/>
    <x v="1374"/>
    <x v="11"/>
    <s v="AL"/>
    <x v="579"/>
    <s v="Birmingham-Hoover AL"/>
    <n v="311.30110000000002"/>
    <n v="33886117"/>
    <x v="5"/>
    <x v="1"/>
  </r>
  <r>
    <n v="19423"/>
    <n v="1376"/>
    <n v="225"/>
    <x v="1375"/>
    <x v="25"/>
    <s v="IL"/>
    <x v="580"/>
    <s v="Chicago"/>
    <n v="311.25479999999999"/>
    <n v="45693700"/>
    <x v="4"/>
    <x v="4"/>
  </r>
  <r>
    <n v="25781"/>
    <n v="1377"/>
    <n v="550"/>
    <x v="1376"/>
    <x v="16"/>
    <s v="NJ"/>
    <x v="581"/>
    <s v="New York City"/>
    <n v="311.24930000000001"/>
    <n v="15244768"/>
    <x v="1"/>
    <x v="1"/>
  </r>
  <r>
    <n v="26023"/>
    <n v="1378"/>
    <n v="55"/>
    <x v="1377"/>
    <x v="17"/>
    <s v="NY"/>
    <x v="30"/>
    <s v="New York City"/>
    <n v="311.01690000000002"/>
    <n v="13133811"/>
    <x v="12"/>
    <x v="1"/>
  </r>
  <r>
    <n v="4146"/>
    <n v="1379"/>
    <n v="88"/>
    <x v="1378"/>
    <x v="9"/>
    <s v="FL"/>
    <x v="411"/>
    <s v="Miami"/>
    <n v="310.846"/>
    <n v="45006068"/>
    <x v="19"/>
    <x v="5"/>
  </r>
  <r>
    <n v="4121"/>
    <n v="1380"/>
    <n v="85"/>
    <x v="1379"/>
    <x v="24"/>
    <s v="OH"/>
    <x v="238"/>
    <s v="Columbus OH"/>
    <n v="310.6866"/>
    <n v="14764999"/>
    <x v="11"/>
    <x v="5"/>
  </r>
  <r>
    <n v="26175"/>
    <n v="1381"/>
    <n v="10"/>
    <x v="1380"/>
    <x v="0"/>
    <s v="CA"/>
    <x v="114"/>
    <s v="Los Angeles"/>
    <n v="310.0487"/>
    <n v="5533484"/>
    <x v="11"/>
    <x v="1"/>
  </r>
  <r>
    <n v="26062"/>
    <n v="1382"/>
    <n v="25"/>
    <x v="1381"/>
    <x v="4"/>
    <s v="AZ"/>
    <x v="20"/>
    <s v="Phoenix"/>
    <n v="309.839"/>
    <n v="4155895"/>
    <x v="20"/>
    <x v="1"/>
  </r>
  <r>
    <n v="19789"/>
    <n v="1383"/>
    <n v="173"/>
    <x v="1382"/>
    <x v="16"/>
    <s v="NJ"/>
    <x v="582"/>
    <s v="New York City"/>
    <n v="309.7885"/>
    <n v="51131534"/>
    <x v="10"/>
    <x v="4"/>
  </r>
  <r>
    <n v="25192"/>
    <n v="1384"/>
    <n v="102"/>
    <x v="1383"/>
    <x v="0"/>
    <s v="CA"/>
    <x v="467"/>
    <s v="Los Angeles"/>
    <n v="309.60070000000002"/>
    <n v="4400717"/>
    <x v="6"/>
    <x v="1"/>
  </r>
  <r>
    <n v="1339"/>
    <n v="1385"/>
    <n v="211"/>
    <x v="1384"/>
    <x v="12"/>
    <s v="TX"/>
    <x v="176"/>
    <s v="Dallas"/>
    <n v="309.53289999999998"/>
    <n v="150614000"/>
    <x v="11"/>
    <x v="2"/>
  </r>
  <r>
    <n v="23086"/>
    <n v="1386"/>
    <n v="232"/>
    <x v="1385"/>
    <x v="19"/>
    <s v="WI"/>
    <x v="433"/>
    <s v="Milwaukee-Waukesha-West Allis WI"/>
    <n v="309.15010000000001"/>
    <n v="14443000"/>
    <x v="20"/>
    <x v="0"/>
  </r>
  <r>
    <n v="21117"/>
    <n v="1387"/>
    <n v="15"/>
    <x v="1386"/>
    <x v="9"/>
    <s v="FL"/>
    <x v="98"/>
    <s v="Orlando FL"/>
    <n v="309.05509999999998"/>
    <n v="2516225"/>
    <x v="11"/>
    <x v="3"/>
  </r>
  <r>
    <n v="23204"/>
    <n v="1388"/>
    <n v="31"/>
    <x v="1387"/>
    <x v="12"/>
    <s v="TX"/>
    <x v="21"/>
    <s v="Dallas"/>
    <n v="308.52550000000002"/>
    <n v="11322163"/>
    <x v="20"/>
    <x v="0"/>
  </r>
  <r>
    <n v="23640"/>
    <n v="1389"/>
    <n v="45"/>
    <x v="1388"/>
    <x v="9"/>
    <s v="FL"/>
    <x v="583"/>
    <s v="Tampa"/>
    <n v="308.3861"/>
    <n v="9369348"/>
    <x v="16"/>
    <x v="0"/>
  </r>
  <r>
    <n v="25568"/>
    <n v="1390"/>
    <n v="70"/>
    <x v="1389"/>
    <x v="12"/>
    <s v="TX"/>
    <x v="160"/>
    <s v="Houston"/>
    <n v="308.03339999999997"/>
    <n v="33381698"/>
    <x v="11"/>
    <x v="1"/>
  </r>
  <r>
    <n v="25920"/>
    <n v="1391"/>
    <n v="88"/>
    <x v="1390"/>
    <x v="16"/>
    <s v="NJ"/>
    <x v="584"/>
    <s v="Philadelphia"/>
    <n v="307.90309999999999"/>
    <n v="5177339"/>
    <x v="6"/>
    <x v="1"/>
  </r>
  <r>
    <n v="23312"/>
    <n v="1392"/>
    <n v="25"/>
    <x v="1391"/>
    <x v="6"/>
    <s v="NC"/>
    <x v="585"/>
    <s v="Durham NC"/>
    <n v="307.79509999999999"/>
    <n v="2548128"/>
    <x v="12"/>
    <x v="0"/>
  </r>
  <r>
    <n v="23810"/>
    <n v="1393"/>
    <n v="108"/>
    <x v="1392"/>
    <x v="2"/>
    <s v="MA"/>
    <x v="71"/>
    <s v="Boston"/>
    <n v="307.2987"/>
    <n v="9710000"/>
    <x v="2"/>
    <x v="0"/>
  </r>
  <r>
    <n v="23042"/>
    <n v="1394"/>
    <n v="8"/>
    <x v="1393"/>
    <x v="7"/>
    <s v="CO"/>
    <x v="153"/>
    <s v="Denver"/>
    <n v="307.29610000000002"/>
    <n v="3465418"/>
    <x v="20"/>
    <x v="0"/>
  </r>
  <r>
    <n v="24883"/>
    <n v="1395"/>
    <n v="16"/>
    <x v="1394"/>
    <x v="1"/>
    <s v="VA"/>
    <x v="368"/>
    <s v="Washington DC"/>
    <n v="307.24680000000001"/>
    <n v="4546809"/>
    <x v="11"/>
    <x v="1"/>
  </r>
  <r>
    <n v="25125"/>
    <n v="1396"/>
    <n v="30"/>
    <x v="1395"/>
    <x v="29"/>
    <s v="WA"/>
    <x v="348"/>
    <s v="Seattle"/>
    <n v="307.08069999999998"/>
    <n v="7867307"/>
    <x v="0"/>
    <x v="1"/>
  </r>
  <r>
    <n v="26550"/>
    <n v="1397"/>
    <n v="33"/>
    <x v="1396"/>
    <x v="12"/>
    <s v="TX"/>
    <x v="21"/>
    <s v="Dallas"/>
    <n v="306.96499999999997"/>
    <n v="2717989"/>
    <x v="9"/>
    <x v="1"/>
  </r>
  <r>
    <n v="22982"/>
    <n v="1398"/>
    <n v="25"/>
    <x v="1397"/>
    <x v="1"/>
    <s v="VA"/>
    <x v="291"/>
    <s v="Washington DC"/>
    <n v="306.2251"/>
    <n v="3569870"/>
    <x v="8"/>
    <x v="0"/>
  </r>
  <r>
    <n v="26402"/>
    <n v="1399"/>
    <n v="24"/>
    <x v="1398"/>
    <x v="21"/>
    <s v="MD"/>
    <x v="586"/>
    <s v="Baltimore"/>
    <n v="305.96660000000003"/>
    <n v="3882413"/>
    <x v="11"/>
    <x v="1"/>
  </r>
  <r>
    <n v="25632"/>
    <n v="1400"/>
    <n v="105"/>
    <x v="1399"/>
    <x v="32"/>
    <s v="GA"/>
    <x v="105"/>
    <s v="Atlanta"/>
    <n v="305.6968"/>
    <n v="3988000"/>
    <x v="1"/>
    <x v="1"/>
  </r>
  <r>
    <n v="25174"/>
    <n v="1401"/>
    <n v="80"/>
    <x v="1400"/>
    <x v="17"/>
    <s v="NY"/>
    <x v="30"/>
    <s v="New York City"/>
    <n v="305.64280000000002"/>
    <n v="8935500"/>
    <x v="9"/>
    <x v="1"/>
  </r>
  <r>
    <n v="23658"/>
    <n v="1402"/>
    <n v="33"/>
    <x v="1401"/>
    <x v="32"/>
    <s v="GA"/>
    <x v="105"/>
    <s v="Atlanta"/>
    <n v="305.57850000000002"/>
    <n v="6941768"/>
    <x v="12"/>
    <x v="0"/>
  </r>
  <r>
    <n v="26555"/>
    <n v="1403"/>
    <n v="30"/>
    <x v="1402"/>
    <x v="0"/>
    <s v="CA"/>
    <x v="587"/>
    <s v="Los Angeles"/>
    <n v="305.24880000000002"/>
    <n v="2264291"/>
    <x v="11"/>
    <x v="1"/>
  </r>
  <r>
    <n v="25738"/>
    <n v="1404"/>
    <n v="25"/>
    <x v="1403"/>
    <x v="22"/>
    <s v="IA"/>
    <x v="588"/>
    <m/>
    <n v="305.22129999999999"/>
    <n v="3956459"/>
    <x v="17"/>
    <x v="1"/>
  </r>
  <r>
    <n v="18097"/>
    <n v="1405"/>
    <n v="558"/>
    <x v="1404"/>
    <x v="27"/>
    <s v="DC"/>
    <x v="53"/>
    <s v="Washington DC"/>
    <n v="304.99619999999999"/>
    <n v="38261067"/>
    <x v="15"/>
    <x v="2"/>
  </r>
  <r>
    <n v="23470"/>
    <n v="1406"/>
    <n v="32"/>
    <x v="1405"/>
    <x v="12"/>
    <s v="TX"/>
    <x v="256"/>
    <s v="Dallas"/>
    <n v="304.68040000000002"/>
    <n v="14413146"/>
    <x v="6"/>
    <x v="0"/>
  </r>
  <r>
    <n v="26479"/>
    <n v="1407"/>
    <n v="60"/>
    <x v="1406"/>
    <x v="15"/>
    <s v="MO"/>
    <x v="589"/>
    <s v="Kansas City MO-KS"/>
    <n v="304.50729999999999"/>
    <n v="14040157"/>
    <x v="15"/>
    <x v="1"/>
  </r>
  <r>
    <n v="25970"/>
    <n v="1408"/>
    <n v="18"/>
    <x v="1407"/>
    <x v="12"/>
    <s v="TX"/>
    <x v="160"/>
    <s v="Houston"/>
    <n v="304.46570000000003"/>
    <n v="9146425"/>
    <x v="2"/>
    <x v="1"/>
  </r>
  <r>
    <n v="26315"/>
    <n v="1409"/>
    <n v="15"/>
    <x v="1408"/>
    <x v="24"/>
    <s v="OH"/>
    <x v="238"/>
    <s v="Columbus OH"/>
    <n v="304.21429999999998"/>
    <n v="2254000"/>
    <x v="23"/>
    <x v="1"/>
  </r>
  <r>
    <n v="25831"/>
    <n v="1410"/>
    <n v="2"/>
    <x v="1409"/>
    <x v="1"/>
    <s v="VA"/>
    <x v="226"/>
    <s v="Washington DC"/>
    <n v="303.49790000000002"/>
    <n v="2809354"/>
    <x v="11"/>
    <x v="1"/>
  </r>
  <r>
    <n v="1167"/>
    <n v="1411"/>
    <n v="55"/>
    <x v="1410"/>
    <x v="17"/>
    <s v="NY"/>
    <x v="413"/>
    <s v="New York City"/>
    <n v="303.48320000000001"/>
    <n v="19893669"/>
    <x v="11"/>
    <x v="7"/>
  </r>
  <r>
    <n v="17319"/>
    <n v="1412"/>
    <n v="128"/>
    <x v="1411"/>
    <x v="6"/>
    <s v="NC"/>
    <x v="590"/>
    <s v="Greensboro-High Point NC"/>
    <n v="303.22829999999999"/>
    <n v="126827890"/>
    <x v="11"/>
    <x v="2"/>
  </r>
  <r>
    <n v="21461"/>
    <n v="1413"/>
    <n v="33"/>
    <x v="1412"/>
    <x v="1"/>
    <s v="VA"/>
    <x v="19"/>
    <s v="Richmond VA"/>
    <n v="303.17009999999999"/>
    <n v="17162823"/>
    <x v="0"/>
    <x v="4"/>
  </r>
  <r>
    <n v="25441"/>
    <n v="1414"/>
    <n v="25"/>
    <x v="1413"/>
    <x v="9"/>
    <s v="FL"/>
    <x v="98"/>
    <s v="Orlando FL"/>
    <n v="302.70699999999999"/>
    <n v="2995343"/>
    <x v="20"/>
    <x v="1"/>
  </r>
  <r>
    <n v="21104"/>
    <n v="1415"/>
    <n v="28"/>
    <x v="1414"/>
    <x v="21"/>
    <s v="MD"/>
    <x v="127"/>
    <s v="Washington DC"/>
    <n v="302.47809999999998"/>
    <n v="3832666"/>
    <x v="12"/>
    <x v="3"/>
  </r>
  <r>
    <n v="23313"/>
    <n v="1416"/>
    <n v="59"/>
    <x v="1415"/>
    <x v="0"/>
    <s v="CA"/>
    <x v="591"/>
    <s v="San Diego"/>
    <n v="301.9359"/>
    <n v="7247459"/>
    <x v="8"/>
    <x v="0"/>
  </r>
  <r>
    <n v="25061"/>
    <n v="1417"/>
    <n v="19"/>
    <x v="1416"/>
    <x v="2"/>
    <s v="MA"/>
    <x v="430"/>
    <s v="Boston"/>
    <n v="301.93329999999997"/>
    <n v="2055109"/>
    <x v="11"/>
    <x v="1"/>
  </r>
  <r>
    <n v="21217"/>
    <n v="1418"/>
    <n v="48"/>
    <x v="1417"/>
    <x v="0"/>
    <s v="CA"/>
    <x v="564"/>
    <s v="Los Angeles"/>
    <n v="301.82830000000001"/>
    <n v="5639978"/>
    <x v="0"/>
    <x v="3"/>
  </r>
  <r>
    <n v="22297"/>
    <n v="1419"/>
    <n v="139"/>
    <x v="1418"/>
    <x v="32"/>
    <s v="GA"/>
    <x v="281"/>
    <s v="Atlanta"/>
    <n v="300.73930000000001"/>
    <n v="27081128"/>
    <x v="4"/>
    <x v="3"/>
  </r>
  <r>
    <n v="21926"/>
    <n v="1420"/>
    <n v="15"/>
    <x v="1419"/>
    <x v="0"/>
    <s v="CA"/>
    <x v="592"/>
    <s v="Los Angeles"/>
    <n v="300.23939999999999"/>
    <n v="9086935"/>
    <x v="0"/>
    <x v="3"/>
  </r>
  <r>
    <n v="26019"/>
    <n v="1421"/>
    <n v="73"/>
    <x v="1420"/>
    <x v="11"/>
    <s v="AL"/>
    <x v="38"/>
    <s v="Huntsville AL"/>
    <n v="300.05810000000002"/>
    <n v="10914481"/>
    <x v="8"/>
    <x v="1"/>
  </r>
  <r>
    <n v="23444"/>
    <n v="1422"/>
    <n v="19"/>
    <x v="1421"/>
    <x v="4"/>
    <s v="AZ"/>
    <x v="6"/>
    <s v="Phoenix"/>
    <n v="300.06020000000001"/>
    <n v="6357000"/>
    <x v="13"/>
    <x v="0"/>
  </r>
  <r>
    <n v="26262"/>
    <n v="1423"/>
    <n v="42"/>
    <x v="1422"/>
    <x v="29"/>
    <s v="WA"/>
    <x v="593"/>
    <s v="Seattle"/>
    <n v="299.93799999999999"/>
    <n v="4976268"/>
    <x v="1"/>
    <x v="1"/>
  </r>
  <r>
    <n v="743"/>
    <n v="1424"/>
    <n v="1107"/>
    <x v="1423"/>
    <x v="40"/>
    <s v="NE"/>
    <x v="352"/>
    <s v="Omaha-Council Bluffs NE-IA"/>
    <n v="299.81360000000001"/>
    <n v="126183946"/>
    <x v="6"/>
    <x v="6"/>
  </r>
  <r>
    <n v="21477"/>
    <n v="1425"/>
    <n v="197"/>
    <x v="1424"/>
    <x v="1"/>
    <s v="VA"/>
    <x v="291"/>
    <s v="Washington DC"/>
    <n v="299.57760000000002"/>
    <n v="11837259"/>
    <x v="8"/>
    <x v="3"/>
  </r>
  <r>
    <n v="24099"/>
    <n v="1426"/>
    <n v="45"/>
    <x v="1425"/>
    <x v="40"/>
    <s v="NE"/>
    <x v="352"/>
    <s v="Omaha-Council Bluffs NE-IA"/>
    <n v="299.5369"/>
    <n v="22516332"/>
    <x v="0"/>
    <x v="0"/>
  </r>
  <r>
    <n v="26511"/>
    <n v="1427"/>
    <n v="10"/>
    <x v="1426"/>
    <x v="17"/>
    <s v="NY"/>
    <x v="30"/>
    <s v="New York City"/>
    <n v="298.99900000000002"/>
    <n v="4019029"/>
    <x v="23"/>
    <x v="1"/>
  </r>
  <r>
    <n v="19831"/>
    <n v="1428"/>
    <n v="226"/>
    <x v="1427"/>
    <x v="24"/>
    <s v="OH"/>
    <x v="272"/>
    <s v="Cleveland"/>
    <n v="298.96929999999998"/>
    <n v="66357754"/>
    <x v="15"/>
    <x v="4"/>
  </r>
  <r>
    <n v="20255"/>
    <n v="1429"/>
    <n v="167"/>
    <x v="1428"/>
    <x v="2"/>
    <s v="MA"/>
    <x v="71"/>
    <s v="Boston"/>
    <n v="298.52069999999998"/>
    <n v="37716000"/>
    <x v="13"/>
    <x v="4"/>
  </r>
  <r>
    <n v="22451"/>
    <n v="1430"/>
    <n v="110"/>
    <x v="1429"/>
    <x v="13"/>
    <s v="PA"/>
    <x v="594"/>
    <s v="Philadelphia"/>
    <n v="298.22230000000002"/>
    <n v="11741667"/>
    <x v="6"/>
    <x v="3"/>
  </r>
  <r>
    <n v="21151"/>
    <n v="1431"/>
    <n v="30"/>
    <x v="1430"/>
    <x v="21"/>
    <s v="MD"/>
    <x v="204"/>
    <s v="Washington DC"/>
    <n v="298.0453"/>
    <n v="9865740"/>
    <x v="6"/>
    <x v="3"/>
  </r>
  <r>
    <n v="26120"/>
    <n v="1432"/>
    <n v="53"/>
    <x v="1431"/>
    <x v="32"/>
    <s v="GA"/>
    <x v="595"/>
    <s v="Atlanta"/>
    <n v="297.8365"/>
    <n v="13102565"/>
    <x v="11"/>
    <x v="1"/>
  </r>
  <r>
    <n v="26378"/>
    <n v="1433"/>
    <n v="29"/>
    <x v="1432"/>
    <x v="14"/>
    <s v="IN"/>
    <x v="26"/>
    <s v="Indianapolis IN"/>
    <n v="297.75990000000002"/>
    <n v="3491616"/>
    <x v="12"/>
    <x v="1"/>
  </r>
  <r>
    <n v="26004"/>
    <n v="1434"/>
    <n v="14"/>
    <x v="1433"/>
    <x v="24"/>
    <s v="OH"/>
    <x v="438"/>
    <s v="Cleveland"/>
    <n v="297.42419999999998"/>
    <n v="2623000"/>
    <x v="9"/>
    <x v="1"/>
  </r>
  <r>
    <n v="24433"/>
    <n v="1435"/>
    <n v="48"/>
    <x v="1434"/>
    <x v="31"/>
    <s v="SC"/>
    <x v="596"/>
    <s v="Columbia SC"/>
    <n v="297.16980000000001"/>
    <n v="17500015"/>
    <x v="11"/>
    <x v="0"/>
  </r>
  <r>
    <n v="24814"/>
    <n v="1436"/>
    <n v="9"/>
    <x v="1435"/>
    <x v="44"/>
    <s v="MT"/>
    <x v="597"/>
    <s v="Bozeman MT"/>
    <n v="297.04509999999999"/>
    <n v="2695412"/>
    <x v="5"/>
    <x v="1"/>
  </r>
  <r>
    <n v="25105"/>
    <n v="1437"/>
    <n v="14"/>
    <x v="1436"/>
    <x v="25"/>
    <s v="IL"/>
    <x v="43"/>
    <m/>
    <n v="296.9042"/>
    <n v="2685065"/>
    <x v="19"/>
    <x v="1"/>
  </r>
  <r>
    <n v="21748"/>
    <n v="1438"/>
    <n v="51"/>
    <x v="1437"/>
    <x v="1"/>
    <s v="VA"/>
    <x v="291"/>
    <s v="Washington DC"/>
    <n v="296.65550000000002"/>
    <n v="28459273"/>
    <x v="11"/>
    <x v="3"/>
  </r>
  <r>
    <n v="25656"/>
    <n v="1439"/>
    <n v="38"/>
    <x v="1438"/>
    <x v="0"/>
    <s v="CA"/>
    <x v="15"/>
    <s v="Los Angeles"/>
    <n v="296.61649999999997"/>
    <n v="16974649"/>
    <x v="0"/>
    <x v="1"/>
  </r>
  <r>
    <n v="19415"/>
    <n v="1440"/>
    <n v="24"/>
    <x v="1439"/>
    <x v="0"/>
    <s v="CA"/>
    <x v="598"/>
    <s v="El Centro CA"/>
    <n v="296.47179999999997"/>
    <n v="8753043"/>
    <x v="21"/>
    <x v="4"/>
  </r>
  <r>
    <n v="25851"/>
    <n v="1441"/>
    <n v="62"/>
    <x v="1440"/>
    <x v="20"/>
    <s v="LA"/>
    <x v="599"/>
    <s v="New Orleans-Metairie-Kenner LA"/>
    <n v="296.38389999999998"/>
    <n v="16323095"/>
    <x v="4"/>
    <x v="1"/>
  </r>
  <r>
    <n v="25275"/>
    <n v="1442"/>
    <n v="18"/>
    <x v="1441"/>
    <x v="23"/>
    <s v="OK"/>
    <x v="600"/>
    <s v="Elk City OK"/>
    <n v="296.09649999999999"/>
    <n v="3484108"/>
    <x v="24"/>
    <x v="1"/>
  </r>
  <r>
    <n v="26143"/>
    <n v="1443"/>
    <n v="41"/>
    <x v="1442"/>
    <x v="21"/>
    <s v="MD"/>
    <x v="601"/>
    <s v="Baltimore"/>
    <n v="295.8734"/>
    <n v="95837000"/>
    <x v="11"/>
    <x v="1"/>
  </r>
  <r>
    <n v="21421"/>
    <n v="1444"/>
    <n v="110"/>
    <x v="1443"/>
    <x v="24"/>
    <s v="OH"/>
    <x v="412"/>
    <s v="Cincinnati"/>
    <n v="295.10930000000002"/>
    <n v="86597197"/>
    <x v="11"/>
    <x v="3"/>
  </r>
  <r>
    <n v="369"/>
    <n v="1445"/>
    <n v="818"/>
    <x v="1444"/>
    <x v="0"/>
    <s v="CA"/>
    <x v="320"/>
    <s v="San Luis Obispo-Paso Robles CA"/>
    <n v="295.10140000000001"/>
    <n v="48716000"/>
    <x v="3"/>
    <x v="6"/>
  </r>
  <r>
    <n v="21429"/>
    <n v="1446"/>
    <n v="67"/>
    <x v="1445"/>
    <x v="2"/>
    <s v="MA"/>
    <x v="71"/>
    <s v="Boston"/>
    <n v="294.89240000000001"/>
    <n v="7508898"/>
    <x v="3"/>
    <x v="3"/>
  </r>
  <r>
    <n v="3824"/>
    <n v="1447"/>
    <n v="30"/>
    <x v="1446"/>
    <x v="12"/>
    <s v="TX"/>
    <x v="18"/>
    <s v="Austin"/>
    <n v="294.87090000000001"/>
    <n v="16056603"/>
    <x v="17"/>
    <x v="5"/>
  </r>
  <r>
    <n v="21340"/>
    <n v="1448"/>
    <n v="73"/>
    <x v="1447"/>
    <x v="29"/>
    <s v="WA"/>
    <x v="251"/>
    <s v="Seattle"/>
    <n v="294.78359999999998"/>
    <n v="6019187"/>
    <x v="11"/>
    <x v="3"/>
  </r>
  <r>
    <n v="19851"/>
    <n v="1449"/>
    <n v="77"/>
    <x v="1448"/>
    <x v="0"/>
    <s v="CA"/>
    <x v="242"/>
    <s v="Santa Barbara-Santa Maria-Goleta CA"/>
    <n v="294.7312"/>
    <n v="12968978"/>
    <x v="17"/>
    <x v="4"/>
  </r>
  <r>
    <n v="26549"/>
    <n v="1450"/>
    <n v="13"/>
    <x v="1449"/>
    <x v="12"/>
    <s v="TX"/>
    <x v="47"/>
    <s v="Dallas"/>
    <n v="294.72730000000001"/>
    <n v="6878423"/>
    <x v="2"/>
    <x v="1"/>
  </r>
  <r>
    <n v="26243"/>
    <n v="1451"/>
    <n v="1"/>
    <x v="1450"/>
    <x v="32"/>
    <s v="GA"/>
    <x v="105"/>
    <s v="Atlanta"/>
    <n v="294.6721"/>
    <n v="2889000"/>
    <x v="13"/>
    <x v="1"/>
  </r>
  <r>
    <n v="21547"/>
    <n v="1452"/>
    <n v="42"/>
    <x v="1451"/>
    <x v="24"/>
    <s v="OH"/>
    <x v="602"/>
    <s v="Columbus OH"/>
    <n v="294.07619999999997"/>
    <n v="9513000"/>
    <x v="12"/>
    <x v="3"/>
  </r>
  <r>
    <n v="26213"/>
    <n v="1453"/>
    <n v="298"/>
    <x v="1452"/>
    <x v="17"/>
    <s v="NY"/>
    <x v="30"/>
    <s v="New York City"/>
    <n v="293.97859999999997"/>
    <n v="62158000"/>
    <x v="22"/>
    <x v="1"/>
  </r>
  <r>
    <n v="26391"/>
    <n v="1454"/>
    <n v="6"/>
    <x v="1453"/>
    <x v="0"/>
    <s v="CA"/>
    <x v="603"/>
    <s v="Los Angeles"/>
    <n v="293.8098"/>
    <n v="2020634"/>
    <x v="20"/>
    <x v="1"/>
  </r>
  <r>
    <n v="26158"/>
    <n v="1455"/>
    <n v="1442"/>
    <x v="1454"/>
    <x v="12"/>
    <s v="TX"/>
    <x v="47"/>
    <s v="Dallas"/>
    <n v="293.73989999999998"/>
    <n v="29313402"/>
    <x v="6"/>
    <x v="1"/>
  </r>
  <r>
    <n v="811"/>
    <n v="1456"/>
    <n v="372"/>
    <x v="1455"/>
    <x v="36"/>
    <s v="MN"/>
    <x v="604"/>
    <s v="Minneapolis"/>
    <n v="293.71120000000002"/>
    <n v="44388686"/>
    <x v="11"/>
    <x v="5"/>
  </r>
  <r>
    <n v="19487"/>
    <n v="1457"/>
    <n v="76"/>
    <x v="1456"/>
    <x v="11"/>
    <s v="AL"/>
    <x v="38"/>
    <s v="Valley AL"/>
    <n v="293.43560000000002"/>
    <n v="24437730"/>
    <x v="22"/>
    <x v="3"/>
  </r>
  <r>
    <n v="24652"/>
    <n v="1458"/>
    <n v="75"/>
    <x v="1457"/>
    <x v="12"/>
    <s v="TX"/>
    <x v="18"/>
    <s v="Austin"/>
    <n v="293.41489999999999"/>
    <n v="15115000"/>
    <x v="23"/>
    <x v="1"/>
  </r>
  <r>
    <n v="25707"/>
    <n v="1459"/>
    <n v="56"/>
    <x v="1458"/>
    <x v="21"/>
    <s v="MD"/>
    <x v="586"/>
    <s v="Baltimore"/>
    <n v="293.30079999999998"/>
    <n v="16016879"/>
    <x v="8"/>
    <x v="1"/>
  </r>
  <r>
    <n v="19740"/>
    <n v="1460"/>
    <n v="150"/>
    <x v="1459"/>
    <x v="27"/>
    <s v="DC"/>
    <x v="53"/>
    <s v="Washington DC"/>
    <n v="293.22969999999998"/>
    <n v="19765613"/>
    <x v="3"/>
    <x v="7"/>
  </r>
  <r>
    <n v="25986"/>
    <n v="1461"/>
    <n v="32"/>
    <x v="1460"/>
    <x v="13"/>
    <s v="PA"/>
    <x v="156"/>
    <s v="Harrisburg-Carlisle PA"/>
    <n v="292.73180000000002"/>
    <n v="2722747"/>
    <x v="2"/>
    <x v="1"/>
  </r>
  <r>
    <n v="19542"/>
    <n v="1462"/>
    <n v="52"/>
    <x v="1461"/>
    <x v="1"/>
    <s v="VA"/>
    <x v="74"/>
    <s v="Washington DC"/>
    <n v="292.7115"/>
    <n v="75264568"/>
    <x v="8"/>
    <x v="4"/>
  </r>
  <r>
    <n v="25803"/>
    <n v="1463"/>
    <n v="45"/>
    <x v="1462"/>
    <x v="1"/>
    <s v="VA"/>
    <x v="19"/>
    <s v="Richmond VA"/>
    <n v="291.81420000000003"/>
    <n v="3263761"/>
    <x v="11"/>
    <x v="1"/>
  </r>
  <r>
    <n v="25703"/>
    <n v="1464"/>
    <n v="32"/>
    <x v="1463"/>
    <x v="16"/>
    <s v="NJ"/>
    <x v="605"/>
    <s v="Trenton-Ewing NJ"/>
    <n v="291.29689999999999"/>
    <n v="3199999"/>
    <x v="11"/>
    <x v="1"/>
  </r>
  <r>
    <n v="26385"/>
    <n v="1465"/>
    <n v="27"/>
    <x v="1464"/>
    <x v="4"/>
    <s v="AZ"/>
    <x v="6"/>
    <s v="Phoenix"/>
    <n v="291.23099999999999"/>
    <n v="2320000"/>
    <x v="2"/>
    <x v="1"/>
  </r>
  <r>
    <n v="25830"/>
    <n v="1466"/>
    <n v="30"/>
    <x v="1465"/>
    <x v="1"/>
    <s v="VA"/>
    <x v="226"/>
    <s v="Washington DC"/>
    <n v="291.21010000000001"/>
    <n v="8056623"/>
    <x v="8"/>
    <x v="1"/>
  </r>
  <r>
    <n v="25052"/>
    <n v="1467"/>
    <n v="115"/>
    <x v="1466"/>
    <x v="21"/>
    <s v="MD"/>
    <x v="27"/>
    <s v="Baltimore"/>
    <n v="291.0412"/>
    <n v="10154334"/>
    <x v="8"/>
    <x v="1"/>
  </r>
  <r>
    <n v="23990"/>
    <n v="1468"/>
    <n v="36"/>
    <x v="1467"/>
    <x v="28"/>
    <s v="UT"/>
    <x v="220"/>
    <s v="Salt Lake City"/>
    <n v="290.98320000000001"/>
    <n v="4806227"/>
    <x v="11"/>
    <x v="0"/>
  </r>
  <r>
    <n v="23742"/>
    <n v="1469"/>
    <n v="22"/>
    <x v="1468"/>
    <x v="0"/>
    <s v="CA"/>
    <x v="210"/>
    <s v="Los Angeles"/>
    <n v="290.5797"/>
    <n v="5390000"/>
    <x v="6"/>
    <x v="0"/>
  </r>
  <r>
    <n v="26301"/>
    <n v="1470"/>
    <n v="262"/>
    <x v="1469"/>
    <x v="7"/>
    <s v="CO"/>
    <x v="182"/>
    <s v="Boulder CO"/>
    <n v="290.53160000000003"/>
    <n v="26577357"/>
    <x v="1"/>
    <x v="1"/>
  </r>
  <r>
    <n v="24915"/>
    <n v="1471"/>
    <n v="15"/>
    <x v="1470"/>
    <x v="12"/>
    <s v="TX"/>
    <x v="18"/>
    <s v="Austin"/>
    <n v="290.36079999999998"/>
    <n v="2735820"/>
    <x v="2"/>
    <x v="1"/>
  </r>
  <r>
    <n v="21868"/>
    <n v="1472"/>
    <n v="23"/>
    <x v="1471"/>
    <x v="17"/>
    <s v="NY"/>
    <x v="30"/>
    <s v="New York City"/>
    <n v="290.35039999999998"/>
    <n v="8375650"/>
    <x v="20"/>
    <x v="3"/>
  </r>
  <r>
    <n v="18239"/>
    <n v="1473"/>
    <n v="9"/>
    <x v="1472"/>
    <x v="9"/>
    <s v="FL"/>
    <x v="606"/>
    <s v="Miami"/>
    <n v="290.23719999999997"/>
    <n v="27824356"/>
    <x v="13"/>
    <x v="2"/>
  </r>
  <r>
    <n v="26186"/>
    <n v="1474"/>
    <n v="100"/>
    <x v="1473"/>
    <x v="16"/>
    <s v="NJ"/>
    <x v="334"/>
    <s v="New York City"/>
    <n v="290.03989999999999"/>
    <n v="63150776"/>
    <x v="0"/>
    <x v="1"/>
  </r>
  <r>
    <n v="26561"/>
    <n v="1475"/>
    <n v="29"/>
    <x v="1474"/>
    <x v="1"/>
    <s v="VA"/>
    <x v="74"/>
    <s v="Washington DC"/>
    <n v="289.9837"/>
    <n v="4948535"/>
    <x v="8"/>
    <x v="1"/>
  </r>
  <r>
    <n v="26202"/>
    <n v="1476"/>
    <n v="20"/>
    <x v="1475"/>
    <x v="30"/>
    <s v="ID"/>
    <x v="607"/>
    <m/>
    <n v="289.85719999999998"/>
    <n v="3913426"/>
    <x v="16"/>
    <x v="1"/>
  </r>
  <r>
    <n v="25147"/>
    <n v="1477"/>
    <n v="11"/>
    <x v="1476"/>
    <x v="25"/>
    <s v="IL"/>
    <x v="270"/>
    <s v="Chicago"/>
    <n v="289.77379999999999"/>
    <n v="9322139"/>
    <x v="17"/>
    <x v="1"/>
  </r>
  <r>
    <n v="24818"/>
    <n v="1478"/>
    <n v="11"/>
    <x v="1477"/>
    <x v="2"/>
    <s v="MA"/>
    <x v="608"/>
    <s v="Barnstable Town MA"/>
    <n v="289.7629"/>
    <n v="2068768"/>
    <x v="5"/>
    <x v="1"/>
  </r>
  <r>
    <n v="24551"/>
    <n v="1479"/>
    <n v="272"/>
    <x v="1478"/>
    <x v="9"/>
    <s v="FL"/>
    <x v="609"/>
    <s v="Orlando FL"/>
    <n v="289.58510000000001"/>
    <n v="87793000"/>
    <x v="16"/>
    <x v="0"/>
  </r>
  <r>
    <n v="22417"/>
    <n v="1480"/>
    <n v="15"/>
    <x v="1479"/>
    <x v="14"/>
    <s v="IN"/>
    <x v="610"/>
    <s v="Anderson IN"/>
    <n v="289.5068"/>
    <n v="4531117"/>
    <x v="3"/>
    <x v="3"/>
  </r>
  <r>
    <n v="25688"/>
    <n v="1481"/>
    <n v="135"/>
    <x v="1480"/>
    <x v="0"/>
    <s v="CA"/>
    <x v="19"/>
    <s v="San Francisco"/>
    <n v="289.44749999999999"/>
    <n v="26182331"/>
    <x v="10"/>
    <x v="1"/>
  </r>
  <r>
    <n v="21016"/>
    <n v="1482"/>
    <n v="329"/>
    <x v="1481"/>
    <x v="2"/>
    <s v="MA"/>
    <x v="71"/>
    <s v="Boston"/>
    <n v="289.20409999999998"/>
    <n v="21067059"/>
    <x v="12"/>
    <x v="3"/>
  </r>
  <r>
    <n v="23988"/>
    <n v="1483"/>
    <n v="15"/>
    <x v="1482"/>
    <x v="17"/>
    <s v="NY"/>
    <x v="611"/>
    <s v="New York City"/>
    <n v="288.9314"/>
    <n v="3255445"/>
    <x v="15"/>
    <x v="0"/>
  </r>
  <r>
    <n v="17307"/>
    <n v="1484"/>
    <n v="116"/>
    <x v="1483"/>
    <x v="12"/>
    <s v="TX"/>
    <x v="160"/>
    <s v="Houston"/>
    <n v="288.8623"/>
    <n v="374014369"/>
    <x v="20"/>
    <x v="2"/>
  </r>
  <r>
    <n v="513"/>
    <n v="1485"/>
    <n v="21"/>
    <x v="1484"/>
    <x v="9"/>
    <s v="FL"/>
    <x v="11"/>
    <s v="Jacksonville FL"/>
    <n v="288.3802"/>
    <n v="10999352"/>
    <x v="11"/>
    <x v="3"/>
  </r>
  <r>
    <n v="19593"/>
    <n v="1486"/>
    <n v="34"/>
    <x v="1485"/>
    <x v="33"/>
    <s v="KY"/>
    <x v="182"/>
    <s v="Louisville/Jefferson KY-IN"/>
    <n v="288.34269999999998"/>
    <n v="97343245"/>
    <x v="11"/>
    <x v="4"/>
  </r>
  <r>
    <n v="2084"/>
    <n v="1487"/>
    <n v="30"/>
    <x v="1486"/>
    <x v="1"/>
    <s v="VA"/>
    <x v="89"/>
    <s v="Washington DC"/>
    <n v="288.00599999999997"/>
    <n v="9362848"/>
    <x v="11"/>
    <x v="2"/>
  </r>
  <r>
    <n v="21481"/>
    <n v="1488"/>
    <n v="31"/>
    <x v="1487"/>
    <x v="9"/>
    <s v="FL"/>
    <x v="22"/>
    <s v="Tampa"/>
    <n v="287.64940000000001"/>
    <n v="4964870"/>
    <x v="6"/>
    <x v="3"/>
  </r>
  <r>
    <n v="280"/>
    <n v="1489"/>
    <n v="2958"/>
    <x v="1488"/>
    <x v="12"/>
    <s v="TX"/>
    <x v="612"/>
    <s v="Houston"/>
    <n v="287.46550000000002"/>
    <n v="745391133"/>
    <x v="5"/>
    <x v="6"/>
  </r>
  <r>
    <n v="20335"/>
    <n v="1490"/>
    <n v="36"/>
    <x v="1489"/>
    <x v="21"/>
    <s v="MD"/>
    <x v="93"/>
    <s v="Baltimore"/>
    <n v="287.45999999999998"/>
    <n v="9930000"/>
    <x v="3"/>
    <x v="4"/>
  </r>
  <r>
    <n v="25959"/>
    <n v="1491"/>
    <n v="8"/>
    <x v="1490"/>
    <x v="18"/>
    <s v="MI"/>
    <x v="613"/>
    <s v="Lansing-East Lansing MI"/>
    <n v="287.45240000000001"/>
    <n v="3224542"/>
    <x v="12"/>
    <x v="1"/>
  </r>
  <r>
    <n v="23075"/>
    <n v="1492"/>
    <n v="8"/>
    <x v="1491"/>
    <x v="28"/>
    <s v="UT"/>
    <x v="175"/>
    <s v="Provo-Orem UT"/>
    <n v="287.44130000000001"/>
    <n v="9256732"/>
    <x v="21"/>
    <x v="0"/>
  </r>
  <r>
    <n v="21744"/>
    <n v="1493"/>
    <n v="75"/>
    <x v="1492"/>
    <x v="27"/>
    <s v="DC"/>
    <x v="53"/>
    <s v="Washington DC"/>
    <n v="287.43099999999998"/>
    <n v="5898094"/>
    <x v="20"/>
    <x v="3"/>
  </r>
  <r>
    <n v="21496"/>
    <n v="1494"/>
    <n v="41"/>
    <x v="1493"/>
    <x v="1"/>
    <s v="VA"/>
    <x v="89"/>
    <s v="Washington DC"/>
    <n v="287.42230000000001"/>
    <n v="340162473"/>
    <x v="3"/>
    <x v="3"/>
  </r>
  <r>
    <n v="26206"/>
    <n v="1495"/>
    <n v="5625"/>
    <x v="1494"/>
    <x v="0"/>
    <s v="CA"/>
    <x v="114"/>
    <s v="Los Angeles"/>
    <n v="287.14120000000003"/>
    <n v="190787452"/>
    <x v="1"/>
    <x v="1"/>
  </r>
  <r>
    <n v="1887"/>
    <n v="1496"/>
    <n v="938"/>
    <x v="1495"/>
    <x v="14"/>
    <s v="IN"/>
    <x v="238"/>
    <s v="Columbus IN"/>
    <n v="286.82569999999998"/>
    <n v="762886000"/>
    <x v="20"/>
    <x v="5"/>
  </r>
  <r>
    <n v="23446"/>
    <n v="1497"/>
    <n v="134"/>
    <x v="1496"/>
    <x v="28"/>
    <s v="UT"/>
    <x v="65"/>
    <s v="Salt Lake City"/>
    <n v="286.63619999999997"/>
    <n v="4528272"/>
    <x v="6"/>
    <x v="0"/>
  </r>
  <r>
    <n v="23555"/>
    <n v="1498"/>
    <n v="25"/>
    <x v="1497"/>
    <x v="42"/>
    <s v="TN"/>
    <x v="191"/>
    <s v="Nashville"/>
    <n v="286.48509999999999"/>
    <n v="4218180"/>
    <x v="19"/>
    <x v="0"/>
  </r>
  <r>
    <n v="26145"/>
    <n v="1499"/>
    <n v="19"/>
    <x v="1498"/>
    <x v="16"/>
    <s v="NJ"/>
    <x v="614"/>
    <s v="New York City"/>
    <n v="286.46679999999998"/>
    <n v="3442720"/>
    <x v="6"/>
    <x v="1"/>
  </r>
  <r>
    <n v="25089"/>
    <n v="1500"/>
    <n v="9"/>
    <x v="1499"/>
    <x v="18"/>
    <s v="MI"/>
    <x v="615"/>
    <s v="Detroit"/>
    <n v="286.29480000000001"/>
    <n v="2094220"/>
    <x v="11"/>
    <x v="1"/>
  </r>
  <r>
    <n v="21220"/>
    <n v="1501"/>
    <n v="8"/>
    <x v="1500"/>
    <x v="0"/>
    <s v="CA"/>
    <x v="97"/>
    <s v="Los Angeles"/>
    <n v="285.9572"/>
    <n v="5009011"/>
    <x v="0"/>
    <x v="3"/>
  </r>
  <r>
    <n v="23258"/>
    <n v="1502"/>
    <n v="1299"/>
    <x v="1501"/>
    <x v="14"/>
    <s v="IN"/>
    <x v="109"/>
    <s v="Indianapolis IN"/>
    <n v="285.55430000000001"/>
    <n v="80646568"/>
    <x v="17"/>
    <x v="0"/>
  </r>
  <r>
    <n v="26270"/>
    <n v="1503"/>
    <n v="362"/>
    <x v="1502"/>
    <x v="7"/>
    <s v="CO"/>
    <x v="153"/>
    <s v="Denver"/>
    <n v="285.2081"/>
    <n v="99391340"/>
    <x v="5"/>
    <x v="1"/>
  </r>
  <r>
    <n v="25468"/>
    <n v="1504"/>
    <n v="62"/>
    <x v="1503"/>
    <x v="2"/>
    <s v="MA"/>
    <x v="71"/>
    <s v="Boston"/>
    <n v="285.03530000000001"/>
    <n v="12241453"/>
    <x v="11"/>
    <x v="1"/>
  </r>
  <r>
    <n v="19500"/>
    <n v="1505"/>
    <n v="150"/>
    <x v="1504"/>
    <x v="21"/>
    <s v="MD"/>
    <x v="204"/>
    <s v="Washington DC"/>
    <n v="284.77749999999997"/>
    <n v="21661625"/>
    <x v="8"/>
    <x v="4"/>
  </r>
  <r>
    <n v="2658"/>
    <n v="1506"/>
    <n v="91"/>
    <x v="1505"/>
    <x v="0"/>
    <s v="CA"/>
    <x v="260"/>
    <s v="Los Angeles"/>
    <n v="284.70549999999997"/>
    <n v="28404617"/>
    <x v="11"/>
    <x v="6"/>
  </r>
  <r>
    <n v="23234"/>
    <n v="1507"/>
    <n v="8"/>
    <x v="1506"/>
    <x v="14"/>
    <s v="IN"/>
    <x v="26"/>
    <s v="Indianapolis IN"/>
    <n v="284.24979999999999"/>
    <n v="21183154"/>
    <x v="21"/>
    <x v="0"/>
  </r>
  <r>
    <n v="17352"/>
    <n v="1508"/>
    <n v="8"/>
    <x v="1507"/>
    <x v="0"/>
    <s v="CA"/>
    <x v="616"/>
    <s v="San Francisco"/>
    <n v="283.78300000000002"/>
    <n v="39140430"/>
    <x v="1"/>
    <x v="2"/>
  </r>
  <r>
    <n v="21893"/>
    <n v="1509"/>
    <n v="14"/>
    <x v="1508"/>
    <x v="0"/>
    <s v="CA"/>
    <x v="29"/>
    <s v="San Francisco"/>
    <n v="283.60199999999998"/>
    <n v="4749925"/>
    <x v="3"/>
    <x v="3"/>
  </r>
  <r>
    <n v="25422"/>
    <n v="1510"/>
    <n v="13"/>
    <x v="1509"/>
    <x v="36"/>
    <s v="MN"/>
    <x v="617"/>
    <s v="Minneapolis"/>
    <n v="283.37470000000002"/>
    <n v="2711379"/>
    <x v="11"/>
    <x v="1"/>
  </r>
  <r>
    <n v="21909"/>
    <n v="1511"/>
    <n v="425"/>
    <x v="1510"/>
    <x v="7"/>
    <s v="CO"/>
    <x v="398"/>
    <s v="Denver"/>
    <n v="283.29559999999998"/>
    <n v="24036927"/>
    <x v="11"/>
    <x v="3"/>
  </r>
  <r>
    <n v="23804"/>
    <n v="1512"/>
    <n v="43"/>
    <x v="1511"/>
    <x v="32"/>
    <s v="GA"/>
    <x v="105"/>
    <s v="Atlanta"/>
    <n v="283.27980000000002"/>
    <n v="8796514"/>
    <x v="20"/>
    <x v="0"/>
  </r>
  <r>
    <n v="23435"/>
    <n v="1513"/>
    <n v="82"/>
    <x v="1512"/>
    <x v="0"/>
    <s v="CA"/>
    <x v="46"/>
    <s v="San Diego"/>
    <n v="283.2407"/>
    <n v="8204095"/>
    <x v="10"/>
    <x v="0"/>
  </r>
  <r>
    <n v="24875"/>
    <n v="1514"/>
    <n v="101"/>
    <x v="1513"/>
    <x v="32"/>
    <s v="GA"/>
    <x v="105"/>
    <s v="Atlanta"/>
    <n v="283.2047"/>
    <n v="8638525"/>
    <x v="6"/>
    <x v="1"/>
  </r>
  <r>
    <n v="26287"/>
    <n v="1515"/>
    <n v="64"/>
    <x v="1514"/>
    <x v="0"/>
    <s v="CA"/>
    <x v="63"/>
    <s v="San Francisco"/>
    <n v="283.1003"/>
    <n v="6302000"/>
    <x v="3"/>
    <x v="1"/>
  </r>
  <r>
    <n v="26410"/>
    <n v="1516"/>
    <n v="37"/>
    <x v="1515"/>
    <x v="0"/>
    <s v="CA"/>
    <x v="618"/>
    <s v="San Diego"/>
    <n v="283.08960000000002"/>
    <n v="3162282"/>
    <x v="16"/>
    <x v="1"/>
  </r>
  <r>
    <n v="23597"/>
    <n v="1517"/>
    <n v="21"/>
    <x v="1516"/>
    <x v="5"/>
    <s v="OR"/>
    <x v="7"/>
    <s v="Portland OR"/>
    <n v="282.95319999999998"/>
    <n v="4001861"/>
    <x v="12"/>
    <x v="0"/>
  </r>
  <r>
    <n v="9584"/>
    <n v="1518"/>
    <n v="26"/>
    <x v="1517"/>
    <x v="18"/>
    <s v="MI"/>
    <x v="619"/>
    <s v="Detroit"/>
    <n v="282.72039999999998"/>
    <n v="3203259"/>
    <x v="5"/>
    <x v="0"/>
  </r>
  <r>
    <n v="23336"/>
    <n v="1519"/>
    <n v="27"/>
    <x v="1518"/>
    <x v="4"/>
    <s v="AZ"/>
    <x v="6"/>
    <s v="Phoenix"/>
    <n v="282.64510000000001"/>
    <n v="11688717"/>
    <x v="18"/>
    <x v="0"/>
  </r>
  <r>
    <n v="537"/>
    <n v="1520"/>
    <n v="193"/>
    <x v="1519"/>
    <x v="1"/>
    <s v="VA"/>
    <x v="80"/>
    <s v="Charlottesville VA"/>
    <n v="281.79410000000001"/>
    <n v="22285853"/>
    <x v="12"/>
    <x v="4"/>
  </r>
  <r>
    <n v="23512"/>
    <n v="1521"/>
    <n v="28"/>
    <x v="1520"/>
    <x v="31"/>
    <s v="SC"/>
    <x v="620"/>
    <s v="Hilton Head Island-Beaufort SC"/>
    <n v="281.02249999999998"/>
    <n v="12655775"/>
    <x v="13"/>
    <x v="0"/>
  </r>
  <r>
    <n v="25026"/>
    <n v="1522"/>
    <n v="19"/>
    <x v="1521"/>
    <x v="24"/>
    <s v="OH"/>
    <x v="621"/>
    <s v="Youngstown-Warren-Boardman OH-PA"/>
    <n v="280.55700000000002"/>
    <n v="2810695"/>
    <x v="3"/>
    <x v="1"/>
  </r>
  <r>
    <n v="24886"/>
    <n v="1523"/>
    <n v="23"/>
    <x v="1522"/>
    <x v="5"/>
    <s v="OR"/>
    <x v="622"/>
    <s v="Medford OR"/>
    <n v="280.48"/>
    <n v="2475464"/>
    <x v="11"/>
    <x v="1"/>
  </r>
  <r>
    <n v="19710"/>
    <n v="1524"/>
    <n v="75"/>
    <x v="1523"/>
    <x v="6"/>
    <s v="NC"/>
    <x v="91"/>
    <s v="Charlotte"/>
    <n v="280.43880000000001"/>
    <n v="9236951"/>
    <x v="11"/>
    <x v="4"/>
  </r>
  <r>
    <n v="46"/>
    <n v="1525"/>
    <n v="32"/>
    <x v="1524"/>
    <x v="25"/>
    <s v="IL"/>
    <x v="623"/>
    <s v="Chicago"/>
    <n v="280.2242"/>
    <n v="368744342"/>
    <x v="12"/>
    <x v="8"/>
  </r>
  <r>
    <n v="2351"/>
    <n v="1526"/>
    <n v="115"/>
    <x v="1525"/>
    <x v="41"/>
    <s v="NV"/>
    <x v="186"/>
    <s v="Las Vegas-Paradise NV"/>
    <n v="280.16359999999997"/>
    <n v="33583346"/>
    <x v="2"/>
    <x v="4"/>
  </r>
  <r>
    <n v="26259"/>
    <n v="1527"/>
    <n v="28"/>
    <x v="1526"/>
    <x v="43"/>
    <s v="CT"/>
    <x v="209"/>
    <s v="Bridgeport-Stamford-Norwalk CT"/>
    <n v="279.66059999999999"/>
    <n v="12289914"/>
    <x v="13"/>
    <x v="1"/>
  </r>
  <r>
    <n v="25465"/>
    <n v="1528"/>
    <n v="2"/>
    <x v="1527"/>
    <x v="42"/>
    <s v="TN"/>
    <x v="421"/>
    <s v="Memphis TN-MS-AR"/>
    <n v="279.5575"/>
    <n v="2131166"/>
    <x v="2"/>
    <x v="1"/>
  </r>
  <r>
    <n v="23393"/>
    <n v="1529"/>
    <n v="13"/>
    <x v="1528"/>
    <x v="0"/>
    <s v="CA"/>
    <x v="490"/>
    <s v="Los Angeles"/>
    <n v="279.45909999999998"/>
    <n v="6207825"/>
    <x v="12"/>
    <x v="0"/>
  </r>
  <r>
    <n v="23355"/>
    <n v="1530"/>
    <n v="25"/>
    <x v="1529"/>
    <x v="1"/>
    <s v="VA"/>
    <x v="137"/>
    <s v="Washington DC"/>
    <n v="279.33479999999997"/>
    <n v="3818760"/>
    <x v="11"/>
    <x v="0"/>
  </r>
  <r>
    <n v="23945"/>
    <n v="1531"/>
    <n v="103"/>
    <x v="1530"/>
    <x v="28"/>
    <s v="UT"/>
    <x v="624"/>
    <s v="Ogden-Clearfield UT"/>
    <n v="279.1001"/>
    <n v="5010846"/>
    <x v="16"/>
    <x v="0"/>
  </r>
  <r>
    <n v="23242"/>
    <n v="1532"/>
    <n v="39"/>
    <x v="1531"/>
    <x v="17"/>
    <s v="NY"/>
    <x v="625"/>
    <s v="Albany-Schenectady-Troy NY"/>
    <n v="278.96499999999997"/>
    <n v="22729656"/>
    <x v="4"/>
    <x v="0"/>
  </r>
  <r>
    <n v="25700"/>
    <n v="1533"/>
    <n v="45"/>
    <x v="1532"/>
    <x v="0"/>
    <s v="CA"/>
    <x v="46"/>
    <s v="San Diego"/>
    <n v="278.5813"/>
    <n v="83881246"/>
    <x v="20"/>
    <x v="1"/>
  </r>
  <r>
    <n v="21234"/>
    <n v="1534"/>
    <n v="33"/>
    <x v="1533"/>
    <x v="13"/>
    <s v="PA"/>
    <x v="626"/>
    <s v="Reading PA"/>
    <n v="278.43740000000003"/>
    <n v="7881905"/>
    <x v="12"/>
    <x v="3"/>
  </r>
  <r>
    <n v="22985"/>
    <n v="1535"/>
    <n v="7"/>
    <x v="1534"/>
    <x v="36"/>
    <s v="MN"/>
    <x v="307"/>
    <s v="Minneapolis"/>
    <n v="278.32279999999997"/>
    <n v="18403795"/>
    <x v="20"/>
    <x v="0"/>
  </r>
  <r>
    <n v="25229"/>
    <n v="1536"/>
    <n v="25"/>
    <x v="1535"/>
    <x v="21"/>
    <s v="MD"/>
    <x v="627"/>
    <s v="Baltimore"/>
    <n v="278.22730000000001"/>
    <n v="5184869"/>
    <x v="11"/>
    <x v="1"/>
  </r>
  <r>
    <n v="125"/>
    <n v="1537"/>
    <n v="49"/>
    <x v="1536"/>
    <x v="12"/>
    <s v="TX"/>
    <x v="18"/>
    <s v="Austin"/>
    <n v="278.15129999999999"/>
    <n v="9869639"/>
    <x v="11"/>
    <x v="3"/>
  </r>
  <r>
    <n v="17364"/>
    <n v="1538"/>
    <n v="1184"/>
    <x v="1537"/>
    <x v="12"/>
    <s v="TX"/>
    <x v="18"/>
    <s v="Austin"/>
    <n v="277.81189999999998"/>
    <n v="157765218"/>
    <x v="5"/>
    <x v="2"/>
  </r>
  <r>
    <n v="21824"/>
    <n v="1539"/>
    <n v="611"/>
    <x v="1538"/>
    <x v="12"/>
    <s v="TX"/>
    <x v="160"/>
    <s v="Houston"/>
    <n v="277.70460000000003"/>
    <n v="144487660"/>
    <x v="5"/>
    <x v="3"/>
  </r>
  <r>
    <n v="21390"/>
    <n v="1540"/>
    <n v="37"/>
    <x v="1539"/>
    <x v="17"/>
    <s v="NY"/>
    <x v="628"/>
    <s v="New York City"/>
    <n v="277.04090000000002"/>
    <n v="30020000"/>
    <x v="6"/>
    <x v="0"/>
  </r>
  <r>
    <n v="21343"/>
    <n v="1541"/>
    <n v="24"/>
    <x v="1540"/>
    <x v="0"/>
    <s v="CA"/>
    <x v="29"/>
    <s v="San Francisco"/>
    <n v="276.85919999999999"/>
    <n v="4199824"/>
    <x v="20"/>
    <x v="3"/>
  </r>
  <r>
    <n v="26127"/>
    <n v="1542"/>
    <n v="43"/>
    <x v="1541"/>
    <x v="12"/>
    <s v="TX"/>
    <x v="18"/>
    <s v="Austin"/>
    <n v="276.2362"/>
    <n v="2054848"/>
    <x v="13"/>
    <x v="1"/>
  </r>
  <r>
    <n v="26106"/>
    <n v="1543"/>
    <n v="16"/>
    <x v="1542"/>
    <x v="41"/>
    <s v="NV"/>
    <x v="629"/>
    <s v="Reno-Sparks NV"/>
    <n v="276.16800000000001"/>
    <n v="13555497"/>
    <x v="4"/>
    <x v="1"/>
  </r>
  <r>
    <n v="24737"/>
    <n v="1544"/>
    <n v="92"/>
    <x v="1543"/>
    <x v="31"/>
    <s v="SC"/>
    <x v="630"/>
    <s v="Charlotte"/>
    <n v="275.80799999999999"/>
    <n v="154708956"/>
    <x v="2"/>
    <x v="1"/>
  </r>
  <r>
    <n v="23515"/>
    <n v="1545"/>
    <n v="539"/>
    <x v="1544"/>
    <x v="7"/>
    <s v="CO"/>
    <x v="153"/>
    <s v="Denver"/>
    <n v="275.3116"/>
    <n v="52558545"/>
    <x v="6"/>
    <x v="0"/>
  </r>
  <r>
    <n v="26351"/>
    <n v="1546"/>
    <n v="239"/>
    <x v="1545"/>
    <x v="9"/>
    <s v="FL"/>
    <x v="112"/>
    <s v="Orlando FL"/>
    <n v="275.12520000000001"/>
    <n v="32240947"/>
    <x v="9"/>
    <x v="1"/>
  </r>
  <r>
    <n v="23123"/>
    <n v="1547"/>
    <n v="99"/>
    <x v="1546"/>
    <x v="16"/>
    <s v="NJ"/>
    <x v="261"/>
    <s v="New York City"/>
    <n v="275.1123"/>
    <n v="8206673"/>
    <x v="11"/>
    <x v="0"/>
  </r>
  <r>
    <n v="22958"/>
    <n v="1548"/>
    <n v="116"/>
    <x v="1547"/>
    <x v="2"/>
    <s v="MA"/>
    <x v="631"/>
    <m/>
    <n v="275.0444"/>
    <n v="17204463"/>
    <x v="11"/>
    <x v="0"/>
  </r>
  <r>
    <n v="17834"/>
    <n v="1549"/>
    <n v="130"/>
    <x v="1548"/>
    <x v="36"/>
    <s v="MN"/>
    <x v="604"/>
    <s v="Minneapolis"/>
    <n v="274.721"/>
    <n v="12200908"/>
    <x v="15"/>
    <x v="2"/>
  </r>
  <r>
    <n v="23749"/>
    <n v="1550"/>
    <n v="143"/>
    <x v="1549"/>
    <x v="26"/>
    <s v="RI"/>
    <x v="632"/>
    <s v="Providence-New Bedford-Fall River RI-MA"/>
    <n v="274.49450000000002"/>
    <n v="10765044"/>
    <x v="6"/>
    <x v="0"/>
  </r>
  <r>
    <n v="23142"/>
    <n v="1551"/>
    <n v="23"/>
    <x v="1550"/>
    <x v="9"/>
    <s v="FL"/>
    <x v="633"/>
    <s v="Ocala FL"/>
    <n v="274.14269999999999"/>
    <n v="2662729"/>
    <x v="9"/>
    <x v="0"/>
  </r>
  <r>
    <n v="24813"/>
    <n v="1552"/>
    <n v="14"/>
    <x v="1551"/>
    <x v="17"/>
    <s v="NY"/>
    <x v="215"/>
    <s v="New York City"/>
    <n v="274.08659999999998"/>
    <n v="3964158"/>
    <x v="2"/>
    <x v="1"/>
  </r>
  <r>
    <n v="19276"/>
    <n v="1553"/>
    <n v="90"/>
    <x v="1552"/>
    <x v="9"/>
    <s v="FL"/>
    <x v="634"/>
    <s v="Miami"/>
    <n v="274.06619999999998"/>
    <n v="36430191"/>
    <x v="6"/>
    <x v="4"/>
  </r>
  <r>
    <n v="26596"/>
    <n v="1554"/>
    <n v="44"/>
    <x v="1553"/>
    <x v="25"/>
    <s v="IL"/>
    <x v="452"/>
    <s v="Chicago"/>
    <n v="273.98680000000002"/>
    <n v="12132867"/>
    <x v="13"/>
    <x v="1"/>
  </r>
  <r>
    <n v="24164"/>
    <n v="1555"/>
    <n v="7"/>
    <x v="1554"/>
    <x v="0"/>
    <s v="CA"/>
    <x v="46"/>
    <s v="San Diego"/>
    <n v="273.18889999999999"/>
    <n v="8017000"/>
    <x v="0"/>
    <x v="0"/>
  </r>
  <r>
    <n v="23778"/>
    <n v="1556"/>
    <n v="27"/>
    <x v="1555"/>
    <x v="7"/>
    <s v="CO"/>
    <x v="153"/>
    <s v="Denver"/>
    <n v="273.12950000000001"/>
    <n v="9637036"/>
    <x v="6"/>
    <x v="0"/>
  </r>
  <r>
    <n v="308"/>
    <n v="1557"/>
    <n v="60"/>
    <x v="1556"/>
    <x v="36"/>
    <s v="MN"/>
    <x v="635"/>
    <s v="Red Wing MN"/>
    <n v="273.04989999999998"/>
    <n v="38318012"/>
    <x v="13"/>
    <x v="5"/>
  </r>
  <r>
    <n v="23521"/>
    <n v="1558"/>
    <n v="1387"/>
    <x v="1557"/>
    <x v="0"/>
    <s v="CA"/>
    <x v="124"/>
    <s v="Los Angeles"/>
    <n v="273.02249999999998"/>
    <n v="473041000"/>
    <x v="9"/>
    <x v="0"/>
  </r>
  <r>
    <n v="25841"/>
    <n v="1559"/>
    <n v="102"/>
    <x v="1558"/>
    <x v="1"/>
    <s v="VA"/>
    <x v="137"/>
    <s v="Washington DC"/>
    <n v="272.94439999999997"/>
    <n v="12612732"/>
    <x v="11"/>
    <x v="1"/>
  </r>
  <r>
    <n v="23639"/>
    <n v="1560"/>
    <n v="43"/>
    <x v="1559"/>
    <x v="25"/>
    <s v="IL"/>
    <x v="43"/>
    <s v="Chicago"/>
    <n v="272.92899999999997"/>
    <n v="3871029"/>
    <x v="12"/>
    <x v="0"/>
  </r>
  <r>
    <n v="25221"/>
    <n v="1561"/>
    <n v="7"/>
    <x v="1560"/>
    <x v="12"/>
    <s v="TX"/>
    <x v="160"/>
    <s v="Houston"/>
    <n v="272.56529999999998"/>
    <n v="2116614"/>
    <x v="15"/>
    <x v="1"/>
  </r>
  <r>
    <n v="17351"/>
    <n v="1562"/>
    <n v="10"/>
    <x v="1561"/>
    <x v="8"/>
    <s v="KS"/>
    <x v="110"/>
    <s v="Kansas City MO-KS"/>
    <n v="272.15300000000002"/>
    <n v="11090237"/>
    <x v="15"/>
    <x v="3"/>
  </r>
  <r>
    <n v="25038"/>
    <n v="1563"/>
    <n v="13"/>
    <x v="1562"/>
    <x v="12"/>
    <s v="TX"/>
    <x v="138"/>
    <s v="San Antonio TX"/>
    <n v="272.10050000000001"/>
    <n v="2152456"/>
    <x v="13"/>
    <x v="1"/>
  </r>
  <r>
    <n v="24636"/>
    <n v="1564"/>
    <n v="28"/>
    <x v="1563"/>
    <x v="25"/>
    <s v="IL"/>
    <x v="636"/>
    <s v="Chicago"/>
    <n v="272.03390000000002"/>
    <n v="2581372"/>
    <x v="16"/>
    <x v="1"/>
  </r>
  <r>
    <n v="25870"/>
    <n v="1565"/>
    <n v="18"/>
    <x v="1564"/>
    <x v="13"/>
    <s v="PA"/>
    <x v="101"/>
    <s v="Pittsburgh PA"/>
    <n v="271.76609999999999"/>
    <n v="2243653"/>
    <x v="2"/>
    <x v="1"/>
  </r>
  <r>
    <n v="26125"/>
    <n v="1566"/>
    <n v="40"/>
    <x v="1565"/>
    <x v="16"/>
    <s v="NJ"/>
    <x v="637"/>
    <s v="New York City"/>
    <n v="271.66989999999998"/>
    <n v="5720000"/>
    <x v="12"/>
    <x v="1"/>
  </r>
  <r>
    <n v="23404"/>
    <n v="1567"/>
    <n v="150"/>
    <x v="1566"/>
    <x v="25"/>
    <s v="IL"/>
    <x v="638"/>
    <s v="Chicago"/>
    <n v="271.61439999999999"/>
    <n v="43264906"/>
    <x v="16"/>
    <x v="0"/>
  </r>
  <r>
    <n v="21601"/>
    <n v="1568"/>
    <n v="84"/>
    <x v="1567"/>
    <x v="36"/>
    <s v="MN"/>
    <x v="639"/>
    <s v="Minneapolis"/>
    <n v="271.6148"/>
    <n v="8837000"/>
    <x v="20"/>
    <x v="3"/>
  </r>
  <r>
    <n v="24975"/>
    <n v="1569"/>
    <n v="13"/>
    <x v="1568"/>
    <x v="42"/>
    <s v="TN"/>
    <x v="262"/>
    <s v="Memphis TN-MS-AR"/>
    <n v="271.57130000000001"/>
    <n v="5853304"/>
    <x v="13"/>
    <x v="1"/>
  </r>
  <r>
    <n v="26581"/>
    <n v="1570"/>
    <n v="32"/>
    <x v="1569"/>
    <x v="36"/>
    <s v="MN"/>
    <x v="265"/>
    <s v="Minneapolis"/>
    <n v="271.55829999999997"/>
    <n v="33064774"/>
    <x v="19"/>
    <x v="1"/>
  </r>
  <r>
    <n v="19422"/>
    <n v="1571"/>
    <n v="175"/>
    <x v="1570"/>
    <x v="31"/>
    <s v="SC"/>
    <x v="135"/>
    <s v="Charleston-North Charleston SC"/>
    <n v="271.15480000000002"/>
    <n v="22810723"/>
    <x v="11"/>
    <x v="4"/>
  </r>
  <r>
    <n v="21576"/>
    <n v="1572"/>
    <n v="48"/>
    <x v="1571"/>
    <x v="0"/>
    <s v="CA"/>
    <x v="46"/>
    <s v="San Diego"/>
    <n v="271.08890000000002"/>
    <n v="35636379"/>
    <x v="16"/>
    <x v="3"/>
  </r>
  <r>
    <n v="23614"/>
    <n v="1573"/>
    <n v="45"/>
    <x v="1572"/>
    <x v="33"/>
    <s v="KY"/>
    <x v="640"/>
    <s v="Bowling Green KY"/>
    <n v="271.08179999999999"/>
    <n v="5018444"/>
    <x v="0"/>
    <x v="0"/>
  </r>
  <r>
    <n v="26110"/>
    <n v="1574"/>
    <n v="28"/>
    <x v="1573"/>
    <x v="15"/>
    <s v="MO"/>
    <x v="70"/>
    <s v="St. Louis MO-IL"/>
    <n v="270.9939"/>
    <n v="2510000"/>
    <x v="9"/>
    <x v="1"/>
  </r>
  <r>
    <n v="23751"/>
    <n v="1575"/>
    <n v="6"/>
    <x v="1574"/>
    <x v="32"/>
    <s v="GA"/>
    <x v="250"/>
    <s v="Atlanta"/>
    <n v="270.64019999999999"/>
    <n v="7529934"/>
    <x v="11"/>
    <x v="0"/>
  </r>
  <r>
    <n v="21243"/>
    <n v="1576"/>
    <n v="87"/>
    <x v="1575"/>
    <x v="1"/>
    <s v="VA"/>
    <x v="641"/>
    <s v="Richmond VA"/>
    <n v="270.54590000000002"/>
    <n v="24078241"/>
    <x v="0"/>
    <x v="3"/>
  </r>
  <r>
    <n v="25316"/>
    <n v="1577"/>
    <n v="39"/>
    <x v="1576"/>
    <x v="0"/>
    <s v="CA"/>
    <x v="404"/>
    <s v="San Francisco"/>
    <n v="270.3811"/>
    <n v="33601450"/>
    <x v="2"/>
    <x v="1"/>
  </r>
  <r>
    <n v="24815"/>
    <n v="1578"/>
    <n v="11"/>
    <x v="1577"/>
    <x v="0"/>
    <s v="CA"/>
    <x v="347"/>
    <s v="Sacramento--Arden-Arcade--Roseville CA"/>
    <n v="270.24939999999998"/>
    <n v="2121788"/>
    <x v="0"/>
    <x v="1"/>
  </r>
  <r>
    <n v="21696"/>
    <n v="1579"/>
    <n v="52"/>
    <x v="1578"/>
    <x v="13"/>
    <s v="PA"/>
    <x v="156"/>
    <s v="Harrisburg-Carlisle PA"/>
    <n v="270.23309999999998"/>
    <n v="4951797"/>
    <x v="12"/>
    <x v="0"/>
  </r>
  <r>
    <n v="18845"/>
    <n v="1580"/>
    <n v="100"/>
    <x v="1579"/>
    <x v="1"/>
    <s v="VA"/>
    <x v="89"/>
    <s v="Washington DC"/>
    <n v="270.1506"/>
    <n v="19903000"/>
    <x v="11"/>
    <x v="3"/>
  </r>
  <r>
    <n v="21494"/>
    <n v="1581"/>
    <n v="270"/>
    <x v="1580"/>
    <x v="16"/>
    <s v="NJ"/>
    <x v="323"/>
    <s v="New York City"/>
    <n v="269.83890000000002"/>
    <n v="24706971"/>
    <x v="11"/>
    <x v="3"/>
  </r>
  <r>
    <n v="23593"/>
    <n v="1582"/>
    <n v="32"/>
    <x v="1581"/>
    <x v="16"/>
    <s v="NJ"/>
    <x v="642"/>
    <s v="New York City"/>
    <n v="269.78100000000001"/>
    <n v="3709650"/>
    <x v="22"/>
    <x v="0"/>
  </r>
  <r>
    <n v="19372"/>
    <n v="1583"/>
    <n v="90"/>
    <x v="1582"/>
    <x v="36"/>
    <s v="MN"/>
    <x v="199"/>
    <s v="Minneapolis"/>
    <n v="269.7482"/>
    <n v="21857840"/>
    <x v="13"/>
    <x v="4"/>
  </r>
  <r>
    <n v="21960"/>
    <n v="1584"/>
    <n v="125"/>
    <x v="1583"/>
    <x v="29"/>
    <s v="WA"/>
    <x v="251"/>
    <s v="Seattle"/>
    <n v="269.411"/>
    <n v="13456456"/>
    <x v="2"/>
    <x v="3"/>
  </r>
  <r>
    <n v="23239"/>
    <n v="1585"/>
    <n v="26"/>
    <x v="1584"/>
    <x v="12"/>
    <s v="TX"/>
    <x v="18"/>
    <s v="Austin"/>
    <n v="268.42489999999998"/>
    <n v="7030663"/>
    <x v="3"/>
    <x v="0"/>
  </r>
  <r>
    <n v="19416"/>
    <n v="1586"/>
    <n v="27"/>
    <x v="1585"/>
    <x v="0"/>
    <s v="CA"/>
    <x v="643"/>
    <s v="Los Angeles"/>
    <n v="268.3134"/>
    <n v="9676875"/>
    <x v="4"/>
    <x v="4"/>
  </r>
  <r>
    <n v="26137"/>
    <n v="1587"/>
    <n v="18"/>
    <x v="1586"/>
    <x v="32"/>
    <s v="GA"/>
    <x v="105"/>
    <s v="Atlanta"/>
    <n v="268.28530000000001"/>
    <n v="38881124"/>
    <x v="0"/>
    <x v="1"/>
  </r>
  <r>
    <n v="22019"/>
    <n v="1588"/>
    <n v="159"/>
    <x v="1587"/>
    <x v="6"/>
    <s v="NC"/>
    <x v="13"/>
    <s v="Raleigh-Cary NC"/>
    <n v="268.15530000000001"/>
    <n v="64369769"/>
    <x v="20"/>
    <x v="7"/>
  </r>
  <r>
    <n v="25945"/>
    <n v="1589"/>
    <n v="28"/>
    <x v="1588"/>
    <x v="5"/>
    <s v="OR"/>
    <x v="7"/>
    <s v="Portland OR"/>
    <n v="268.14839999999998"/>
    <n v="4920031"/>
    <x v="16"/>
    <x v="1"/>
  </r>
  <r>
    <n v="26558"/>
    <n v="1590"/>
    <n v="44"/>
    <x v="1589"/>
    <x v="29"/>
    <s v="WA"/>
    <x v="237"/>
    <s v="Portland OR"/>
    <n v="267.93369999999999"/>
    <n v="4473720"/>
    <x v="2"/>
    <x v="1"/>
  </r>
  <r>
    <n v="23578"/>
    <n v="1591"/>
    <n v="55"/>
    <x v="1590"/>
    <x v="17"/>
    <s v="NY"/>
    <x v="30"/>
    <s v="New York City"/>
    <n v="267.77929999999998"/>
    <n v="18731000"/>
    <x v="12"/>
    <x v="0"/>
  </r>
  <r>
    <n v="25207"/>
    <n v="1592"/>
    <n v="38"/>
    <x v="1591"/>
    <x v="28"/>
    <s v="UT"/>
    <x v="65"/>
    <s v="Salt Lake City"/>
    <n v="267.57089999999999"/>
    <n v="9079000"/>
    <x v="1"/>
    <x v="1"/>
  </r>
  <r>
    <n v="25272"/>
    <n v="1593"/>
    <n v="20"/>
    <x v="1592"/>
    <x v="6"/>
    <s v="NC"/>
    <x v="13"/>
    <s v="Raleigh-Cary NC"/>
    <n v="267.404"/>
    <n v="3156000"/>
    <x v="12"/>
    <x v="1"/>
  </r>
  <r>
    <n v="25354"/>
    <n v="1594"/>
    <n v="5"/>
    <x v="1593"/>
    <x v="1"/>
    <s v="VA"/>
    <x v="368"/>
    <s v="Washington DC"/>
    <n v="267.22500000000002"/>
    <n v="2395144"/>
    <x v="16"/>
    <x v="1"/>
  </r>
  <r>
    <n v="23129"/>
    <n v="1595"/>
    <n v="177"/>
    <x v="1594"/>
    <x v="0"/>
    <s v="CA"/>
    <x v="29"/>
    <s v="San Francisco"/>
    <n v="267.02999999999997"/>
    <n v="21886000"/>
    <x v="22"/>
    <x v="0"/>
  </r>
  <r>
    <n v="24620"/>
    <n v="1596"/>
    <n v="115"/>
    <x v="1595"/>
    <x v="2"/>
    <s v="MA"/>
    <x v="54"/>
    <s v="Boston"/>
    <n v="266.81529999999998"/>
    <n v="13623038"/>
    <x v="12"/>
    <x v="1"/>
  </r>
  <r>
    <n v="26211"/>
    <n v="1597"/>
    <n v="126"/>
    <x v="1596"/>
    <x v="42"/>
    <s v="TN"/>
    <x v="198"/>
    <s v="Nashville"/>
    <n v="266.39400000000001"/>
    <n v="36284000"/>
    <x v="9"/>
    <x v="1"/>
  </r>
  <r>
    <n v="25396"/>
    <n v="1598"/>
    <n v="88"/>
    <x v="1597"/>
    <x v="17"/>
    <s v="NY"/>
    <x v="30"/>
    <s v="New York City"/>
    <n v="266.30529999999999"/>
    <n v="18567366"/>
    <x v="2"/>
    <x v="1"/>
  </r>
  <r>
    <n v="26512"/>
    <n v="1599"/>
    <n v="10"/>
    <x v="1598"/>
    <x v="17"/>
    <s v="NY"/>
    <x v="474"/>
    <s v="Watertown-Fort Drum NY"/>
    <n v="266.06330000000003"/>
    <n v="2209170"/>
    <x v="15"/>
    <x v="1"/>
  </r>
  <r>
    <n v="1337"/>
    <n v="1600"/>
    <n v="457"/>
    <x v="1599"/>
    <x v="36"/>
    <s v="MN"/>
    <x v="265"/>
    <s v="Minneapolis"/>
    <n v="266.01749999999998"/>
    <n v="51836106"/>
    <x v="3"/>
    <x v="6"/>
  </r>
  <r>
    <n v="23715"/>
    <n v="1601"/>
    <n v="137"/>
    <x v="1600"/>
    <x v="1"/>
    <s v="VA"/>
    <x v="137"/>
    <s v="Washington DC"/>
    <n v="265.89080000000001"/>
    <n v="79816792"/>
    <x v="11"/>
    <x v="0"/>
  </r>
  <r>
    <n v="23188"/>
    <n v="1602"/>
    <n v="403"/>
    <x v="1601"/>
    <x v="24"/>
    <s v="OH"/>
    <x v="118"/>
    <s v="Cleveland"/>
    <n v="265.73820000000001"/>
    <n v="8708322"/>
    <x v="6"/>
    <x v="0"/>
  </r>
  <r>
    <n v="18032"/>
    <n v="1603"/>
    <n v="837"/>
    <x v="1602"/>
    <x v="12"/>
    <s v="TX"/>
    <x v="644"/>
    <s v="Dallas"/>
    <n v="265.48390000000001"/>
    <n v="177504226"/>
    <x v="6"/>
    <x v="2"/>
  </r>
  <r>
    <n v="25528"/>
    <n v="1604"/>
    <n v="180"/>
    <x v="1603"/>
    <x v="28"/>
    <s v="UT"/>
    <x v="645"/>
    <s v="Salt Lake City"/>
    <n v="265.41520000000003"/>
    <n v="3347463"/>
    <x v="15"/>
    <x v="1"/>
  </r>
  <r>
    <n v="23652"/>
    <n v="1605"/>
    <n v="10"/>
    <x v="1604"/>
    <x v="0"/>
    <s v="CA"/>
    <x v="646"/>
    <s v="Los Angeles"/>
    <n v="265.11200000000002"/>
    <n v="2613326"/>
    <x v="0"/>
    <x v="0"/>
  </r>
  <r>
    <n v="26310"/>
    <n v="1606"/>
    <n v="7"/>
    <x v="1605"/>
    <x v="17"/>
    <s v="NY"/>
    <x v="166"/>
    <s v="New York City"/>
    <n v="265.0575"/>
    <n v="4170588"/>
    <x v="2"/>
    <x v="1"/>
  </r>
  <r>
    <n v="23823"/>
    <n v="1607"/>
    <n v="6"/>
    <x v="1606"/>
    <x v="10"/>
    <s v="HI"/>
    <x v="14"/>
    <s v="Honolulu HI"/>
    <n v="265.03190000000001"/>
    <n v="5582170"/>
    <x v="15"/>
    <x v="0"/>
  </r>
  <r>
    <n v="21124"/>
    <n v="1608"/>
    <n v="49"/>
    <x v="1607"/>
    <x v="0"/>
    <s v="CA"/>
    <x v="25"/>
    <s v="Los Angeles"/>
    <n v="264.8809"/>
    <n v="16729309"/>
    <x v="23"/>
    <x v="3"/>
  </r>
  <r>
    <n v="21218"/>
    <n v="1609"/>
    <n v="70"/>
    <x v="1608"/>
    <x v="17"/>
    <s v="NY"/>
    <x v="647"/>
    <s v="New York City"/>
    <n v="264.81439999999998"/>
    <n v="9434464"/>
    <x v="12"/>
    <x v="3"/>
  </r>
  <r>
    <n v="23062"/>
    <n v="1610"/>
    <n v="130"/>
    <x v="1609"/>
    <x v="12"/>
    <s v="TX"/>
    <x v="49"/>
    <s v="Dallas"/>
    <n v="264.709"/>
    <n v="14288805"/>
    <x v="11"/>
    <x v="0"/>
  </r>
  <r>
    <n v="21146"/>
    <n v="1611"/>
    <n v="93"/>
    <x v="1610"/>
    <x v="1"/>
    <s v="VA"/>
    <x v="89"/>
    <s v="Washington DC"/>
    <n v="264.63150000000002"/>
    <n v="19196785"/>
    <x v="12"/>
    <x v="3"/>
  </r>
  <r>
    <n v="18215"/>
    <n v="1612"/>
    <n v="65"/>
    <x v="1611"/>
    <x v="40"/>
    <s v="NE"/>
    <x v="352"/>
    <s v="Omaha-Council Bluffs NE-IA"/>
    <n v="264.59359999999998"/>
    <n v="95341336"/>
    <x v="6"/>
    <x v="2"/>
  </r>
  <r>
    <n v="25426"/>
    <n v="1613"/>
    <n v="23"/>
    <x v="1612"/>
    <x v="43"/>
    <s v="CT"/>
    <x v="209"/>
    <s v="Bridgeport-Stamford-Norwalk CT"/>
    <n v="264.45800000000003"/>
    <n v="2059738"/>
    <x v="13"/>
    <x v="1"/>
  </r>
  <r>
    <n v="25963"/>
    <n v="1614"/>
    <n v="5"/>
    <x v="1613"/>
    <x v="7"/>
    <s v="CO"/>
    <x v="648"/>
    <s v="Denver"/>
    <n v="264.1782"/>
    <n v="2008257"/>
    <x v="13"/>
    <x v="1"/>
  </r>
  <r>
    <n v="26367"/>
    <n v="1615"/>
    <n v="24"/>
    <x v="1614"/>
    <x v="0"/>
    <s v="CA"/>
    <x v="46"/>
    <s v="San Diego"/>
    <n v="263.7869"/>
    <n v="2196720"/>
    <x v="12"/>
    <x v="1"/>
  </r>
  <r>
    <n v="26312"/>
    <n v="1616"/>
    <n v="40"/>
    <x v="1615"/>
    <x v="27"/>
    <s v="DC"/>
    <x v="53"/>
    <s v="Washington DC"/>
    <n v="263.58109999999999"/>
    <n v="9071000"/>
    <x v="5"/>
    <x v="1"/>
  </r>
  <r>
    <n v="21911"/>
    <n v="1617"/>
    <n v="24"/>
    <x v="1616"/>
    <x v="6"/>
    <s v="NC"/>
    <x v="91"/>
    <s v="Charlotte"/>
    <n v="263.4751"/>
    <n v="20917387"/>
    <x v="16"/>
    <x v="3"/>
  </r>
  <r>
    <n v="20053"/>
    <n v="1618"/>
    <n v="42"/>
    <x v="1617"/>
    <x v="18"/>
    <s v="MI"/>
    <x v="649"/>
    <s v="Detroit"/>
    <n v="263.45080000000002"/>
    <n v="30333682"/>
    <x v="13"/>
    <x v="4"/>
  </r>
  <r>
    <n v="25584"/>
    <n v="1619"/>
    <n v="23"/>
    <x v="1618"/>
    <x v="1"/>
    <s v="VA"/>
    <x v="291"/>
    <s v="Washington DC"/>
    <n v="263.34710000000001"/>
    <n v="4032135"/>
    <x v="11"/>
    <x v="1"/>
  </r>
  <r>
    <n v="26432"/>
    <n v="1620"/>
    <n v="300"/>
    <x v="1619"/>
    <x v="13"/>
    <s v="PA"/>
    <x v="650"/>
    <s v="Reading PA"/>
    <n v="262.93450000000001"/>
    <n v="27169400"/>
    <x v="21"/>
    <x v="1"/>
  </r>
  <r>
    <n v="25566"/>
    <n v="1621"/>
    <n v="18"/>
    <x v="1620"/>
    <x v="7"/>
    <s v="CO"/>
    <x v="651"/>
    <s v="Denver"/>
    <n v="262.64589999999998"/>
    <n v="2004021"/>
    <x v="11"/>
    <x v="1"/>
  </r>
  <r>
    <n v="4360"/>
    <n v="1622"/>
    <n v="205"/>
    <x v="1621"/>
    <x v="25"/>
    <s v="IL"/>
    <x v="239"/>
    <s v="Chicago"/>
    <n v="262.55939999999998"/>
    <n v="21474036"/>
    <x v="11"/>
    <x v="4"/>
  </r>
  <r>
    <n v="26620"/>
    <n v="1623"/>
    <n v="40"/>
    <x v="1622"/>
    <x v="0"/>
    <s v="CA"/>
    <x v="652"/>
    <s v="Bakersfield CA"/>
    <n v="262.46100000000001"/>
    <n v="10382361"/>
    <x v="11"/>
    <x v="1"/>
  </r>
  <r>
    <n v="26501"/>
    <n v="1624"/>
    <n v="67"/>
    <x v="1623"/>
    <x v="32"/>
    <s v="GA"/>
    <x v="281"/>
    <s v="Atlanta"/>
    <n v="262.32139999999998"/>
    <n v="4058000"/>
    <x v="6"/>
    <x v="1"/>
  </r>
  <r>
    <n v="21286"/>
    <n v="1625"/>
    <n v="16"/>
    <x v="1624"/>
    <x v="9"/>
    <s v="FL"/>
    <x v="85"/>
    <s v="Miami"/>
    <n v="262.00189999999998"/>
    <n v="9020690"/>
    <x v="11"/>
    <x v="3"/>
  </r>
  <r>
    <n v="26076"/>
    <n v="1626"/>
    <n v="11"/>
    <x v="1625"/>
    <x v="4"/>
    <s v="AZ"/>
    <x v="234"/>
    <s v="Phoenix"/>
    <n v="261.63639999999998"/>
    <n v="2969686"/>
    <x v="20"/>
    <x v="1"/>
  </r>
  <r>
    <n v="20433"/>
    <n v="1627"/>
    <n v="44"/>
    <x v="1626"/>
    <x v="4"/>
    <s v="AZ"/>
    <x v="234"/>
    <s v="Phoenix"/>
    <n v="261.5804"/>
    <n v="25320844"/>
    <x v="0"/>
    <x v="4"/>
  </r>
  <r>
    <n v="25157"/>
    <n v="1628"/>
    <n v="12"/>
    <x v="1627"/>
    <x v="17"/>
    <s v="NY"/>
    <x v="30"/>
    <s v="New York City"/>
    <n v="261.58429999999998"/>
    <n v="2003900"/>
    <x v="3"/>
    <x v="1"/>
  </r>
  <r>
    <n v="21754"/>
    <n v="1629"/>
    <n v="248"/>
    <x v="1628"/>
    <x v="1"/>
    <s v="VA"/>
    <x v="217"/>
    <s v="Washington DC"/>
    <n v="261.50869999999998"/>
    <n v="5274296"/>
    <x v="23"/>
    <x v="3"/>
  </r>
  <r>
    <n v="26397"/>
    <n v="1630"/>
    <n v="55"/>
    <x v="1629"/>
    <x v="16"/>
    <s v="NJ"/>
    <x v="653"/>
    <s v="Trenton-Ewing NJ"/>
    <n v="261.26369999999997"/>
    <n v="2630000"/>
    <x v="11"/>
    <x v="1"/>
  </r>
  <r>
    <n v="21771"/>
    <n v="1631"/>
    <n v="40"/>
    <x v="1630"/>
    <x v="24"/>
    <s v="OH"/>
    <x v="272"/>
    <s v="Cleveland"/>
    <n v="260.97980000000001"/>
    <n v="9306161"/>
    <x v="2"/>
    <x v="3"/>
  </r>
  <r>
    <n v="23830"/>
    <n v="1632"/>
    <n v="58"/>
    <x v="1631"/>
    <x v="25"/>
    <s v="IL"/>
    <x v="654"/>
    <s v="Chicago"/>
    <n v="260.93849999999998"/>
    <n v="128272637"/>
    <x v="16"/>
    <x v="0"/>
  </r>
  <r>
    <n v="23378"/>
    <n v="1633"/>
    <n v="70"/>
    <x v="1632"/>
    <x v="25"/>
    <s v="IL"/>
    <x v="655"/>
    <s v="Chicago"/>
    <n v="260.91460000000001"/>
    <n v="3006321"/>
    <x v="9"/>
    <x v="0"/>
  </r>
  <r>
    <n v="24709"/>
    <n v="1634"/>
    <n v="146"/>
    <x v="1633"/>
    <x v="32"/>
    <s v="GA"/>
    <x v="105"/>
    <s v="Atlanta"/>
    <n v="260.86099999999999"/>
    <n v="11816818"/>
    <x v="11"/>
    <x v="1"/>
  </r>
  <r>
    <n v="26583"/>
    <n v="1635"/>
    <n v="2"/>
    <x v="1634"/>
    <x v="12"/>
    <s v="TX"/>
    <x v="256"/>
    <s v="Dallas"/>
    <n v="260.23590000000002"/>
    <n v="116385000"/>
    <x v="1"/>
    <x v="1"/>
  </r>
  <r>
    <n v="23288"/>
    <n v="1636"/>
    <n v="0"/>
    <x v="1635"/>
    <x v="28"/>
    <s v="UT"/>
    <x v="303"/>
    <s v="Salt Lake City"/>
    <n v="260.23770000000002"/>
    <n v="9429145"/>
    <x v="17"/>
    <x v="0"/>
  </r>
  <r>
    <n v="26291"/>
    <n v="1637"/>
    <n v="12"/>
    <x v="1636"/>
    <x v="9"/>
    <s v="FL"/>
    <x v="656"/>
    <s v="Tampa"/>
    <n v="260.1764"/>
    <n v="2563084"/>
    <x v="2"/>
    <x v="1"/>
  </r>
  <r>
    <n v="25904"/>
    <n v="1638"/>
    <n v="73"/>
    <x v="1637"/>
    <x v="0"/>
    <s v="CA"/>
    <x v="29"/>
    <s v="San Francisco"/>
    <n v="259.81"/>
    <n v="14396000"/>
    <x v="22"/>
    <x v="1"/>
  </r>
  <r>
    <n v="23126"/>
    <n v="1639"/>
    <n v="95"/>
    <x v="1638"/>
    <x v="16"/>
    <s v="NJ"/>
    <x v="657"/>
    <s v="Philadelphia"/>
    <n v="259.75080000000003"/>
    <n v="5658862"/>
    <x v="20"/>
    <x v="0"/>
  </r>
  <r>
    <n v="26449"/>
    <n v="1640"/>
    <n v="17"/>
    <x v="1639"/>
    <x v="0"/>
    <s v="CA"/>
    <x v="454"/>
    <s v="Riverside-San Bernardino-Ontario CA"/>
    <n v="259.13659999999999"/>
    <n v="3136347"/>
    <x v="3"/>
    <x v="1"/>
  </r>
  <r>
    <n v="26556"/>
    <n v="1641"/>
    <n v="130"/>
    <x v="1640"/>
    <x v="17"/>
    <s v="NY"/>
    <x v="30"/>
    <s v="New York City"/>
    <n v="258.91370000000001"/>
    <n v="21389220"/>
    <x v="13"/>
    <x v="1"/>
  </r>
  <r>
    <n v="21325"/>
    <n v="1642"/>
    <n v="14"/>
    <x v="1641"/>
    <x v="11"/>
    <s v="AL"/>
    <x v="38"/>
    <s v="Huntsville AL"/>
    <n v="258.34440000000001"/>
    <n v="6475677"/>
    <x v="23"/>
    <x v="3"/>
  </r>
  <r>
    <n v="26148"/>
    <n v="1643"/>
    <n v="70"/>
    <x v="1642"/>
    <x v="17"/>
    <s v="NY"/>
    <x v="30"/>
    <s v="New York City"/>
    <n v="258.11810000000003"/>
    <n v="13798646"/>
    <x v="15"/>
    <x v="1"/>
  </r>
  <r>
    <n v="26571"/>
    <n v="1644"/>
    <n v="1"/>
    <x v="1643"/>
    <x v="18"/>
    <s v="MI"/>
    <x v="31"/>
    <s v="Detroit"/>
    <n v="257.6628"/>
    <n v="179722000"/>
    <x v="9"/>
    <x v="1"/>
  </r>
  <r>
    <n v="23587"/>
    <n v="1645"/>
    <n v="29"/>
    <x v="1644"/>
    <x v="6"/>
    <s v="NC"/>
    <x v="658"/>
    <s v="Asheville NC"/>
    <n v="257.5924"/>
    <n v="2913888"/>
    <x v="6"/>
    <x v="0"/>
  </r>
  <r>
    <n v="25807"/>
    <n v="1646"/>
    <n v="290"/>
    <x v="1645"/>
    <x v="1"/>
    <s v="VA"/>
    <x v="266"/>
    <s v="Washington DC"/>
    <n v="257.52319999999997"/>
    <n v="106359651"/>
    <x v="9"/>
    <x v="1"/>
  </r>
  <r>
    <n v="19557"/>
    <n v="1647"/>
    <n v="20"/>
    <x v="1646"/>
    <x v="42"/>
    <s v="TN"/>
    <x v="386"/>
    <s v="Nashville"/>
    <n v="257.26799999999997"/>
    <n v="12500100"/>
    <x v="20"/>
    <x v="4"/>
  </r>
  <r>
    <n v="19699"/>
    <n v="1648"/>
    <n v="247"/>
    <x v="1647"/>
    <x v="5"/>
    <s v="OR"/>
    <x v="196"/>
    <s v="Portland OR"/>
    <n v="257.17500000000001"/>
    <n v="39427623"/>
    <x v="14"/>
    <x v="4"/>
  </r>
  <r>
    <n v="23584"/>
    <n v="1649"/>
    <n v="38"/>
    <x v="1648"/>
    <x v="28"/>
    <s v="UT"/>
    <x v="659"/>
    <s v="Provo-Orem UT"/>
    <n v="257.13279999999997"/>
    <n v="2809939"/>
    <x v="20"/>
    <x v="0"/>
  </r>
  <r>
    <n v="24839"/>
    <n v="1650"/>
    <n v="47"/>
    <x v="1649"/>
    <x v="9"/>
    <s v="FL"/>
    <x v="293"/>
    <s v="Naples-Marco Island FL"/>
    <n v="257.08879999999999"/>
    <n v="2225306"/>
    <x v="9"/>
    <x v="1"/>
  </r>
  <r>
    <n v="25799"/>
    <n v="1651"/>
    <n v="38"/>
    <x v="1650"/>
    <x v="13"/>
    <s v="PA"/>
    <x v="660"/>
    <s v="Pittsburgh PA"/>
    <n v="256.90269999999998"/>
    <n v="6140225"/>
    <x v="2"/>
    <x v="1"/>
  </r>
  <r>
    <n v="23755"/>
    <n v="1652"/>
    <n v="13"/>
    <x v="1651"/>
    <x v="12"/>
    <s v="TX"/>
    <x v="138"/>
    <s v="San Antonio TX"/>
    <n v="256.86279999999999"/>
    <n v="3095449"/>
    <x v="16"/>
    <x v="0"/>
  </r>
  <r>
    <n v="26003"/>
    <n v="1653"/>
    <n v="22"/>
    <x v="1652"/>
    <x v="17"/>
    <s v="NY"/>
    <x v="30"/>
    <s v="New York City"/>
    <n v="256.03629999999998"/>
    <n v="17282000"/>
    <x v="6"/>
    <x v="1"/>
  </r>
  <r>
    <n v="19385"/>
    <n v="1654"/>
    <n v="64"/>
    <x v="1653"/>
    <x v="21"/>
    <s v="MD"/>
    <x v="27"/>
    <s v="Baltimore"/>
    <n v="255.92009999999999"/>
    <n v="7130013"/>
    <x v="11"/>
    <x v="4"/>
  </r>
  <r>
    <n v="23612"/>
    <n v="1655"/>
    <n v="80"/>
    <x v="1654"/>
    <x v="25"/>
    <s v="IL"/>
    <x v="43"/>
    <s v="Chicago"/>
    <n v="255.74170000000001"/>
    <n v="10192000"/>
    <x v="11"/>
    <x v="0"/>
  </r>
  <r>
    <n v="23816"/>
    <n v="1656"/>
    <n v="16"/>
    <x v="1655"/>
    <x v="24"/>
    <s v="OH"/>
    <x v="661"/>
    <s v="Akron OH"/>
    <n v="255.36109999999999"/>
    <n v="5194181"/>
    <x v="17"/>
    <x v="0"/>
  </r>
  <r>
    <n v="10663"/>
    <n v="1657"/>
    <n v="30"/>
    <x v="1656"/>
    <x v="32"/>
    <s v="GA"/>
    <x v="281"/>
    <s v="Atlanta"/>
    <n v="255.15770000000001"/>
    <n v="27747946"/>
    <x v="4"/>
    <x v="0"/>
  </r>
  <r>
    <n v="21797"/>
    <n v="1658"/>
    <n v="222"/>
    <x v="1657"/>
    <x v="32"/>
    <s v="GA"/>
    <x v="662"/>
    <s v="Savannah GA"/>
    <n v="254.88560000000001"/>
    <n v="55678000"/>
    <x v="17"/>
    <x v="3"/>
  </r>
  <r>
    <n v="21562"/>
    <n v="1659"/>
    <n v="37"/>
    <x v="1658"/>
    <x v="12"/>
    <s v="TX"/>
    <x v="18"/>
    <s v="Austin"/>
    <n v="254.4075"/>
    <n v="9455056"/>
    <x v="9"/>
    <x v="3"/>
  </r>
  <r>
    <n v="26584"/>
    <n v="1660"/>
    <n v="182"/>
    <x v="1659"/>
    <x v="0"/>
    <s v="CA"/>
    <x v="29"/>
    <s v="San Francisco"/>
    <n v="254.3802"/>
    <n v="178232000"/>
    <x v="0"/>
    <x v="1"/>
  </r>
  <r>
    <n v="21382"/>
    <n v="1661"/>
    <n v="65"/>
    <x v="1660"/>
    <x v="24"/>
    <s v="OH"/>
    <x v="663"/>
    <s v="Dayton OH"/>
    <n v="254.33690000000001"/>
    <n v="19532185"/>
    <x v="2"/>
    <x v="0"/>
  </r>
  <r>
    <n v="25589"/>
    <n v="1662"/>
    <n v="48"/>
    <x v="1661"/>
    <x v="0"/>
    <s v="CA"/>
    <x v="664"/>
    <s v="San Francisco"/>
    <n v="253.84360000000001"/>
    <n v="10587000"/>
    <x v="22"/>
    <x v="1"/>
  </r>
  <r>
    <n v="21001"/>
    <n v="1663"/>
    <n v="37"/>
    <x v="1662"/>
    <x v="12"/>
    <s v="TX"/>
    <x v="21"/>
    <s v="Dallas"/>
    <n v="253.8272"/>
    <n v="63586323"/>
    <x v="5"/>
    <x v="3"/>
  </r>
  <r>
    <n v="25303"/>
    <n v="1664"/>
    <n v="13"/>
    <x v="1663"/>
    <x v="1"/>
    <s v="VA"/>
    <x v="665"/>
    <s v="Roanoke VA"/>
    <n v="253.56729999999999"/>
    <n v="2852694"/>
    <x v="2"/>
    <x v="1"/>
  </r>
  <r>
    <n v="26285"/>
    <n v="1665"/>
    <n v="110"/>
    <x v="1664"/>
    <x v="17"/>
    <s v="NY"/>
    <x v="51"/>
    <s v="New York City"/>
    <n v="253.34829999999999"/>
    <n v="13108360"/>
    <x v="15"/>
    <x v="1"/>
  </r>
  <r>
    <n v="25201"/>
    <n v="1666"/>
    <n v="36"/>
    <x v="1665"/>
    <x v="2"/>
    <s v="MA"/>
    <x v="271"/>
    <s v="Boston"/>
    <n v="253.0291"/>
    <n v="5062780"/>
    <x v="12"/>
    <x v="1"/>
  </r>
  <r>
    <n v="23408"/>
    <n v="1667"/>
    <n v="168"/>
    <x v="1666"/>
    <x v="12"/>
    <s v="TX"/>
    <x v="18"/>
    <s v="Austin"/>
    <n v="252.8518"/>
    <n v="9655969"/>
    <x v="3"/>
    <x v="0"/>
  </r>
  <r>
    <n v="111"/>
    <n v="1668"/>
    <n v="195"/>
    <x v="1667"/>
    <x v="0"/>
    <s v="CA"/>
    <x v="15"/>
    <s v="Los Angeles"/>
    <n v="252.78110000000001"/>
    <n v="36557497"/>
    <x v="3"/>
    <x v="6"/>
  </r>
  <r>
    <n v="21408"/>
    <n v="1669"/>
    <n v="225"/>
    <x v="1668"/>
    <x v="0"/>
    <s v="CA"/>
    <x v="666"/>
    <s v="Riverside-San Bernardino-Ontario CA"/>
    <n v="252.44810000000001"/>
    <n v="5623189"/>
    <x v="6"/>
    <x v="3"/>
  </r>
  <r>
    <n v="21185"/>
    <n v="1670"/>
    <n v="34"/>
    <x v="1669"/>
    <x v="32"/>
    <s v="GA"/>
    <x v="377"/>
    <s v="Atlanta"/>
    <n v="252.1576"/>
    <n v="56117945"/>
    <x v="11"/>
    <x v="3"/>
  </r>
  <r>
    <n v="23870"/>
    <n v="1671"/>
    <n v="35"/>
    <x v="1670"/>
    <x v="5"/>
    <s v="OR"/>
    <x v="206"/>
    <s v="Portland OR"/>
    <n v="252.1566"/>
    <n v="3557824"/>
    <x v="3"/>
    <x v="0"/>
  </r>
  <r>
    <n v="17421"/>
    <n v="1672"/>
    <n v="135"/>
    <x v="1671"/>
    <x v="12"/>
    <s v="TX"/>
    <x v="18"/>
    <s v="Austin"/>
    <n v="251.80279999999999"/>
    <n v="25061241"/>
    <x v="6"/>
    <x v="4"/>
  </r>
  <r>
    <n v="23282"/>
    <n v="1673"/>
    <n v="13"/>
    <x v="1672"/>
    <x v="29"/>
    <s v="WA"/>
    <x v="4"/>
    <s v="Seattle"/>
    <n v="251.648"/>
    <n v="3323133"/>
    <x v="21"/>
    <x v="0"/>
  </r>
  <r>
    <n v="24790"/>
    <n v="1674"/>
    <n v="73"/>
    <x v="1673"/>
    <x v="0"/>
    <s v="CA"/>
    <x v="202"/>
    <s v="Oxnard-Thousand Oaks-Ventura CA"/>
    <n v="251.55179999999999"/>
    <n v="4424262"/>
    <x v="8"/>
    <x v="1"/>
  </r>
  <r>
    <n v="23461"/>
    <n v="1675"/>
    <n v="15"/>
    <x v="1674"/>
    <x v="0"/>
    <s v="CA"/>
    <x v="667"/>
    <s v="San Diego"/>
    <n v="251.47559999999999"/>
    <n v="7923830"/>
    <x v="21"/>
    <x v="0"/>
  </r>
  <r>
    <n v="23580"/>
    <n v="1676"/>
    <n v="30"/>
    <x v="1675"/>
    <x v="0"/>
    <s v="CA"/>
    <x v="29"/>
    <s v="San Francisco"/>
    <n v="251.3081"/>
    <n v="2417000"/>
    <x v="0"/>
    <x v="0"/>
  </r>
  <r>
    <n v="26088"/>
    <n v="1677"/>
    <n v="210"/>
    <x v="1676"/>
    <x v="29"/>
    <s v="WA"/>
    <x v="251"/>
    <s v="Seattle"/>
    <n v="251.27969999999999"/>
    <n v="35135000"/>
    <x v="2"/>
    <x v="1"/>
  </r>
  <r>
    <n v="24331"/>
    <n v="1678"/>
    <n v="400"/>
    <x v="1677"/>
    <x v="2"/>
    <s v="MA"/>
    <x v="668"/>
    <s v="Boston"/>
    <n v="251.24889999999999"/>
    <n v="11303125"/>
    <x v="2"/>
    <x v="0"/>
  </r>
  <r>
    <n v="17416"/>
    <n v="1679"/>
    <n v="361"/>
    <x v="1678"/>
    <x v="0"/>
    <s v="CA"/>
    <x v="142"/>
    <s v="Los Angeles"/>
    <n v="251.14420000000001"/>
    <n v="133958000"/>
    <x v="0"/>
    <x v="3"/>
  </r>
  <r>
    <n v="25397"/>
    <n v="1680"/>
    <n v="1000"/>
    <x v="1679"/>
    <x v="28"/>
    <s v="UT"/>
    <x v="669"/>
    <m/>
    <n v="251.02010000000001"/>
    <n v="5881914"/>
    <x v="2"/>
    <x v="1"/>
  </r>
  <r>
    <n v="21246"/>
    <n v="1681"/>
    <n v="106"/>
    <x v="1680"/>
    <x v="0"/>
    <s v="CA"/>
    <x v="97"/>
    <s v="Los Angeles"/>
    <n v="250.96170000000001"/>
    <n v="8584176"/>
    <x v="3"/>
    <x v="3"/>
  </r>
  <r>
    <n v="24812"/>
    <n v="1682"/>
    <n v="25"/>
    <x v="1681"/>
    <x v="0"/>
    <s v="CA"/>
    <x v="396"/>
    <s v="Los Angeles"/>
    <n v="250.92750000000001"/>
    <n v="2017268"/>
    <x v="6"/>
    <x v="1"/>
  </r>
  <r>
    <n v="23892"/>
    <n v="1683"/>
    <n v="85"/>
    <x v="1682"/>
    <x v="7"/>
    <s v="CO"/>
    <x v="153"/>
    <s v="Denver"/>
    <n v="250.46520000000001"/>
    <n v="12501084"/>
    <x v="6"/>
    <x v="0"/>
  </r>
  <r>
    <n v="20304"/>
    <n v="1684"/>
    <n v="690"/>
    <x v="1683"/>
    <x v="12"/>
    <s v="TX"/>
    <x v="18"/>
    <s v="Austin"/>
    <n v="250.2544"/>
    <n v="127445337"/>
    <x v="10"/>
    <x v="4"/>
  </r>
  <r>
    <n v="17870"/>
    <n v="1685"/>
    <n v="41"/>
    <x v="1684"/>
    <x v="12"/>
    <s v="TX"/>
    <x v="160"/>
    <s v="Houston"/>
    <n v="250.13939999999999"/>
    <n v="10883730"/>
    <x v="11"/>
    <x v="2"/>
  </r>
  <r>
    <n v="20333"/>
    <n v="1686"/>
    <n v="567"/>
    <x v="1685"/>
    <x v="1"/>
    <s v="VA"/>
    <x v="541"/>
    <s v="Washington DC"/>
    <n v="249.8741"/>
    <n v="15019712"/>
    <x v="14"/>
    <x v="4"/>
  </r>
  <r>
    <n v="23094"/>
    <n v="1687"/>
    <n v="48"/>
    <x v="1686"/>
    <x v="0"/>
    <s v="CA"/>
    <x v="359"/>
    <s v="Los Angeles"/>
    <n v="249.74039999999999"/>
    <n v="5508929"/>
    <x v="12"/>
    <x v="0"/>
  </r>
  <r>
    <n v="19825"/>
    <n v="1688"/>
    <n v="300"/>
    <x v="1687"/>
    <x v="9"/>
    <s v="FL"/>
    <x v="98"/>
    <s v="Orlando FL"/>
    <n v="248.70750000000001"/>
    <n v="26468933"/>
    <x v="20"/>
    <x v="4"/>
  </r>
  <r>
    <n v="17737"/>
    <n v="1689"/>
    <n v="76"/>
    <x v="1688"/>
    <x v="24"/>
    <s v="OH"/>
    <x v="670"/>
    <s v="Columbus OH"/>
    <n v="248.6507"/>
    <n v="23015288"/>
    <x v="24"/>
    <x v="2"/>
  </r>
  <r>
    <n v="21254"/>
    <n v="1690"/>
    <n v="31"/>
    <x v="1689"/>
    <x v="9"/>
    <s v="FL"/>
    <x v="671"/>
    <s v="Miami"/>
    <n v="248.63929999999999"/>
    <n v="7046000"/>
    <x v="17"/>
    <x v="3"/>
  </r>
  <r>
    <n v="18427"/>
    <n v="1691"/>
    <n v="222"/>
    <x v="1690"/>
    <x v="21"/>
    <s v="MD"/>
    <x v="364"/>
    <s v="Washington DC"/>
    <n v="248.29069999999999"/>
    <n v="52129000"/>
    <x v="6"/>
    <x v="4"/>
  </r>
  <r>
    <n v="437"/>
    <n v="1692"/>
    <n v="240"/>
    <x v="1691"/>
    <x v="12"/>
    <s v="TX"/>
    <x v="138"/>
    <s v="San Antonio TX"/>
    <n v="248.2741"/>
    <n v="18873936"/>
    <x v="11"/>
    <x v="3"/>
  </r>
  <r>
    <n v="26350"/>
    <n v="1693"/>
    <n v="30"/>
    <x v="1692"/>
    <x v="2"/>
    <s v="MA"/>
    <x v="527"/>
    <s v="Boston"/>
    <n v="248.25190000000001"/>
    <n v="3974230"/>
    <x v="0"/>
    <x v="1"/>
  </r>
  <r>
    <n v="19816"/>
    <n v="1694"/>
    <n v="16"/>
    <x v="1693"/>
    <x v="9"/>
    <s v="FL"/>
    <x v="672"/>
    <s v="Miami"/>
    <n v="248.1884"/>
    <n v="7613815"/>
    <x v="2"/>
    <x v="4"/>
  </r>
  <r>
    <n v="25824"/>
    <n v="1695"/>
    <n v="6"/>
    <x v="1694"/>
    <x v="12"/>
    <s v="TX"/>
    <x v="21"/>
    <s v="Dallas"/>
    <n v="248.1788"/>
    <n v="20936161"/>
    <x v="20"/>
    <x v="1"/>
  </r>
  <r>
    <n v="26500"/>
    <n v="1696"/>
    <n v="50"/>
    <x v="1695"/>
    <x v="17"/>
    <s v="NY"/>
    <x v="250"/>
    <s v="Kingston NY"/>
    <n v="247.87479999999999"/>
    <n v="21772812"/>
    <x v="9"/>
    <x v="1"/>
  </r>
  <r>
    <n v="2025"/>
    <n v="1697"/>
    <n v="20"/>
    <x v="1696"/>
    <x v="2"/>
    <s v="MA"/>
    <x v="673"/>
    <s v="Barnstable Town MA"/>
    <n v="247.5778"/>
    <n v="28923437"/>
    <x v="1"/>
    <x v="6"/>
  </r>
  <r>
    <n v="2623"/>
    <n v="1698"/>
    <n v="78"/>
    <x v="1697"/>
    <x v="4"/>
    <s v="AZ"/>
    <x v="519"/>
    <s v="Tucson AZ"/>
    <n v="247.57740000000001"/>
    <n v="20740776"/>
    <x v="6"/>
    <x v="4"/>
  </r>
  <r>
    <n v="25382"/>
    <n v="1699"/>
    <n v="89"/>
    <x v="1698"/>
    <x v="15"/>
    <s v="MO"/>
    <x v="674"/>
    <s v="St. Louis MO-IL"/>
    <n v="247.4753"/>
    <n v="9908513"/>
    <x v="4"/>
    <x v="1"/>
  </r>
  <r>
    <n v="23380"/>
    <n v="1700"/>
    <n v="75"/>
    <x v="1699"/>
    <x v="0"/>
    <s v="CA"/>
    <x v="172"/>
    <s v="San Jose"/>
    <n v="247.3451"/>
    <n v="28795523"/>
    <x v="14"/>
    <x v="0"/>
  </r>
  <r>
    <n v="21914"/>
    <n v="1701"/>
    <n v="80"/>
    <x v="1700"/>
    <x v="21"/>
    <s v="MD"/>
    <x v="675"/>
    <s v="Washington DC"/>
    <n v="247.28919999999999"/>
    <n v="25829618"/>
    <x v="11"/>
    <x v="3"/>
  </r>
  <r>
    <n v="21410"/>
    <n v="1702"/>
    <n v="60"/>
    <x v="1701"/>
    <x v="25"/>
    <s v="IL"/>
    <x v="43"/>
    <s v="Chicago"/>
    <n v="247.17070000000001"/>
    <n v="44520155"/>
    <x v="21"/>
    <x v="3"/>
  </r>
  <r>
    <n v="24787"/>
    <n v="1703"/>
    <n v="30"/>
    <x v="1702"/>
    <x v="4"/>
    <s v="AZ"/>
    <x v="676"/>
    <m/>
    <n v="246.81549999999999"/>
    <n v="17602895"/>
    <x v="13"/>
    <x v="1"/>
  </r>
  <r>
    <n v="23278"/>
    <n v="1704"/>
    <n v="100"/>
    <x v="1703"/>
    <x v="0"/>
    <s v="CA"/>
    <x v="189"/>
    <s v="San Diego"/>
    <n v="246.7242"/>
    <n v="6252019"/>
    <x v="6"/>
    <x v="0"/>
  </r>
  <r>
    <n v="26195"/>
    <n v="1705"/>
    <n v="23"/>
    <x v="1704"/>
    <x v="1"/>
    <s v="VA"/>
    <x v="291"/>
    <s v="Washington DC"/>
    <n v="246.6421"/>
    <n v="2005432"/>
    <x v="0"/>
    <x v="1"/>
  </r>
  <r>
    <n v="26540"/>
    <n v="1706"/>
    <n v="25"/>
    <x v="1705"/>
    <x v="1"/>
    <s v="VA"/>
    <x v="89"/>
    <s v="Washington DC"/>
    <n v="246.50389999999999"/>
    <n v="18179261"/>
    <x v="8"/>
    <x v="1"/>
  </r>
  <r>
    <n v="25856"/>
    <n v="1707"/>
    <n v="35"/>
    <x v="1706"/>
    <x v="12"/>
    <s v="TX"/>
    <x v="160"/>
    <s v="Houston"/>
    <n v="246.001"/>
    <n v="5135333"/>
    <x v="24"/>
    <x v="1"/>
  </r>
  <r>
    <n v="23352"/>
    <n v="1708"/>
    <n v="24"/>
    <x v="1707"/>
    <x v="14"/>
    <s v="IN"/>
    <x v="238"/>
    <s v="Columbus IN"/>
    <n v="246.00210000000001"/>
    <n v="2129792"/>
    <x v="2"/>
    <x v="0"/>
  </r>
  <r>
    <n v="23690"/>
    <n v="1709"/>
    <n v="45"/>
    <x v="1708"/>
    <x v="28"/>
    <s v="UT"/>
    <x v="180"/>
    <s v="Provo-Orem UT"/>
    <n v="245.89750000000001"/>
    <n v="21537981"/>
    <x v="16"/>
    <x v="0"/>
  </r>
  <r>
    <n v="24793"/>
    <n v="1710"/>
    <n v="5"/>
    <x v="1709"/>
    <x v="2"/>
    <s v="MA"/>
    <x v="677"/>
    <s v="Boston"/>
    <n v="245.4726"/>
    <n v="2460622"/>
    <x v="10"/>
    <x v="1"/>
  </r>
  <r>
    <n v="971"/>
    <n v="1711"/>
    <n v="58"/>
    <x v="1710"/>
    <x v="12"/>
    <s v="TX"/>
    <x v="160"/>
    <s v="Houston"/>
    <n v="245.46350000000001"/>
    <n v="7691718"/>
    <x v="3"/>
    <x v="2"/>
  </r>
  <r>
    <n v="19980"/>
    <n v="1712"/>
    <n v="45"/>
    <x v="1711"/>
    <x v="21"/>
    <s v="MD"/>
    <x v="364"/>
    <s v="Washington DC"/>
    <n v="245.33930000000001"/>
    <n v="12921103"/>
    <x v="2"/>
    <x v="4"/>
  </r>
  <r>
    <n v="24670"/>
    <n v="1713"/>
    <n v="70"/>
    <x v="1712"/>
    <x v="32"/>
    <s v="GA"/>
    <x v="105"/>
    <s v="Atlanta"/>
    <n v="245.1807"/>
    <n v="3438000"/>
    <x v="1"/>
    <x v="1"/>
  </r>
  <r>
    <n v="22823"/>
    <n v="1714"/>
    <n v="543"/>
    <x v="1713"/>
    <x v="9"/>
    <s v="FL"/>
    <x v="678"/>
    <s v="Fort Walton Beach-Crestview-Destin FL"/>
    <n v="245.11320000000001"/>
    <n v="68725301"/>
    <x v="12"/>
    <x v="3"/>
  </r>
  <r>
    <n v="25590"/>
    <n v="1715"/>
    <n v="35"/>
    <x v="1714"/>
    <x v="2"/>
    <s v="MA"/>
    <x v="54"/>
    <s v="Boston"/>
    <n v="244.7687"/>
    <n v="13115000"/>
    <x v="2"/>
    <x v="1"/>
  </r>
  <r>
    <n v="25805"/>
    <n v="1716"/>
    <n v="62"/>
    <x v="1715"/>
    <x v="1"/>
    <s v="VA"/>
    <x v="167"/>
    <s v="Washington DC"/>
    <n v="244.68969999999999"/>
    <n v="7518252"/>
    <x v="11"/>
    <x v="1"/>
  </r>
  <r>
    <n v="18628"/>
    <n v="1717"/>
    <n v="81"/>
    <x v="1716"/>
    <x v="36"/>
    <s v="MN"/>
    <x v="265"/>
    <s v="Minneapolis"/>
    <n v="244.16589999999999"/>
    <n v="18091633"/>
    <x v="11"/>
    <x v="2"/>
  </r>
  <r>
    <n v="25029"/>
    <n v="1718"/>
    <n v="25"/>
    <x v="1717"/>
    <x v="28"/>
    <s v="UT"/>
    <x v="175"/>
    <s v="Provo-Orem UT"/>
    <n v="243.9896"/>
    <n v="4233742"/>
    <x v="9"/>
    <x v="1"/>
  </r>
  <r>
    <n v="17812"/>
    <n v="1719"/>
    <n v="21"/>
    <x v="1718"/>
    <x v="27"/>
    <s v="DC"/>
    <x v="53"/>
    <s v="Washington DC"/>
    <n v="243.91970000000001"/>
    <n v="11793011"/>
    <x v="11"/>
    <x v="2"/>
  </r>
  <r>
    <n v="19683"/>
    <n v="1720"/>
    <n v="50"/>
    <x v="1719"/>
    <x v="0"/>
    <s v="CA"/>
    <x v="46"/>
    <s v="San Diego"/>
    <n v="243.85830000000001"/>
    <n v="9286038"/>
    <x v="2"/>
    <x v="4"/>
  </r>
  <r>
    <n v="21603"/>
    <n v="1721"/>
    <n v="43"/>
    <x v="1720"/>
    <x v="24"/>
    <s v="OH"/>
    <x v="238"/>
    <s v="Columbus OH"/>
    <n v="243.67750000000001"/>
    <n v="4892438"/>
    <x v="3"/>
    <x v="3"/>
  </r>
  <r>
    <n v="26598"/>
    <n v="1722"/>
    <n v="613"/>
    <x v="1721"/>
    <x v="12"/>
    <s v="TX"/>
    <x v="176"/>
    <s v="Dallas"/>
    <n v="243.5506"/>
    <n v="22080000"/>
    <x v="14"/>
    <x v="1"/>
  </r>
  <r>
    <n v="23964"/>
    <n v="1723"/>
    <n v="48"/>
    <x v="1722"/>
    <x v="12"/>
    <s v="TX"/>
    <x v="160"/>
    <s v="Houston"/>
    <n v="243.18799999999999"/>
    <n v="5025220"/>
    <x v="9"/>
    <x v="0"/>
  </r>
  <r>
    <n v="21827"/>
    <n v="1724"/>
    <n v="511"/>
    <x v="1723"/>
    <x v="0"/>
    <s v="CA"/>
    <x v="155"/>
    <s v="San Francisco"/>
    <n v="243.1489"/>
    <n v="22861016"/>
    <x v="2"/>
    <x v="3"/>
  </r>
  <r>
    <n v="22002"/>
    <n v="1725"/>
    <n v="39"/>
    <x v="1724"/>
    <x v="7"/>
    <s v="CO"/>
    <x v="679"/>
    <s v="Denver"/>
    <n v="242.83799999999999"/>
    <n v="5831677"/>
    <x v="8"/>
    <x v="3"/>
  </r>
  <r>
    <n v="24023"/>
    <n v="1726"/>
    <n v="14"/>
    <x v="1725"/>
    <x v="9"/>
    <s v="FL"/>
    <x v="248"/>
    <s v="Miami"/>
    <n v="242.614"/>
    <n v="4777077"/>
    <x v="11"/>
    <x v="0"/>
  </r>
  <r>
    <n v="24893"/>
    <n v="1727"/>
    <n v="138"/>
    <x v="1726"/>
    <x v="17"/>
    <s v="NY"/>
    <x v="30"/>
    <s v="New York City"/>
    <n v="242.3706"/>
    <n v="21759035"/>
    <x v="11"/>
    <x v="1"/>
  </r>
  <r>
    <n v="25641"/>
    <n v="1728"/>
    <n v="106"/>
    <x v="1727"/>
    <x v="12"/>
    <s v="TX"/>
    <x v="680"/>
    <s v="Dallas"/>
    <n v="242.0831"/>
    <n v="10251252"/>
    <x v="3"/>
    <x v="1"/>
  </r>
  <r>
    <n v="21153"/>
    <n v="1729"/>
    <n v="231"/>
    <x v="1728"/>
    <x v="32"/>
    <s v="GA"/>
    <x v="205"/>
    <s v="Atlanta"/>
    <n v="241.8451"/>
    <n v="31893333"/>
    <x v="11"/>
    <x v="3"/>
  </r>
  <r>
    <n v="19632"/>
    <n v="1730"/>
    <n v="32"/>
    <x v="1729"/>
    <x v="1"/>
    <s v="VA"/>
    <x v="167"/>
    <s v="Washington DC"/>
    <n v="241.4478"/>
    <n v="7129925"/>
    <x v="4"/>
    <x v="4"/>
  </r>
  <r>
    <n v="24594"/>
    <n v="1731"/>
    <n v="17"/>
    <x v="1730"/>
    <x v="4"/>
    <s v="AZ"/>
    <x v="6"/>
    <s v="Phoenix"/>
    <n v="240.8999"/>
    <n v="3078899"/>
    <x v="11"/>
    <x v="0"/>
  </r>
  <r>
    <n v="26616"/>
    <n v="1732"/>
    <n v="30"/>
    <x v="1731"/>
    <x v="12"/>
    <s v="TX"/>
    <x v="681"/>
    <s v="Chicago"/>
    <n v="240.78290000000001"/>
    <n v="7469538"/>
    <x v="6"/>
    <x v="1"/>
  </r>
  <r>
    <n v="25930"/>
    <n v="1733"/>
    <n v="3"/>
    <x v="1732"/>
    <x v="34"/>
    <s v="NH"/>
    <x v="117"/>
    <s v="Boston"/>
    <n v="240.6901"/>
    <n v="2613270"/>
    <x v="15"/>
    <x v="1"/>
  </r>
  <r>
    <n v="3899"/>
    <n v="1734"/>
    <n v="110"/>
    <x v="1733"/>
    <x v="0"/>
    <s v="CA"/>
    <x v="682"/>
    <s v="San Jose"/>
    <n v="240.6525"/>
    <n v="20390274"/>
    <x v="18"/>
    <x v="6"/>
  </r>
  <r>
    <n v="23558"/>
    <n v="1735"/>
    <n v="10"/>
    <x v="1734"/>
    <x v="17"/>
    <s v="NY"/>
    <x v="683"/>
    <s v="New York City"/>
    <n v="240.51230000000001"/>
    <n v="2712729"/>
    <x v="13"/>
    <x v="0"/>
  </r>
  <r>
    <n v="25430"/>
    <n v="1736"/>
    <n v="89"/>
    <x v="1735"/>
    <x v="29"/>
    <s v="WA"/>
    <x v="67"/>
    <s v="Seattle"/>
    <n v="240.36189999999999"/>
    <n v="14108000"/>
    <x v="12"/>
    <x v="1"/>
  </r>
  <r>
    <n v="23780"/>
    <n v="1737"/>
    <n v="89"/>
    <x v="1736"/>
    <x v="0"/>
    <s v="CA"/>
    <x v="684"/>
    <s v="Los Angeles"/>
    <n v="240.05869999999999"/>
    <n v="3364619"/>
    <x v="1"/>
    <x v="0"/>
  </r>
  <r>
    <n v="25694"/>
    <n v="1738"/>
    <n v="11"/>
    <x v="1737"/>
    <x v="17"/>
    <s v="NY"/>
    <x v="30"/>
    <s v="New York City"/>
    <n v="239.971"/>
    <n v="6605871"/>
    <x v="19"/>
    <x v="1"/>
  </r>
  <r>
    <n v="25307"/>
    <n v="1739"/>
    <n v="499"/>
    <x v="1738"/>
    <x v="32"/>
    <s v="GA"/>
    <x v="685"/>
    <s v="Atlanta"/>
    <n v="239.88290000000001"/>
    <n v="25363660"/>
    <x v="15"/>
    <x v="1"/>
  </r>
  <r>
    <n v="24963"/>
    <n v="1740"/>
    <n v="3"/>
    <x v="1739"/>
    <x v="17"/>
    <s v="NY"/>
    <x v="51"/>
    <s v="New York City"/>
    <n v="239.70529999999999"/>
    <n v="3227200"/>
    <x v="9"/>
    <x v="1"/>
  </r>
  <r>
    <n v="17650"/>
    <n v="1741"/>
    <n v="61"/>
    <x v="1740"/>
    <x v="42"/>
    <s v="TN"/>
    <x v="198"/>
    <m/>
    <n v="239.1893"/>
    <n v="105747923"/>
    <x v="11"/>
    <x v="2"/>
  </r>
  <r>
    <n v="20157"/>
    <n v="1742"/>
    <n v="33"/>
    <x v="1741"/>
    <x v="41"/>
    <s v="NV"/>
    <x v="186"/>
    <s v="Las Vegas-Paradise NV"/>
    <n v="238.7621"/>
    <n v="6909761"/>
    <x v="9"/>
    <x v="4"/>
  </r>
  <r>
    <n v="26472"/>
    <n v="1743"/>
    <n v="48"/>
    <x v="1742"/>
    <x v="18"/>
    <s v="MI"/>
    <x v="615"/>
    <s v="Detroit"/>
    <n v="238.74180000000001"/>
    <n v="8948536"/>
    <x v="17"/>
    <x v="1"/>
  </r>
  <r>
    <n v="25523"/>
    <n v="1744"/>
    <n v="104"/>
    <x v="1743"/>
    <x v="17"/>
    <s v="NY"/>
    <x v="51"/>
    <s v="New York City"/>
    <n v="238.71700000000001"/>
    <n v="20102921"/>
    <x v="2"/>
    <x v="1"/>
  </r>
  <r>
    <n v="23561"/>
    <n v="1745"/>
    <n v="329"/>
    <x v="1744"/>
    <x v="31"/>
    <s v="SC"/>
    <x v="686"/>
    <s v="Greenville-Mauldin-Easley SC"/>
    <n v="238.6694"/>
    <n v="74542441"/>
    <x v="6"/>
    <x v="0"/>
  </r>
  <r>
    <n v="19213"/>
    <n v="1746"/>
    <n v="71"/>
    <x v="1745"/>
    <x v="12"/>
    <s v="TX"/>
    <x v="18"/>
    <s v="Austin"/>
    <n v="238.66399999999999"/>
    <n v="51206000"/>
    <x v="4"/>
    <x v="4"/>
  </r>
  <r>
    <n v="23449"/>
    <n v="1747"/>
    <n v="35"/>
    <x v="1746"/>
    <x v="25"/>
    <s v="IL"/>
    <x v="687"/>
    <s v="Chicago"/>
    <n v="238.45920000000001"/>
    <n v="5629608"/>
    <x v="24"/>
    <x v="0"/>
  </r>
  <r>
    <n v="21904"/>
    <n v="1748"/>
    <n v="42"/>
    <x v="1747"/>
    <x v="19"/>
    <s v="WI"/>
    <x v="688"/>
    <s v="Milwaukee-Waukesha-West Allis WI"/>
    <n v="238.23339999999999"/>
    <n v="51104373"/>
    <x v="15"/>
    <x v="3"/>
  </r>
  <r>
    <n v="23566"/>
    <n v="1749"/>
    <n v="73"/>
    <x v="1748"/>
    <x v="17"/>
    <s v="NY"/>
    <x v="30"/>
    <s v="New York City"/>
    <n v="238.22040000000001"/>
    <n v="18932000"/>
    <x v="13"/>
    <x v="0"/>
  </r>
  <r>
    <n v="23834"/>
    <n v="1750"/>
    <n v="45"/>
    <x v="1749"/>
    <x v="7"/>
    <s v="CO"/>
    <x v="153"/>
    <s v="Denver"/>
    <n v="238.15559999999999"/>
    <n v="3388319"/>
    <x v="11"/>
    <x v="0"/>
  </r>
  <r>
    <n v="18999"/>
    <n v="1751"/>
    <n v="25"/>
    <x v="1750"/>
    <x v="21"/>
    <s v="MD"/>
    <x v="364"/>
    <s v="Washington DC"/>
    <n v="238.08709999999999"/>
    <n v="13821000"/>
    <x v="6"/>
    <x v="2"/>
  </r>
  <r>
    <n v="25693"/>
    <n v="1752"/>
    <n v="38"/>
    <x v="1751"/>
    <x v="12"/>
    <s v="TX"/>
    <x v="18"/>
    <s v="Austin"/>
    <n v="238.05250000000001"/>
    <n v="13264728"/>
    <x v="20"/>
    <x v="1"/>
  </r>
  <r>
    <n v="25399"/>
    <n v="1753"/>
    <n v="12"/>
    <x v="1752"/>
    <x v="32"/>
    <s v="GA"/>
    <x v="250"/>
    <s v="Atlanta"/>
    <n v="237.9956"/>
    <n v="3790658"/>
    <x v="6"/>
    <x v="1"/>
  </r>
  <r>
    <n v="21581"/>
    <n v="1754"/>
    <n v="150"/>
    <x v="1753"/>
    <x v="6"/>
    <s v="NC"/>
    <x v="689"/>
    <s v="Winston-Salem NC"/>
    <n v="237.91909999999999"/>
    <n v="7120932"/>
    <x v="15"/>
    <x v="3"/>
  </r>
  <r>
    <n v="20374"/>
    <n v="1755"/>
    <n v="100"/>
    <x v="1754"/>
    <x v="18"/>
    <s v="MI"/>
    <x v="690"/>
    <s v="Detroit"/>
    <n v="237.51050000000001"/>
    <n v="40176024"/>
    <x v="13"/>
    <x v="0"/>
  </r>
  <r>
    <n v="25131"/>
    <n v="1756"/>
    <n v="41"/>
    <x v="1755"/>
    <x v="17"/>
    <s v="NY"/>
    <x v="30"/>
    <s v="New York City"/>
    <n v="237.4161"/>
    <n v="8697262"/>
    <x v="1"/>
    <x v="1"/>
  </r>
  <r>
    <n v="25458"/>
    <n v="1757"/>
    <n v="32"/>
    <x v="1756"/>
    <x v="0"/>
    <s v="CA"/>
    <x v="490"/>
    <s v="Los Angeles"/>
    <n v="237.12960000000001"/>
    <n v="4199515"/>
    <x v="22"/>
    <x v="1"/>
  </r>
  <r>
    <n v="25850"/>
    <n v="1758"/>
    <n v="9"/>
    <x v="1757"/>
    <x v="0"/>
    <s v="CA"/>
    <x v="341"/>
    <s v="Los Angeles"/>
    <n v="236.94589999999999"/>
    <n v="3038848"/>
    <x v="6"/>
    <x v="1"/>
  </r>
  <r>
    <n v="25519"/>
    <n v="1759"/>
    <n v="210"/>
    <x v="1758"/>
    <x v="2"/>
    <s v="MA"/>
    <x v="691"/>
    <s v="Boston"/>
    <n v="236.71350000000001"/>
    <n v="7462156"/>
    <x v="2"/>
    <x v="1"/>
  </r>
  <r>
    <n v="25118"/>
    <n v="1760"/>
    <n v="52"/>
    <x v="1759"/>
    <x v="21"/>
    <s v="MD"/>
    <x v="364"/>
    <s v="Washington DC"/>
    <n v="235.85380000000001"/>
    <n v="4824832"/>
    <x v="8"/>
    <x v="1"/>
  </r>
  <r>
    <n v="23516"/>
    <n v="1761"/>
    <n v="36"/>
    <x v="1760"/>
    <x v="0"/>
    <s v="CA"/>
    <x v="29"/>
    <s v="San Francisco"/>
    <n v="235.714"/>
    <n v="6022256"/>
    <x v="12"/>
    <x v="0"/>
  </r>
  <r>
    <n v="24994"/>
    <n v="1762"/>
    <n v="182"/>
    <x v="1761"/>
    <x v="4"/>
    <s v="AZ"/>
    <x v="234"/>
    <s v="Phoenix"/>
    <n v="235.66499999999999"/>
    <n v="28216000"/>
    <x v="17"/>
    <x v="1"/>
  </r>
  <r>
    <n v="1627"/>
    <n v="1763"/>
    <n v="522"/>
    <x v="1762"/>
    <x v="0"/>
    <s v="CA"/>
    <x v="130"/>
    <s v="San Francisco"/>
    <n v="235.3861"/>
    <n v="108048000"/>
    <x v="2"/>
    <x v="5"/>
  </r>
  <r>
    <n v="23759"/>
    <n v="1764"/>
    <n v="36"/>
    <x v="1763"/>
    <x v="13"/>
    <s v="PA"/>
    <x v="163"/>
    <s v="Philadelphia"/>
    <n v="235.34370000000001"/>
    <n v="7154468"/>
    <x v="11"/>
    <x v="0"/>
  </r>
  <r>
    <n v="21368"/>
    <n v="1765"/>
    <n v="45"/>
    <x v="1764"/>
    <x v="32"/>
    <s v="GA"/>
    <x v="21"/>
    <s v="Atlanta"/>
    <n v="234.91640000000001"/>
    <n v="11028935"/>
    <x v="22"/>
    <x v="3"/>
  </r>
  <r>
    <n v="21193"/>
    <n v="1766"/>
    <n v="1587"/>
    <x v="1765"/>
    <x v="0"/>
    <s v="CA"/>
    <x v="240"/>
    <s v="San Francisco"/>
    <n v="234.77029999999999"/>
    <n v="76527940"/>
    <x v="1"/>
    <x v="4"/>
  </r>
  <r>
    <n v="24988"/>
    <n v="1767"/>
    <n v="55"/>
    <x v="1766"/>
    <x v="32"/>
    <s v="GA"/>
    <x v="563"/>
    <s v="Atlanta"/>
    <n v="234.61150000000001"/>
    <n v="2910508"/>
    <x v="11"/>
    <x v="1"/>
  </r>
  <r>
    <n v="23402"/>
    <n v="1768"/>
    <n v="663"/>
    <x v="1767"/>
    <x v="42"/>
    <s v="TN"/>
    <x v="262"/>
    <s v="Memphis TN-MS-AR"/>
    <n v="234.53489999999999"/>
    <n v="78692079"/>
    <x v="9"/>
    <x v="0"/>
  </r>
  <r>
    <n v="395"/>
    <n v="1769"/>
    <n v="42"/>
    <x v="1768"/>
    <x v="13"/>
    <s v="PA"/>
    <x v="692"/>
    <s v="Allentown-Bethlehem-Easton PA-NJ"/>
    <n v="234.3271"/>
    <n v="6987700"/>
    <x v="11"/>
    <x v="5"/>
  </r>
  <r>
    <n v="94"/>
    <n v="1770"/>
    <n v="125"/>
    <x v="1769"/>
    <x v="1"/>
    <s v="VA"/>
    <x v="89"/>
    <s v="Washington DC"/>
    <n v="234.2106"/>
    <n v="50738654"/>
    <x v="11"/>
    <x v="5"/>
  </r>
  <r>
    <n v="21636"/>
    <n v="1771"/>
    <n v="605"/>
    <x v="1770"/>
    <x v="42"/>
    <s v="TN"/>
    <x v="198"/>
    <s v="Nashville"/>
    <n v="234.2022"/>
    <n v="51876787"/>
    <x v="9"/>
    <x v="3"/>
  </r>
  <r>
    <n v="2701"/>
    <n v="1772"/>
    <n v="360"/>
    <x v="1771"/>
    <x v="4"/>
    <s v="AZ"/>
    <x v="234"/>
    <s v="Phoenix"/>
    <n v="233.80779999999999"/>
    <n v="570044305"/>
    <x v="6"/>
    <x v="7"/>
  </r>
  <r>
    <n v="23701"/>
    <n v="1773"/>
    <n v="37"/>
    <x v="1772"/>
    <x v="0"/>
    <s v="CA"/>
    <x v="490"/>
    <s v="Los Angeles"/>
    <n v="233.75370000000001"/>
    <n v="9108830"/>
    <x v="12"/>
    <x v="0"/>
  </r>
  <r>
    <n v="21560"/>
    <n v="1774"/>
    <n v="26"/>
    <x v="1773"/>
    <x v="12"/>
    <s v="TX"/>
    <x v="160"/>
    <s v="Houston"/>
    <n v="233.56270000000001"/>
    <n v="6015269"/>
    <x v="2"/>
    <x v="3"/>
  </r>
  <r>
    <n v="26387"/>
    <n v="1775"/>
    <n v="50"/>
    <x v="1774"/>
    <x v="22"/>
    <s v="IA"/>
    <x v="283"/>
    <s v="Des Moines-West Des Moines IA"/>
    <n v="233.51060000000001"/>
    <n v="22523509"/>
    <x v="6"/>
    <x v="1"/>
  </r>
  <r>
    <n v="26502"/>
    <n v="1776"/>
    <n v="31"/>
    <x v="1775"/>
    <x v="12"/>
    <s v="TX"/>
    <x v="18"/>
    <s v="Austin"/>
    <n v="233.27250000000001"/>
    <n v="3376150"/>
    <x v="12"/>
    <x v="1"/>
  </r>
  <r>
    <n v="23591"/>
    <n v="1777"/>
    <n v="350"/>
    <x v="1776"/>
    <x v="0"/>
    <s v="CA"/>
    <x v="72"/>
    <s v="Los Angeles"/>
    <n v="233.20859999999999"/>
    <n v="52257956"/>
    <x v="15"/>
    <x v="0"/>
  </r>
  <r>
    <n v="26481"/>
    <n v="1778"/>
    <n v="11"/>
    <x v="1777"/>
    <x v="0"/>
    <s v="CA"/>
    <x v="341"/>
    <s v="Los Angeles"/>
    <n v="233.05350000000001"/>
    <n v="3670712"/>
    <x v="2"/>
    <x v="1"/>
  </r>
  <r>
    <n v="26302"/>
    <n v="1779"/>
    <n v="23"/>
    <x v="1778"/>
    <x v="0"/>
    <s v="CA"/>
    <x v="97"/>
    <s v="Los Angeles"/>
    <n v="232.96449999999999"/>
    <n v="3999922"/>
    <x v="15"/>
    <x v="1"/>
  </r>
  <r>
    <n v="1548"/>
    <n v="1780"/>
    <n v="201"/>
    <x v="1779"/>
    <x v="32"/>
    <s v="GA"/>
    <x v="685"/>
    <s v="Atlanta"/>
    <n v="232.90520000000001"/>
    <n v="56118000"/>
    <x v="9"/>
    <x v="7"/>
  </r>
  <r>
    <n v="23676"/>
    <n v="1781"/>
    <n v="220"/>
    <x v="1780"/>
    <x v="0"/>
    <s v="CA"/>
    <x v="267"/>
    <s v="San Jose"/>
    <n v="232.77099999999999"/>
    <n v="37791848"/>
    <x v="3"/>
    <x v="0"/>
  </r>
  <r>
    <n v="24198"/>
    <n v="1782"/>
    <n v="72"/>
    <x v="1781"/>
    <x v="0"/>
    <s v="CA"/>
    <x v="97"/>
    <s v="Los Angeles"/>
    <n v="232.70179999999999"/>
    <n v="13377904"/>
    <x v="4"/>
    <x v="0"/>
  </r>
  <r>
    <n v="26494"/>
    <n v="1783"/>
    <n v="28"/>
    <x v="1782"/>
    <x v="1"/>
    <s v="VA"/>
    <x v="140"/>
    <s v="Washington DC"/>
    <n v="232.64490000000001"/>
    <n v="5614501"/>
    <x v="8"/>
    <x v="1"/>
  </r>
  <r>
    <n v="21116"/>
    <n v="1784"/>
    <n v="17"/>
    <x v="1783"/>
    <x v="16"/>
    <s v="NJ"/>
    <x v="517"/>
    <s v="New York City"/>
    <n v="232.46969999999999"/>
    <n v="15203901"/>
    <x v="12"/>
    <x v="0"/>
  </r>
  <r>
    <n v="25864"/>
    <n v="1785"/>
    <n v="17"/>
    <x v="1784"/>
    <x v="42"/>
    <s v="TN"/>
    <x v="198"/>
    <s v="Nashville"/>
    <n v="232.3116"/>
    <n v="4732964"/>
    <x v="11"/>
    <x v="1"/>
  </r>
  <r>
    <n v="23294"/>
    <n v="1786"/>
    <n v="30"/>
    <x v="1785"/>
    <x v="36"/>
    <s v="MN"/>
    <x v="265"/>
    <s v="Minneapolis"/>
    <n v="232.22989999999999"/>
    <n v="6887840"/>
    <x v="11"/>
    <x v="0"/>
  </r>
  <r>
    <n v="23596"/>
    <n v="1787"/>
    <n v="26"/>
    <x v="1786"/>
    <x v="42"/>
    <s v="TN"/>
    <x v="273"/>
    <s v="Knoxville TN"/>
    <n v="232.06549999999999"/>
    <n v="3620161"/>
    <x v="12"/>
    <x v="0"/>
  </r>
  <r>
    <n v="18855"/>
    <n v="1788"/>
    <n v="23"/>
    <x v="1787"/>
    <x v="12"/>
    <s v="TX"/>
    <x v="693"/>
    <s v="Dallas"/>
    <n v="231.97919999999999"/>
    <n v="159387745"/>
    <x v="20"/>
    <x v="3"/>
  </r>
  <r>
    <n v="19546"/>
    <n v="1789"/>
    <n v="370"/>
    <x v="1788"/>
    <x v="9"/>
    <s v="FL"/>
    <x v="411"/>
    <s v="Miami"/>
    <n v="231.87459999999999"/>
    <n v="9631000"/>
    <x v="6"/>
    <x v="4"/>
  </r>
  <r>
    <n v="25084"/>
    <n v="1790"/>
    <n v="12"/>
    <x v="1789"/>
    <x v="3"/>
    <s v="ME"/>
    <x v="7"/>
    <s v="Portland-South Portland-Biddeford ME"/>
    <n v="231.44059999999999"/>
    <n v="13671662"/>
    <x v="9"/>
    <x v="1"/>
  </r>
  <r>
    <n v="24593"/>
    <n v="1791"/>
    <n v="9"/>
    <x v="1790"/>
    <x v="33"/>
    <s v="KY"/>
    <x v="694"/>
    <s v="Cincinnati"/>
    <n v="231.3724"/>
    <n v="2945871"/>
    <x v="11"/>
    <x v="0"/>
  </r>
  <r>
    <n v="25921"/>
    <n v="1792"/>
    <n v="5"/>
    <x v="1791"/>
    <x v="1"/>
    <s v="VA"/>
    <x v="516"/>
    <s v="Washington DC"/>
    <n v="231.25200000000001"/>
    <n v="3224788"/>
    <x v="15"/>
    <x v="1"/>
  </r>
  <r>
    <n v="22169"/>
    <n v="1793"/>
    <n v="41"/>
    <x v="1792"/>
    <x v="12"/>
    <s v="TX"/>
    <x v="21"/>
    <s v="Dallas"/>
    <n v="231.02209999999999"/>
    <n v="6693074"/>
    <x v="3"/>
    <x v="3"/>
  </r>
  <r>
    <n v="21423"/>
    <n v="1794"/>
    <n v="22"/>
    <x v="1793"/>
    <x v="36"/>
    <s v="MN"/>
    <x v="439"/>
    <s v="Minneapolis"/>
    <n v="230.89779999999999"/>
    <n v="6169837"/>
    <x v="13"/>
    <x v="3"/>
  </r>
  <r>
    <n v="6302"/>
    <n v="1795"/>
    <n v="45"/>
    <x v="1794"/>
    <x v="9"/>
    <s v="FL"/>
    <x v="465"/>
    <s v="Sarasota-Bradenton-Venice FL"/>
    <n v="230.7261"/>
    <n v="34250000"/>
    <x v="17"/>
    <x v="4"/>
  </r>
  <r>
    <n v="25333"/>
    <n v="1796"/>
    <n v="30"/>
    <x v="1795"/>
    <x v="18"/>
    <s v="MI"/>
    <x v="695"/>
    <s v="Jackson MI"/>
    <n v="230.4804"/>
    <n v="9090312"/>
    <x v="17"/>
    <x v="1"/>
  </r>
  <r>
    <n v="1998"/>
    <n v="1797"/>
    <n v="335"/>
    <x v="1796"/>
    <x v="2"/>
    <s v="MA"/>
    <x v="71"/>
    <s v="Boston"/>
    <n v="230.44560000000001"/>
    <n v="221938763"/>
    <x v="20"/>
    <x v="6"/>
  </r>
  <r>
    <n v="23986"/>
    <n v="1798"/>
    <n v="250"/>
    <x v="1797"/>
    <x v="12"/>
    <s v="TX"/>
    <x v="160"/>
    <s v="Houston"/>
    <n v="230.07810000000001"/>
    <n v="6061611"/>
    <x v="11"/>
    <x v="0"/>
  </r>
  <r>
    <n v="24191"/>
    <n v="1799"/>
    <n v="336"/>
    <x v="1798"/>
    <x v="19"/>
    <s v="WI"/>
    <x v="335"/>
    <s v="Milwaukee-Waukesha-West Allis WI"/>
    <n v="229.94"/>
    <n v="57068359"/>
    <x v="17"/>
    <x v="0"/>
  </r>
  <r>
    <n v="26209"/>
    <n v="1800"/>
    <n v="85"/>
    <x v="1799"/>
    <x v="9"/>
    <s v="FL"/>
    <x v="42"/>
    <s v="Miami"/>
    <n v="229.89150000000001"/>
    <n v="2551206"/>
    <x v="9"/>
    <x v="1"/>
  </r>
  <r>
    <n v="25958"/>
    <n v="1801"/>
    <n v="19"/>
    <x v="1800"/>
    <x v="25"/>
    <s v="IL"/>
    <x v="45"/>
    <s v="Chicago"/>
    <n v="229.62360000000001"/>
    <n v="2014000"/>
    <x v="3"/>
    <x v="1"/>
  </r>
  <r>
    <n v="869"/>
    <n v="1802"/>
    <n v="108"/>
    <x v="1801"/>
    <x v="23"/>
    <s v="OK"/>
    <x v="344"/>
    <s v="Oklahoma City OK"/>
    <n v="229.2835"/>
    <n v="17809737"/>
    <x v="24"/>
    <x v="5"/>
  </r>
  <r>
    <n v="20409"/>
    <n v="1803"/>
    <n v="144"/>
    <x v="1802"/>
    <x v="1"/>
    <s v="VA"/>
    <x v="74"/>
    <s v="Washington DC"/>
    <n v="229.1463"/>
    <n v="20566416"/>
    <x v="11"/>
    <x v="3"/>
  </r>
  <r>
    <n v="25837"/>
    <n v="1804"/>
    <n v="1600"/>
    <x v="1803"/>
    <x v="0"/>
    <s v="CA"/>
    <x v="0"/>
    <s v="Los Angeles"/>
    <n v="228.71960000000001"/>
    <n v="17349627"/>
    <x v="6"/>
    <x v="1"/>
  </r>
  <r>
    <n v="25724"/>
    <n v="1805"/>
    <n v="125"/>
    <x v="1804"/>
    <x v="17"/>
    <s v="NY"/>
    <x v="647"/>
    <s v="New York City"/>
    <n v="228.6138"/>
    <n v="57652000"/>
    <x v="16"/>
    <x v="1"/>
  </r>
  <r>
    <n v="21685"/>
    <n v="1806"/>
    <n v="120"/>
    <x v="1805"/>
    <x v="32"/>
    <s v="GA"/>
    <x v="105"/>
    <s v="Atlanta"/>
    <n v="228.56549999999999"/>
    <n v="16131943"/>
    <x v="6"/>
    <x v="3"/>
  </r>
  <r>
    <n v="23754"/>
    <n v="1807"/>
    <n v="36"/>
    <x v="1806"/>
    <x v="9"/>
    <s v="FL"/>
    <x v="22"/>
    <s v="Tampa"/>
    <n v="228.48050000000001"/>
    <n v="5112080"/>
    <x v="12"/>
    <x v="0"/>
  </r>
  <r>
    <n v="7509"/>
    <n v="1808"/>
    <n v="533"/>
    <x v="1807"/>
    <x v="0"/>
    <s v="CA"/>
    <x v="460"/>
    <s v="San Francisco"/>
    <n v="228.37129999999999"/>
    <n v="84132000"/>
    <x v="3"/>
    <x v="2"/>
  </r>
  <r>
    <n v="21718"/>
    <n v="1809"/>
    <n v="60"/>
    <x v="1808"/>
    <x v="0"/>
    <s v="CA"/>
    <x v="696"/>
    <s v="Riverside-San Bernardino-Ontario CA"/>
    <n v="228.06630000000001"/>
    <n v="19708530"/>
    <x v="13"/>
    <x v="3"/>
  </r>
  <r>
    <n v="25977"/>
    <n v="1810"/>
    <n v="10"/>
    <x v="1809"/>
    <x v="9"/>
    <s v="FL"/>
    <x v="22"/>
    <s v="Tampa"/>
    <n v="228.0686"/>
    <n v="2522880"/>
    <x v="13"/>
    <x v="1"/>
  </r>
  <r>
    <n v="3626"/>
    <n v="1811"/>
    <n v="221"/>
    <x v="1810"/>
    <x v="29"/>
    <s v="WA"/>
    <x v="697"/>
    <s v="Seattle"/>
    <n v="227.8681"/>
    <n v="32115634"/>
    <x v="5"/>
    <x v="7"/>
  </r>
  <r>
    <n v="25662"/>
    <n v="1812"/>
    <n v="300"/>
    <x v="1811"/>
    <x v="31"/>
    <s v="SC"/>
    <x v="698"/>
    <s v="Charleston-North Charleston SC"/>
    <n v="227.8073"/>
    <n v="5717897"/>
    <x v="2"/>
    <x v="1"/>
  </r>
  <r>
    <n v="25504"/>
    <n v="1813"/>
    <n v="60"/>
    <x v="1812"/>
    <x v="3"/>
    <s v="ME"/>
    <x v="7"/>
    <s v="Portland-South Portland-Biddeford ME"/>
    <n v="227.77699999999999"/>
    <n v="32857700"/>
    <x v="6"/>
    <x v="1"/>
  </r>
  <r>
    <n v="23326"/>
    <n v="1814"/>
    <n v="154"/>
    <x v="1813"/>
    <x v="32"/>
    <s v="GA"/>
    <x v="105"/>
    <s v="Atlanta"/>
    <n v="227.72579999999999"/>
    <n v="23628500"/>
    <x v="2"/>
    <x v="0"/>
  </r>
  <r>
    <n v="18210"/>
    <n v="1815"/>
    <n v="89"/>
    <x v="1814"/>
    <x v="0"/>
    <s v="CA"/>
    <x v="267"/>
    <s v="San Jose"/>
    <n v="227.6908"/>
    <n v="21257300"/>
    <x v="3"/>
    <x v="2"/>
  </r>
  <r>
    <n v="22141"/>
    <n v="1816"/>
    <n v="22"/>
    <x v="1815"/>
    <x v="0"/>
    <s v="CA"/>
    <x v="97"/>
    <s v="Los Angeles"/>
    <n v="227.42080000000001"/>
    <n v="6607351"/>
    <x v="12"/>
    <x v="3"/>
  </r>
  <r>
    <n v="991"/>
    <n v="1817"/>
    <n v="120"/>
    <x v="1816"/>
    <x v="21"/>
    <s v="MD"/>
    <x v="675"/>
    <s v="Washington DC"/>
    <n v="227.2516"/>
    <n v="14622009"/>
    <x v="8"/>
    <x v="6"/>
  </r>
  <r>
    <n v="22366"/>
    <n v="1818"/>
    <n v="39"/>
    <x v="1817"/>
    <x v="9"/>
    <s v="FL"/>
    <x v="22"/>
    <s v="Tampa"/>
    <n v="227.19710000000001"/>
    <n v="7469428"/>
    <x v="11"/>
    <x v="2"/>
  </r>
  <r>
    <n v="26006"/>
    <n v="1819"/>
    <n v="15"/>
    <x v="1818"/>
    <x v="9"/>
    <s v="FL"/>
    <x v="699"/>
    <s v="Orlando FL"/>
    <n v="227.0138"/>
    <n v="2218151"/>
    <x v="2"/>
    <x v="1"/>
  </r>
  <r>
    <n v="4186"/>
    <n v="1820"/>
    <n v="27"/>
    <x v="1819"/>
    <x v="17"/>
    <s v="NY"/>
    <x v="254"/>
    <s v="Buffalo-Niagara Falls NY"/>
    <n v="226.89340000000001"/>
    <n v="25661613"/>
    <x v="5"/>
    <x v="3"/>
  </r>
  <r>
    <n v="26091"/>
    <n v="1821"/>
    <n v="50"/>
    <x v="1820"/>
    <x v="9"/>
    <s v="FL"/>
    <x v="247"/>
    <s v="Tampa"/>
    <n v="226.8116"/>
    <n v="3721152"/>
    <x v="24"/>
    <x v="1"/>
  </r>
  <r>
    <n v="25898"/>
    <n v="1822"/>
    <n v="176"/>
    <x v="1821"/>
    <x v="17"/>
    <s v="NY"/>
    <x v="700"/>
    <s v="Buffalo-Niagara Falls NY"/>
    <n v="226.67519999999999"/>
    <n v="62011409"/>
    <x v="16"/>
    <x v="1"/>
  </r>
  <r>
    <n v="25260"/>
    <n v="1823"/>
    <n v="12"/>
    <x v="1822"/>
    <x v="18"/>
    <s v="MI"/>
    <x v="701"/>
    <s v="Grand Rapids-Wyoming MI"/>
    <n v="226.64259999999999"/>
    <n v="2427000"/>
    <x v="11"/>
    <x v="1"/>
  </r>
  <r>
    <n v="25171"/>
    <n v="1824"/>
    <n v="24"/>
    <x v="1823"/>
    <x v="45"/>
    <s v="AR"/>
    <x v="702"/>
    <s v="Fayetteville-Springdale-Rogers AR-MO"/>
    <n v="226.6225"/>
    <n v="28728439"/>
    <x v="0"/>
    <x v="1"/>
  </r>
  <r>
    <n v="21378"/>
    <n v="1825"/>
    <n v="88"/>
    <x v="1824"/>
    <x v="25"/>
    <s v="IL"/>
    <x v="703"/>
    <s v="Chicago"/>
    <n v="226.4906"/>
    <n v="13038372"/>
    <x v="9"/>
    <x v="3"/>
  </r>
  <r>
    <n v="26419"/>
    <n v="1826"/>
    <n v="23"/>
    <x v="1825"/>
    <x v="32"/>
    <s v="GA"/>
    <x v="105"/>
    <s v="Atlanta"/>
    <n v="226.1275"/>
    <n v="3646099"/>
    <x v="2"/>
    <x v="1"/>
  </r>
  <r>
    <n v="25258"/>
    <n v="1827"/>
    <n v="200"/>
    <x v="1826"/>
    <x v="17"/>
    <s v="NY"/>
    <x v="30"/>
    <s v="New York City"/>
    <n v="225.97059999999999"/>
    <n v="3850247"/>
    <x v="2"/>
    <x v="1"/>
  </r>
  <r>
    <n v="23609"/>
    <n v="1828"/>
    <n v="62"/>
    <x v="1827"/>
    <x v="17"/>
    <s v="NY"/>
    <x v="30"/>
    <s v="New York City"/>
    <n v="225.73390000000001"/>
    <n v="2933840"/>
    <x v="23"/>
    <x v="0"/>
  </r>
  <r>
    <n v="23909"/>
    <n v="1829"/>
    <n v="49"/>
    <x v="1828"/>
    <x v="16"/>
    <s v="NJ"/>
    <x v="584"/>
    <s v="Philadelphia"/>
    <n v="225.19290000000001"/>
    <n v="3008034"/>
    <x v="21"/>
    <x v="0"/>
  </r>
  <r>
    <n v="4053"/>
    <n v="1830"/>
    <n v="1224"/>
    <x v="1829"/>
    <x v="24"/>
    <s v="OH"/>
    <x v="238"/>
    <s v="Columbus OH"/>
    <n v="225.0804"/>
    <n v="45714100"/>
    <x v="8"/>
    <x v="6"/>
  </r>
  <r>
    <n v="21583"/>
    <n v="1831"/>
    <n v="44"/>
    <x v="1830"/>
    <x v="17"/>
    <s v="NY"/>
    <x v="625"/>
    <s v="Albany-Schenectady-Troy NY"/>
    <n v="224.65700000000001"/>
    <n v="7660279"/>
    <x v="11"/>
    <x v="3"/>
  </r>
  <r>
    <n v="26469"/>
    <n v="1832"/>
    <n v="25"/>
    <x v="1831"/>
    <x v="12"/>
    <s v="TX"/>
    <x v="704"/>
    <s v="Dallas"/>
    <n v="224.6105"/>
    <n v="2403851"/>
    <x v="9"/>
    <x v="1"/>
  </r>
  <r>
    <n v="21894"/>
    <n v="1833"/>
    <n v="15"/>
    <x v="1832"/>
    <x v="16"/>
    <s v="NJ"/>
    <x v="705"/>
    <s v="New York City"/>
    <n v="224.24539999999999"/>
    <n v="3850054"/>
    <x v="20"/>
    <x v="3"/>
  </r>
  <r>
    <n v="23622"/>
    <n v="1834"/>
    <n v="29"/>
    <x v="1833"/>
    <x v="15"/>
    <s v="MO"/>
    <x v="70"/>
    <s v="St. Louis MO-IL"/>
    <n v="223.86060000000001"/>
    <n v="2687062"/>
    <x v="11"/>
    <x v="0"/>
  </r>
  <r>
    <n v="384"/>
    <n v="1835"/>
    <n v="442"/>
    <x v="1834"/>
    <x v="4"/>
    <s v="AZ"/>
    <x v="676"/>
    <m/>
    <n v="223.7962"/>
    <n v="56753547"/>
    <x v="3"/>
    <x v="7"/>
  </r>
  <r>
    <n v="22689"/>
    <n v="1836"/>
    <n v="48"/>
    <x v="1835"/>
    <x v="25"/>
    <s v="IL"/>
    <x v="45"/>
    <s v="Chicago"/>
    <n v="223.68559999999999"/>
    <n v="33255437"/>
    <x v="21"/>
    <x v="3"/>
  </r>
  <r>
    <n v="17862"/>
    <n v="1837"/>
    <n v="92"/>
    <x v="1836"/>
    <x v="18"/>
    <s v="MI"/>
    <x v="426"/>
    <s v="Detroit"/>
    <n v="223.57589999999999"/>
    <n v="11747735"/>
    <x v="4"/>
    <x v="2"/>
  </r>
  <r>
    <n v="775"/>
    <n v="1838"/>
    <n v="230"/>
    <x v="1837"/>
    <x v="12"/>
    <s v="TX"/>
    <x v="21"/>
    <s v="Dallas"/>
    <n v="223.57339999999999"/>
    <n v="26675534"/>
    <x v="6"/>
    <x v="4"/>
  </r>
  <r>
    <n v="23419"/>
    <n v="1839"/>
    <n v="245"/>
    <x v="1838"/>
    <x v="33"/>
    <s v="KY"/>
    <x v="640"/>
    <s v="Bowling Green KY"/>
    <n v="223.4315"/>
    <n v="17279479"/>
    <x v="21"/>
    <x v="0"/>
  </r>
  <r>
    <n v="24707"/>
    <n v="1840"/>
    <n v="150"/>
    <x v="1839"/>
    <x v="17"/>
    <s v="NY"/>
    <x v="30"/>
    <s v="New York City"/>
    <n v="223.285"/>
    <n v="53701000"/>
    <x v="11"/>
    <x v="1"/>
  </r>
  <r>
    <n v="26605"/>
    <n v="1841"/>
    <n v="125"/>
    <x v="1840"/>
    <x v="21"/>
    <s v="MD"/>
    <x v="706"/>
    <s v="Washington DC"/>
    <n v="223.22030000000001"/>
    <n v="13530000"/>
    <x v="2"/>
    <x v="1"/>
  </r>
  <r>
    <n v="23806"/>
    <n v="1842"/>
    <n v="39"/>
    <x v="1841"/>
    <x v="13"/>
    <s v="PA"/>
    <x v="707"/>
    <s v="Reading PA"/>
    <n v="223.0813"/>
    <n v="23978203"/>
    <x v="6"/>
    <x v="0"/>
  </r>
  <r>
    <n v="22569"/>
    <n v="1843"/>
    <n v="88"/>
    <x v="1842"/>
    <x v="13"/>
    <s v="PA"/>
    <x v="708"/>
    <s v="Philadelphia"/>
    <n v="222.88480000000001"/>
    <n v="27119881"/>
    <x v="6"/>
    <x v="6"/>
  </r>
  <r>
    <n v="21431"/>
    <n v="1844"/>
    <n v="15"/>
    <x v="1843"/>
    <x v="18"/>
    <s v="MI"/>
    <x v="31"/>
    <s v="Detroit"/>
    <n v="222.6422"/>
    <n v="2740103"/>
    <x v="3"/>
    <x v="0"/>
  </r>
  <r>
    <n v="25628"/>
    <n v="1845"/>
    <n v="28"/>
    <x v="1844"/>
    <x v="12"/>
    <s v="TX"/>
    <x v="256"/>
    <s v="Houston"/>
    <n v="222.46690000000001"/>
    <n v="3322119"/>
    <x v="11"/>
    <x v="1"/>
  </r>
  <r>
    <n v="2152"/>
    <n v="1846"/>
    <n v="661"/>
    <x v="1845"/>
    <x v="23"/>
    <s v="OK"/>
    <x v="344"/>
    <s v="Oklahoma City OK"/>
    <n v="222.2353"/>
    <n v="77712337"/>
    <x v="8"/>
    <x v="8"/>
  </r>
  <r>
    <n v="19345"/>
    <n v="1847"/>
    <n v="250"/>
    <x v="1846"/>
    <x v="43"/>
    <s v="CT"/>
    <x v="709"/>
    <s v="Bridgeport-Stamford-Norwalk CT"/>
    <n v="222.16290000000001"/>
    <n v="21121000"/>
    <x v="19"/>
    <x v="4"/>
  </r>
  <r>
    <n v="1737"/>
    <n v="1848"/>
    <n v="19"/>
    <x v="1847"/>
    <x v="32"/>
    <s v="GA"/>
    <x v="500"/>
    <s v="Atlanta"/>
    <n v="222.08699999999999"/>
    <n v="31633834"/>
    <x v="13"/>
    <x v="5"/>
  </r>
  <r>
    <n v="25077"/>
    <n v="1849"/>
    <n v="60"/>
    <x v="1848"/>
    <x v="17"/>
    <s v="NY"/>
    <x v="555"/>
    <s v="New York City"/>
    <n v="221.86340000000001"/>
    <n v="30756149"/>
    <x v="21"/>
    <x v="1"/>
  </r>
  <r>
    <n v="26141"/>
    <n v="1850"/>
    <n v="66"/>
    <x v="1849"/>
    <x v="12"/>
    <s v="TX"/>
    <x v="160"/>
    <s v="Houston"/>
    <n v="221.74789999999999"/>
    <n v="17731759"/>
    <x v="17"/>
    <x v="1"/>
  </r>
  <r>
    <n v="23833"/>
    <n v="1851"/>
    <n v="138"/>
    <x v="1850"/>
    <x v="0"/>
    <s v="CA"/>
    <x v="0"/>
    <s v="Los Angeles"/>
    <n v="221.6815"/>
    <n v="29614000"/>
    <x v="3"/>
    <x v="0"/>
  </r>
  <r>
    <n v="25009"/>
    <n v="1852"/>
    <n v="14"/>
    <x v="1851"/>
    <x v="5"/>
    <s v="OR"/>
    <x v="196"/>
    <s v="Portland OR"/>
    <n v="221.63159999999999"/>
    <n v="6980000"/>
    <x v="17"/>
    <x v="1"/>
  </r>
  <r>
    <n v="23423"/>
    <n v="1853"/>
    <n v="133"/>
    <x v="1852"/>
    <x v="24"/>
    <s v="OH"/>
    <x v="272"/>
    <s v="Cleveland"/>
    <n v="221.62459999999999"/>
    <n v="19730921"/>
    <x v="6"/>
    <x v="0"/>
  </r>
  <r>
    <n v="21493"/>
    <n v="1854"/>
    <n v="114"/>
    <x v="1853"/>
    <x v="6"/>
    <s v="NC"/>
    <x v="270"/>
    <s v="Raleigh-Cary NC"/>
    <n v="221.59809999999999"/>
    <n v="14059595"/>
    <x v="12"/>
    <x v="3"/>
  </r>
  <r>
    <n v="23938"/>
    <n v="1855"/>
    <n v="67"/>
    <x v="1854"/>
    <x v="48"/>
    <s v="ND"/>
    <x v="710"/>
    <s v="Jamestown ND"/>
    <n v="221.55699999999999"/>
    <n v="27498574"/>
    <x v="13"/>
    <x v="0"/>
  </r>
  <r>
    <n v="19340"/>
    <n v="1856"/>
    <n v="65"/>
    <x v="1855"/>
    <x v="13"/>
    <s v="PA"/>
    <x v="551"/>
    <s v="Philadelphia"/>
    <n v="221.36680000000001"/>
    <n v="11024102"/>
    <x v="2"/>
    <x v="4"/>
  </r>
  <r>
    <n v="26344"/>
    <n v="1857"/>
    <n v="6"/>
    <x v="1856"/>
    <x v="13"/>
    <s v="PA"/>
    <x v="711"/>
    <s v="Philadelphia"/>
    <n v="221.3356"/>
    <n v="2138257"/>
    <x v="12"/>
    <x v="1"/>
  </r>
  <r>
    <n v="1384"/>
    <n v="1858"/>
    <n v="330"/>
    <x v="1857"/>
    <x v="13"/>
    <s v="PA"/>
    <x v="692"/>
    <s v="Allentown-Bethlehem-Easton PA-NJ"/>
    <n v="221.1765"/>
    <n v="230450792"/>
    <x v="9"/>
    <x v="5"/>
  </r>
  <r>
    <n v="24074"/>
    <n v="1859"/>
    <n v="2146"/>
    <x v="1858"/>
    <x v="12"/>
    <s v="TX"/>
    <x v="21"/>
    <s v="Dallas"/>
    <n v="220.9581"/>
    <n v="95237075"/>
    <x v="0"/>
    <x v="0"/>
  </r>
  <r>
    <n v="25217"/>
    <n v="1860"/>
    <n v="28"/>
    <x v="1859"/>
    <x v="23"/>
    <s v="OK"/>
    <x v="344"/>
    <s v="Oklahoma City OK"/>
    <n v="220.95519999999999"/>
    <n v="5279829"/>
    <x v="14"/>
    <x v="1"/>
  </r>
  <r>
    <n v="23310"/>
    <n v="1861"/>
    <n v="10"/>
    <x v="1860"/>
    <x v="9"/>
    <s v="FL"/>
    <x v="22"/>
    <s v="Tampa"/>
    <n v="220.94649999999999"/>
    <n v="2248673"/>
    <x v="11"/>
    <x v="0"/>
  </r>
  <r>
    <n v="23768"/>
    <n v="1862"/>
    <n v="53"/>
    <x v="1861"/>
    <x v="0"/>
    <s v="CA"/>
    <x v="267"/>
    <s v="San Jose"/>
    <n v="220.70160000000001"/>
    <n v="4300746"/>
    <x v="11"/>
    <x v="0"/>
  </r>
  <r>
    <n v="23209"/>
    <n v="1863"/>
    <n v="30"/>
    <x v="1862"/>
    <x v="29"/>
    <s v="WA"/>
    <x v="67"/>
    <s v="Seattle"/>
    <n v="220.62719999999999"/>
    <n v="6876975"/>
    <x v="12"/>
    <x v="0"/>
  </r>
  <r>
    <n v="21536"/>
    <n v="1864"/>
    <n v="441"/>
    <x v="1863"/>
    <x v="1"/>
    <s v="VA"/>
    <x v="167"/>
    <s v="Washington DC"/>
    <n v="220.43989999999999"/>
    <n v="50265759"/>
    <x v="8"/>
    <x v="3"/>
  </r>
  <r>
    <n v="1999"/>
    <n v="1865"/>
    <n v="169"/>
    <x v="1864"/>
    <x v="25"/>
    <s v="IL"/>
    <x v="43"/>
    <s v="Chicago"/>
    <n v="220.38489999999999"/>
    <n v="49365052"/>
    <x v="11"/>
    <x v="5"/>
  </r>
  <r>
    <n v="25190"/>
    <n v="1866"/>
    <n v="20"/>
    <x v="1865"/>
    <x v="19"/>
    <s v="WI"/>
    <x v="32"/>
    <s v="Madison WI"/>
    <n v="219.33709999999999"/>
    <n v="2959974"/>
    <x v="11"/>
    <x v="1"/>
  </r>
  <r>
    <n v="20929"/>
    <n v="1867"/>
    <n v="23"/>
    <x v="1866"/>
    <x v="30"/>
    <s v="ID"/>
    <x v="343"/>
    <s v="Coeur d'Alene ID"/>
    <n v="219.31059999999999"/>
    <n v="16795796"/>
    <x v="13"/>
    <x v="4"/>
  </r>
  <r>
    <n v="527"/>
    <n v="1868"/>
    <n v="1257"/>
    <x v="1867"/>
    <x v="25"/>
    <s v="IL"/>
    <x v="43"/>
    <s v="Chicago"/>
    <n v="219.29820000000001"/>
    <n v="1047132000"/>
    <x v="21"/>
    <x v="6"/>
  </r>
  <r>
    <n v="23887"/>
    <n v="1869"/>
    <n v="43"/>
    <x v="1868"/>
    <x v="31"/>
    <s v="SC"/>
    <x v="103"/>
    <s v="Charleston-North Charleston SC"/>
    <n v="219.2895"/>
    <n v="7503700"/>
    <x v="23"/>
    <x v="0"/>
  </r>
  <r>
    <n v="23415"/>
    <n v="1870"/>
    <n v="24"/>
    <x v="1869"/>
    <x v="25"/>
    <s v="IL"/>
    <x v="43"/>
    <s v="Chicago"/>
    <n v="219.17580000000001"/>
    <n v="2882043"/>
    <x v="12"/>
    <x v="0"/>
  </r>
  <r>
    <n v="23999"/>
    <n v="1871"/>
    <n v="195"/>
    <x v="1870"/>
    <x v="36"/>
    <s v="MN"/>
    <x v="265"/>
    <s v="Minneapolis"/>
    <n v="219.17349999999999"/>
    <n v="11342064"/>
    <x v="13"/>
    <x v="0"/>
  </r>
  <r>
    <n v="23253"/>
    <n v="1872"/>
    <n v="16"/>
    <x v="1871"/>
    <x v="12"/>
    <s v="TX"/>
    <x v="712"/>
    <s v="Houston"/>
    <n v="218.94759999999999"/>
    <n v="5682747"/>
    <x v="5"/>
    <x v="0"/>
  </r>
  <r>
    <n v="1226"/>
    <n v="1873"/>
    <n v="47"/>
    <x v="1872"/>
    <x v="28"/>
    <s v="UT"/>
    <x v="175"/>
    <s v="Provo-Orem UT"/>
    <n v="218.91900000000001"/>
    <n v="17644091"/>
    <x v="13"/>
    <x v="4"/>
  </r>
  <r>
    <n v="21871"/>
    <n v="1874"/>
    <n v="35"/>
    <x v="1873"/>
    <x v="19"/>
    <s v="WI"/>
    <x v="386"/>
    <s v="Milwaukee-Waukesha-West Allis WI"/>
    <n v="218.8931"/>
    <n v="5704340"/>
    <x v="10"/>
    <x v="3"/>
  </r>
  <r>
    <n v="19778"/>
    <n v="1875"/>
    <n v="136"/>
    <x v="1874"/>
    <x v="0"/>
    <s v="CA"/>
    <x v="210"/>
    <s v="Los Angeles"/>
    <n v="218.7551"/>
    <n v="26056913"/>
    <x v="12"/>
    <x v="4"/>
  </r>
  <r>
    <n v="26119"/>
    <n v="1876"/>
    <n v="45"/>
    <x v="1875"/>
    <x v="1"/>
    <s v="VA"/>
    <x v="121"/>
    <s v="Richmond VA"/>
    <n v="218.74180000000001"/>
    <n v="2852634"/>
    <x v="11"/>
    <x v="1"/>
  </r>
  <r>
    <n v="21186"/>
    <n v="1877"/>
    <n v="60"/>
    <x v="1876"/>
    <x v="9"/>
    <s v="FL"/>
    <x v="147"/>
    <s v="Tampa"/>
    <n v="218.66630000000001"/>
    <n v="15667236"/>
    <x v="21"/>
    <x v="3"/>
  </r>
  <r>
    <n v="26266"/>
    <n v="1878"/>
    <n v="52"/>
    <x v="1877"/>
    <x v="18"/>
    <s v="MI"/>
    <x v="557"/>
    <s v="Grand Rapids-Wyoming MI"/>
    <n v="218.62569999999999"/>
    <n v="8133728"/>
    <x v="2"/>
    <x v="1"/>
  </r>
  <r>
    <n v="23364"/>
    <n v="1879"/>
    <n v="50"/>
    <x v="1878"/>
    <x v="7"/>
    <s v="CO"/>
    <x v="153"/>
    <s v="Denver"/>
    <n v="218.58029999999999"/>
    <n v="13009752"/>
    <x v="11"/>
    <x v="0"/>
  </r>
  <r>
    <n v="19657"/>
    <n v="1880"/>
    <n v="55"/>
    <x v="1879"/>
    <x v="0"/>
    <s v="CA"/>
    <x v="267"/>
    <s v="San Jose"/>
    <n v="218.5489"/>
    <n v="8520144"/>
    <x v="11"/>
    <x v="4"/>
  </r>
  <r>
    <n v="24821"/>
    <n v="1881"/>
    <n v="17"/>
    <x v="1880"/>
    <x v="16"/>
    <s v="NJ"/>
    <x v="637"/>
    <s v="New York City"/>
    <n v="218.50380000000001"/>
    <n v="2669113"/>
    <x v="12"/>
    <x v="1"/>
  </r>
  <r>
    <n v="23537"/>
    <n v="1882"/>
    <n v="95"/>
    <x v="1881"/>
    <x v="9"/>
    <s v="FL"/>
    <x v="465"/>
    <s v="Sarasota-Bradenton-Venice FL"/>
    <n v="218.4598"/>
    <n v="12170014"/>
    <x v="16"/>
    <x v="0"/>
  </r>
  <r>
    <n v="23846"/>
    <n v="1883"/>
    <n v="9"/>
    <x v="1882"/>
    <x v="36"/>
    <s v="MN"/>
    <x v="713"/>
    <s v="Minneapolis"/>
    <n v="218.3826"/>
    <n v="11267323"/>
    <x v="1"/>
    <x v="0"/>
  </r>
  <r>
    <n v="23283"/>
    <n v="1884"/>
    <n v="126"/>
    <x v="1883"/>
    <x v="29"/>
    <s v="WA"/>
    <x v="251"/>
    <m/>
    <n v="218.3586"/>
    <n v="17466081"/>
    <x v="11"/>
    <x v="0"/>
  </r>
  <r>
    <n v="22329"/>
    <n v="1885"/>
    <n v="30"/>
    <x v="1884"/>
    <x v="0"/>
    <s v="CA"/>
    <x v="714"/>
    <s v="Los Angeles"/>
    <n v="218.3323"/>
    <n v="10696987"/>
    <x v="2"/>
    <x v="3"/>
  </r>
  <r>
    <n v="23978"/>
    <n v="1886"/>
    <n v="21"/>
    <x v="1885"/>
    <x v="0"/>
    <s v="CA"/>
    <x v="242"/>
    <s v="Santa Barbara-Santa Maria-Goleta CA"/>
    <n v="217.8604"/>
    <n v="15538150"/>
    <x v="4"/>
    <x v="0"/>
  </r>
  <r>
    <n v="22134"/>
    <n v="1887"/>
    <n v="39"/>
    <x v="1886"/>
    <x v="6"/>
    <s v="NC"/>
    <x v="590"/>
    <s v="Greensboro-High Point NC"/>
    <n v="217.81870000000001"/>
    <n v="6851993"/>
    <x v="12"/>
    <x v="3"/>
  </r>
  <r>
    <n v="24911"/>
    <n v="1888"/>
    <n v="40"/>
    <x v="1887"/>
    <x v="9"/>
    <s v="FL"/>
    <x v="247"/>
    <s v="Tampa"/>
    <n v="217.6311"/>
    <n v="21024000"/>
    <x v="22"/>
    <x v="1"/>
  </r>
  <r>
    <n v="25689"/>
    <n v="1889"/>
    <n v="31"/>
    <x v="1888"/>
    <x v="31"/>
    <s v="SC"/>
    <x v="103"/>
    <s v="Charleston-North Charleston SC"/>
    <n v="217.58529999999999"/>
    <n v="2404915"/>
    <x v="14"/>
    <x v="1"/>
  </r>
  <r>
    <n v="1109"/>
    <n v="1890"/>
    <n v="100"/>
    <x v="1889"/>
    <x v="9"/>
    <s v="FL"/>
    <x v="98"/>
    <s v="Orlando FL"/>
    <n v="217.47319999999999"/>
    <n v="18042000"/>
    <x v="8"/>
    <x v="3"/>
  </r>
  <r>
    <n v="25552"/>
    <n v="1891"/>
    <n v="120"/>
    <x v="1890"/>
    <x v="12"/>
    <s v="TX"/>
    <x v="715"/>
    <s v="Dallas"/>
    <n v="217.191"/>
    <n v="17921775"/>
    <x v="16"/>
    <x v="1"/>
  </r>
  <r>
    <n v="26476"/>
    <n v="1892"/>
    <n v="25"/>
    <x v="1891"/>
    <x v="14"/>
    <s v="IN"/>
    <x v="26"/>
    <s v="Indianapolis IN"/>
    <n v="217.1088"/>
    <n v="3044885"/>
    <x v="3"/>
    <x v="1"/>
  </r>
  <r>
    <n v="25940"/>
    <n v="1893"/>
    <n v="66"/>
    <x v="1892"/>
    <x v="7"/>
    <s v="CO"/>
    <x v="716"/>
    <s v="Denver"/>
    <n v="216.98310000000001"/>
    <n v="12188000"/>
    <x v="14"/>
    <x v="1"/>
  </r>
  <r>
    <n v="20111"/>
    <n v="1894"/>
    <n v="67"/>
    <x v="1893"/>
    <x v="21"/>
    <s v="MD"/>
    <x v="717"/>
    <s v="Washington DC"/>
    <n v="216.8691"/>
    <n v="8536735"/>
    <x v="12"/>
    <x v="4"/>
  </r>
  <r>
    <n v="22212"/>
    <n v="1895"/>
    <n v="760"/>
    <x v="1894"/>
    <x v="21"/>
    <s v="MD"/>
    <x v="364"/>
    <s v="Washington DC"/>
    <n v="216.54089999999999"/>
    <n v="15017671"/>
    <x v="8"/>
    <x v="0"/>
  </r>
  <r>
    <n v="25631"/>
    <n v="1896"/>
    <n v="5"/>
    <x v="1895"/>
    <x v="29"/>
    <s v="WA"/>
    <x v="237"/>
    <s v="Portland OR"/>
    <n v="216.339"/>
    <n v="4596241"/>
    <x v="2"/>
    <x v="1"/>
  </r>
  <r>
    <n v="21788"/>
    <n v="1897"/>
    <n v="24"/>
    <x v="1896"/>
    <x v="6"/>
    <s v="NC"/>
    <x v="8"/>
    <s v="Wilmington NC"/>
    <n v="216.1602"/>
    <n v="21212677"/>
    <x v="21"/>
    <x v="3"/>
  </r>
  <r>
    <n v="18535"/>
    <n v="1898"/>
    <n v="430"/>
    <x v="1897"/>
    <x v="12"/>
    <s v="TX"/>
    <x v="47"/>
    <s v="Dallas"/>
    <n v="216.11539999999999"/>
    <n v="687690000"/>
    <x v="9"/>
    <x v="2"/>
  </r>
  <r>
    <n v="24104"/>
    <n v="1899"/>
    <n v="42"/>
    <x v="1898"/>
    <x v="25"/>
    <s v="IL"/>
    <x v="187"/>
    <s v="Chicago"/>
    <n v="216.09360000000001"/>
    <n v="5510406"/>
    <x v="10"/>
    <x v="0"/>
  </r>
  <r>
    <n v="26489"/>
    <n v="1900"/>
    <n v="23"/>
    <x v="1899"/>
    <x v="0"/>
    <s v="CA"/>
    <x v="46"/>
    <s v="San Diego"/>
    <n v="216.07140000000001"/>
    <n v="3009000"/>
    <x v="6"/>
    <x v="1"/>
  </r>
  <r>
    <n v="25533"/>
    <n v="1901"/>
    <n v="50"/>
    <x v="1900"/>
    <x v="0"/>
    <s v="CA"/>
    <x v="46"/>
    <s v="San Diego"/>
    <n v="215.8888"/>
    <n v="6588258"/>
    <x v="1"/>
    <x v="1"/>
  </r>
  <r>
    <n v="3206"/>
    <n v="1902"/>
    <n v="332"/>
    <x v="1901"/>
    <x v="24"/>
    <s v="OH"/>
    <x v="238"/>
    <s v="Columbus OH"/>
    <n v="215.80240000000001"/>
    <n v="40939935"/>
    <x v="6"/>
    <x v="6"/>
  </r>
  <r>
    <n v="25336"/>
    <n v="1903"/>
    <n v="20"/>
    <x v="1902"/>
    <x v="6"/>
    <s v="NC"/>
    <x v="399"/>
    <s v="Durham NC"/>
    <n v="215.8005"/>
    <n v="2979189"/>
    <x v="6"/>
    <x v="1"/>
  </r>
  <r>
    <n v="23476"/>
    <n v="1904"/>
    <n v="150"/>
    <x v="1903"/>
    <x v="13"/>
    <s v="PA"/>
    <x v="718"/>
    <s v="Philadelphia"/>
    <n v="215.7636"/>
    <n v="11989780"/>
    <x v="11"/>
    <x v="0"/>
  </r>
  <r>
    <n v="25196"/>
    <n v="1905"/>
    <n v="400"/>
    <x v="1904"/>
    <x v="1"/>
    <s v="VA"/>
    <x v="74"/>
    <s v="Washington DC"/>
    <n v="215.61699999999999"/>
    <n v="13194506"/>
    <x v="1"/>
    <x v="1"/>
  </r>
  <r>
    <n v="25687"/>
    <n v="1906"/>
    <n v="185"/>
    <x v="1905"/>
    <x v="36"/>
    <s v="MN"/>
    <x v="719"/>
    <s v="Minneapolis"/>
    <n v="215.5635"/>
    <n v="60777471"/>
    <x v="17"/>
    <x v="1"/>
  </r>
  <r>
    <n v="5600"/>
    <n v="1907"/>
    <n v="34"/>
    <x v="1906"/>
    <x v="19"/>
    <s v="WI"/>
    <x v="720"/>
    <s v="Janesville WI"/>
    <n v="215.52"/>
    <n v="7007428"/>
    <x v="19"/>
    <x v="2"/>
  </r>
  <r>
    <n v="25271"/>
    <n v="1908"/>
    <n v="10"/>
    <x v="1907"/>
    <x v="42"/>
    <s v="TN"/>
    <x v="198"/>
    <s v="Nashville"/>
    <n v="215.19560000000001"/>
    <n v="3958661"/>
    <x v="16"/>
    <x v="1"/>
  </r>
  <r>
    <n v="21544"/>
    <n v="1909"/>
    <n v="50"/>
    <x v="1908"/>
    <x v="16"/>
    <s v="NJ"/>
    <x v="721"/>
    <s v="New York City"/>
    <n v="215.10820000000001"/>
    <n v="3999665"/>
    <x v="11"/>
    <x v="3"/>
  </r>
  <r>
    <n v="17454"/>
    <n v="1910"/>
    <n v="185"/>
    <x v="1909"/>
    <x v="1"/>
    <s v="VA"/>
    <x v="111"/>
    <s v="Virginia Beach-Norfolk-Newport News VA-NC"/>
    <n v="214.52930000000001"/>
    <n v="20871148"/>
    <x v="10"/>
    <x v="2"/>
  </r>
  <r>
    <n v="23531"/>
    <n v="1911"/>
    <n v="45"/>
    <x v="1910"/>
    <x v="25"/>
    <s v="IL"/>
    <x v="623"/>
    <s v="Chicago"/>
    <n v="214.53229999999999"/>
    <n v="7835000"/>
    <x v="3"/>
    <x v="0"/>
  </r>
  <r>
    <n v="23611"/>
    <n v="1912"/>
    <n v="50"/>
    <x v="1911"/>
    <x v="2"/>
    <s v="MA"/>
    <x v="55"/>
    <s v="Boston"/>
    <n v="214.2261"/>
    <n v="8193892"/>
    <x v="6"/>
    <x v="0"/>
  </r>
  <r>
    <n v="25706"/>
    <n v="1913"/>
    <n v="26"/>
    <x v="1912"/>
    <x v="12"/>
    <s v="TX"/>
    <x v="21"/>
    <s v="Dallas"/>
    <n v="213.51689999999999"/>
    <n v="4955495"/>
    <x v="3"/>
    <x v="1"/>
  </r>
  <r>
    <n v="25811"/>
    <n v="1914"/>
    <n v="15"/>
    <x v="1913"/>
    <x v="9"/>
    <s v="FL"/>
    <x v="85"/>
    <s v="Miami"/>
    <n v="213.15549999999999"/>
    <n v="2302463"/>
    <x v="11"/>
    <x v="1"/>
  </r>
  <r>
    <n v="23694"/>
    <n v="1915"/>
    <n v="55"/>
    <x v="1914"/>
    <x v="21"/>
    <s v="MD"/>
    <x v="204"/>
    <s v="Washington DC"/>
    <n v="213.10849999999999"/>
    <n v="4939070"/>
    <x v="8"/>
    <x v="0"/>
  </r>
  <r>
    <n v="23048"/>
    <n v="1916"/>
    <n v="25"/>
    <x v="1915"/>
    <x v="7"/>
    <s v="CO"/>
    <x v="9"/>
    <s v="Boulder CO"/>
    <n v="212.78129999999999"/>
    <n v="3475000"/>
    <x v="3"/>
    <x v="0"/>
  </r>
  <r>
    <n v="2448"/>
    <n v="1917"/>
    <n v="175"/>
    <x v="1916"/>
    <x v="25"/>
    <s v="IL"/>
    <x v="722"/>
    <s v="Chicago"/>
    <n v="212.69759999999999"/>
    <n v="132595158"/>
    <x v="16"/>
    <x v="3"/>
  </r>
  <r>
    <n v="2309"/>
    <n v="1918"/>
    <n v="38"/>
    <x v="1917"/>
    <x v="0"/>
    <s v="CA"/>
    <x v="723"/>
    <s v="Oxnard-Thousand Oaks-Ventura CA"/>
    <n v="212.53479999999999"/>
    <n v="13604638"/>
    <x v="12"/>
    <x v="7"/>
  </r>
  <r>
    <n v="26443"/>
    <n v="1919"/>
    <n v="17"/>
    <x v="1918"/>
    <x v="0"/>
    <s v="CA"/>
    <x v="403"/>
    <s v="San Francisco"/>
    <n v="212.4966"/>
    <n v="2773845"/>
    <x v="12"/>
    <x v="1"/>
  </r>
  <r>
    <n v="25596"/>
    <n v="1920"/>
    <n v="50"/>
    <x v="1919"/>
    <x v="12"/>
    <s v="TX"/>
    <x v="724"/>
    <s v="Dallas"/>
    <n v="212.40989999999999"/>
    <n v="20538957"/>
    <x v="11"/>
    <x v="1"/>
  </r>
  <r>
    <n v="1741"/>
    <n v="1921"/>
    <n v="326"/>
    <x v="1920"/>
    <x v="11"/>
    <s v="AL"/>
    <x v="38"/>
    <s v="Huntsville AL"/>
    <n v="212.0258"/>
    <n v="154729586"/>
    <x v="8"/>
    <x v="7"/>
  </r>
  <r>
    <n v="23628"/>
    <n v="1922"/>
    <n v="28"/>
    <x v="1921"/>
    <x v="25"/>
    <s v="IL"/>
    <x v="327"/>
    <s v="Chicago"/>
    <n v="212.0284"/>
    <n v="9088787"/>
    <x v="0"/>
    <x v="0"/>
  </r>
  <r>
    <n v="23685"/>
    <n v="1923"/>
    <n v="20"/>
    <x v="1922"/>
    <x v="11"/>
    <s v="AL"/>
    <x v="170"/>
    <s v="Birmingham-Hoover AL"/>
    <n v="211.9796"/>
    <n v="3006722"/>
    <x v="2"/>
    <x v="0"/>
  </r>
  <r>
    <n v="23599"/>
    <n v="1924"/>
    <n v="278"/>
    <x v="1923"/>
    <x v="25"/>
    <s v="IL"/>
    <x v="443"/>
    <s v="Springfield IL"/>
    <n v="211.90780000000001"/>
    <n v="26620385"/>
    <x v="11"/>
    <x v="0"/>
  </r>
  <r>
    <n v="26606"/>
    <n v="1925"/>
    <n v="640"/>
    <x v="1924"/>
    <x v="9"/>
    <s v="FL"/>
    <x v="725"/>
    <s v="Miami"/>
    <n v="211.90389999999999"/>
    <n v="145263000"/>
    <x v="9"/>
    <x v="1"/>
  </r>
  <r>
    <n v="25922"/>
    <n v="1926"/>
    <n v="16"/>
    <x v="1925"/>
    <x v="9"/>
    <s v="FL"/>
    <x v="22"/>
    <s v="Tampa"/>
    <n v="211.82769999999999"/>
    <n v="2213871"/>
    <x v="13"/>
    <x v="1"/>
  </r>
  <r>
    <n v="21941"/>
    <n v="1927"/>
    <n v="46"/>
    <x v="1926"/>
    <x v="5"/>
    <s v="OR"/>
    <x v="117"/>
    <s v="Salem OR"/>
    <n v="211.59049999999999"/>
    <n v="4497419"/>
    <x v="3"/>
    <x v="3"/>
  </r>
  <r>
    <n v="24843"/>
    <n v="1928"/>
    <n v="40"/>
    <x v="1927"/>
    <x v="17"/>
    <s v="NY"/>
    <x v="30"/>
    <s v="New York City"/>
    <n v="210.80549999999999"/>
    <n v="6938497"/>
    <x v="3"/>
    <x v="1"/>
  </r>
  <r>
    <n v="21554"/>
    <n v="1929"/>
    <n v="40"/>
    <x v="1928"/>
    <x v="15"/>
    <s v="MO"/>
    <x v="70"/>
    <s v="St. Louis MO-IL"/>
    <n v="210.67169999999999"/>
    <n v="5735000"/>
    <x v="9"/>
    <x v="3"/>
  </r>
  <r>
    <n v="26113"/>
    <n v="1930"/>
    <n v="324"/>
    <x v="1929"/>
    <x v="2"/>
    <s v="MA"/>
    <x v="726"/>
    <s v="Providence-New Bedford-Fall River RI-MA"/>
    <n v="210.51499999999999"/>
    <n v="8682000"/>
    <x v="2"/>
    <x v="1"/>
  </r>
  <r>
    <n v="23727"/>
    <n v="1931"/>
    <n v="10"/>
    <x v="1930"/>
    <x v="2"/>
    <s v="MA"/>
    <x v="727"/>
    <s v="Boston"/>
    <n v="209.7936"/>
    <n v="6937703"/>
    <x v="21"/>
    <x v="0"/>
  </r>
  <r>
    <n v="23170"/>
    <n v="1932"/>
    <n v="35"/>
    <x v="1931"/>
    <x v="9"/>
    <s v="FL"/>
    <x v="11"/>
    <s v="Jacksonville FL"/>
    <n v="209.7569"/>
    <n v="8265956"/>
    <x v="0"/>
    <x v="0"/>
  </r>
  <r>
    <n v="26334"/>
    <n v="1933"/>
    <n v="40"/>
    <x v="1932"/>
    <x v="36"/>
    <s v="MN"/>
    <x v="265"/>
    <s v="Minneapolis"/>
    <n v="209.69900000000001"/>
    <n v="3704000"/>
    <x v="12"/>
    <x v="1"/>
  </r>
  <r>
    <n v="22058"/>
    <n v="1934"/>
    <n v="439"/>
    <x v="1933"/>
    <x v="0"/>
    <s v="CA"/>
    <x v="652"/>
    <s v="Bakersfield CA"/>
    <n v="209.6695"/>
    <n v="59714870"/>
    <x v="21"/>
    <x v="3"/>
  </r>
  <r>
    <n v="23837"/>
    <n v="1935"/>
    <n v="26"/>
    <x v="1934"/>
    <x v="33"/>
    <s v="KY"/>
    <x v="113"/>
    <s v="Cincinnati"/>
    <n v="209.41120000000001"/>
    <n v="16397923"/>
    <x v="1"/>
    <x v="0"/>
  </r>
  <r>
    <n v="2627"/>
    <n v="1936"/>
    <n v="25"/>
    <x v="1935"/>
    <x v="42"/>
    <s v="TN"/>
    <x v="728"/>
    <s v="Chattanooga TN-GA"/>
    <n v="209.4101"/>
    <n v="7006951"/>
    <x v="2"/>
    <x v="5"/>
  </r>
  <r>
    <n v="21180"/>
    <n v="1937"/>
    <n v="23"/>
    <x v="1936"/>
    <x v="12"/>
    <s v="TX"/>
    <x v="704"/>
    <s v="Dallas"/>
    <n v="209.37780000000001"/>
    <n v="8289060"/>
    <x v="16"/>
    <x v="3"/>
  </r>
  <r>
    <n v="7685"/>
    <n v="1938"/>
    <n v="403"/>
    <x v="1937"/>
    <x v="23"/>
    <s v="OK"/>
    <x v="193"/>
    <s v="Tulsa OK"/>
    <n v="209.2508"/>
    <n v="74381000"/>
    <x v="9"/>
    <x v="4"/>
  </r>
  <r>
    <n v="26077"/>
    <n v="1939"/>
    <n v="49"/>
    <x v="1938"/>
    <x v="15"/>
    <s v="MO"/>
    <x v="70"/>
    <s v="St. Louis MO-IL"/>
    <n v="209.2122"/>
    <n v="39083796"/>
    <x v="17"/>
    <x v="1"/>
  </r>
  <r>
    <n v="25873"/>
    <n v="1940"/>
    <n v="21"/>
    <x v="1939"/>
    <x v="6"/>
    <s v="NC"/>
    <x v="729"/>
    <s v="Charlotte"/>
    <n v="208.9956"/>
    <n v="4809974"/>
    <x v="9"/>
    <x v="1"/>
  </r>
  <r>
    <n v="22055"/>
    <n v="1941"/>
    <n v="138"/>
    <x v="1940"/>
    <x v="36"/>
    <s v="MN"/>
    <x v="449"/>
    <s v="Minneapolis"/>
    <n v="208.90119999999999"/>
    <n v="5232085"/>
    <x v="4"/>
    <x v="3"/>
  </r>
  <r>
    <n v="26321"/>
    <n v="1942"/>
    <n v="38"/>
    <x v="1941"/>
    <x v="16"/>
    <s v="NJ"/>
    <x v="730"/>
    <s v="New York City"/>
    <n v="208.69319999999999"/>
    <n v="23780094"/>
    <x v="16"/>
    <x v="1"/>
  </r>
  <r>
    <n v="23594"/>
    <n v="1943"/>
    <n v="59"/>
    <x v="1942"/>
    <x v="6"/>
    <s v="NC"/>
    <x v="399"/>
    <s v="Durham NC"/>
    <n v="208.6705"/>
    <n v="17088000"/>
    <x v="6"/>
    <x v="0"/>
  </r>
  <r>
    <n v="22041"/>
    <n v="1944"/>
    <n v="41"/>
    <x v="1943"/>
    <x v="17"/>
    <s v="NY"/>
    <x v="731"/>
    <s v="New York City"/>
    <n v="208.66970000000001"/>
    <n v="6188003"/>
    <x v="14"/>
    <x v="3"/>
  </r>
  <r>
    <n v="26292"/>
    <n v="1945"/>
    <n v="1"/>
    <x v="1944"/>
    <x v="42"/>
    <s v="TN"/>
    <x v="191"/>
    <s v="Nashville"/>
    <n v="208.608"/>
    <n v="2103000"/>
    <x v="20"/>
    <x v="1"/>
  </r>
  <r>
    <n v="24136"/>
    <n v="1946"/>
    <n v="59"/>
    <x v="1945"/>
    <x v="0"/>
    <s v="CA"/>
    <x v="460"/>
    <s v="San Francisco"/>
    <n v="208.4512"/>
    <n v="11961999"/>
    <x v="11"/>
    <x v="0"/>
  </r>
  <r>
    <n v="24992"/>
    <n v="1947"/>
    <n v="27"/>
    <x v="1946"/>
    <x v="17"/>
    <s v="NY"/>
    <x v="30"/>
    <s v="New York City"/>
    <n v="208.3775"/>
    <n v="5662319"/>
    <x v="22"/>
    <x v="1"/>
  </r>
  <r>
    <n v="896"/>
    <n v="1948"/>
    <n v="80"/>
    <x v="1947"/>
    <x v="4"/>
    <s v="AZ"/>
    <x v="676"/>
    <s v="Phoenix"/>
    <n v="208.3604"/>
    <n v="6705325"/>
    <x v="3"/>
    <x v="4"/>
  </r>
  <r>
    <n v="25083"/>
    <n v="1949"/>
    <n v="117"/>
    <x v="1948"/>
    <x v="43"/>
    <s v="CT"/>
    <x v="433"/>
    <s v="Bridgeport-Stamford-Norwalk CT"/>
    <n v="208.1534"/>
    <n v="6975506"/>
    <x v="6"/>
    <x v="1"/>
  </r>
  <r>
    <n v="22014"/>
    <n v="1950"/>
    <n v="278"/>
    <x v="1949"/>
    <x v="17"/>
    <s v="NY"/>
    <x v="732"/>
    <s v="Albany-Schenectady-Troy NY"/>
    <n v="208.05869999999999"/>
    <n v="70037502"/>
    <x v="11"/>
    <x v="3"/>
  </r>
  <r>
    <n v="21726"/>
    <n v="1951"/>
    <n v="58"/>
    <x v="1950"/>
    <x v="0"/>
    <s v="CA"/>
    <x v="46"/>
    <s v="San Diego"/>
    <n v="208.0318"/>
    <n v="5216173"/>
    <x v="9"/>
    <x v="3"/>
  </r>
  <r>
    <n v="21862"/>
    <n v="1952"/>
    <n v="85"/>
    <x v="1951"/>
    <x v="13"/>
    <s v="PA"/>
    <x v="163"/>
    <s v="Philadelphia"/>
    <n v="208.0198"/>
    <n v="8104000"/>
    <x v="20"/>
    <x v="3"/>
  </r>
  <r>
    <n v="24808"/>
    <n v="1953"/>
    <n v="25"/>
    <x v="1952"/>
    <x v="19"/>
    <s v="WI"/>
    <x v="733"/>
    <s v="Milwaukee-Waukesha-West Allis WI"/>
    <n v="207.89599999999999"/>
    <n v="5281501"/>
    <x v="11"/>
    <x v="1"/>
  </r>
  <r>
    <n v="1546"/>
    <n v="1954"/>
    <n v="124"/>
    <x v="1953"/>
    <x v="0"/>
    <s v="CA"/>
    <x v="46"/>
    <s v="San Diego"/>
    <n v="207.65770000000001"/>
    <n v="28712813"/>
    <x v="8"/>
    <x v="6"/>
  </r>
  <r>
    <n v="145"/>
    <n v="1955"/>
    <n v="106"/>
    <x v="1954"/>
    <x v="29"/>
    <s v="WA"/>
    <x v="67"/>
    <s v="Seattle"/>
    <n v="207.64420000000001"/>
    <n v="19957427"/>
    <x v="6"/>
    <x v="4"/>
  </r>
  <r>
    <n v="17348"/>
    <n v="1956"/>
    <n v="425"/>
    <x v="1955"/>
    <x v="12"/>
    <s v="TX"/>
    <x v="18"/>
    <s v="Austin"/>
    <n v="207.51599999999999"/>
    <n v="56872000"/>
    <x v="9"/>
    <x v="2"/>
  </r>
  <r>
    <n v="17811"/>
    <n v="1957"/>
    <n v="29"/>
    <x v="1956"/>
    <x v="0"/>
    <s v="CA"/>
    <x v="734"/>
    <s v="Los Angeles"/>
    <n v="207.36529999999999"/>
    <n v="22927724"/>
    <x v="4"/>
    <x v="2"/>
  </r>
  <r>
    <n v="26371"/>
    <n v="1958"/>
    <n v="202"/>
    <x v="1957"/>
    <x v="21"/>
    <s v="MD"/>
    <x v="735"/>
    <s v="Baltimore"/>
    <n v="207.31020000000001"/>
    <n v="3658875"/>
    <x v="20"/>
    <x v="1"/>
  </r>
  <r>
    <n v="6402"/>
    <n v="1959"/>
    <n v="255"/>
    <x v="1958"/>
    <x v="19"/>
    <s v="WI"/>
    <x v="736"/>
    <s v="Chicago"/>
    <n v="207.20240000000001"/>
    <n v="52470907"/>
    <x v="17"/>
    <x v="3"/>
  </r>
  <r>
    <n v="21755"/>
    <n v="1960"/>
    <n v="121"/>
    <x v="1959"/>
    <x v="42"/>
    <s v="TN"/>
    <x v="198"/>
    <s v="Nashville"/>
    <n v="207.17150000000001"/>
    <n v="18651225"/>
    <x v="3"/>
    <x v="3"/>
  </r>
  <r>
    <n v="26457"/>
    <n v="1961"/>
    <n v="183"/>
    <x v="1960"/>
    <x v="0"/>
    <s v="CA"/>
    <x v="29"/>
    <s v="San Francisco"/>
    <n v="207.11449999999999"/>
    <n v="12748677"/>
    <x v="3"/>
    <x v="1"/>
  </r>
  <r>
    <n v="4946"/>
    <n v="1962"/>
    <n v="348"/>
    <x v="1961"/>
    <x v="14"/>
    <s v="IN"/>
    <x v="26"/>
    <s v="Indianapolis IN"/>
    <n v="207.0532"/>
    <n v="33439963"/>
    <x v="11"/>
    <x v="3"/>
  </r>
  <r>
    <n v="25911"/>
    <n v="1963"/>
    <n v="95"/>
    <x v="1962"/>
    <x v="17"/>
    <s v="NY"/>
    <x v="30"/>
    <s v="New York City"/>
    <n v="207.0479"/>
    <n v="10135580"/>
    <x v="11"/>
    <x v="1"/>
  </r>
  <r>
    <n v="13531"/>
    <n v="1964"/>
    <n v="63"/>
    <x v="1963"/>
    <x v="17"/>
    <s v="NY"/>
    <x v="164"/>
    <s v="Rochester NY"/>
    <n v="207.00149999999999"/>
    <n v="16212284"/>
    <x v="17"/>
    <x v="0"/>
  </r>
  <r>
    <n v="24819"/>
    <n v="1965"/>
    <n v="80"/>
    <x v="1964"/>
    <x v="1"/>
    <s v="VA"/>
    <x v="89"/>
    <s v="Washington DC"/>
    <n v="206.97669999999999"/>
    <n v="10560000"/>
    <x v="8"/>
    <x v="1"/>
  </r>
  <r>
    <n v="21504"/>
    <n v="1966"/>
    <n v="168"/>
    <x v="1965"/>
    <x v="22"/>
    <s v="IA"/>
    <x v="737"/>
    <s v="Iowa City IA"/>
    <n v="206.89099999999999"/>
    <n v="12183573"/>
    <x v="6"/>
    <x v="3"/>
  </r>
  <r>
    <n v="21801"/>
    <n v="1967"/>
    <n v="54"/>
    <x v="1966"/>
    <x v="17"/>
    <s v="NY"/>
    <x v="30"/>
    <s v="New York City"/>
    <n v="206.8862"/>
    <n v="4223193"/>
    <x v="3"/>
    <x v="0"/>
  </r>
  <r>
    <n v="23092"/>
    <n v="1968"/>
    <n v="27"/>
    <x v="1967"/>
    <x v="24"/>
    <s v="OH"/>
    <x v="116"/>
    <s v="Cincinnati"/>
    <n v="206.8022"/>
    <n v="20779141"/>
    <x v="21"/>
    <x v="0"/>
  </r>
  <r>
    <n v="25715"/>
    <n v="1969"/>
    <n v="450"/>
    <x v="1968"/>
    <x v="16"/>
    <s v="NJ"/>
    <x v="334"/>
    <s v="New York City"/>
    <n v="206.7002"/>
    <n v="14007000"/>
    <x v="17"/>
    <x v="1"/>
  </r>
  <r>
    <n v="23524"/>
    <n v="1970"/>
    <n v="20"/>
    <x v="1969"/>
    <x v="0"/>
    <s v="CA"/>
    <x v="46"/>
    <s v="San Diego"/>
    <n v="206.25620000000001"/>
    <n v="4746944"/>
    <x v="9"/>
    <x v="0"/>
  </r>
  <r>
    <n v="19352"/>
    <n v="1971"/>
    <n v="191"/>
    <x v="1970"/>
    <x v="9"/>
    <s v="FL"/>
    <x v="465"/>
    <s v="Sarasota-Bradenton-Venice FL"/>
    <n v="206.24250000000001"/>
    <n v="33161488"/>
    <x v="4"/>
    <x v="4"/>
  </r>
  <r>
    <n v="25702"/>
    <n v="1972"/>
    <n v="22"/>
    <x v="1971"/>
    <x v="30"/>
    <s v="ID"/>
    <x v="738"/>
    <s v="Moscow ID"/>
    <n v="206.2209"/>
    <n v="3946581"/>
    <x v="6"/>
    <x v="1"/>
  </r>
  <r>
    <n v="23424"/>
    <n v="1973"/>
    <n v="17"/>
    <x v="1972"/>
    <x v="16"/>
    <s v="NJ"/>
    <x v="739"/>
    <s v="New York City"/>
    <n v="206.20939999999999"/>
    <n v="4241000"/>
    <x v="3"/>
    <x v="0"/>
  </r>
  <r>
    <n v="23838"/>
    <n v="1974"/>
    <n v="29"/>
    <x v="1973"/>
    <x v="0"/>
    <s v="CA"/>
    <x v="189"/>
    <s v="San Diego"/>
    <n v="206.18"/>
    <n v="3474071"/>
    <x v="6"/>
    <x v="0"/>
  </r>
  <r>
    <n v="25960"/>
    <n v="1975"/>
    <n v="381"/>
    <x v="1974"/>
    <x v="12"/>
    <s v="TX"/>
    <x v="740"/>
    <s v="Dallas"/>
    <n v="206.0378"/>
    <n v="11176721"/>
    <x v="6"/>
    <x v="1"/>
  </r>
  <r>
    <n v="21171"/>
    <n v="1976"/>
    <n v="28"/>
    <x v="1975"/>
    <x v="21"/>
    <s v="MD"/>
    <x v="483"/>
    <s v="Washington DC"/>
    <n v="206.02549999999999"/>
    <n v="8836881"/>
    <x v="8"/>
    <x v="3"/>
  </r>
  <r>
    <n v="25341"/>
    <n v="1977"/>
    <n v="41"/>
    <x v="1976"/>
    <x v="0"/>
    <s v="CA"/>
    <x v="302"/>
    <s v="San Jose"/>
    <n v="205.99270000000001"/>
    <n v="7506000"/>
    <x v="5"/>
    <x v="1"/>
  </r>
  <r>
    <n v="26519"/>
    <n v="1978"/>
    <n v="17"/>
    <x v="1977"/>
    <x v="0"/>
    <s v="CA"/>
    <x v="15"/>
    <s v="Los Angeles"/>
    <n v="205.89850000000001"/>
    <n v="4460000"/>
    <x v="10"/>
    <x v="1"/>
  </r>
  <r>
    <n v="25199"/>
    <n v="1979"/>
    <n v="16"/>
    <x v="1978"/>
    <x v="2"/>
    <s v="MA"/>
    <x v="741"/>
    <s v="Boston"/>
    <n v="205.7174"/>
    <n v="10757221"/>
    <x v="12"/>
    <x v="1"/>
  </r>
  <r>
    <n v="21568"/>
    <n v="1980"/>
    <n v="21"/>
    <x v="1979"/>
    <x v="31"/>
    <s v="SC"/>
    <x v="113"/>
    <s v="Florence SC"/>
    <n v="205.71430000000001"/>
    <n v="3210000"/>
    <x v="11"/>
    <x v="3"/>
  </r>
  <r>
    <n v="24906"/>
    <n v="1981"/>
    <n v="8"/>
    <x v="1980"/>
    <x v="19"/>
    <s v="WI"/>
    <x v="742"/>
    <s v="Oshkosh-Neenah WI"/>
    <n v="205.6738"/>
    <n v="2216795"/>
    <x v="16"/>
    <x v="1"/>
  </r>
  <r>
    <n v="25534"/>
    <n v="1982"/>
    <n v="14"/>
    <x v="1981"/>
    <x v="0"/>
    <s v="CA"/>
    <x v="405"/>
    <s v="Oxnard-Thousand Oaks-Ventura CA"/>
    <n v="205.52539999999999"/>
    <n v="2003400"/>
    <x v="24"/>
    <x v="1"/>
  </r>
  <r>
    <n v="22824"/>
    <n v="1983"/>
    <n v="800"/>
    <x v="1982"/>
    <x v="24"/>
    <s v="OH"/>
    <x v="162"/>
    <s v="Akron OH"/>
    <n v="205.43960000000001"/>
    <n v="3644869906"/>
    <x v="6"/>
    <x v="0"/>
  </r>
  <r>
    <n v="21579"/>
    <n v="1984"/>
    <n v="48"/>
    <x v="1983"/>
    <x v="13"/>
    <s v="PA"/>
    <x v="241"/>
    <s v="Philadelphia"/>
    <n v="205.411"/>
    <n v="13529956"/>
    <x v="6"/>
    <x v="3"/>
  </r>
  <r>
    <n v="25375"/>
    <n v="1985"/>
    <n v="25"/>
    <x v="1984"/>
    <x v="24"/>
    <s v="OH"/>
    <x v="743"/>
    <s v="Cleveland"/>
    <n v="205.06110000000001"/>
    <n v="2138960"/>
    <x v="2"/>
    <x v="1"/>
  </r>
  <r>
    <n v="22561"/>
    <n v="1986"/>
    <n v="48"/>
    <x v="1985"/>
    <x v="41"/>
    <s v="NV"/>
    <x v="200"/>
    <s v="Las Vegas-Paradise NV"/>
    <n v="205.02279999999999"/>
    <n v="5205424"/>
    <x v="9"/>
    <x v="3"/>
  </r>
  <r>
    <n v="22080"/>
    <n v="1987"/>
    <n v="102"/>
    <x v="1986"/>
    <x v="0"/>
    <s v="CA"/>
    <x v="97"/>
    <s v="Los Angeles"/>
    <n v="204.97149999999999"/>
    <n v="21525447"/>
    <x v="15"/>
    <x v="5"/>
  </r>
  <r>
    <n v="22066"/>
    <n v="1988"/>
    <n v="45"/>
    <x v="1987"/>
    <x v="6"/>
    <s v="NC"/>
    <x v="91"/>
    <s v="Charlotte"/>
    <n v="204.97069999999999"/>
    <n v="4105946"/>
    <x v="3"/>
    <x v="3"/>
  </r>
  <r>
    <n v="20351"/>
    <n v="1989"/>
    <n v="45"/>
    <x v="1988"/>
    <x v="6"/>
    <s v="NC"/>
    <x v="590"/>
    <s v="Greensboro-High Point NC"/>
    <n v="204.8254"/>
    <n v="27336036"/>
    <x v="16"/>
    <x v="4"/>
  </r>
  <r>
    <n v="26604"/>
    <n v="1990"/>
    <n v="40"/>
    <x v="1989"/>
    <x v="0"/>
    <s v="CA"/>
    <x v="84"/>
    <s v="San Jose"/>
    <n v="204.79230000000001"/>
    <n v="5825493"/>
    <x v="14"/>
    <x v="1"/>
  </r>
  <r>
    <n v="19247"/>
    <n v="1991"/>
    <n v="250"/>
    <x v="1990"/>
    <x v="29"/>
    <s v="WA"/>
    <x v="158"/>
    <s v="Seattle"/>
    <n v="204.53399999999999"/>
    <n v="34945891"/>
    <x v="12"/>
    <x v="4"/>
  </r>
  <r>
    <n v="25284"/>
    <n v="1992"/>
    <n v="25"/>
    <x v="1991"/>
    <x v="24"/>
    <s v="OH"/>
    <x v="120"/>
    <s v="Cleveland"/>
    <n v="204.5249"/>
    <n v="8647214"/>
    <x v="0"/>
    <x v="1"/>
  </r>
  <r>
    <n v="23660"/>
    <n v="1993"/>
    <n v="29"/>
    <x v="1992"/>
    <x v="0"/>
    <s v="CA"/>
    <x v="46"/>
    <s v="San Diego"/>
    <n v="204.51339999999999"/>
    <n v="3325463"/>
    <x v="7"/>
    <x v="0"/>
  </r>
  <r>
    <n v="21540"/>
    <n v="1994"/>
    <n v="100"/>
    <x v="1993"/>
    <x v="1"/>
    <s v="VA"/>
    <x v="74"/>
    <s v="Washington DC"/>
    <n v="204.44720000000001"/>
    <n v="20682256"/>
    <x v="8"/>
    <x v="3"/>
  </r>
  <r>
    <n v="23184"/>
    <n v="1995"/>
    <n v="566"/>
    <x v="1994"/>
    <x v="21"/>
    <s v="MD"/>
    <x v="421"/>
    <s v="Washington DC"/>
    <n v="204.4041"/>
    <n v="15819813"/>
    <x v="8"/>
    <x v="0"/>
  </r>
  <r>
    <n v="21582"/>
    <n v="1996"/>
    <n v="68"/>
    <x v="1995"/>
    <x v="0"/>
    <s v="CA"/>
    <x v="46"/>
    <s v="San Diego"/>
    <n v="204.0284"/>
    <n v="9239104"/>
    <x v="3"/>
    <x v="3"/>
  </r>
  <r>
    <n v="17674"/>
    <n v="1997"/>
    <n v="243"/>
    <x v="1996"/>
    <x v="12"/>
    <s v="TX"/>
    <x v="18"/>
    <s v="Austin"/>
    <n v="203.6251"/>
    <n v="23485961"/>
    <x v="3"/>
    <x v="2"/>
  </r>
  <r>
    <n v="2381"/>
    <n v="1998"/>
    <n v="35"/>
    <x v="1997"/>
    <x v="7"/>
    <s v="CO"/>
    <x v="461"/>
    <s v="Fort Collins-Loveland CO"/>
    <n v="203.44880000000001"/>
    <n v="26243908"/>
    <x v="20"/>
    <x v="4"/>
  </r>
  <r>
    <n v="25758"/>
    <n v="1999"/>
    <n v="6"/>
    <x v="1998"/>
    <x v="1"/>
    <s v="VA"/>
    <x v="89"/>
    <s v="Washington DC"/>
    <n v="203.41829999999999"/>
    <n v="2113090"/>
    <x v="2"/>
    <x v="1"/>
  </r>
  <r>
    <n v="21506"/>
    <n v="2000"/>
    <n v="205"/>
    <x v="1999"/>
    <x v="17"/>
    <s v="NY"/>
    <x v="744"/>
    <s v="Albany-Schenectady-Troy NY"/>
    <n v="203.36250000000001"/>
    <n v="48778380"/>
    <x v="5"/>
    <x v="3"/>
  </r>
  <r>
    <n v="24921"/>
    <n v="2001"/>
    <n v="27"/>
    <x v="2000"/>
    <x v="42"/>
    <s v="TN"/>
    <x v="745"/>
    <s v="Sevierville TN"/>
    <n v="203.31209999999999"/>
    <n v="3057871"/>
    <x v="7"/>
    <x v="1"/>
  </r>
  <r>
    <n v="17687"/>
    <n v="2002"/>
    <n v="7125"/>
    <x v="2001"/>
    <x v="12"/>
    <s v="TX"/>
    <x v="160"/>
    <s v="Houston"/>
    <n v="203.1927"/>
    <n v="431325000"/>
    <x v="13"/>
    <x v="3"/>
  </r>
  <r>
    <n v="26427"/>
    <n v="2003"/>
    <n v="40"/>
    <x v="2002"/>
    <x v="25"/>
    <s v="IL"/>
    <x v="43"/>
    <s v="Chicago"/>
    <n v="203.02340000000001"/>
    <n v="6615000"/>
    <x v="12"/>
    <x v="1"/>
  </r>
  <r>
    <n v="23820"/>
    <n v="2004"/>
    <n v="1976"/>
    <x v="2003"/>
    <x v="25"/>
    <s v="IL"/>
    <x v="746"/>
    <s v="Chicago"/>
    <n v="202.97550000000001"/>
    <n v="94427890"/>
    <x v="1"/>
    <x v="0"/>
  </r>
  <r>
    <n v="17676"/>
    <n v="2005"/>
    <n v="125"/>
    <x v="2004"/>
    <x v="25"/>
    <s v="IL"/>
    <x v="747"/>
    <s v="Chicago"/>
    <n v="202.7748"/>
    <n v="25277311"/>
    <x v="16"/>
    <x v="2"/>
  </r>
  <r>
    <n v="22350"/>
    <n v="2006"/>
    <n v="37"/>
    <x v="2005"/>
    <x v="8"/>
    <s v="KS"/>
    <x v="748"/>
    <s v="Wichita KS"/>
    <n v="202.6498"/>
    <n v="5156424"/>
    <x v="4"/>
    <x v="3"/>
  </r>
  <r>
    <n v="587"/>
    <n v="2007"/>
    <n v="138"/>
    <x v="2006"/>
    <x v="7"/>
    <s v="CO"/>
    <x v="749"/>
    <s v="Boulder CO"/>
    <n v="202.5307"/>
    <n v="34064412"/>
    <x v="1"/>
    <x v="2"/>
  </r>
  <r>
    <n v="21260"/>
    <n v="2008"/>
    <n v="16"/>
    <x v="2007"/>
    <x v="24"/>
    <s v="OH"/>
    <x v="750"/>
    <s v="Cleveland"/>
    <n v="202.45849999999999"/>
    <n v="4710249"/>
    <x v="13"/>
    <x v="3"/>
  </r>
  <r>
    <n v="543"/>
    <n v="2009"/>
    <n v="45"/>
    <x v="2008"/>
    <x v="25"/>
    <s v="IL"/>
    <x v="43"/>
    <s v="Chicago"/>
    <n v="202.148"/>
    <n v="7251621"/>
    <x v="12"/>
    <x v="4"/>
  </r>
  <r>
    <n v="25016"/>
    <n v="2010"/>
    <n v="10"/>
    <x v="2009"/>
    <x v="36"/>
    <s v="MN"/>
    <x v="265"/>
    <s v="Minneapolis"/>
    <n v="202.09960000000001"/>
    <n v="2664745"/>
    <x v="11"/>
    <x v="1"/>
  </r>
  <r>
    <n v="23150"/>
    <n v="2011"/>
    <n v="26"/>
    <x v="2010"/>
    <x v="25"/>
    <s v="IL"/>
    <x v="751"/>
    <s v="Chicago"/>
    <n v="201.65360000000001"/>
    <n v="7079777"/>
    <x v="12"/>
    <x v="0"/>
  </r>
  <r>
    <n v="19238"/>
    <n v="2012"/>
    <n v="104"/>
    <x v="2011"/>
    <x v="27"/>
    <s v="DC"/>
    <x v="53"/>
    <s v="Washington DC"/>
    <n v="201.6326"/>
    <n v="19982097"/>
    <x v="8"/>
    <x v="3"/>
  </r>
  <r>
    <n v="25615"/>
    <n v="2013"/>
    <n v="124"/>
    <x v="2012"/>
    <x v="0"/>
    <s v="CA"/>
    <x v="15"/>
    <s v="San Diego"/>
    <n v="201.5658"/>
    <n v="32071383"/>
    <x v="9"/>
    <x v="1"/>
  </r>
  <r>
    <n v="19824"/>
    <n v="2014"/>
    <n v="93"/>
    <x v="2013"/>
    <x v="3"/>
    <s v="ME"/>
    <x v="7"/>
    <s v="Portland-South Portland-Biddeford ME"/>
    <n v="201.15700000000001"/>
    <n v="10100725"/>
    <x v="11"/>
    <x v="4"/>
  </r>
  <r>
    <n v="22247"/>
    <n v="2015"/>
    <n v="24"/>
    <x v="2014"/>
    <x v="36"/>
    <s v="MN"/>
    <x v="752"/>
    <s v="Minneapolis"/>
    <n v="201.13229999999999"/>
    <n v="7348147"/>
    <x v="16"/>
    <x v="0"/>
  </r>
  <r>
    <n v="25315"/>
    <n v="2016"/>
    <n v="100"/>
    <x v="2015"/>
    <x v="12"/>
    <s v="TX"/>
    <x v="47"/>
    <s v="Dallas"/>
    <n v="200.89449999999999"/>
    <n v="6416460"/>
    <x v="13"/>
    <x v="1"/>
  </r>
  <r>
    <n v="19429"/>
    <n v="2017"/>
    <n v="140"/>
    <x v="2016"/>
    <x v="18"/>
    <s v="MI"/>
    <x v="31"/>
    <s v="Detroit"/>
    <n v="200.7422"/>
    <n v="10578551"/>
    <x v="11"/>
    <x v="4"/>
  </r>
  <r>
    <n v="22951"/>
    <n v="2018"/>
    <n v="39"/>
    <x v="2017"/>
    <x v="0"/>
    <s v="CA"/>
    <x v="753"/>
    <s v="San Francisco"/>
    <n v="200.61580000000001"/>
    <n v="7423938"/>
    <x v="23"/>
    <x v="0"/>
  </r>
  <r>
    <n v="21415"/>
    <n v="2019"/>
    <n v="24"/>
    <x v="2018"/>
    <x v="0"/>
    <s v="CA"/>
    <x v="15"/>
    <s v="Los Angeles"/>
    <n v="200.57839999999999"/>
    <n v="30098465"/>
    <x v="11"/>
    <x v="3"/>
  </r>
  <r>
    <n v="23471"/>
    <n v="2020"/>
    <n v="19"/>
    <x v="2019"/>
    <x v="13"/>
    <s v="PA"/>
    <x v="754"/>
    <s v="Harrisburg-Carlisle PA"/>
    <n v="200.4102"/>
    <n v="2856210"/>
    <x v="0"/>
    <x v="0"/>
  </r>
  <r>
    <n v="22017"/>
    <n v="2021"/>
    <n v="50"/>
    <x v="2020"/>
    <x v="32"/>
    <s v="GA"/>
    <x v="105"/>
    <s v="Atlanta"/>
    <n v="200.25720000000001"/>
    <n v="6163646"/>
    <x v="12"/>
    <x v="4"/>
  </r>
  <r>
    <n v="25735"/>
    <n v="2022"/>
    <n v="14"/>
    <x v="2021"/>
    <x v="32"/>
    <s v="GA"/>
    <x v="377"/>
    <s v="Atlanta"/>
    <n v="200.1763"/>
    <n v="12943000"/>
    <x v="16"/>
    <x v="1"/>
  </r>
  <r>
    <n v="23268"/>
    <n v="2023"/>
    <n v="31"/>
    <x v="2022"/>
    <x v="1"/>
    <s v="VA"/>
    <x v="217"/>
    <s v="Washington DC"/>
    <n v="200.17349999999999"/>
    <n v="5983638"/>
    <x v="2"/>
    <x v="0"/>
  </r>
  <r>
    <n v="23959"/>
    <n v="2024"/>
    <n v="40"/>
    <x v="2023"/>
    <x v="0"/>
    <s v="CA"/>
    <x v="25"/>
    <s v="Los Angeles"/>
    <n v="199.8597"/>
    <n v="6941170"/>
    <x v="12"/>
    <x v="0"/>
  </r>
  <r>
    <n v="23205"/>
    <n v="2025"/>
    <n v="23"/>
    <x v="2024"/>
    <x v="15"/>
    <s v="MO"/>
    <x v="443"/>
    <s v="Springfield MO"/>
    <n v="199.85640000000001"/>
    <n v="2929009"/>
    <x v="12"/>
    <x v="0"/>
  </r>
  <r>
    <n v="1273"/>
    <n v="2026"/>
    <n v="240"/>
    <x v="2025"/>
    <x v="9"/>
    <s v="FL"/>
    <x v="465"/>
    <s v="Sarasota-Bradenton-Venice FL"/>
    <n v="199.73670000000001"/>
    <n v="68115223"/>
    <x v="21"/>
    <x v="5"/>
  </r>
  <r>
    <n v="26601"/>
    <n v="2027"/>
    <n v="12"/>
    <x v="2026"/>
    <x v="9"/>
    <s v="FL"/>
    <x v="62"/>
    <s v="Miami"/>
    <n v="199.59559999999999"/>
    <n v="2229129"/>
    <x v="17"/>
    <x v="1"/>
  </r>
  <r>
    <n v="24015"/>
    <n v="2028"/>
    <n v="110"/>
    <x v="2027"/>
    <x v="12"/>
    <s v="TX"/>
    <x v="544"/>
    <s v="Lubbock TX"/>
    <n v="199.42449999999999"/>
    <n v="13653743"/>
    <x v="6"/>
    <x v="0"/>
  </r>
  <r>
    <n v="21478"/>
    <n v="2029"/>
    <n v="48"/>
    <x v="2028"/>
    <x v="25"/>
    <s v="IL"/>
    <x v="122"/>
    <s v="Chicago"/>
    <n v="199.40940000000001"/>
    <n v="21291000"/>
    <x v="12"/>
    <x v="3"/>
  </r>
  <r>
    <n v="22096"/>
    <n v="2030"/>
    <n v="101"/>
    <x v="2029"/>
    <x v="17"/>
    <s v="NY"/>
    <x v="30"/>
    <s v="New York City"/>
    <n v="199.2277"/>
    <n v="9917309"/>
    <x v="24"/>
    <x v="3"/>
  </r>
  <r>
    <n v="25790"/>
    <n v="2031"/>
    <n v="1172"/>
    <x v="2030"/>
    <x v="12"/>
    <s v="TX"/>
    <x v="216"/>
    <s v="Dallas"/>
    <n v="199.16560000000001"/>
    <n v="850694867"/>
    <x v="0"/>
    <x v="1"/>
  </r>
  <r>
    <n v="25093"/>
    <n v="2032"/>
    <n v="7"/>
    <x v="2031"/>
    <x v="16"/>
    <s v="NJ"/>
    <x v="755"/>
    <s v="New York City"/>
    <n v="199.12280000000001"/>
    <n v="3437950"/>
    <x v="6"/>
    <x v="1"/>
  </r>
  <r>
    <n v="25863"/>
    <n v="2033"/>
    <n v="22"/>
    <x v="2032"/>
    <x v="42"/>
    <s v="TN"/>
    <x v="262"/>
    <s v="Memphis TN-MS-AR"/>
    <n v="199.10429999999999"/>
    <n v="4423493"/>
    <x v="12"/>
    <x v="1"/>
  </r>
  <r>
    <n v="25432"/>
    <n v="2034"/>
    <n v="37"/>
    <x v="2033"/>
    <x v="1"/>
    <s v="VA"/>
    <x v="16"/>
    <s v="Washington DC"/>
    <n v="198.9862"/>
    <n v="7013936"/>
    <x v="11"/>
    <x v="1"/>
  </r>
  <r>
    <n v="4253"/>
    <n v="2035"/>
    <n v="707"/>
    <x v="2034"/>
    <x v="31"/>
    <s v="SC"/>
    <x v="113"/>
    <s v="Florence SC"/>
    <n v="198.77430000000001"/>
    <n v="36322659"/>
    <x v="6"/>
    <x v="2"/>
  </r>
  <r>
    <n v="25338"/>
    <n v="2036"/>
    <n v="45"/>
    <x v="2035"/>
    <x v="1"/>
    <s v="VA"/>
    <x v="111"/>
    <s v="Virginia Beach-Norfolk-Newport News VA-NC"/>
    <n v="198.7396"/>
    <n v="3468949"/>
    <x v="15"/>
    <x v="1"/>
  </r>
  <r>
    <n v="26320"/>
    <n v="2037"/>
    <n v="30"/>
    <x v="2036"/>
    <x v="25"/>
    <s v="IL"/>
    <x v="43"/>
    <s v="Chicago"/>
    <n v="198.50710000000001"/>
    <n v="3454939"/>
    <x v="12"/>
    <x v="1"/>
  </r>
  <r>
    <n v="21639"/>
    <n v="2038"/>
    <n v="810"/>
    <x v="2037"/>
    <x v="9"/>
    <s v="FL"/>
    <x v="248"/>
    <s v="Miami"/>
    <n v="198.28870000000001"/>
    <n v="21363468"/>
    <x v="11"/>
    <x v="3"/>
  </r>
  <r>
    <n v="19713"/>
    <n v="2039"/>
    <n v="65"/>
    <x v="2038"/>
    <x v="36"/>
    <s v="MN"/>
    <x v="752"/>
    <s v="Minneapolis"/>
    <n v="198.2543"/>
    <n v="44735640"/>
    <x v="21"/>
    <x v="4"/>
  </r>
  <r>
    <n v="24260"/>
    <n v="2040"/>
    <n v="81"/>
    <x v="2039"/>
    <x v="12"/>
    <s v="TX"/>
    <x v="18"/>
    <s v="Austin"/>
    <n v="198.22890000000001"/>
    <n v="19961000"/>
    <x v="16"/>
    <x v="0"/>
  </r>
  <r>
    <n v="2437"/>
    <n v="2041"/>
    <n v="704"/>
    <x v="2040"/>
    <x v="0"/>
    <s v="CA"/>
    <x v="756"/>
    <s v="Los Angeles"/>
    <n v="198.1208"/>
    <n v="78786048"/>
    <x v="9"/>
    <x v="7"/>
  </r>
  <r>
    <n v="23680"/>
    <n v="2042"/>
    <n v="20"/>
    <x v="2041"/>
    <x v="0"/>
    <s v="CA"/>
    <x v="0"/>
    <s v="Los Angeles"/>
    <n v="198.10380000000001"/>
    <n v="2987000"/>
    <x v="0"/>
    <x v="0"/>
  </r>
  <r>
    <n v="26303"/>
    <n v="2043"/>
    <n v="15"/>
    <x v="2042"/>
    <x v="12"/>
    <s v="TX"/>
    <x v="757"/>
    <s v="Houston"/>
    <n v="197.96469999999999"/>
    <n v="2494668"/>
    <x v="10"/>
    <x v="1"/>
  </r>
  <r>
    <n v="22078"/>
    <n v="2044"/>
    <n v="26"/>
    <x v="2043"/>
    <x v="0"/>
    <s v="CA"/>
    <x v="758"/>
    <s v="Riverside-San Bernardino-Ontario CA"/>
    <n v="197.81610000000001"/>
    <n v="16936309"/>
    <x v="1"/>
    <x v="3"/>
  </r>
  <r>
    <n v="21800"/>
    <n v="2045"/>
    <n v="30"/>
    <x v="2044"/>
    <x v="17"/>
    <s v="NY"/>
    <x v="164"/>
    <s v="Rochester NY"/>
    <n v="197.6378"/>
    <n v="4372052"/>
    <x v="11"/>
    <x v="3"/>
  </r>
  <r>
    <n v="17911"/>
    <n v="2046"/>
    <n v="45"/>
    <x v="2045"/>
    <x v="16"/>
    <s v="NJ"/>
    <x v="759"/>
    <s v="New York City"/>
    <n v="197.39699999999999"/>
    <n v="10397000"/>
    <x v="6"/>
    <x v="4"/>
  </r>
  <r>
    <n v="26354"/>
    <n v="2047"/>
    <n v="87"/>
    <x v="2046"/>
    <x v="6"/>
    <s v="NC"/>
    <x v="689"/>
    <s v="Winston-Salem NC"/>
    <n v="197.2552"/>
    <n v="4760625"/>
    <x v="3"/>
    <x v="1"/>
  </r>
  <r>
    <n v="26218"/>
    <n v="2048"/>
    <n v="17"/>
    <x v="2047"/>
    <x v="26"/>
    <s v="RI"/>
    <x v="332"/>
    <s v="Providence-New Bedford-Fall River RI-MA"/>
    <n v="197.2097"/>
    <n v="3116915"/>
    <x v="2"/>
    <x v="1"/>
  </r>
  <r>
    <n v="24057"/>
    <n v="2049"/>
    <n v="179"/>
    <x v="2048"/>
    <x v="42"/>
    <s v="TN"/>
    <x v="760"/>
    <s v="Johnson City TN"/>
    <n v="197.16499999999999"/>
    <n v="16211128"/>
    <x v="17"/>
    <x v="0"/>
  </r>
  <r>
    <n v="26444"/>
    <n v="2050"/>
    <n v="9"/>
    <x v="2049"/>
    <x v="12"/>
    <s v="TX"/>
    <x v="21"/>
    <s v="Dallas"/>
    <n v="196.8699"/>
    <n v="8138321"/>
    <x v="21"/>
    <x v="1"/>
  </r>
  <r>
    <n v="23534"/>
    <n v="2051"/>
    <n v="27"/>
    <x v="2050"/>
    <x v="14"/>
    <s v="IN"/>
    <x v="26"/>
    <s v="Indianapolis IN"/>
    <n v="196.41640000000001"/>
    <n v="3474000"/>
    <x v="3"/>
    <x v="0"/>
  </r>
  <r>
    <n v="23399"/>
    <n v="2052"/>
    <n v="8"/>
    <x v="2051"/>
    <x v="17"/>
    <s v="NY"/>
    <x v="30"/>
    <s v="New York City"/>
    <n v="196.20269999999999"/>
    <n v="6048296"/>
    <x v="7"/>
    <x v="0"/>
  </r>
  <r>
    <n v="10897"/>
    <n v="2053"/>
    <n v="14"/>
    <x v="2052"/>
    <x v="9"/>
    <s v="FL"/>
    <x v="23"/>
    <s v="Miami"/>
    <n v="196.0796"/>
    <n v="5235102"/>
    <x v="13"/>
    <x v="5"/>
  </r>
  <r>
    <n v="21453"/>
    <n v="2054"/>
    <n v="22"/>
    <x v="2053"/>
    <x v="13"/>
    <s v="PA"/>
    <x v="101"/>
    <s v="Pittsburgh PA"/>
    <n v="195.86240000000001"/>
    <n v="10497023"/>
    <x v="4"/>
    <x v="3"/>
  </r>
  <r>
    <n v="21749"/>
    <n v="2055"/>
    <n v="290"/>
    <x v="2054"/>
    <x v="12"/>
    <s v="TX"/>
    <x v="49"/>
    <s v="Dallas"/>
    <n v="195.82640000000001"/>
    <n v="134249000"/>
    <x v="13"/>
    <x v="3"/>
  </r>
  <r>
    <n v="25865"/>
    <n v="2056"/>
    <n v="25"/>
    <x v="2055"/>
    <x v="29"/>
    <s v="WA"/>
    <x v="36"/>
    <s v="Seattle"/>
    <n v="195.74760000000001"/>
    <n v="3508270"/>
    <x v="16"/>
    <x v="1"/>
  </r>
  <r>
    <n v="23497"/>
    <n v="2057"/>
    <n v="46"/>
    <x v="2056"/>
    <x v="12"/>
    <s v="TX"/>
    <x v="21"/>
    <s v="Dallas"/>
    <n v="195.69110000000001"/>
    <n v="3014420"/>
    <x v="3"/>
    <x v="0"/>
  </r>
  <r>
    <n v="21692"/>
    <n v="2058"/>
    <n v="758"/>
    <x v="2057"/>
    <x v="9"/>
    <s v="FL"/>
    <x v="11"/>
    <s v="Jacksonville FL"/>
    <n v="195.5"/>
    <n v="320100472"/>
    <x v="19"/>
    <x v="6"/>
  </r>
  <r>
    <n v="23090"/>
    <n v="2059"/>
    <n v="65"/>
    <x v="2058"/>
    <x v="5"/>
    <s v="OR"/>
    <x v="7"/>
    <s v="Portland OR"/>
    <n v="195.1251"/>
    <n v="30040883"/>
    <x v="12"/>
    <x v="0"/>
  </r>
  <r>
    <n v="25270"/>
    <n v="2060"/>
    <n v="9"/>
    <x v="2059"/>
    <x v="0"/>
    <s v="CA"/>
    <x v="46"/>
    <s v="San Diego"/>
    <n v="194.96700000000001"/>
    <n v="4177523"/>
    <x v="0"/>
    <x v="1"/>
  </r>
  <r>
    <n v="25267"/>
    <n v="2061"/>
    <n v="35"/>
    <x v="2060"/>
    <x v="15"/>
    <s v="MO"/>
    <x v="589"/>
    <s v="Kansas City MO-KS"/>
    <n v="194.94919999999999"/>
    <n v="3917235"/>
    <x v="9"/>
    <x v="1"/>
  </r>
  <r>
    <n v="25933"/>
    <n v="2062"/>
    <n v="30"/>
    <x v="2061"/>
    <x v="13"/>
    <s v="PA"/>
    <x v="761"/>
    <s v="Pittsburgh PA"/>
    <n v="194.86259999999999"/>
    <n v="28610790"/>
    <x v="2"/>
    <x v="1"/>
  </r>
  <r>
    <n v="18084"/>
    <n v="2063"/>
    <n v="8"/>
    <x v="2062"/>
    <x v="32"/>
    <s v="GA"/>
    <x v="762"/>
    <s v="Macon GA"/>
    <n v="194.82310000000001"/>
    <n v="16735070"/>
    <x v="0"/>
    <x v="3"/>
  </r>
  <r>
    <n v="21594"/>
    <n v="2064"/>
    <n v="158"/>
    <x v="2063"/>
    <x v="25"/>
    <s v="IL"/>
    <x v="351"/>
    <s v="Chicago"/>
    <n v="194.63550000000001"/>
    <n v="54649000"/>
    <x v="6"/>
    <x v="3"/>
  </r>
  <r>
    <n v="21464"/>
    <n v="2065"/>
    <n v="78"/>
    <x v="2064"/>
    <x v="1"/>
    <s v="VA"/>
    <x v="1"/>
    <s v="Washington DC"/>
    <n v="194.62"/>
    <n v="7584567"/>
    <x v="11"/>
    <x v="3"/>
  </r>
  <r>
    <n v="21425"/>
    <n v="2066"/>
    <n v="198"/>
    <x v="2065"/>
    <x v="17"/>
    <s v="NY"/>
    <x v="30"/>
    <s v="New York City"/>
    <n v="194.4633"/>
    <n v="17309368"/>
    <x v="22"/>
    <x v="0"/>
  </r>
  <r>
    <n v="23230"/>
    <n v="2067"/>
    <n v="12"/>
    <x v="2066"/>
    <x v="25"/>
    <s v="IL"/>
    <x v="763"/>
    <s v="Chicago"/>
    <n v="194.4177"/>
    <n v="4007360"/>
    <x v="12"/>
    <x v="0"/>
  </r>
  <r>
    <n v="26304"/>
    <n v="2068"/>
    <n v="26"/>
    <x v="2067"/>
    <x v="17"/>
    <s v="NY"/>
    <x v="30"/>
    <s v="New York City"/>
    <n v="194.4229"/>
    <n v="3801000"/>
    <x v="7"/>
    <x v="1"/>
  </r>
  <r>
    <n v="19670"/>
    <n v="2069"/>
    <n v="138"/>
    <x v="2068"/>
    <x v="0"/>
    <s v="CA"/>
    <x v="130"/>
    <s v="San Francisco"/>
    <n v="194.40209999999999"/>
    <n v="94020268"/>
    <x v="17"/>
    <x v="4"/>
  </r>
  <r>
    <n v="23747"/>
    <n v="2070"/>
    <n v="227"/>
    <x v="2069"/>
    <x v="34"/>
    <s v="NH"/>
    <x v="764"/>
    <s v="Boston"/>
    <n v="194.32230000000001"/>
    <n v="432780164"/>
    <x v="9"/>
    <x v="0"/>
  </r>
  <r>
    <n v="19769"/>
    <n v="2071"/>
    <n v="131"/>
    <x v="2070"/>
    <x v="32"/>
    <s v="GA"/>
    <x v="105"/>
    <s v="Atlanta"/>
    <n v="194.155"/>
    <n v="16966044"/>
    <x v="9"/>
    <x v="4"/>
  </r>
  <r>
    <n v="23914"/>
    <n v="2072"/>
    <n v="9"/>
    <x v="2071"/>
    <x v="12"/>
    <s v="TX"/>
    <x v="160"/>
    <s v="Houston"/>
    <n v="194.08"/>
    <n v="2246242"/>
    <x v="3"/>
    <x v="0"/>
  </r>
  <r>
    <n v="22023"/>
    <n v="2073"/>
    <n v="28"/>
    <x v="2072"/>
    <x v="0"/>
    <s v="CA"/>
    <x v="765"/>
    <s v="San Diego"/>
    <n v="193.88149999999999"/>
    <n v="3986629"/>
    <x v="24"/>
    <x v="3"/>
  </r>
  <r>
    <n v="21690"/>
    <n v="2074"/>
    <n v="625"/>
    <x v="2073"/>
    <x v="12"/>
    <s v="TX"/>
    <x v="21"/>
    <s v="Dallas"/>
    <n v="193.6155"/>
    <n v="1211399000"/>
    <x v="5"/>
    <x v="2"/>
  </r>
  <r>
    <n v="10747"/>
    <n v="2075"/>
    <n v="23"/>
    <x v="2074"/>
    <x v="18"/>
    <s v="MI"/>
    <x v="426"/>
    <s v="Detroit"/>
    <n v="193.5746"/>
    <n v="28579927"/>
    <x v="1"/>
    <x v="5"/>
  </r>
  <r>
    <n v="21618"/>
    <n v="2076"/>
    <n v="26"/>
    <x v="2075"/>
    <x v="1"/>
    <s v="VA"/>
    <x v="167"/>
    <s v="Washington DC"/>
    <n v="193.43289999999999"/>
    <n v="6102890"/>
    <x v="3"/>
    <x v="3"/>
  </r>
  <r>
    <n v="26335"/>
    <n v="2077"/>
    <n v="33"/>
    <x v="2076"/>
    <x v="2"/>
    <s v="MA"/>
    <x v="527"/>
    <s v="Boston"/>
    <n v="192.9931"/>
    <n v="4133937"/>
    <x v="6"/>
    <x v="1"/>
  </r>
  <r>
    <n v="17389"/>
    <n v="2078"/>
    <n v="11"/>
    <x v="2077"/>
    <x v="43"/>
    <s v="CT"/>
    <x v="766"/>
    <s v="Hartford-West Hartford-East Hartford CT"/>
    <n v="192.81649999999999"/>
    <n v="6336596"/>
    <x v="13"/>
    <x v="2"/>
  </r>
  <r>
    <n v="22577"/>
    <n v="2079"/>
    <n v="17"/>
    <x v="2078"/>
    <x v="9"/>
    <s v="FL"/>
    <x v="278"/>
    <s v="Miami"/>
    <n v="192.81540000000001"/>
    <n v="4234456"/>
    <x v="4"/>
    <x v="0"/>
  </r>
  <r>
    <n v="21565"/>
    <n v="2080"/>
    <n v="79"/>
    <x v="2079"/>
    <x v="13"/>
    <s v="PA"/>
    <x v="101"/>
    <s v="Pittsburgh PA"/>
    <n v="192.6421"/>
    <n v="17964000"/>
    <x v="5"/>
    <x v="0"/>
  </r>
  <r>
    <n v="17875"/>
    <n v="2081"/>
    <n v="250"/>
    <x v="2080"/>
    <x v="11"/>
    <s v="AL"/>
    <x v="38"/>
    <s v="Huntsville AL"/>
    <n v="192.5934"/>
    <n v="41080110"/>
    <x v="8"/>
    <x v="2"/>
  </r>
  <r>
    <n v="25173"/>
    <n v="2082"/>
    <n v="39"/>
    <x v="2081"/>
    <x v="32"/>
    <s v="GA"/>
    <x v="105"/>
    <s v="Atlanta"/>
    <n v="192.4735"/>
    <n v="5336108"/>
    <x v="20"/>
    <x v="1"/>
  </r>
  <r>
    <n v="11858"/>
    <n v="2083"/>
    <n v="41"/>
    <x v="2082"/>
    <x v="12"/>
    <s v="TX"/>
    <x v="49"/>
    <s v="Dallas"/>
    <n v="192.38399999999999"/>
    <n v="10142977"/>
    <x v="11"/>
    <x v="2"/>
  </r>
  <r>
    <n v="26355"/>
    <n v="2084"/>
    <n v="9"/>
    <x v="2083"/>
    <x v="42"/>
    <s v="TN"/>
    <x v="767"/>
    <s v="Nashville"/>
    <n v="192.137"/>
    <n v="2682399"/>
    <x v="13"/>
    <x v="1"/>
  </r>
  <r>
    <n v="24129"/>
    <n v="2085"/>
    <n v="30"/>
    <x v="2084"/>
    <x v="7"/>
    <s v="CO"/>
    <x v="95"/>
    <s v="Denver"/>
    <n v="192.06890000000001"/>
    <n v="4684017"/>
    <x v="6"/>
    <x v="0"/>
  </r>
  <r>
    <n v="20933"/>
    <n v="2086"/>
    <n v="158"/>
    <x v="2085"/>
    <x v="19"/>
    <s v="WI"/>
    <x v="335"/>
    <s v="Milwaukee-Waukesha-West Allis WI"/>
    <n v="192.035"/>
    <n v="25744637"/>
    <x v="0"/>
    <x v="4"/>
  </r>
  <r>
    <n v="25421"/>
    <n v="2087"/>
    <n v="10"/>
    <x v="2086"/>
    <x v="12"/>
    <s v="TX"/>
    <x v="18"/>
    <s v="Austin"/>
    <n v="192.0402"/>
    <n v="2129785"/>
    <x v="11"/>
    <x v="1"/>
  </r>
  <r>
    <n v="23318"/>
    <n v="2088"/>
    <n v="24"/>
    <x v="2087"/>
    <x v="9"/>
    <s v="FL"/>
    <x v="768"/>
    <s v="Tampa"/>
    <n v="191.83860000000001"/>
    <n v="9154000"/>
    <x v="15"/>
    <x v="0"/>
  </r>
  <r>
    <n v="1304"/>
    <n v="2089"/>
    <n v="300"/>
    <x v="2088"/>
    <x v="4"/>
    <s v="AZ"/>
    <x v="20"/>
    <s v="Phoenix"/>
    <n v="191.67699999999999"/>
    <n v="36500381"/>
    <x v="23"/>
    <x v="6"/>
  </r>
  <r>
    <n v="25180"/>
    <n v="2090"/>
    <n v="75"/>
    <x v="2089"/>
    <x v="41"/>
    <s v="NV"/>
    <x v="186"/>
    <s v="Las Vegas-Paradise NV"/>
    <n v="191.62540000000001"/>
    <n v="2772891"/>
    <x v="0"/>
    <x v="1"/>
  </r>
  <r>
    <n v="26442"/>
    <n v="2091"/>
    <n v="20"/>
    <x v="2090"/>
    <x v="0"/>
    <s v="CA"/>
    <x v="29"/>
    <s v="San Francisco"/>
    <n v="191.43340000000001"/>
    <n v="3227861"/>
    <x v="3"/>
    <x v="1"/>
  </r>
  <r>
    <n v="25989"/>
    <n v="2092"/>
    <n v="305"/>
    <x v="2091"/>
    <x v="16"/>
    <s v="NJ"/>
    <x v="657"/>
    <s v="Philadelphia"/>
    <n v="191.16309999999999"/>
    <n v="3811660"/>
    <x v="2"/>
    <x v="1"/>
  </r>
  <r>
    <n v="21610"/>
    <n v="2093"/>
    <n v="27"/>
    <x v="2092"/>
    <x v="3"/>
    <s v="ME"/>
    <x v="7"/>
    <s v="Portland-South Portland-Biddeford ME"/>
    <n v="190.9974"/>
    <n v="3461044"/>
    <x v="12"/>
    <x v="3"/>
  </r>
  <r>
    <n v="18835"/>
    <n v="2094"/>
    <n v="175"/>
    <x v="2093"/>
    <x v="6"/>
    <s v="NC"/>
    <x v="13"/>
    <s v="Raleigh-Cary NC"/>
    <n v="190.9434"/>
    <n v="15775095"/>
    <x v="2"/>
    <x v="2"/>
  </r>
  <r>
    <n v="23270"/>
    <n v="2095"/>
    <n v="35"/>
    <x v="2094"/>
    <x v="0"/>
    <s v="CA"/>
    <x v="769"/>
    <s v="Los Angeles"/>
    <n v="190.85669999999999"/>
    <n v="2975857"/>
    <x v="11"/>
    <x v="0"/>
  </r>
  <r>
    <n v="1584"/>
    <n v="2096"/>
    <n v="5000"/>
    <x v="2095"/>
    <x v="12"/>
    <s v="TX"/>
    <x v="256"/>
    <s v="Dallas"/>
    <n v="190.8177"/>
    <n v="931745000"/>
    <x v="4"/>
    <x v="7"/>
  </r>
  <r>
    <n v="22201"/>
    <n v="2097"/>
    <n v="348"/>
    <x v="2096"/>
    <x v="9"/>
    <s v="FL"/>
    <x v="770"/>
    <s v="Tampa"/>
    <n v="190.8134"/>
    <n v="39954754"/>
    <x v="15"/>
    <x v="3"/>
  </r>
  <r>
    <n v="23787"/>
    <n v="2098"/>
    <n v="37"/>
    <x v="2097"/>
    <x v="17"/>
    <s v="NY"/>
    <x v="77"/>
    <s v="New York City"/>
    <n v="190.76249999999999"/>
    <n v="7090903"/>
    <x v="16"/>
    <x v="0"/>
  </r>
  <r>
    <n v="1206"/>
    <n v="2099"/>
    <n v="225"/>
    <x v="2098"/>
    <x v="32"/>
    <s v="GA"/>
    <x v="205"/>
    <s v="Atlanta"/>
    <n v="190.7199"/>
    <n v="49703295"/>
    <x v="11"/>
    <x v="4"/>
  </r>
  <r>
    <n v="23771"/>
    <n v="2100"/>
    <n v="40"/>
    <x v="2099"/>
    <x v="41"/>
    <s v="NV"/>
    <x v="629"/>
    <s v="Reno-Sparks NV"/>
    <n v="190.6765"/>
    <n v="3414484"/>
    <x v="2"/>
    <x v="0"/>
  </r>
  <r>
    <n v="21371"/>
    <n v="2101"/>
    <n v="40"/>
    <x v="2100"/>
    <x v="33"/>
    <s v="KY"/>
    <x v="771"/>
    <s v="Elizabethtown KY"/>
    <n v="190.35939999999999"/>
    <n v="4023598"/>
    <x v="6"/>
    <x v="3"/>
  </r>
  <r>
    <n v="24863"/>
    <n v="2102"/>
    <n v="4500"/>
    <x v="2101"/>
    <x v="33"/>
    <s v="KY"/>
    <x v="182"/>
    <s v="Louisville/Jefferson KY-IN"/>
    <n v="190.3493"/>
    <n v="103813715"/>
    <x v="20"/>
    <x v="1"/>
  </r>
  <r>
    <n v="23401"/>
    <n v="2103"/>
    <n v="75"/>
    <x v="2102"/>
    <x v="41"/>
    <s v="NV"/>
    <x v="186"/>
    <s v="Las Vegas-Paradise NV"/>
    <n v="190.05879999999999"/>
    <n v="8660309"/>
    <x v="2"/>
    <x v="0"/>
  </r>
  <r>
    <n v="21781"/>
    <n v="2104"/>
    <n v="20"/>
    <x v="2103"/>
    <x v="13"/>
    <s v="PA"/>
    <x v="101"/>
    <s v="Pittsburgh PA"/>
    <n v="190.0419"/>
    <n v="3738455"/>
    <x v="23"/>
    <x v="3"/>
  </r>
  <r>
    <n v="23187"/>
    <n v="2105"/>
    <n v="4"/>
    <x v="2104"/>
    <x v="9"/>
    <s v="FL"/>
    <x v="195"/>
    <s v="Miami"/>
    <n v="189.94280000000001"/>
    <n v="10453981"/>
    <x v="7"/>
    <x v="0"/>
  </r>
  <r>
    <n v="23529"/>
    <n v="2106"/>
    <n v="100"/>
    <x v="2105"/>
    <x v="25"/>
    <s v="IL"/>
    <x v="43"/>
    <s v="Chicago"/>
    <n v="189.90700000000001"/>
    <n v="7305853"/>
    <x v="3"/>
    <x v="0"/>
  </r>
  <r>
    <n v="23057"/>
    <n v="2107"/>
    <n v="49"/>
    <x v="2106"/>
    <x v="0"/>
    <s v="CA"/>
    <x v="179"/>
    <m/>
    <n v="189.8613"/>
    <n v="2800060"/>
    <x v="1"/>
    <x v="0"/>
  </r>
  <r>
    <n v="25753"/>
    <n v="2108"/>
    <n v="25"/>
    <x v="2107"/>
    <x v="9"/>
    <s v="FL"/>
    <x v="772"/>
    <m/>
    <n v="189.53569999999999"/>
    <n v="2641828"/>
    <x v="21"/>
    <x v="1"/>
  </r>
  <r>
    <n v="590"/>
    <n v="2109"/>
    <n v="1139"/>
    <x v="2108"/>
    <x v="28"/>
    <s v="UT"/>
    <x v="65"/>
    <s v="Salt Lake City"/>
    <n v="189.51079999999999"/>
    <n v="113374244"/>
    <x v="2"/>
    <x v="6"/>
  </r>
  <r>
    <n v="2218"/>
    <n v="2110"/>
    <n v="50"/>
    <x v="2109"/>
    <x v="31"/>
    <s v="SC"/>
    <x v="492"/>
    <s v="Georgetown SC"/>
    <n v="189.47479999999999"/>
    <n v="7287582"/>
    <x v="11"/>
    <x v="5"/>
  </r>
  <r>
    <n v="21761"/>
    <n v="2111"/>
    <n v="4056"/>
    <x v="2110"/>
    <x v="8"/>
    <s v="KS"/>
    <x v="538"/>
    <s v="Wichita KS"/>
    <n v="189.4111"/>
    <n v="144949480"/>
    <x v="1"/>
    <x v="3"/>
  </r>
  <r>
    <n v="1380"/>
    <n v="2112"/>
    <n v="35"/>
    <x v="2111"/>
    <x v="32"/>
    <s v="GA"/>
    <x v="773"/>
    <s v="Atlanta"/>
    <n v="189.4051"/>
    <n v="17529007"/>
    <x v="16"/>
    <x v="5"/>
  </r>
  <r>
    <n v="25741"/>
    <n v="2113"/>
    <n v="70"/>
    <x v="2112"/>
    <x v="0"/>
    <s v="CA"/>
    <x v="63"/>
    <s v="San Francisco"/>
    <n v="189.2611"/>
    <n v="10454606"/>
    <x v="14"/>
    <x v="1"/>
  </r>
  <r>
    <n v="25739"/>
    <n v="2114"/>
    <n v="26"/>
    <x v="2113"/>
    <x v="32"/>
    <s v="GA"/>
    <x v="105"/>
    <s v="Atlanta"/>
    <n v="189.25540000000001"/>
    <n v="2456640"/>
    <x v="12"/>
    <x v="1"/>
  </r>
  <r>
    <n v="23772"/>
    <n v="2115"/>
    <n v="32"/>
    <x v="2114"/>
    <x v="13"/>
    <s v="PA"/>
    <x v="774"/>
    <s v="Allentown-Bethlehem-Easton PA-NJ"/>
    <n v="189.03380000000001"/>
    <n v="3011732"/>
    <x v="15"/>
    <x v="0"/>
  </r>
  <r>
    <n v="23545"/>
    <n v="2116"/>
    <n v="5"/>
    <x v="2115"/>
    <x v="0"/>
    <s v="CA"/>
    <x v="775"/>
    <s v="Oxnard-Thousand Oaks-Ventura CA"/>
    <n v="188.7664"/>
    <n v="3214103"/>
    <x v="13"/>
    <x v="0"/>
  </r>
  <r>
    <n v="26200"/>
    <n v="2117"/>
    <n v="118"/>
    <x v="2116"/>
    <x v="0"/>
    <s v="CA"/>
    <x v="29"/>
    <s v="San Francisco"/>
    <n v="188.68129999999999"/>
    <n v="21260614"/>
    <x v="2"/>
    <x v="1"/>
  </r>
  <r>
    <n v="25265"/>
    <n v="2118"/>
    <n v="68"/>
    <x v="2117"/>
    <x v="19"/>
    <s v="WI"/>
    <x v="433"/>
    <s v="Milwaukee-Waukesha-West Allis WI"/>
    <n v="188.6661"/>
    <n v="10228000"/>
    <x v="11"/>
    <x v="1"/>
  </r>
  <r>
    <n v="23661"/>
    <n v="2119"/>
    <n v="55"/>
    <x v="2118"/>
    <x v="4"/>
    <s v="AZ"/>
    <x v="234"/>
    <s v="Phoenix"/>
    <n v="188.5273"/>
    <n v="6126794"/>
    <x v="11"/>
    <x v="0"/>
  </r>
  <r>
    <n v="26074"/>
    <n v="2120"/>
    <n v="22"/>
    <x v="2119"/>
    <x v="4"/>
    <s v="AZ"/>
    <x v="776"/>
    <s v="Phoenix"/>
    <n v="188.25399999999999"/>
    <n v="5791193"/>
    <x v="9"/>
    <x v="1"/>
  </r>
  <r>
    <n v="23904"/>
    <n v="2121"/>
    <n v="44"/>
    <x v="2120"/>
    <x v="16"/>
    <s v="NJ"/>
    <x v="777"/>
    <s v="Philadelphia"/>
    <n v="188.2167"/>
    <n v="8429574"/>
    <x v="3"/>
    <x v="0"/>
  </r>
  <r>
    <n v="23181"/>
    <n v="2122"/>
    <n v="19"/>
    <x v="2121"/>
    <x v="17"/>
    <s v="NY"/>
    <x v="30"/>
    <s v="New York City"/>
    <n v="188.17740000000001"/>
    <n v="6939060"/>
    <x v="12"/>
    <x v="0"/>
  </r>
  <r>
    <n v="26361"/>
    <n v="2123"/>
    <n v="8"/>
    <x v="2122"/>
    <x v="19"/>
    <s v="WI"/>
    <x v="688"/>
    <s v="Milwaukee-Waukesha-West Allis WI"/>
    <n v="188.0701"/>
    <n v="7040512"/>
    <x v="5"/>
    <x v="1"/>
  </r>
  <r>
    <n v="21195"/>
    <n v="2124"/>
    <n v="22"/>
    <x v="2123"/>
    <x v="4"/>
    <s v="AZ"/>
    <x v="6"/>
    <s v="Phoenix"/>
    <n v="188.0378"/>
    <n v="5767553"/>
    <x v="2"/>
    <x v="3"/>
  </r>
  <r>
    <n v="26602"/>
    <n v="2125"/>
    <n v="350"/>
    <x v="2124"/>
    <x v="13"/>
    <s v="PA"/>
    <x v="156"/>
    <s v="Harrisburg-Carlisle PA"/>
    <n v="187.83240000000001"/>
    <n v="15626768"/>
    <x v="6"/>
    <x v="1"/>
  </r>
  <r>
    <n v="20195"/>
    <n v="2126"/>
    <n v="75"/>
    <x v="2125"/>
    <x v="27"/>
    <s v="DC"/>
    <x v="53"/>
    <s v="Washington DC"/>
    <n v="187.69749999999999"/>
    <n v="10107047"/>
    <x v="11"/>
    <x v="4"/>
  </r>
  <r>
    <n v="23569"/>
    <n v="2127"/>
    <n v="3"/>
    <x v="2126"/>
    <x v="5"/>
    <s v="OR"/>
    <x v="7"/>
    <s v="Portland OR"/>
    <n v="187.6474"/>
    <n v="2863032"/>
    <x v="15"/>
    <x v="0"/>
  </r>
  <r>
    <n v="2630"/>
    <n v="2128"/>
    <n v="529"/>
    <x v="2127"/>
    <x v="17"/>
    <s v="NY"/>
    <x v="778"/>
    <s v="Rochester NY"/>
    <n v="187.6405"/>
    <n v="80780987"/>
    <x v="9"/>
    <x v="4"/>
  </r>
  <r>
    <n v="17505"/>
    <n v="2129"/>
    <n v="55"/>
    <x v="2128"/>
    <x v="43"/>
    <s v="CT"/>
    <x v="779"/>
    <s v="Bridgeport-Stamford-Norwalk CT"/>
    <n v="187.58940000000001"/>
    <n v="12768103"/>
    <x v="4"/>
    <x v="0"/>
  </r>
  <r>
    <n v="21998"/>
    <n v="2130"/>
    <n v="129"/>
    <x v="2129"/>
    <x v="5"/>
    <s v="OR"/>
    <x v="7"/>
    <s v="Portland OR"/>
    <n v="187.43899999999999"/>
    <n v="11322489"/>
    <x v="4"/>
    <x v="3"/>
  </r>
  <r>
    <n v="25297"/>
    <n v="2131"/>
    <n v="37"/>
    <x v="2130"/>
    <x v="4"/>
    <s v="AZ"/>
    <x v="6"/>
    <s v="Phoenix"/>
    <n v="187.154"/>
    <n v="3754418"/>
    <x v="2"/>
    <x v="1"/>
  </r>
  <r>
    <n v="21149"/>
    <n v="2132"/>
    <n v="17"/>
    <x v="2131"/>
    <x v="32"/>
    <s v="GA"/>
    <x v="280"/>
    <s v="Atlanta"/>
    <n v="186.85560000000001"/>
    <n v="5744547"/>
    <x v="20"/>
    <x v="3"/>
  </r>
  <r>
    <n v="21794"/>
    <n v="2133"/>
    <n v="28"/>
    <x v="2132"/>
    <x v="12"/>
    <s v="TX"/>
    <x v="18"/>
    <s v="Austin"/>
    <n v="186.81780000000001"/>
    <n v="4112967"/>
    <x v="12"/>
    <x v="3"/>
  </r>
  <r>
    <n v="20498"/>
    <n v="2134"/>
    <n v="10"/>
    <x v="2133"/>
    <x v="7"/>
    <s v="CO"/>
    <x v="525"/>
    <s v="Denver"/>
    <n v="186.5797"/>
    <n v="5712398"/>
    <x v="2"/>
    <x v="4"/>
  </r>
  <r>
    <n v="21352"/>
    <n v="2135"/>
    <n v="86"/>
    <x v="2134"/>
    <x v="12"/>
    <s v="TX"/>
    <x v="780"/>
    <s v="Austin"/>
    <n v="186.5641"/>
    <n v="25376109"/>
    <x v="5"/>
    <x v="3"/>
  </r>
  <r>
    <n v="23472"/>
    <n v="2136"/>
    <n v="165"/>
    <x v="2135"/>
    <x v="29"/>
    <s v="WA"/>
    <x v="251"/>
    <s v="Seattle"/>
    <n v="186.4667"/>
    <n v="21379156"/>
    <x v="2"/>
    <x v="0"/>
  </r>
  <r>
    <n v="23460"/>
    <n v="2137"/>
    <n v="1250"/>
    <x v="2136"/>
    <x v="7"/>
    <s v="CO"/>
    <x v="525"/>
    <s v="Denver"/>
    <n v="186.4101"/>
    <n v="240336078"/>
    <x v="9"/>
    <x v="0"/>
  </r>
  <r>
    <n v="1945"/>
    <n v="2138"/>
    <n v="85"/>
    <x v="2137"/>
    <x v="28"/>
    <s v="UT"/>
    <x v="418"/>
    <s v="Salt Lake City"/>
    <n v="186.3896"/>
    <n v="10318317"/>
    <x v="3"/>
    <x v="6"/>
  </r>
  <r>
    <n v="23190"/>
    <n v="2139"/>
    <n v="19"/>
    <x v="2138"/>
    <x v="0"/>
    <s v="CA"/>
    <x v="592"/>
    <s v="Los Angeles"/>
    <n v="186.39410000000001"/>
    <n v="3142204"/>
    <x v="3"/>
    <x v="0"/>
  </r>
  <r>
    <n v="19467"/>
    <n v="2140"/>
    <n v="25"/>
    <x v="2139"/>
    <x v="6"/>
    <s v="NC"/>
    <x v="13"/>
    <s v="Raleigh-Cary NC"/>
    <n v="186.23509999999999"/>
    <n v="7804200"/>
    <x v="12"/>
    <x v="4"/>
  </r>
  <r>
    <n v="21732"/>
    <n v="2141"/>
    <n v="296"/>
    <x v="2140"/>
    <x v="12"/>
    <s v="TX"/>
    <x v="21"/>
    <s v="Dallas"/>
    <n v="186.1378"/>
    <n v="71940370"/>
    <x v="6"/>
    <x v="3"/>
  </r>
  <r>
    <n v="1321"/>
    <n v="2142"/>
    <n v="59"/>
    <x v="2141"/>
    <x v="12"/>
    <s v="TX"/>
    <x v="160"/>
    <s v="Houston"/>
    <n v="185.9562"/>
    <n v="41469953"/>
    <x v="5"/>
    <x v="2"/>
  </r>
  <r>
    <n v="23546"/>
    <n v="2143"/>
    <n v="11"/>
    <x v="2142"/>
    <x v="32"/>
    <s v="GA"/>
    <x v="561"/>
    <s v="Atlanta"/>
    <n v="185.8065"/>
    <n v="10632000"/>
    <x v="18"/>
    <x v="0"/>
  </r>
  <r>
    <n v="26039"/>
    <n v="2144"/>
    <n v="104"/>
    <x v="2143"/>
    <x v="30"/>
    <s v="ID"/>
    <x v="781"/>
    <s v="Boise City-Nampa ID"/>
    <n v="185.72919999999999"/>
    <n v="104196729"/>
    <x v="11"/>
    <x v="1"/>
  </r>
  <r>
    <n v="25070"/>
    <n v="2145"/>
    <n v="87"/>
    <x v="2144"/>
    <x v="36"/>
    <s v="MN"/>
    <x v="782"/>
    <s v="Minneapolis"/>
    <n v="185.46619999999999"/>
    <n v="25750048"/>
    <x v="24"/>
    <x v="1"/>
  </r>
  <r>
    <n v="25751"/>
    <n v="2146"/>
    <n v="21"/>
    <x v="2145"/>
    <x v="28"/>
    <s v="UT"/>
    <x v="65"/>
    <s v="Salt Lake City"/>
    <n v="185.39920000000001"/>
    <n v="12509613"/>
    <x v="6"/>
    <x v="1"/>
  </r>
  <r>
    <n v="7604"/>
    <n v="2147"/>
    <n v="105"/>
    <x v="2146"/>
    <x v="9"/>
    <s v="FL"/>
    <x v="230"/>
    <s v="Orlando FL"/>
    <n v="185.2552"/>
    <n v="48907000"/>
    <x v="20"/>
    <x v="0"/>
  </r>
  <r>
    <n v="23673"/>
    <n v="2148"/>
    <n v="317"/>
    <x v="2147"/>
    <x v="28"/>
    <s v="UT"/>
    <x v="65"/>
    <s v="Salt Lake City"/>
    <n v="185.0513"/>
    <n v="62015028"/>
    <x v="6"/>
    <x v="0"/>
  </r>
  <r>
    <n v="2369"/>
    <n v="2149"/>
    <n v="30"/>
    <x v="2148"/>
    <x v="0"/>
    <s v="CA"/>
    <x v="29"/>
    <s v="San Francisco"/>
    <n v="184.78530000000001"/>
    <n v="12461189"/>
    <x v="12"/>
    <x v="2"/>
  </r>
  <r>
    <n v="26482"/>
    <n v="2150"/>
    <n v="85"/>
    <x v="2149"/>
    <x v="19"/>
    <s v="WI"/>
    <x v="742"/>
    <s v="Oshkosh-Neenah WI"/>
    <n v="184.7818"/>
    <n v="6641681"/>
    <x v="12"/>
    <x v="1"/>
  </r>
  <r>
    <n v="26415"/>
    <n v="2151"/>
    <n v="60"/>
    <x v="2150"/>
    <x v="17"/>
    <s v="NY"/>
    <x v="30"/>
    <s v="New York City"/>
    <n v="184.75989999999999"/>
    <n v="9605944"/>
    <x v="12"/>
    <x v="1"/>
  </r>
  <r>
    <n v="23432"/>
    <n v="2152"/>
    <n v="100"/>
    <x v="2151"/>
    <x v="1"/>
    <s v="VA"/>
    <x v="111"/>
    <s v="Virginia Beach-Norfolk-Newport News VA-NC"/>
    <n v="184.69569999999999"/>
    <n v="16091000"/>
    <x v="6"/>
    <x v="0"/>
  </r>
  <r>
    <n v="22188"/>
    <n v="2153"/>
    <n v="113"/>
    <x v="2152"/>
    <x v="21"/>
    <s v="MD"/>
    <x v="783"/>
    <s v="Baltimore"/>
    <n v="184.6234"/>
    <n v="32709345"/>
    <x v="8"/>
    <x v="6"/>
  </r>
  <r>
    <n v="1065"/>
    <n v="2154"/>
    <n v="350"/>
    <x v="2153"/>
    <x v="2"/>
    <s v="MA"/>
    <x v="71"/>
    <s v="Boston"/>
    <n v="184.54839999999999"/>
    <n v="68081225"/>
    <x v="3"/>
    <x v="7"/>
  </r>
  <r>
    <n v="23849"/>
    <n v="2155"/>
    <n v="37"/>
    <x v="2154"/>
    <x v="2"/>
    <s v="MA"/>
    <x v="117"/>
    <s v="Boston"/>
    <n v="184.49510000000001"/>
    <n v="25672012"/>
    <x v="5"/>
    <x v="0"/>
  </r>
  <r>
    <n v="24914"/>
    <n v="2156"/>
    <n v="22"/>
    <x v="2155"/>
    <x v="0"/>
    <s v="CA"/>
    <x v="142"/>
    <s v="Los Angeles"/>
    <n v="184.45150000000001"/>
    <n v="3111501"/>
    <x v="23"/>
    <x v="1"/>
  </r>
  <r>
    <n v="26087"/>
    <n v="2157"/>
    <n v="108"/>
    <x v="2156"/>
    <x v="4"/>
    <s v="AZ"/>
    <x v="149"/>
    <s v="Phoenix"/>
    <n v="184.39439999999999"/>
    <n v="18619625"/>
    <x v="2"/>
    <x v="1"/>
  </r>
  <r>
    <n v="17830"/>
    <n v="2158"/>
    <n v="278"/>
    <x v="2157"/>
    <x v="12"/>
    <s v="TX"/>
    <x v="18"/>
    <s v="Austin"/>
    <n v="184.24809999999999"/>
    <n v="57379972"/>
    <x v="0"/>
    <x v="2"/>
  </r>
  <r>
    <n v="21366"/>
    <n v="2159"/>
    <n v="29"/>
    <x v="2158"/>
    <x v="18"/>
    <s v="MI"/>
    <x v="150"/>
    <s v="Kalamazoo-Portage MI"/>
    <n v="183.8006"/>
    <n v="3806089"/>
    <x v="3"/>
    <x v="3"/>
  </r>
  <r>
    <n v="26000"/>
    <n v="2160"/>
    <n v="97"/>
    <x v="2159"/>
    <x v="9"/>
    <s v="FL"/>
    <x v="784"/>
    <s v="Miami"/>
    <n v="183.73480000000001"/>
    <n v="21368000"/>
    <x v="3"/>
    <x v="1"/>
  </r>
  <r>
    <n v="4421"/>
    <n v="2161"/>
    <n v="37"/>
    <x v="2160"/>
    <x v="0"/>
    <s v="CA"/>
    <x v="29"/>
    <s v="San Francisco"/>
    <n v="183.56120000000001"/>
    <n v="18989239"/>
    <x v="20"/>
    <x v="2"/>
  </r>
  <r>
    <n v="21768"/>
    <n v="2162"/>
    <n v="328"/>
    <x v="2161"/>
    <x v="12"/>
    <s v="TX"/>
    <x v="160"/>
    <s v="Houston"/>
    <n v="183.554"/>
    <n v="42190000"/>
    <x v="14"/>
    <x v="3"/>
  </r>
  <r>
    <n v="26617"/>
    <n v="2163"/>
    <n v="293"/>
    <x v="2162"/>
    <x v="49"/>
    <s v="PR"/>
    <x v="785"/>
    <s v="San Juan-Caguas-Guaynabo PR"/>
    <n v="183.53219999999999"/>
    <n v="22998924"/>
    <x v="2"/>
    <x v="1"/>
  </r>
  <r>
    <n v="26455"/>
    <n v="2164"/>
    <n v="76"/>
    <x v="2163"/>
    <x v="40"/>
    <s v="NE"/>
    <x v="184"/>
    <s v="Lincoln NE"/>
    <n v="183.40559999999999"/>
    <n v="8425611"/>
    <x v="17"/>
    <x v="1"/>
  </r>
  <r>
    <n v="25289"/>
    <n v="2165"/>
    <n v="59"/>
    <x v="2164"/>
    <x v="9"/>
    <s v="FL"/>
    <x v="786"/>
    <s v="Orlando FL"/>
    <n v="183.37909999999999"/>
    <n v="9336285"/>
    <x v="9"/>
    <x v="1"/>
  </r>
  <r>
    <n v="24373"/>
    <n v="2166"/>
    <n v="38"/>
    <x v="2165"/>
    <x v="11"/>
    <s v="AL"/>
    <x v="38"/>
    <s v="Huntsville AL"/>
    <n v="183.24870000000001"/>
    <n v="5580000"/>
    <x v="8"/>
    <x v="0"/>
  </r>
  <r>
    <n v="25770"/>
    <n v="2167"/>
    <n v="76"/>
    <x v="2166"/>
    <x v="2"/>
    <s v="MA"/>
    <x v="695"/>
    <s v="Boston"/>
    <n v="183.0752"/>
    <n v="95822427"/>
    <x v="16"/>
    <x v="1"/>
  </r>
  <r>
    <n v="21721"/>
    <n v="2168"/>
    <n v="436"/>
    <x v="2167"/>
    <x v="12"/>
    <s v="TX"/>
    <x v="160"/>
    <s v="Baton Rouge LA"/>
    <n v="183.03639999999999"/>
    <n v="280772798"/>
    <x v="5"/>
    <x v="8"/>
  </r>
  <r>
    <n v="23877"/>
    <n v="2169"/>
    <n v="160"/>
    <x v="2168"/>
    <x v="33"/>
    <s v="KY"/>
    <x v="694"/>
    <s v="Cincinnati"/>
    <n v="183.02250000000001"/>
    <n v="75212662"/>
    <x v="0"/>
    <x v="0"/>
  </r>
  <r>
    <n v="26196"/>
    <n v="2170"/>
    <n v="14"/>
    <x v="2169"/>
    <x v="13"/>
    <s v="PA"/>
    <x v="787"/>
    <s v="Scranton--Wilkes-Barre PA"/>
    <n v="182.97669999999999"/>
    <n v="4479587"/>
    <x v="18"/>
    <x v="1"/>
  </r>
  <r>
    <n v="25969"/>
    <n v="2171"/>
    <n v="36"/>
    <x v="2170"/>
    <x v="0"/>
    <s v="CA"/>
    <x v="592"/>
    <s v="Los Angeles"/>
    <n v="182.97880000000001"/>
    <n v="4049928"/>
    <x v="11"/>
    <x v="1"/>
  </r>
  <r>
    <n v="21719"/>
    <n v="2172"/>
    <n v="19"/>
    <x v="2171"/>
    <x v="12"/>
    <s v="TX"/>
    <x v="298"/>
    <s v="Dallas"/>
    <n v="182.809"/>
    <n v="4411428"/>
    <x v="15"/>
    <x v="3"/>
  </r>
  <r>
    <n v="20233"/>
    <n v="2173"/>
    <n v="175"/>
    <x v="2172"/>
    <x v="25"/>
    <s v="IL"/>
    <x v="239"/>
    <s v="Chicago"/>
    <n v="182.6688"/>
    <n v="16092173"/>
    <x v="4"/>
    <x v="4"/>
  </r>
  <r>
    <n v="45"/>
    <n v="2174"/>
    <n v="39"/>
    <x v="2173"/>
    <x v="34"/>
    <s v="NH"/>
    <x v="788"/>
    <s v="Laconia NH"/>
    <n v="182.6464"/>
    <n v="4890879"/>
    <x v="11"/>
    <x v="3"/>
  </r>
  <r>
    <n v="21384"/>
    <n v="2175"/>
    <n v="312"/>
    <x v="2174"/>
    <x v="25"/>
    <s v="IL"/>
    <x v="43"/>
    <s v="Chicago"/>
    <n v="182.62520000000001"/>
    <n v="13421078"/>
    <x v="1"/>
    <x v="3"/>
  </r>
  <r>
    <n v="23157"/>
    <n v="2176"/>
    <n v="175"/>
    <x v="2175"/>
    <x v="12"/>
    <s v="TX"/>
    <x v="160"/>
    <s v="Houston"/>
    <n v="182.44"/>
    <n v="200972391"/>
    <x v="5"/>
    <x v="0"/>
  </r>
  <r>
    <n v="22818"/>
    <n v="2177"/>
    <n v="2149"/>
    <x v="2176"/>
    <x v="7"/>
    <s v="CO"/>
    <x v="716"/>
    <s v="Denver"/>
    <n v="182.37809999999999"/>
    <n v="12673024"/>
    <x v="7"/>
    <x v="0"/>
  </r>
  <r>
    <n v="24159"/>
    <n v="2178"/>
    <n v="49"/>
    <x v="2177"/>
    <x v="24"/>
    <s v="OH"/>
    <x v="372"/>
    <s v="Columbus OH"/>
    <n v="182.34139999999999"/>
    <n v="6055966"/>
    <x v="11"/>
    <x v="0"/>
  </r>
  <r>
    <n v="26603"/>
    <n v="2179"/>
    <n v="52"/>
    <x v="2178"/>
    <x v="29"/>
    <s v="WA"/>
    <x v="67"/>
    <s v="Seattle"/>
    <n v="182.28729999999999"/>
    <n v="5481940"/>
    <x v="11"/>
    <x v="1"/>
  </r>
  <r>
    <n v="17510"/>
    <n v="2180"/>
    <n v="28"/>
    <x v="2179"/>
    <x v="12"/>
    <s v="TX"/>
    <x v="256"/>
    <s v="Dallas"/>
    <n v="182.2612"/>
    <n v="301794698"/>
    <x v="11"/>
    <x v="3"/>
  </r>
  <r>
    <n v="18561"/>
    <n v="2181"/>
    <n v="546"/>
    <x v="2180"/>
    <x v="28"/>
    <s v="UT"/>
    <x v="157"/>
    <s v="Provo-Orem UT"/>
    <n v="182.03739999999999"/>
    <n v="25007040"/>
    <x v="13"/>
    <x v="3"/>
  </r>
  <r>
    <n v="26311"/>
    <n v="2182"/>
    <n v="10"/>
    <x v="2181"/>
    <x v="9"/>
    <s v="FL"/>
    <x v="583"/>
    <s v="Tampa"/>
    <n v="181.9282"/>
    <n v="2101580"/>
    <x v="16"/>
    <x v="1"/>
  </r>
  <r>
    <n v="21162"/>
    <n v="2183"/>
    <n v="90"/>
    <x v="2182"/>
    <x v="0"/>
    <s v="CA"/>
    <x v="15"/>
    <s v="Los Angeles"/>
    <n v="181.90530000000001"/>
    <n v="12247723"/>
    <x v="3"/>
    <x v="3"/>
  </r>
  <r>
    <n v="24945"/>
    <n v="2184"/>
    <n v="371"/>
    <x v="2183"/>
    <x v="0"/>
    <s v="CA"/>
    <x v="789"/>
    <s v="San Francisco"/>
    <n v="181.7552"/>
    <n v="17680506"/>
    <x v="20"/>
    <x v="1"/>
  </r>
  <r>
    <n v="22175"/>
    <n v="2185"/>
    <n v="32"/>
    <x v="2184"/>
    <x v="28"/>
    <s v="UT"/>
    <x v="65"/>
    <s v="Salt Lake City"/>
    <n v="181.72329999999999"/>
    <n v="4889855"/>
    <x v="17"/>
    <x v="3"/>
  </r>
  <r>
    <n v="25962"/>
    <n v="2186"/>
    <n v="55"/>
    <x v="2185"/>
    <x v="11"/>
    <s v="AL"/>
    <x v="38"/>
    <s v="Huntsville AL"/>
    <n v="181.5669"/>
    <n v="6158605"/>
    <x v="8"/>
    <x v="1"/>
  </r>
  <r>
    <n v="23672"/>
    <n v="2187"/>
    <n v="120"/>
    <x v="2186"/>
    <x v="6"/>
    <s v="NC"/>
    <x v="399"/>
    <s v="Durham NC"/>
    <n v="181.4127"/>
    <n v="12712176"/>
    <x v="3"/>
    <x v="0"/>
  </r>
  <r>
    <n v="1325"/>
    <n v="2188"/>
    <n v="0"/>
    <x v="2187"/>
    <x v="29"/>
    <s v="WA"/>
    <x v="67"/>
    <s v="Seattle"/>
    <n v="181.37479999999999"/>
    <n v="12878653"/>
    <x v="6"/>
    <x v="6"/>
  </r>
  <r>
    <n v="26477"/>
    <n v="2189"/>
    <n v="133"/>
    <x v="2188"/>
    <x v="17"/>
    <s v="NY"/>
    <x v="790"/>
    <s v="New York City"/>
    <n v="181.3477"/>
    <n v="14390548"/>
    <x v="10"/>
    <x v="1"/>
  </r>
  <r>
    <n v="5659"/>
    <n v="2190"/>
    <n v="141"/>
    <x v="2189"/>
    <x v="32"/>
    <s v="GA"/>
    <x v="500"/>
    <s v="Atlanta"/>
    <n v="180.81379999999999"/>
    <n v="11401040"/>
    <x v="4"/>
    <x v="0"/>
  </r>
  <r>
    <n v="18259"/>
    <n v="2191"/>
    <n v="375"/>
    <x v="2190"/>
    <x v="0"/>
    <s v="CA"/>
    <x v="46"/>
    <s v="San Diego"/>
    <n v="180.67699999999999"/>
    <n v="85401605"/>
    <x v="17"/>
    <x v="2"/>
  </r>
  <r>
    <n v="21750"/>
    <n v="2192"/>
    <n v="305"/>
    <x v="2191"/>
    <x v="18"/>
    <s v="MI"/>
    <x v="502"/>
    <s v="Kalamazoo-Portage MI"/>
    <n v="180.5198"/>
    <n v="46505244"/>
    <x v="9"/>
    <x v="3"/>
  </r>
  <r>
    <n v="23784"/>
    <n v="2193"/>
    <n v="17"/>
    <x v="2192"/>
    <x v="21"/>
    <s v="MD"/>
    <x v="27"/>
    <s v="Baltimore"/>
    <n v="180.43770000000001"/>
    <n v="3791307"/>
    <x v="23"/>
    <x v="0"/>
  </r>
  <r>
    <n v="21728"/>
    <n v="2194"/>
    <n v="48"/>
    <x v="2193"/>
    <x v="21"/>
    <s v="MD"/>
    <x v="675"/>
    <s v="Washington DC"/>
    <n v="180.19839999999999"/>
    <n v="4740901"/>
    <x v="11"/>
    <x v="3"/>
  </r>
  <r>
    <n v="24986"/>
    <n v="2195"/>
    <n v="345"/>
    <x v="2194"/>
    <x v="0"/>
    <s v="CA"/>
    <x v="359"/>
    <s v="Los Angeles"/>
    <n v="179.99930000000001"/>
    <n v="53719306"/>
    <x v="19"/>
    <x v="1"/>
  </r>
  <r>
    <n v="23601"/>
    <n v="2196"/>
    <n v="25"/>
    <x v="2195"/>
    <x v="24"/>
    <s v="OH"/>
    <x v="295"/>
    <s v="Cleveland"/>
    <n v="179.71420000000001"/>
    <n v="3742109"/>
    <x v="20"/>
    <x v="0"/>
  </r>
  <r>
    <n v="24561"/>
    <n v="2197"/>
    <n v="367"/>
    <x v="2196"/>
    <x v="42"/>
    <s v="TN"/>
    <x v="386"/>
    <s v="Nashville"/>
    <n v="179.6138"/>
    <n v="37024790"/>
    <x v="20"/>
    <x v="0"/>
  </r>
  <r>
    <n v="3713"/>
    <n v="2198"/>
    <n v="62"/>
    <x v="2197"/>
    <x v="5"/>
    <s v="OR"/>
    <x v="791"/>
    <s v="Roseburg OR"/>
    <n v="179.49270000000001"/>
    <n v="18072000"/>
    <x v="23"/>
    <x v="4"/>
  </r>
  <r>
    <n v="24895"/>
    <n v="2199"/>
    <n v="3"/>
    <x v="2198"/>
    <x v="12"/>
    <s v="TX"/>
    <x v="60"/>
    <s v="Dallas"/>
    <n v="179.4847"/>
    <n v="16877379"/>
    <x v="12"/>
    <x v="1"/>
  </r>
  <r>
    <n v="19622"/>
    <n v="2200"/>
    <n v="290"/>
    <x v="2199"/>
    <x v="7"/>
    <s v="CO"/>
    <x v="153"/>
    <s v="Denver"/>
    <n v="179.43620000000001"/>
    <n v="47850346"/>
    <x v="3"/>
    <x v="4"/>
  </r>
  <r>
    <n v="23695"/>
    <n v="2201"/>
    <n v="48"/>
    <x v="2200"/>
    <x v="31"/>
    <s v="SC"/>
    <x v="287"/>
    <s v="Charleston-North Charleston SC"/>
    <n v="179.34710000000001"/>
    <n v="4486016"/>
    <x v="11"/>
    <x v="0"/>
  </r>
  <r>
    <n v="26428"/>
    <n v="2202"/>
    <n v="250"/>
    <x v="2201"/>
    <x v="16"/>
    <s v="NJ"/>
    <x v="582"/>
    <s v="New York City"/>
    <n v="179.15960000000001"/>
    <n v="32340225"/>
    <x v="0"/>
    <x v="1"/>
  </r>
  <r>
    <n v="25667"/>
    <n v="2203"/>
    <n v="20"/>
    <x v="2202"/>
    <x v="0"/>
    <s v="CA"/>
    <x v="0"/>
    <s v="Los Angeles"/>
    <n v="179.125"/>
    <n v="32091000"/>
    <x v="11"/>
    <x v="1"/>
  </r>
  <r>
    <n v="21619"/>
    <n v="2204"/>
    <n v="81"/>
    <x v="2203"/>
    <x v="27"/>
    <s v="DC"/>
    <x v="53"/>
    <s v="Washington DC"/>
    <n v="179.02940000000001"/>
    <n v="18628000"/>
    <x v="2"/>
    <x v="5"/>
  </r>
  <r>
    <n v="25248"/>
    <n v="2205"/>
    <n v="89"/>
    <x v="2204"/>
    <x v="4"/>
    <s v="AZ"/>
    <x v="20"/>
    <s v="Phoenix"/>
    <n v="178.941"/>
    <n v="16784463"/>
    <x v="6"/>
    <x v="1"/>
  </r>
  <r>
    <n v="23295"/>
    <n v="2206"/>
    <n v="101"/>
    <x v="2205"/>
    <x v="12"/>
    <s v="TX"/>
    <x v="487"/>
    <s v="Dallas"/>
    <n v="178.93559999999999"/>
    <n v="6512801"/>
    <x v="9"/>
    <x v="0"/>
  </r>
  <r>
    <n v="2213"/>
    <n v="2207"/>
    <n v="449"/>
    <x v="2206"/>
    <x v="32"/>
    <s v="GA"/>
    <x v="105"/>
    <s v="Atlanta"/>
    <n v="178.62049999999999"/>
    <n v="69318000"/>
    <x v="19"/>
    <x v="7"/>
  </r>
  <r>
    <n v="21861"/>
    <n v="2208"/>
    <n v="64"/>
    <x v="2207"/>
    <x v="9"/>
    <s v="FL"/>
    <x v="22"/>
    <s v="Tampa"/>
    <n v="178.28319999999999"/>
    <n v="7671268"/>
    <x v="11"/>
    <x v="3"/>
  </r>
  <r>
    <n v="24919"/>
    <n v="2209"/>
    <n v="649"/>
    <x v="2208"/>
    <x v="32"/>
    <s v="GA"/>
    <x v="105"/>
    <s v="Atlanta"/>
    <n v="178.2303"/>
    <n v="9348957"/>
    <x v="15"/>
    <x v="1"/>
  </r>
  <r>
    <n v="23074"/>
    <n v="2210"/>
    <n v="40"/>
    <x v="2209"/>
    <x v="12"/>
    <s v="TX"/>
    <x v="49"/>
    <s v="Dallas"/>
    <n v="178.0752"/>
    <n v="6404935"/>
    <x v="11"/>
    <x v="0"/>
  </r>
  <r>
    <n v="25135"/>
    <n v="2211"/>
    <n v="249"/>
    <x v="2210"/>
    <x v="32"/>
    <s v="GA"/>
    <x v="105"/>
    <s v="Atlanta"/>
    <n v="177.99610000000001"/>
    <n v="11371322"/>
    <x v="6"/>
    <x v="1"/>
  </r>
  <r>
    <n v="25879"/>
    <n v="2212"/>
    <n v="72"/>
    <x v="2211"/>
    <x v="1"/>
    <s v="VA"/>
    <x v="140"/>
    <s v="Washington DC"/>
    <n v="177.83099999999999"/>
    <n v="7698634"/>
    <x v="8"/>
    <x v="1"/>
  </r>
  <r>
    <n v="26586"/>
    <n v="2213"/>
    <n v="8"/>
    <x v="2212"/>
    <x v="4"/>
    <s v="AZ"/>
    <x v="234"/>
    <s v="Phoenix"/>
    <n v="177.77879999999999"/>
    <n v="2083958"/>
    <x v="0"/>
    <x v="1"/>
  </r>
  <r>
    <n v="1229"/>
    <n v="2214"/>
    <n v="15"/>
    <x v="2213"/>
    <x v="16"/>
    <s v="NJ"/>
    <x v="792"/>
    <s v="Atlantic City NJ"/>
    <n v="177.76410000000001"/>
    <n v="13379083"/>
    <x v="2"/>
    <x v="3"/>
  </r>
  <r>
    <n v="17995"/>
    <n v="2215"/>
    <n v="520"/>
    <x v="2214"/>
    <x v="18"/>
    <s v="MI"/>
    <x v="306"/>
    <s v="Detroit"/>
    <n v="177.7473"/>
    <n v="38109026"/>
    <x v="11"/>
    <x v="4"/>
  </r>
  <r>
    <n v="8158"/>
    <n v="2216"/>
    <n v="50"/>
    <x v="2215"/>
    <x v="45"/>
    <s v="AR"/>
    <x v="68"/>
    <s v="Hot Springs AR"/>
    <n v="177.6602"/>
    <n v="30376401"/>
    <x v="17"/>
    <x v="3"/>
  </r>
  <r>
    <n v="22331"/>
    <n v="2217"/>
    <n v="33"/>
    <x v="2216"/>
    <x v="7"/>
    <s v="CO"/>
    <x v="716"/>
    <s v="Denver"/>
    <n v="177.6412"/>
    <n v="4667743"/>
    <x v="7"/>
    <x v="3"/>
  </r>
  <r>
    <n v="23656"/>
    <n v="2218"/>
    <n v="25"/>
    <x v="2217"/>
    <x v="9"/>
    <s v="FL"/>
    <x v="23"/>
    <s v="Miami"/>
    <n v="177.03479999999999"/>
    <n v="3252873"/>
    <x v="9"/>
    <x v="0"/>
  </r>
  <r>
    <n v="23438"/>
    <n v="2219"/>
    <n v="149"/>
    <x v="2218"/>
    <x v="32"/>
    <s v="GA"/>
    <x v="203"/>
    <s v="Atlanta"/>
    <n v="176.83760000000001"/>
    <n v="37770796"/>
    <x v="4"/>
    <x v="0"/>
  </r>
  <r>
    <n v="19278"/>
    <n v="2220"/>
    <n v="2522"/>
    <x v="2219"/>
    <x v="7"/>
    <s v="CO"/>
    <x v="153"/>
    <s v="Denver"/>
    <n v="176.80459999999999"/>
    <n v="109066534"/>
    <x v="1"/>
    <x v="4"/>
  </r>
  <r>
    <n v="25100"/>
    <n v="2221"/>
    <n v="9"/>
    <x v="2220"/>
    <x v="20"/>
    <s v="LA"/>
    <x v="793"/>
    <s v="New Iberia LA"/>
    <n v="176.74809999999999"/>
    <n v="2121559"/>
    <x v="17"/>
    <x v="1"/>
  </r>
  <r>
    <n v="19996"/>
    <n v="2222"/>
    <n v="266"/>
    <x v="2221"/>
    <x v="12"/>
    <s v="TX"/>
    <x v="160"/>
    <s v="Houston"/>
    <n v="176.7106"/>
    <n v="105072228"/>
    <x v="2"/>
    <x v="5"/>
  </r>
  <r>
    <n v="26483"/>
    <n v="2223"/>
    <n v="127"/>
    <x v="2222"/>
    <x v="13"/>
    <s v="PA"/>
    <x v="331"/>
    <s v="Philadelphia"/>
    <n v="176.67509999999999"/>
    <n v="349136423"/>
    <x v="9"/>
    <x v="1"/>
  </r>
  <r>
    <n v="25508"/>
    <n v="2224"/>
    <n v="28"/>
    <x v="2223"/>
    <x v="17"/>
    <s v="NY"/>
    <x v="30"/>
    <s v="New York City"/>
    <n v="176.398"/>
    <n v="5732950"/>
    <x v="20"/>
    <x v="1"/>
  </r>
  <r>
    <n v="22469"/>
    <n v="2225"/>
    <n v="79"/>
    <x v="2224"/>
    <x v="32"/>
    <s v="GA"/>
    <x v="105"/>
    <s v="Atlanta"/>
    <n v="176.27449999999999"/>
    <n v="5460002"/>
    <x v="1"/>
    <x v="3"/>
  </r>
  <r>
    <n v="21273"/>
    <n v="2226"/>
    <n v="6"/>
    <x v="2225"/>
    <x v="9"/>
    <s v="FL"/>
    <x v="794"/>
    <s v="Orlando FL"/>
    <n v="176.24629999999999"/>
    <n v="2796524"/>
    <x v="13"/>
    <x v="3"/>
  </r>
  <r>
    <n v="1197"/>
    <n v="2227"/>
    <n v="102"/>
    <x v="2226"/>
    <x v="6"/>
    <s v="NC"/>
    <x v="795"/>
    <s v="Burlington NC"/>
    <n v="176.03659999999999"/>
    <n v="60235465"/>
    <x v="9"/>
    <x v="6"/>
  </r>
  <r>
    <n v="23918"/>
    <n v="2228"/>
    <n v="84"/>
    <x v="2227"/>
    <x v="32"/>
    <s v="GA"/>
    <x v="281"/>
    <s v="Atlanta"/>
    <n v="175.88329999999999"/>
    <n v="20223331"/>
    <x v="14"/>
    <x v="0"/>
  </r>
  <r>
    <n v="21167"/>
    <n v="2229"/>
    <n v="113"/>
    <x v="2228"/>
    <x v="21"/>
    <s v="MD"/>
    <x v="364"/>
    <s v="Washington DC"/>
    <n v="175.84989999999999"/>
    <n v="15906618"/>
    <x v="11"/>
    <x v="0"/>
  </r>
  <r>
    <n v="24854"/>
    <n v="2230"/>
    <n v="8"/>
    <x v="2229"/>
    <x v="0"/>
    <s v="CA"/>
    <x v="796"/>
    <s v="Los Angeles"/>
    <n v="175.82409999999999"/>
    <n v="2965109"/>
    <x v="15"/>
    <x v="1"/>
  </r>
  <r>
    <n v="25559"/>
    <n v="2231"/>
    <n v="134"/>
    <x v="2230"/>
    <x v="36"/>
    <s v="MN"/>
    <x v="265"/>
    <s v="Minneapolis"/>
    <n v="175.42169999999999"/>
    <n v="32881107"/>
    <x v="22"/>
    <x v="1"/>
  </r>
  <r>
    <n v="21738"/>
    <n v="2232"/>
    <n v="8"/>
    <x v="2231"/>
    <x v="17"/>
    <s v="NY"/>
    <x v="64"/>
    <s v="New York City"/>
    <n v="175.29759999999999"/>
    <n v="3677822"/>
    <x v="0"/>
    <x v="3"/>
  </r>
  <r>
    <n v="23520"/>
    <n v="2233"/>
    <n v="15"/>
    <x v="2232"/>
    <x v="0"/>
    <s v="CA"/>
    <x v="797"/>
    <s v="Los Angeles"/>
    <n v="174.7911"/>
    <n v="3301121"/>
    <x v="20"/>
    <x v="0"/>
  </r>
  <r>
    <n v="26610"/>
    <n v="2234"/>
    <n v="128"/>
    <x v="2233"/>
    <x v="0"/>
    <s v="CA"/>
    <x v="415"/>
    <s v="Los Angeles"/>
    <n v="174.7407"/>
    <n v="83228485"/>
    <x v="16"/>
    <x v="1"/>
  </r>
  <r>
    <n v="23135"/>
    <n v="2235"/>
    <n v="45"/>
    <x v="2234"/>
    <x v="32"/>
    <s v="GA"/>
    <x v="105"/>
    <s v="Atlanta"/>
    <n v="174.6018"/>
    <n v="2113261"/>
    <x v="11"/>
    <x v="0"/>
  </r>
  <r>
    <n v="19784"/>
    <n v="2236"/>
    <n v="28"/>
    <x v="2235"/>
    <x v="28"/>
    <s v="UT"/>
    <x v="175"/>
    <s v="Provo-Orem UT"/>
    <n v="174.54429999999999"/>
    <n v="11301079"/>
    <x v="0"/>
    <x v="0"/>
  </r>
  <r>
    <n v="17677"/>
    <n v="2237"/>
    <n v="464"/>
    <x v="2236"/>
    <x v="32"/>
    <s v="GA"/>
    <x v="653"/>
    <s v="Atlanta"/>
    <n v="174.53440000000001"/>
    <n v="74924761"/>
    <x v="6"/>
    <x v="2"/>
  </r>
  <r>
    <n v="21993"/>
    <n v="2238"/>
    <n v="55"/>
    <x v="2237"/>
    <x v="48"/>
    <s v="ND"/>
    <x v="798"/>
    <s v="Fargo ND-MN"/>
    <n v="174.4418"/>
    <n v="5777000"/>
    <x v="3"/>
    <x v="3"/>
  </r>
  <r>
    <n v="22470"/>
    <n v="2239"/>
    <n v="21"/>
    <x v="2238"/>
    <x v="7"/>
    <s v="CO"/>
    <x v="799"/>
    <s v="Denver"/>
    <n v="174.42580000000001"/>
    <n v="4522848"/>
    <x v="2"/>
    <x v="3"/>
  </r>
  <r>
    <n v="1667"/>
    <n v="2240"/>
    <n v="157"/>
    <x v="2239"/>
    <x v="6"/>
    <s v="NC"/>
    <x v="24"/>
    <s v="Durham NC"/>
    <n v="174.3519"/>
    <n v="119734679"/>
    <x v="16"/>
    <x v="6"/>
  </r>
  <r>
    <n v="24948"/>
    <n v="2241"/>
    <n v="9"/>
    <x v="2240"/>
    <x v="24"/>
    <s v="OH"/>
    <x v="412"/>
    <s v="Cincinnati"/>
    <n v="174.2073"/>
    <n v="2454386"/>
    <x v="0"/>
    <x v="1"/>
  </r>
  <r>
    <n v="23568"/>
    <n v="2242"/>
    <n v="90"/>
    <x v="2241"/>
    <x v="1"/>
    <s v="VA"/>
    <x v="140"/>
    <s v="Washington DC"/>
    <n v="174.12649999999999"/>
    <n v="3382529"/>
    <x v="21"/>
    <x v="0"/>
  </r>
  <r>
    <n v="17938"/>
    <n v="2243"/>
    <n v="53"/>
    <x v="2242"/>
    <x v="16"/>
    <s v="NJ"/>
    <x v="800"/>
    <s v="New York City"/>
    <n v="174.1114"/>
    <n v="14945354"/>
    <x v="12"/>
    <x v="2"/>
  </r>
  <r>
    <n v="23362"/>
    <n v="2244"/>
    <n v="90"/>
    <x v="2243"/>
    <x v="12"/>
    <s v="TX"/>
    <x v="160"/>
    <s v="Houston"/>
    <n v="174.1009"/>
    <n v="4623504"/>
    <x v="11"/>
    <x v="0"/>
  </r>
  <r>
    <n v="5797"/>
    <n v="2245"/>
    <n v="41"/>
    <x v="2244"/>
    <x v="6"/>
    <s v="NC"/>
    <x v="801"/>
    <s v="Statesville-Mooresville NC"/>
    <n v="174.08019999999999"/>
    <n v="26310671"/>
    <x v="20"/>
    <x v="4"/>
  </r>
  <r>
    <n v="23879"/>
    <n v="2246"/>
    <n v="32"/>
    <x v="2245"/>
    <x v="2"/>
    <s v="MA"/>
    <x v="802"/>
    <s v="Boston"/>
    <n v="173.98990000000001"/>
    <n v="2770090"/>
    <x v="4"/>
    <x v="0"/>
  </r>
  <r>
    <n v="17563"/>
    <n v="2247"/>
    <n v="35"/>
    <x v="2246"/>
    <x v="41"/>
    <s v="NV"/>
    <x v="186"/>
    <s v="Las Vegas-Paradise NV"/>
    <n v="173.96530000000001"/>
    <n v="8488823"/>
    <x v="12"/>
    <x v="2"/>
  </r>
  <r>
    <n v="6441"/>
    <n v="2248"/>
    <n v="109"/>
    <x v="2247"/>
    <x v="14"/>
    <s v="IN"/>
    <x v="803"/>
    <s v="Terre Haute IN"/>
    <n v="173.89109999999999"/>
    <n v="146019537"/>
    <x v="16"/>
    <x v="2"/>
  </r>
  <r>
    <n v="26520"/>
    <n v="2249"/>
    <n v="10"/>
    <x v="2248"/>
    <x v="0"/>
    <s v="CA"/>
    <x v="339"/>
    <s v="Sacramento--Arden-Arcade--Roseville CA"/>
    <n v="173.85390000000001"/>
    <n v="2671472"/>
    <x v="11"/>
    <x v="1"/>
  </r>
  <r>
    <n v="25627"/>
    <n v="2250"/>
    <n v="33"/>
    <x v="2249"/>
    <x v="4"/>
    <s v="AZ"/>
    <x v="234"/>
    <s v="Phoenix"/>
    <n v="173.6593"/>
    <n v="10298976"/>
    <x v="2"/>
    <x v="1"/>
  </r>
  <r>
    <n v="25138"/>
    <n v="2251"/>
    <n v="29"/>
    <x v="2250"/>
    <x v="42"/>
    <s v="TN"/>
    <x v="191"/>
    <s v="Nashville"/>
    <n v="173.57089999999999"/>
    <n v="6191361"/>
    <x v="12"/>
    <x v="1"/>
  </r>
  <r>
    <n v="26280"/>
    <n v="2252"/>
    <n v="23"/>
    <x v="2251"/>
    <x v="12"/>
    <s v="TX"/>
    <x v="18"/>
    <s v="Austin"/>
    <n v="173.55719999999999"/>
    <n v="8310040"/>
    <x v="14"/>
    <x v="1"/>
  </r>
  <r>
    <n v="2513"/>
    <n v="2253"/>
    <n v="425"/>
    <x v="2252"/>
    <x v="18"/>
    <s v="MI"/>
    <x v="305"/>
    <s v="Detroit"/>
    <n v="173.5378"/>
    <n v="50366838"/>
    <x v="3"/>
    <x v="7"/>
  </r>
  <r>
    <n v="24031"/>
    <n v="2254"/>
    <n v="52"/>
    <x v="2253"/>
    <x v="12"/>
    <s v="TX"/>
    <x v="18"/>
    <s v="Austin"/>
    <n v="173.48560000000001"/>
    <n v="5474746"/>
    <x v="3"/>
    <x v="0"/>
  </r>
  <r>
    <n v="21486"/>
    <n v="2255"/>
    <n v="469"/>
    <x v="2254"/>
    <x v="0"/>
    <s v="CA"/>
    <x v="172"/>
    <s v="San Jose"/>
    <n v="173.41300000000001"/>
    <n v="167892000"/>
    <x v="0"/>
    <x v="0"/>
  </r>
  <r>
    <n v="65"/>
    <n v="2256"/>
    <n v="1200"/>
    <x v="2255"/>
    <x v="21"/>
    <s v="MD"/>
    <x v="364"/>
    <s v="Washington DC"/>
    <n v="173.2431"/>
    <n v="15814574"/>
    <x v="6"/>
    <x v="5"/>
  </r>
  <r>
    <n v="22560"/>
    <n v="2257"/>
    <n v="252"/>
    <x v="2256"/>
    <x v="9"/>
    <s v="FL"/>
    <x v="804"/>
    <s v="Fort Walton Beach-Crestview-Destin FL"/>
    <n v="173.14099999999999"/>
    <n v="21294407"/>
    <x v="7"/>
    <x v="3"/>
  </r>
  <r>
    <n v="25150"/>
    <n v="2258"/>
    <n v="20"/>
    <x v="2257"/>
    <x v="31"/>
    <s v="SC"/>
    <x v="287"/>
    <s v="Charleston-North Charleston SC"/>
    <n v="173.11859999999999"/>
    <n v="2566143"/>
    <x v="11"/>
    <x v="1"/>
  </r>
  <r>
    <n v="20136"/>
    <n v="2259"/>
    <n v="116"/>
    <x v="2258"/>
    <x v="8"/>
    <s v="KS"/>
    <x v="110"/>
    <s v="Kansas City MO-KS"/>
    <n v="173.1146"/>
    <n v="18440696"/>
    <x v="12"/>
    <x v="4"/>
  </r>
  <r>
    <n v="11743"/>
    <n v="2260"/>
    <n v="85"/>
    <x v="2259"/>
    <x v="9"/>
    <s v="FL"/>
    <x v="805"/>
    <s v="Tallahassee FL"/>
    <n v="173.0993"/>
    <n v="12788414"/>
    <x v="8"/>
    <x v="5"/>
  </r>
  <r>
    <n v="23841"/>
    <n v="2261"/>
    <n v="125"/>
    <x v="2260"/>
    <x v="9"/>
    <s v="FL"/>
    <x v="768"/>
    <s v="Tampa"/>
    <n v="173.09"/>
    <n v="135314002"/>
    <x v="11"/>
    <x v="0"/>
  </r>
  <r>
    <n v="24987"/>
    <n v="2262"/>
    <n v="14"/>
    <x v="2261"/>
    <x v="9"/>
    <s v="FL"/>
    <x v="22"/>
    <s v="Tampa"/>
    <n v="173.06209999999999"/>
    <n v="2554881"/>
    <x v="11"/>
    <x v="1"/>
  </r>
  <r>
    <n v="23769"/>
    <n v="2263"/>
    <n v="322"/>
    <x v="2262"/>
    <x v="1"/>
    <s v="VA"/>
    <x v="140"/>
    <s v="Washington DC"/>
    <n v="173.01249999999999"/>
    <n v="54387412"/>
    <x v="11"/>
    <x v="0"/>
  </r>
  <r>
    <n v="26514"/>
    <n v="2264"/>
    <n v="72"/>
    <x v="2263"/>
    <x v="29"/>
    <s v="WA"/>
    <x v="251"/>
    <s v="Seattle"/>
    <n v="172.9324"/>
    <n v="10030000"/>
    <x v="12"/>
    <x v="1"/>
  </r>
  <r>
    <n v="24938"/>
    <n v="2265"/>
    <n v="8"/>
    <x v="2264"/>
    <x v="9"/>
    <s v="FL"/>
    <x v="11"/>
    <s v="Jacksonville FL"/>
    <n v="172.85550000000001"/>
    <n v="6352350"/>
    <x v="16"/>
    <x v="1"/>
  </r>
  <r>
    <n v="23551"/>
    <n v="2266"/>
    <n v="34"/>
    <x v="2265"/>
    <x v="17"/>
    <s v="NY"/>
    <x v="30"/>
    <s v="New York City"/>
    <n v="172.6157"/>
    <n v="3792706"/>
    <x v="11"/>
    <x v="0"/>
  </r>
  <r>
    <n v="24892"/>
    <n v="2267"/>
    <n v="50"/>
    <x v="2266"/>
    <x v="12"/>
    <s v="TX"/>
    <x v="47"/>
    <s v="Dallas"/>
    <n v="172.17080000000001"/>
    <n v="6497829"/>
    <x v="5"/>
    <x v="1"/>
  </r>
  <r>
    <n v="23452"/>
    <n v="2268"/>
    <n v="47"/>
    <x v="2267"/>
    <x v="25"/>
    <s v="IL"/>
    <x v="43"/>
    <s v="Chicago"/>
    <n v="172.12139999999999"/>
    <n v="2674352"/>
    <x v="12"/>
    <x v="0"/>
  </r>
  <r>
    <n v="2044"/>
    <n v="2269"/>
    <n v="125"/>
    <x v="2268"/>
    <x v="17"/>
    <s v="NY"/>
    <x v="30"/>
    <s v="New York City"/>
    <n v="172.05199999999999"/>
    <n v="67645092"/>
    <x v="13"/>
    <x v="6"/>
  </r>
  <r>
    <n v="294"/>
    <n v="2270"/>
    <n v="46"/>
    <x v="2269"/>
    <x v="15"/>
    <s v="MO"/>
    <x v="70"/>
    <s v="St. Louis MO-IL"/>
    <n v="172.04859999999999"/>
    <n v="8077306"/>
    <x v="6"/>
    <x v="3"/>
  </r>
  <r>
    <n v="25890"/>
    <n v="2271"/>
    <n v="19"/>
    <x v="2270"/>
    <x v="25"/>
    <s v="IL"/>
    <x v="239"/>
    <s v="Chicago"/>
    <n v="172.04159999999999"/>
    <n v="37108612"/>
    <x v="16"/>
    <x v="1"/>
  </r>
  <r>
    <n v="23039"/>
    <n v="2272"/>
    <n v="17"/>
    <x v="2271"/>
    <x v="9"/>
    <s v="FL"/>
    <x v="806"/>
    <s v="Jacksonville FL"/>
    <n v="171.69749999999999"/>
    <n v="7334769"/>
    <x v="5"/>
    <x v="0"/>
  </r>
  <r>
    <n v="20554"/>
    <n v="2273"/>
    <n v="200"/>
    <x v="2272"/>
    <x v="6"/>
    <s v="NC"/>
    <x v="91"/>
    <s v="Charlotte"/>
    <n v="171.63740000000001"/>
    <n v="18332017"/>
    <x v="3"/>
    <x v="4"/>
  </r>
  <r>
    <n v="20986"/>
    <n v="2274"/>
    <n v="151"/>
    <x v="2273"/>
    <x v="9"/>
    <s v="FL"/>
    <x v="807"/>
    <m/>
    <n v="171.35310000000001"/>
    <n v="104840948"/>
    <x v="21"/>
    <x v="0"/>
  </r>
  <r>
    <n v="25407"/>
    <n v="2275"/>
    <n v="12"/>
    <x v="2274"/>
    <x v="9"/>
    <s v="FL"/>
    <x v="507"/>
    <s v="Miami"/>
    <n v="171.3321"/>
    <n v="11651000"/>
    <x v="7"/>
    <x v="1"/>
  </r>
  <r>
    <n v="21629"/>
    <n v="2276"/>
    <n v="34"/>
    <x v="2275"/>
    <x v="1"/>
    <s v="VA"/>
    <x v="808"/>
    <s v="Washington DC"/>
    <n v="171.18819999999999"/>
    <n v="5232107"/>
    <x v="11"/>
    <x v="0"/>
  </r>
  <r>
    <n v="26296"/>
    <n v="2277"/>
    <n v="48"/>
    <x v="2276"/>
    <x v="13"/>
    <s v="PA"/>
    <x v="809"/>
    <m/>
    <n v="171.1397"/>
    <n v="6449942"/>
    <x v="14"/>
    <x v="1"/>
  </r>
  <r>
    <n v="21811"/>
    <n v="2278"/>
    <n v="165"/>
    <x v="2277"/>
    <x v="16"/>
    <s v="NJ"/>
    <x v="99"/>
    <s v="New York City"/>
    <n v="170.95670000000001"/>
    <n v="32401000"/>
    <x v="6"/>
    <x v="8"/>
  </r>
  <r>
    <n v="23372"/>
    <n v="2279"/>
    <n v="16"/>
    <x v="2278"/>
    <x v="42"/>
    <s v="TN"/>
    <x v="810"/>
    <s v="Newport TN"/>
    <n v="170.76329999999999"/>
    <n v="82091605"/>
    <x v="17"/>
    <x v="0"/>
  </r>
  <r>
    <n v="26435"/>
    <n v="2280"/>
    <n v="50"/>
    <x v="2279"/>
    <x v="0"/>
    <s v="CA"/>
    <x v="811"/>
    <s v="Los Angeles"/>
    <n v="170.75040000000001"/>
    <n v="11185299"/>
    <x v="16"/>
    <x v="1"/>
  </r>
  <r>
    <n v="17434"/>
    <n v="2281"/>
    <n v="118"/>
    <x v="2280"/>
    <x v="11"/>
    <s v="AL"/>
    <x v="574"/>
    <s v="Montgomery AL"/>
    <n v="170.67609999999999"/>
    <n v="9611507"/>
    <x v="11"/>
    <x v="2"/>
  </r>
  <r>
    <n v="26358"/>
    <n v="2282"/>
    <n v="35"/>
    <x v="2281"/>
    <x v="0"/>
    <s v="CA"/>
    <x v="812"/>
    <s v="San Francisco"/>
    <n v="170.58580000000001"/>
    <n v="9320200"/>
    <x v="11"/>
    <x v="1"/>
  </r>
  <r>
    <n v="21779"/>
    <n v="2283"/>
    <n v="210"/>
    <x v="2282"/>
    <x v="25"/>
    <s v="IL"/>
    <x v="351"/>
    <s v="Chicago"/>
    <n v="170.3647"/>
    <n v="50269520"/>
    <x v="11"/>
    <x v="3"/>
  </r>
  <r>
    <n v="25913"/>
    <n v="2284"/>
    <n v="12"/>
    <x v="2283"/>
    <x v="7"/>
    <s v="CO"/>
    <x v="9"/>
    <s v="Boulder CO"/>
    <n v="170.3569"/>
    <n v="15897791"/>
    <x v="0"/>
    <x v="1"/>
  </r>
  <r>
    <n v="21991"/>
    <n v="2285"/>
    <n v="40"/>
    <x v="2284"/>
    <x v="9"/>
    <s v="FL"/>
    <x v="725"/>
    <s v="Miami"/>
    <n v="170.2611"/>
    <n v="4426198"/>
    <x v="6"/>
    <x v="3"/>
  </r>
  <r>
    <n v="25032"/>
    <n v="2286"/>
    <n v="26"/>
    <x v="2285"/>
    <x v="41"/>
    <s v="NV"/>
    <x v="186"/>
    <s v="Las Vegas-Paradise NV"/>
    <n v="170.21039999999999"/>
    <n v="4345246"/>
    <x v="14"/>
    <x v="1"/>
  </r>
  <r>
    <n v="23992"/>
    <n v="2287"/>
    <n v="49"/>
    <x v="2286"/>
    <x v="25"/>
    <s v="IL"/>
    <x v="813"/>
    <s v="Chicago"/>
    <n v="170.19630000000001"/>
    <n v="9084000"/>
    <x v="11"/>
    <x v="0"/>
  </r>
  <r>
    <n v="21704"/>
    <n v="2288"/>
    <n v="34"/>
    <x v="2287"/>
    <x v="2"/>
    <s v="MA"/>
    <x v="814"/>
    <s v="Springfield MA"/>
    <n v="170.1884"/>
    <n v="3545009"/>
    <x v="11"/>
    <x v="3"/>
  </r>
  <r>
    <n v="23886"/>
    <n v="2289"/>
    <n v="268"/>
    <x v="2288"/>
    <x v="28"/>
    <s v="UT"/>
    <x v="815"/>
    <s v="Salt Lake City"/>
    <n v="170.1825"/>
    <n v="35247965"/>
    <x v="9"/>
    <x v="0"/>
  </r>
  <r>
    <n v="19489"/>
    <n v="2290"/>
    <n v="669"/>
    <x v="2289"/>
    <x v="32"/>
    <s v="GA"/>
    <x v="105"/>
    <s v="Atlanta"/>
    <n v="170.14"/>
    <n v="10976329"/>
    <x v="15"/>
    <x v="4"/>
  </r>
  <r>
    <n v="19722"/>
    <n v="2291"/>
    <n v="58"/>
    <x v="2290"/>
    <x v="1"/>
    <s v="VA"/>
    <x v="16"/>
    <s v="Washington DC"/>
    <n v="170.1249"/>
    <n v="10827488"/>
    <x v="11"/>
    <x v="4"/>
  </r>
  <r>
    <n v="3465"/>
    <n v="2292"/>
    <n v="37"/>
    <x v="2291"/>
    <x v="6"/>
    <s v="NC"/>
    <x v="91"/>
    <s v="Charlotte"/>
    <n v="170.09880000000001"/>
    <n v="13769425"/>
    <x v="20"/>
    <x v="5"/>
  </r>
  <r>
    <n v="2173"/>
    <n v="2293"/>
    <n v="185"/>
    <x v="2292"/>
    <x v="18"/>
    <s v="MI"/>
    <x v="31"/>
    <s v="Detroit"/>
    <n v="170.05410000000001"/>
    <n v="22960000"/>
    <x v="11"/>
    <x v="5"/>
  </r>
  <r>
    <n v="26384"/>
    <n v="2294"/>
    <n v="28"/>
    <x v="2293"/>
    <x v="0"/>
    <s v="CA"/>
    <x v="392"/>
    <s v="Riverside-San Bernardino-Ontario CA"/>
    <n v="169.9742"/>
    <n v="7774461"/>
    <x v="12"/>
    <x v="1"/>
  </r>
  <r>
    <n v="25388"/>
    <n v="2295"/>
    <n v="35"/>
    <x v="2294"/>
    <x v="41"/>
    <s v="NV"/>
    <x v="186"/>
    <s v="Las Vegas-Paradise NV"/>
    <n v="169.71010000000001"/>
    <n v="3592538"/>
    <x v="19"/>
    <x v="1"/>
  </r>
  <r>
    <n v="5512"/>
    <n v="2296"/>
    <n v="122"/>
    <x v="2295"/>
    <x v="13"/>
    <s v="PA"/>
    <x v="331"/>
    <s v="Philadelphia"/>
    <n v="169.60339999999999"/>
    <n v="35620000"/>
    <x v="20"/>
    <x v="2"/>
  </r>
  <r>
    <n v="19544"/>
    <n v="2297"/>
    <n v="39"/>
    <x v="2296"/>
    <x v="25"/>
    <s v="IL"/>
    <x v="43"/>
    <s v="Chicago"/>
    <n v="169.45500000000001"/>
    <n v="8586471"/>
    <x v="6"/>
    <x v="4"/>
  </r>
  <r>
    <n v="25146"/>
    <n v="2298"/>
    <n v="75"/>
    <x v="2297"/>
    <x v="17"/>
    <s v="NY"/>
    <x v="816"/>
    <s v="New York City"/>
    <n v="169.3486"/>
    <n v="216136570"/>
    <x v="6"/>
    <x v="1"/>
  </r>
  <r>
    <n v="21810"/>
    <n v="2299"/>
    <n v="10"/>
    <x v="2298"/>
    <x v="25"/>
    <s v="IL"/>
    <x v="43"/>
    <s v="Chicago"/>
    <n v="169.2354"/>
    <n v="4815423"/>
    <x v="17"/>
    <x v="4"/>
  </r>
  <r>
    <n v="18455"/>
    <n v="2300"/>
    <n v="21"/>
    <x v="2299"/>
    <x v="16"/>
    <s v="NJ"/>
    <x v="115"/>
    <s v="New York City"/>
    <n v="169.2133"/>
    <n v="5920000"/>
    <x v="11"/>
    <x v="2"/>
  </r>
  <r>
    <n v="25796"/>
    <n v="2301"/>
    <n v="17"/>
    <x v="2300"/>
    <x v="28"/>
    <s v="UT"/>
    <x v="817"/>
    <s v="Ogden-Clearfield UT"/>
    <n v="169.20070000000001"/>
    <n v="2427633"/>
    <x v="13"/>
    <x v="1"/>
  </r>
  <r>
    <n v="18794"/>
    <n v="2302"/>
    <n v="26"/>
    <x v="2301"/>
    <x v="12"/>
    <s v="TX"/>
    <x v="612"/>
    <s v="Houston"/>
    <n v="169.06549999999999"/>
    <n v="4189600"/>
    <x v="11"/>
    <x v="4"/>
  </r>
  <r>
    <n v="24313"/>
    <n v="2303"/>
    <n v="20"/>
    <x v="2302"/>
    <x v="1"/>
    <s v="VA"/>
    <x v="19"/>
    <s v="Richmond VA"/>
    <n v="169.0385"/>
    <n v="3056643"/>
    <x v="0"/>
    <x v="0"/>
  </r>
  <r>
    <n v="22850"/>
    <n v="2304"/>
    <n v="57"/>
    <x v="2303"/>
    <x v="32"/>
    <s v="GA"/>
    <x v="105"/>
    <s v="Atlanta"/>
    <n v="168.99080000000001"/>
    <n v="8337588"/>
    <x v="11"/>
    <x v="0"/>
  </r>
  <r>
    <n v="18532"/>
    <n v="2305"/>
    <n v="34219"/>
    <x v="2304"/>
    <x v="0"/>
    <s v="CA"/>
    <x v="124"/>
    <s v="Los Angeles"/>
    <n v="168.96449999999999"/>
    <n v="802076555"/>
    <x v="14"/>
    <x v="2"/>
  </r>
  <r>
    <n v="21468"/>
    <n v="2306"/>
    <n v="25"/>
    <x v="2305"/>
    <x v="12"/>
    <s v="TX"/>
    <x v="487"/>
    <s v="Dallas"/>
    <n v="168.85220000000001"/>
    <n v="17823014"/>
    <x v="0"/>
    <x v="3"/>
  </r>
  <r>
    <n v="25874"/>
    <n v="2307"/>
    <n v="24"/>
    <x v="2306"/>
    <x v="32"/>
    <s v="GA"/>
    <x v="333"/>
    <s v="Atlanta"/>
    <n v="168.8262"/>
    <n v="3163856"/>
    <x v="11"/>
    <x v="1"/>
  </r>
  <r>
    <n v="25041"/>
    <n v="2308"/>
    <n v="29"/>
    <x v="2307"/>
    <x v="24"/>
    <s v="OH"/>
    <x v="818"/>
    <s v="Sandusky OH"/>
    <n v="168.73159999999999"/>
    <n v="11044380"/>
    <x v="23"/>
    <x v="1"/>
  </r>
  <r>
    <n v="21805"/>
    <n v="2309"/>
    <n v="120"/>
    <x v="2308"/>
    <x v="1"/>
    <s v="VA"/>
    <x v="167"/>
    <s v="Washington DC"/>
    <n v="168.69300000000001"/>
    <n v="41946676"/>
    <x v="12"/>
    <x v="3"/>
  </r>
  <r>
    <n v="25243"/>
    <n v="2310"/>
    <n v="12"/>
    <x v="2309"/>
    <x v="17"/>
    <s v="NY"/>
    <x v="391"/>
    <s v="Syracuse NY"/>
    <n v="168.62950000000001"/>
    <n v="5155000"/>
    <x v="16"/>
    <x v="1"/>
  </r>
  <r>
    <n v="19554"/>
    <n v="2311"/>
    <n v="190"/>
    <x v="2310"/>
    <x v="17"/>
    <s v="NY"/>
    <x v="30"/>
    <s v="New York City"/>
    <n v="168.4419"/>
    <n v="16374118"/>
    <x v="12"/>
    <x v="4"/>
  </r>
  <r>
    <n v="25022"/>
    <n v="2312"/>
    <n v="29"/>
    <x v="2311"/>
    <x v="7"/>
    <s v="CO"/>
    <x v="679"/>
    <s v="Denver"/>
    <n v="168.14320000000001"/>
    <n v="4419000"/>
    <x v="2"/>
    <x v="1"/>
  </r>
  <r>
    <n v="19447"/>
    <n v="2313"/>
    <n v="220"/>
    <x v="2312"/>
    <x v="4"/>
    <s v="AZ"/>
    <x v="20"/>
    <s v="Phoenix"/>
    <n v="167.9188"/>
    <n v="8599801"/>
    <x v="3"/>
    <x v="4"/>
  </r>
  <r>
    <n v="4483"/>
    <n v="2314"/>
    <n v="96"/>
    <x v="2313"/>
    <x v="32"/>
    <s v="GA"/>
    <x v="203"/>
    <s v="Atlanta"/>
    <n v="167.8006"/>
    <n v="65787100"/>
    <x v="20"/>
    <x v="2"/>
  </r>
  <r>
    <n v="24042"/>
    <n v="2315"/>
    <n v="25"/>
    <x v="2314"/>
    <x v="37"/>
    <s v="MS"/>
    <x v="819"/>
    <s v="Jackson MS"/>
    <n v="167.71039999999999"/>
    <n v="2845031"/>
    <x v="9"/>
    <x v="0"/>
  </r>
  <r>
    <n v="25996"/>
    <n v="2316"/>
    <n v="131"/>
    <x v="2315"/>
    <x v="13"/>
    <s v="PA"/>
    <x v="101"/>
    <s v="Pittsburgh PA"/>
    <n v="167.57239999999999"/>
    <n v="13551181"/>
    <x v="23"/>
    <x v="1"/>
  </r>
  <r>
    <n v="21541"/>
    <n v="2317"/>
    <n v="165"/>
    <x v="2316"/>
    <x v="1"/>
    <s v="VA"/>
    <x v="820"/>
    <s v="Roanoke VA"/>
    <n v="167.52699999999999"/>
    <n v="18944265"/>
    <x v="9"/>
    <x v="3"/>
  </r>
  <r>
    <n v="23801"/>
    <n v="2318"/>
    <n v="20"/>
    <x v="2317"/>
    <x v="17"/>
    <s v="NY"/>
    <x v="166"/>
    <s v="New York City"/>
    <n v="167.4769"/>
    <n v="2377720"/>
    <x v="9"/>
    <x v="0"/>
  </r>
  <r>
    <n v="23884"/>
    <n v="2319"/>
    <n v="13"/>
    <x v="2318"/>
    <x v="13"/>
    <s v="PA"/>
    <x v="821"/>
    <s v="Philadelphia"/>
    <n v="167.46270000000001"/>
    <n v="4040442"/>
    <x v="2"/>
    <x v="0"/>
  </r>
  <r>
    <n v="21120"/>
    <n v="2320"/>
    <n v="90"/>
    <x v="2319"/>
    <x v="13"/>
    <s v="PA"/>
    <x v="310"/>
    <s v="Philadelphia"/>
    <n v="167.29580000000001"/>
    <n v="10404284"/>
    <x v="11"/>
    <x v="3"/>
  </r>
  <r>
    <n v="21752"/>
    <n v="2321"/>
    <n v="79"/>
    <x v="2320"/>
    <x v="29"/>
    <s v="WA"/>
    <x v="445"/>
    <s v="Seattle"/>
    <n v="167.23929999999999"/>
    <n v="10546321"/>
    <x v="2"/>
    <x v="3"/>
  </r>
  <r>
    <n v="25050"/>
    <n v="2322"/>
    <n v="95"/>
    <x v="2321"/>
    <x v="14"/>
    <s v="IN"/>
    <x v="26"/>
    <s v="Indianapolis IN"/>
    <n v="167.0257"/>
    <n v="13005612"/>
    <x v="11"/>
    <x v="1"/>
  </r>
  <r>
    <n v="4790"/>
    <n v="2323"/>
    <n v="172"/>
    <x v="2322"/>
    <x v="6"/>
    <s v="NC"/>
    <x v="91"/>
    <s v="Charlotte"/>
    <n v="167.02099999999999"/>
    <n v="114753503"/>
    <x v="11"/>
    <x v="4"/>
  </r>
  <r>
    <n v="25152"/>
    <n v="2324"/>
    <n v="32"/>
    <x v="2323"/>
    <x v="7"/>
    <s v="CO"/>
    <x v="153"/>
    <s v="Denver"/>
    <n v="167.0103"/>
    <n v="2284391"/>
    <x v="12"/>
    <x v="1"/>
  </r>
  <r>
    <n v="21419"/>
    <n v="2325"/>
    <n v="22"/>
    <x v="2324"/>
    <x v="25"/>
    <s v="IL"/>
    <x v="43"/>
    <s v="Chicago"/>
    <n v="166.97499999999999"/>
    <n v="4706734"/>
    <x v="12"/>
    <x v="3"/>
  </r>
  <r>
    <n v="26388"/>
    <n v="2326"/>
    <n v="12"/>
    <x v="2325"/>
    <x v="24"/>
    <s v="OH"/>
    <x v="602"/>
    <s v="Columbus OH"/>
    <n v="166.79310000000001"/>
    <n v="2326561"/>
    <x v="2"/>
    <x v="1"/>
  </r>
  <r>
    <n v="23387"/>
    <n v="2327"/>
    <n v="22"/>
    <x v="2326"/>
    <x v="21"/>
    <s v="MD"/>
    <x v="27"/>
    <s v="Baltimore"/>
    <n v="166.76939999999999"/>
    <n v="2619537"/>
    <x v="2"/>
    <x v="0"/>
  </r>
  <r>
    <n v="21759"/>
    <n v="2328"/>
    <n v="14"/>
    <x v="2327"/>
    <x v="0"/>
    <s v="CA"/>
    <x v="822"/>
    <s v="San Francisco"/>
    <n v="166.73330000000001"/>
    <n v="3546142"/>
    <x v="19"/>
    <x v="3"/>
  </r>
  <r>
    <n v="5048"/>
    <n v="2329"/>
    <n v="585"/>
    <x v="2328"/>
    <x v="35"/>
    <s v="NM"/>
    <x v="129"/>
    <s v="Albuquerque NM"/>
    <n v="166.63740000000001"/>
    <n v="33068376"/>
    <x v="11"/>
    <x v="5"/>
  </r>
  <r>
    <n v="24053"/>
    <n v="2330"/>
    <n v="65"/>
    <x v="2329"/>
    <x v="9"/>
    <s v="FL"/>
    <x v="784"/>
    <s v="Miami"/>
    <n v="166.62260000000001"/>
    <n v="16914427"/>
    <x v="16"/>
    <x v="0"/>
  </r>
  <r>
    <n v="21650"/>
    <n v="2331"/>
    <n v="25"/>
    <x v="2330"/>
    <x v="11"/>
    <s v="AL"/>
    <x v="170"/>
    <s v="Birmingham-Hoover AL"/>
    <n v="166.5539"/>
    <n v="4477708"/>
    <x v="2"/>
    <x v="0"/>
  </r>
  <r>
    <n v="26008"/>
    <n v="2332"/>
    <n v="323"/>
    <x v="2331"/>
    <x v="2"/>
    <s v="MA"/>
    <x v="823"/>
    <s v="Worcester MA"/>
    <n v="166.53039999999999"/>
    <n v="27143478"/>
    <x v="11"/>
    <x v="1"/>
  </r>
  <r>
    <n v="17841"/>
    <n v="2333"/>
    <n v="278"/>
    <x v="2332"/>
    <x v="12"/>
    <s v="TX"/>
    <x v="256"/>
    <s v="Dallas"/>
    <n v="166.5061"/>
    <n v="131778025"/>
    <x v="7"/>
    <x v="0"/>
  </r>
  <r>
    <n v="22437"/>
    <n v="2334"/>
    <n v="375"/>
    <x v="2333"/>
    <x v="36"/>
    <s v="MN"/>
    <x v="265"/>
    <s v="Minneapolis"/>
    <n v="166.44280000000001"/>
    <n v="16994332"/>
    <x v="11"/>
    <x v="3"/>
  </r>
  <r>
    <n v="23665"/>
    <n v="2335"/>
    <n v="40"/>
    <x v="2334"/>
    <x v="1"/>
    <s v="VA"/>
    <x v="366"/>
    <s v="Washington DC"/>
    <n v="166.41900000000001"/>
    <n v="2979140"/>
    <x v="2"/>
    <x v="0"/>
  </r>
  <r>
    <n v="19817"/>
    <n v="2336"/>
    <n v="209"/>
    <x v="2335"/>
    <x v="16"/>
    <s v="NJ"/>
    <x v="261"/>
    <s v="New York City"/>
    <n v="166.31649999999999"/>
    <n v="16930538"/>
    <x v="11"/>
    <x v="3"/>
  </r>
  <r>
    <n v="23669"/>
    <n v="2337"/>
    <n v="50"/>
    <x v="2336"/>
    <x v="4"/>
    <s v="AZ"/>
    <x v="676"/>
    <s v="Phoenix"/>
    <n v="166.3"/>
    <n v="9811348"/>
    <x v="11"/>
    <x v="0"/>
  </r>
  <r>
    <n v="23327"/>
    <n v="2338"/>
    <n v="142"/>
    <x v="2337"/>
    <x v="18"/>
    <s v="MI"/>
    <x v="824"/>
    <s v="Holland-Grand Haven MI"/>
    <n v="166.21090000000001"/>
    <n v="27223945"/>
    <x v="17"/>
    <x v="0"/>
  </r>
  <r>
    <n v="20164"/>
    <n v="2339"/>
    <n v="43"/>
    <x v="2338"/>
    <x v="0"/>
    <s v="CA"/>
    <x v="825"/>
    <s v="Los Angeles"/>
    <n v="166.19730000000001"/>
    <n v="11339519"/>
    <x v="4"/>
    <x v="4"/>
  </r>
  <r>
    <n v="23413"/>
    <n v="2340"/>
    <n v="39"/>
    <x v="2339"/>
    <x v="12"/>
    <s v="TX"/>
    <x v="298"/>
    <s v="Dallas"/>
    <n v="166.07769999999999"/>
    <n v="2237956"/>
    <x v="4"/>
    <x v="0"/>
  </r>
  <r>
    <n v="23866"/>
    <n v="2341"/>
    <n v="39"/>
    <x v="2340"/>
    <x v="16"/>
    <s v="NJ"/>
    <x v="826"/>
    <s v="New York City"/>
    <n v="166.06360000000001"/>
    <n v="13293600"/>
    <x v="2"/>
    <x v="0"/>
  </r>
  <r>
    <n v="24941"/>
    <n v="2342"/>
    <n v="10"/>
    <x v="2341"/>
    <x v="9"/>
    <s v="FL"/>
    <x v="317"/>
    <s v="Miami"/>
    <n v="166.03149999999999"/>
    <n v="3803724"/>
    <x v="13"/>
    <x v="1"/>
  </r>
  <r>
    <n v="17281"/>
    <n v="2343"/>
    <n v="123"/>
    <x v="2342"/>
    <x v="12"/>
    <s v="TX"/>
    <x v="18"/>
    <s v="Austin"/>
    <n v="165.9196"/>
    <n v="22425000"/>
    <x v="11"/>
    <x v="2"/>
  </r>
  <r>
    <n v="21836"/>
    <n v="2344"/>
    <n v="80"/>
    <x v="2343"/>
    <x v="5"/>
    <s v="OR"/>
    <x v="7"/>
    <s v="Portland OR"/>
    <n v="165.8956"/>
    <n v="4483000"/>
    <x v="1"/>
    <x v="3"/>
  </r>
  <r>
    <n v="20342"/>
    <n v="2345"/>
    <n v="20"/>
    <x v="2344"/>
    <x v="7"/>
    <s v="CO"/>
    <x v="153"/>
    <s v="Denver"/>
    <n v="165.7869"/>
    <n v="19145391"/>
    <x v="11"/>
    <x v="4"/>
  </r>
  <r>
    <n v="23490"/>
    <n v="2346"/>
    <n v="48"/>
    <x v="2345"/>
    <x v="0"/>
    <s v="CA"/>
    <x v="97"/>
    <s v="Los Angeles"/>
    <n v="165.7645"/>
    <n v="15074385"/>
    <x v="15"/>
    <x v="0"/>
  </r>
  <r>
    <n v="21924"/>
    <n v="2347"/>
    <n v="32"/>
    <x v="2346"/>
    <x v="0"/>
    <s v="CA"/>
    <x v="827"/>
    <s v="San Jose"/>
    <n v="165.7184"/>
    <n v="4226599"/>
    <x v="12"/>
    <x v="3"/>
  </r>
  <r>
    <n v="593"/>
    <n v="2348"/>
    <n v="352"/>
    <x v="2347"/>
    <x v="13"/>
    <s v="PA"/>
    <x v="828"/>
    <s v="Pittsburgh PA"/>
    <n v="165.66749999999999"/>
    <n v="41443797"/>
    <x v="11"/>
    <x v="5"/>
  </r>
  <r>
    <n v="21793"/>
    <n v="2349"/>
    <n v="30"/>
    <x v="2348"/>
    <x v="2"/>
    <s v="MA"/>
    <x v="71"/>
    <s v="Boston"/>
    <n v="165.62370000000001"/>
    <n v="5175754"/>
    <x v="16"/>
    <x v="3"/>
  </r>
  <r>
    <n v="26309"/>
    <n v="2350"/>
    <n v="12"/>
    <x v="2349"/>
    <x v="41"/>
    <s v="NV"/>
    <x v="186"/>
    <s v="Las Vegas-Paradise NV"/>
    <n v="165.571"/>
    <n v="3681847"/>
    <x v="9"/>
    <x v="1"/>
  </r>
  <r>
    <n v="17514"/>
    <n v="2351"/>
    <n v="310"/>
    <x v="2350"/>
    <x v="0"/>
    <s v="CA"/>
    <x v="172"/>
    <s v="San Jose"/>
    <n v="165.46250000000001"/>
    <n v="47324000"/>
    <x v="3"/>
    <x v="2"/>
  </r>
  <r>
    <n v="26436"/>
    <n v="2352"/>
    <n v="62"/>
    <x v="2351"/>
    <x v="18"/>
    <s v="MI"/>
    <x v="829"/>
    <s v="Detroit"/>
    <n v="165.20439999999999"/>
    <n v="26381285"/>
    <x v="17"/>
    <x v="1"/>
  </r>
  <r>
    <n v="2234"/>
    <n v="2353"/>
    <n v="425"/>
    <x v="2352"/>
    <x v="17"/>
    <s v="NY"/>
    <x v="30"/>
    <s v="New York City"/>
    <n v="165.1045"/>
    <n v="114164000"/>
    <x v="11"/>
    <x v="7"/>
  </r>
  <r>
    <n v="19714"/>
    <n v="2354"/>
    <n v="9"/>
    <x v="2353"/>
    <x v="29"/>
    <s v="WA"/>
    <x v="830"/>
    <s v="Seattle"/>
    <n v="164.9479"/>
    <n v="5087000"/>
    <x v="13"/>
    <x v="4"/>
  </r>
  <r>
    <n v="26339"/>
    <n v="2355"/>
    <n v="38"/>
    <x v="2354"/>
    <x v="12"/>
    <s v="TX"/>
    <x v="160"/>
    <s v="Houston"/>
    <n v="164.76400000000001"/>
    <n v="7204043"/>
    <x v="3"/>
    <x v="1"/>
  </r>
  <r>
    <n v="21520"/>
    <n v="2356"/>
    <n v="15"/>
    <x v="2355"/>
    <x v="0"/>
    <s v="CA"/>
    <x v="236"/>
    <s v="San Diego"/>
    <n v="164.66820000000001"/>
    <n v="4041917"/>
    <x v="16"/>
    <x v="3"/>
  </r>
  <r>
    <n v="23269"/>
    <n v="2357"/>
    <n v="87"/>
    <x v="2356"/>
    <x v="1"/>
    <s v="VA"/>
    <x v="831"/>
    <s v="Virginia Beach-Norfolk-Newport News VA-NC"/>
    <n v="164.66249999999999"/>
    <n v="8203437"/>
    <x v="6"/>
    <x v="0"/>
  </r>
  <r>
    <n v="26608"/>
    <n v="2358"/>
    <n v="216"/>
    <x v="2357"/>
    <x v="12"/>
    <s v="TX"/>
    <x v="160"/>
    <s v="Houston"/>
    <n v="164.5856"/>
    <n v="57042000"/>
    <x v="9"/>
    <x v="1"/>
  </r>
  <r>
    <n v="25815"/>
    <n v="2359"/>
    <n v="2000"/>
    <x v="2358"/>
    <x v="0"/>
    <s v="CA"/>
    <x v="510"/>
    <s v="San Francisco"/>
    <n v="164.52940000000001"/>
    <n v="12851525"/>
    <x v="14"/>
    <x v="1"/>
  </r>
  <r>
    <n v="25941"/>
    <n v="2360"/>
    <n v="100"/>
    <x v="2359"/>
    <x v="12"/>
    <s v="TX"/>
    <x v="544"/>
    <s v="Lubbock TX"/>
    <n v="164.36369999999999"/>
    <n v="3179846"/>
    <x v="1"/>
    <x v="1"/>
  </r>
  <r>
    <n v="25673"/>
    <n v="2361"/>
    <n v="40"/>
    <x v="2360"/>
    <x v="0"/>
    <s v="CA"/>
    <x v="46"/>
    <s v="San Diego"/>
    <n v="164.2817"/>
    <n v="13584243"/>
    <x v="2"/>
    <x v="1"/>
  </r>
  <r>
    <n v="25136"/>
    <n v="2362"/>
    <n v="118"/>
    <x v="2361"/>
    <x v="13"/>
    <s v="PA"/>
    <x v="832"/>
    <s v="Lancaster PA"/>
    <n v="164.2587"/>
    <n v="19001329"/>
    <x v="12"/>
    <x v="1"/>
  </r>
  <r>
    <n v="25394"/>
    <n v="2363"/>
    <n v="98"/>
    <x v="2362"/>
    <x v="25"/>
    <s v="IL"/>
    <x v="43"/>
    <s v="Chicago"/>
    <n v="164.24100000000001"/>
    <n v="7749939"/>
    <x v="11"/>
    <x v="1"/>
  </r>
  <r>
    <n v="25247"/>
    <n v="2364"/>
    <n v="23"/>
    <x v="2363"/>
    <x v="40"/>
    <s v="NE"/>
    <x v="833"/>
    <s v="Hastings NE"/>
    <n v="164.17339999999999"/>
    <n v="8132537"/>
    <x v="13"/>
    <x v="1"/>
  </r>
  <r>
    <n v="24663"/>
    <n v="2365"/>
    <n v="214"/>
    <x v="2364"/>
    <x v="1"/>
    <s v="VA"/>
    <x v="161"/>
    <s v="Washington DC"/>
    <n v="163.92339999999999"/>
    <n v="37752662"/>
    <x v="15"/>
    <x v="1"/>
  </r>
  <r>
    <n v="1701"/>
    <n v="2366"/>
    <n v="142"/>
    <x v="2365"/>
    <x v="9"/>
    <s v="FL"/>
    <x v="278"/>
    <s v="Miami"/>
    <n v="163.8819"/>
    <n v="109421833"/>
    <x v="11"/>
    <x v="6"/>
  </r>
  <r>
    <n v="21853"/>
    <n v="2367"/>
    <n v="400"/>
    <x v="2366"/>
    <x v="12"/>
    <s v="TX"/>
    <x v="18"/>
    <s v="Austin"/>
    <n v="163.7885"/>
    <n v="40733810"/>
    <x v="2"/>
    <x v="3"/>
  </r>
  <r>
    <n v="26600"/>
    <n v="2368"/>
    <n v="3500"/>
    <x v="2367"/>
    <x v="12"/>
    <s v="TX"/>
    <x v="834"/>
    <s v="Houston"/>
    <n v="163.72020000000001"/>
    <n v="99996900"/>
    <x v="20"/>
    <x v="1"/>
  </r>
  <r>
    <n v="23192"/>
    <n v="2369"/>
    <n v="48"/>
    <x v="2368"/>
    <x v="12"/>
    <s v="TX"/>
    <x v="49"/>
    <s v="Dallas"/>
    <n v="163.30840000000001"/>
    <n v="9570562"/>
    <x v="6"/>
    <x v="0"/>
  </r>
  <r>
    <n v="21281"/>
    <n v="2370"/>
    <n v="55"/>
    <x v="2369"/>
    <x v="17"/>
    <s v="NY"/>
    <x v="30"/>
    <s v="New York City"/>
    <n v="163.18520000000001"/>
    <n v="8114000"/>
    <x v="12"/>
    <x v="3"/>
  </r>
  <r>
    <n v="3232"/>
    <n v="2371"/>
    <n v="46"/>
    <x v="2370"/>
    <x v="24"/>
    <s v="OH"/>
    <x v="562"/>
    <s v="Cincinnati"/>
    <n v="163.1206"/>
    <n v="13951715"/>
    <x v="22"/>
    <x v="6"/>
  </r>
  <r>
    <n v="25690"/>
    <n v="2372"/>
    <n v="78"/>
    <x v="2371"/>
    <x v="9"/>
    <s v="FL"/>
    <x v="835"/>
    <s v="Jacksonville FL"/>
    <n v="163.0111"/>
    <n v="11848792"/>
    <x v="11"/>
    <x v="1"/>
  </r>
  <r>
    <n v="21664"/>
    <n v="2373"/>
    <n v="30"/>
    <x v="2372"/>
    <x v="7"/>
    <s v="CO"/>
    <x v="153"/>
    <s v="Denver"/>
    <n v="162.9742"/>
    <n v="3675887"/>
    <x v="12"/>
    <x v="3"/>
  </r>
  <r>
    <n v="21584"/>
    <n v="2374"/>
    <n v="49"/>
    <x v="2373"/>
    <x v="1"/>
    <s v="VA"/>
    <x v="1"/>
    <s v="Washington DC"/>
    <n v="162.5692"/>
    <n v="7640500"/>
    <x v="3"/>
    <x v="3"/>
  </r>
  <r>
    <n v="3724"/>
    <n v="2375"/>
    <n v="65"/>
    <x v="2374"/>
    <x v="6"/>
    <s v="NC"/>
    <x v="91"/>
    <s v="Charlotte"/>
    <n v="162.46619999999999"/>
    <n v="12605395"/>
    <x v="6"/>
    <x v="4"/>
  </r>
  <r>
    <n v="25304"/>
    <n v="2376"/>
    <n v="8"/>
    <x v="2375"/>
    <x v="17"/>
    <s v="NY"/>
    <x v="338"/>
    <s v="New York City"/>
    <n v="162.46510000000001"/>
    <n v="2711167"/>
    <x v="13"/>
    <x v="1"/>
  </r>
  <r>
    <n v="234"/>
    <n v="2377"/>
    <n v="1006"/>
    <x v="2376"/>
    <x v="18"/>
    <s v="MI"/>
    <x v="836"/>
    <s v="Flint MI"/>
    <n v="162.3408"/>
    <n v="1515139000"/>
    <x v="6"/>
    <x v="5"/>
  </r>
  <r>
    <n v="21499"/>
    <n v="2378"/>
    <n v="162"/>
    <x v="2377"/>
    <x v="24"/>
    <s v="OH"/>
    <x v="837"/>
    <s v="Akron OH"/>
    <n v="162.14519999999999"/>
    <n v="50420165"/>
    <x v="16"/>
    <x v="3"/>
  </r>
  <r>
    <n v="26474"/>
    <n v="2379"/>
    <n v="53"/>
    <x v="2378"/>
    <x v="17"/>
    <s v="NY"/>
    <x v="30"/>
    <s v="New York City"/>
    <n v="161.9588"/>
    <n v="30615918"/>
    <x v="12"/>
    <x v="1"/>
  </r>
  <r>
    <n v="25253"/>
    <n v="2380"/>
    <n v="268"/>
    <x v="2379"/>
    <x v="24"/>
    <s v="OH"/>
    <x v="838"/>
    <s v="Toledo OH"/>
    <n v="161.94829999999999"/>
    <n v="78482744"/>
    <x v="5"/>
    <x v="1"/>
  </r>
  <r>
    <n v="25683"/>
    <n v="2381"/>
    <n v="23"/>
    <x v="2380"/>
    <x v="45"/>
    <s v="AR"/>
    <x v="839"/>
    <s v="Little Rock-North Little Rock-Conway AR"/>
    <n v="161.887"/>
    <n v="2646695"/>
    <x v="5"/>
    <x v="1"/>
  </r>
  <r>
    <n v="22761"/>
    <n v="2382"/>
    <n v="235"/>
    <x v="2381"/>
    <x v="15"/>
    <s v="MO"/>
    <x v="840"/>
    <m/>
    <n v="161.79220000000001"/>
    <n v="265117000"/>
    <x v="1"/>
    <x v="3"/>
  </r>
  <r>
    <n v="25946"/>
    <n v="2383"/>
    <n v="130"/>
    <x v="2382"/>
    <x v="0"/>
    <s v="CA"/>
    <x v="501"/>
    <s v="Los Angeles"/>
    <n v="161.72730000000001"/>
    <n v="18938622"/>
    <x v="17"/>
    <x v="1"/>
  </r>
  <r>
    <n v="26413"/>
    <n v="2384"/>
    <n v="6"/>
    <x v="2383"/>
    <x v="32"/>
    <s v="GA"/>
    <x v="105"/>
    <s v="Atlanta"/>
    <n v="161.68790000000001"/>
    <n v="2240064"/>
    <x v="2"/>
    <x v="1"/>
  </r>
  <r>
    <n v="23559"/>
    <n v="2385"/>
    <n v="42"/>
    <x v="2384"/>
    <x v="7"/>
    <s v="CO"/>
    <x v="153"/>
    <s v="Denver"/>
    <n v="161.64689999999999"/>
    <n v="3334148"/>
    <x v="3"/>
    <x v="0"/>
  </r>
  <r>
    <n v="25347"/>
    <n v="2386"/>
    <n v="13"/>
    <x v="2385"/>
    <x v="1"/>
    <s v="VA"/>
    <x v="16"/>
    <s v="Washington DC"/>
    <n v="161.63990000000001"/>
    <n v="2660399"/>
    <x v="11"/>
    <x v="1"/>
  </r>
  <r>
    <n v="23474"/>
    <n v="2387"/>
    <n v="130"/>
    <x v="2386"/>
    <x v="6"/>
    <s v="NC"/>
    <x v="91"/>
    <s v="Charlotte"/>
    <n v="161.46340000000001"/>
    <n v="30516466"/>
    <x v="9"/>
    <x v="0"/>
  </r>
  <r>
    <n v="25035"/>
    <n v="2388"/>
    <n v="141"/>
    <x v="2387"/>
    <x v="9"/>
    <s v="FL"/>
    <x v="23"/>
    <s v="Miami"/>
    <n v="161.42189999999999"/>
    <n v="28345615"/>
    <x v="6"/>
    <x v="1"/>
  </r>
  <r>
    <n v="22165"/>
    <n v="2389"/>
    <n v="222"/>
    <x v="2388"/>
    <x v="4"/>
    <s v="AZ"/>
    <x v="211"/>
    <m/>
    <n v="161.37530000000001"/>
    <n v="31054000"/>
    <x v="8"/>
    <x v="3"/>
  </r>
  <r>
    <n v="22396"/>
    <n v="2390"/>
    <n v="38"/>
    <x v="2389"/>
    <x v="1"/>
    <s v="VA"/>
    <x v="89"/>
    <s v="Washington DC"/>
    <n v="161.2833"/>
    <n v="7426136"/>
    <x v="8"/>
    <x v="4"/>
  </r>
  <r>
    <n v="24964"/>
    <n v="2391"/>
    <n v="85"/>
    <x v="2390"/>
    <x v="18"/>
    <s v="MI"/>
    <x v="841"/>
    <s v="Allegan MI"/>
    <n v="161.07089999999999"/>
    <n v="5104400"/>
    <x v="16"/>
    <x v="1"/>
  </r>
  <r>
    <n v="1773"/>
    <n v="2392"/>
    <n v="622"/>
    <x v="2391"/>
    <x v="28"/>
    <s v="UT"/>
    <x v="842"/>
    <s v="Logan UT-ID"/>
    <n v="160.91159999999999"/>
    <n v="54558307"/>
    <x v="15"/>
    <x v="6"/>
  </r>
  <r>
    <n v="8141"/>
    <n v="2393"/>
    <n v="199"/>
    <x v="2392"/>
    <x v="16"/>
    <s v="NJ"/>
    <x v="657"/>
    <s v="Philadelphia"/>
    <n v="160.8724"/>
    <n v="1052691617"/>
    <x v="2"/>
    <x v="7"/>
  </r>
  <r>
    <n v="3074"/>
    <n v="2394"/>
    <n v="300"/>
    <x v="2393"/>
    <x v="18"/>
    <s v="MI"/>
    <x v="426"/>
    <s v="Detroit"/>
    <n v="160.8717"/>
    <n v="35063620"/>
    <x v="11"/>
    <x v="7"/>
  </r>
  <r>
    <n v="24200"/>
    <n v="2395"/>
    <n v="30"/>
    <x v="2394"/>
    <x v="1"/>
    <s v="VA"/>
    <x v="843"/>
    <s v="Winchester VA-WV"/>
    <n v="160.80189999999999"/>
    <n v="6557854"/>
    <x v="16"/>
    <x v="0"/>
  </r>
  <r>
    <n v="25711"/>
    <n v="2396"/>
    <n v="25"/>
    <x v="2395"/>
    <x v="29"/>
    <s v="WA"/>
    <x v="237"/>
    <s v="Portland OR"/>
    <n v="160.6651"/>
    <n v="2419233"/>
    <x v="9"/>
    <x v="1"/>
  </r>
  <r>
    <n v="21311"/>
    <n v="2397"/>
    <n v="84"/>
    <x v="2396"/>
    <x v="7"/>
    <s v="CO"/>
    <x v="525"/>
    <s v="Denver"/>
    <n v="160.63999999999999"/>
    <n v="12012074"/>
    <x v="2"/>
    <x v="3"/>
  </r>
  <r>
    <n v="24109"/>
    <n v="2398"/>
    <n v="10"/>
    <x v="2397"/>
    <x v="8"/>
    <s v="KS"/>
    <x v="10"/>
    <s v="Kansas City MO-KS"/>
    <n v="160.62790000000001"/>
    <n v="2668692"/>
    <x v="2"/>
    <x v="0"/>
  </r>
  <r>
    <n v="21665"/>
    <n v="2399"/>
    <n v="51"/>
    <x v="2398"/>
    <x v="17"/>
    <s v="NY"/>
    <x v="51"/>
    <s v="New York City"/>
    <n v="160.60249999999999"/>
    <n v="6460313"/>
    <x v="3"/>
    <x v="0"/>
  </r>
  <r>
    <n v="23850"/>
    <n v="2400"/>
    <n v="31"/>
    <x v="2399"/>
    <x v="0"/>
    <s v="CA"/>
    <x v="15"/>
    <s v="Los Angeles"/>
    <n v="160.54179999999999"/>
    <n v="5631987"/>
    <x v="2"/>
    <x v="0"/>
  </r>
  <r>
    <n v="1904"/>
    <n v="2401"/>
    <n v="831"/>
    <x v="2400"/>
    <x v="23"/>
    <s v="OK"/>
    <x v="344"/>
    <s v="Oklahoma City OK"/>
    <n v="160.52879999999999"/>
    <n v="107601000"/>
    <x v="20"/>
    <x v="8"/>
  </r>
  <r>
    <n v="24179"/>
    <n v="2402"/>
    <n v="75"/>
    <x v="2401"/>
    <x v="29"/>
    <s v="WA"/>
    <x v="67"/>
    <s v="Seattle"/>
    <n v="160.4709"/>
    <n v="8787826"/>
    <x v="12"/>
    <x v="0"/>
  </r>
  <r>
    <n v="26025"/>
    <n v="2403"/>
    <n v="15"/>
    <x v="2402"/>
    <x v="12"/>
    <s v="TX"/>
    <x v="487"/>
    <s v="Dallas"/>
    <n v="160.39279999999999"/>
    <n v="2247656"/>
    <x v="11"/>
    <x v="1"/>
  </r>
  <r>
    <n v="17725"/>
    <n v="2404"/>
    <n v="285"/>
    <x v="2403"/>
    <x v="1"/>
    <s v="VA"/>
    <x v="137"/>
    <s v="Washington DC"/>
    <n v="160.00530000000001"/>
    <n v="25240274"/>
    <x v="8"/>
    <x v="2"/>
  </r>
  <r>
    <n v="23916"/>
    <n v="2405"/>
    <n v="32"/>
    <x v="2404"/>
    <x v="36"/>
    <s v="MN"/>
    <x v="265"/>
    <s v="Minneapolis"/>
    <n v="159.94730000000001"/>
    <n v="4809425"/>
    <x v="12"/>
    <x v="0"/>
  </r>
  <r>
    <n v="2185"/>
    <n v="2406"/>
    <n v="150"/>
    <x v="2405"/>
    <x v="13"/>
    <s v="PA"/>
    <x v="551"/>
    <s v="Philadelphia"/>
    <n v="159.85980000000001"/>
    <n v="27790087"/>
    <x v="11"/>
    <x v="7"/>
  </r>
  <r>
    <n v="25132"/>
    <n v="2407"/>
    <n v="40"/>
    <x v="2406"/>
    <x v="18"/>
    <s v="MI"/>
    <x v="31"/>
    <s v="Detroit"/>
    <n v="159.7878"/>
    <n v="7321686"/>
    <x v="0"/>
    <x v="1"/>
  </r>
  <r>
    <n v="25302"/>
    <n v="2408"/>
    <n v="25"/>
    <x v="2407"/>
    <x v="9"/>
    <s v="FL"/>
    <x v="248"/>
    <s v="Miami"/>
    <n v="159.69460000000001"/>
    <n v="2865816"/>
    <x v="9"/>
    <x v="1"/>
  </r>
  <r>
    <n v="25013"/>
    <n v="2409"/>
    <n v="69"/>
    <x v="2408"/>
    <x v="21"/>
    <s v="MD"/>
    <x v="336"/>
    <s v="Baltimore"/>
    <n v="159.6754"/>
    <n v="2879764"/>
    <x v="11"/>
    <x v="1"/>
  </r>
  <r>
    <n v="26010"/>
    <n v="2410"/>
    <n v="42"/>
    <x v="2409"/>
    <x v="34"/>
    <s v="NH"/>
    <x v="844"/>
    <s v="Boston"/>
    <n v="159.52500000000001"/>
    <n v="42314097"/>
    <x v="7"/>
    <x v="1"/>
  </r>
  <r>
    <n v="24567"/>
    <n v="2411"/>
    <n v="150"/>
    <x v="2410"/>
    <x v="12"/>
    <s v="TX"/>
    <x v="704"/>
    <s v="Dallas"/>
    <n v="159.4854"/>
    <n v="49720000"/>
    <x v="4"/>
    <x v="0"/>
  </r>
  <r>
    <n v="23684"/>
    <n v="2412"/>
    <n v="34"/>
    <x v="2411"/>
    <x v="43"/>
    <s v="CT"/>
    <x v="474"/>
    <s v="Torrington CT"/>
    <n v="159.4716"/>
    <n v="3677528"/>
    <x v="23"/>
    <x v="0"/>
  </r>
  <r>
    <n v="19289"/>
    <n v="2413"/>
    <n v="95"/>
    <x v="2412"/>
    <x v="0"/>
    <s v="CA"/>
    <x v="347"/>
    <s v="Sacramento--Arden-Arcade--Roseville CA"/>
    <n v="159.3237"/>
    <n v="9998951"/>
    <x v="13"/>
    <x v="4"/>
  </r>
  <r>
    <n v="23697"/>
    <n v="2414"/>
    <n v="61"/>
    <x v="2413"/>
    <x v="2"/>
    <s v="MA"/>
    <x v="55"/>
    <s v="Boston"/>
    <n v="159.2764"/>
    <n v="8279423"/>
    <x v="6"/>
    <x v="0"/>
  </r>
  <r>
    <n v="19746"/>
    <n v="2415"/>
    <n v="110"/>
    <x v="2414"/>
    <x v="0"/>
    <s v="CA"/>
    <x v="97"/>
    <s v="Los Angeles"/>
    <n v="159.2304"/>
    <n v="26465561"/>
    <x v="9"/>
    <x v="4"/>
  </r>
  <r>
    <n v="25604"/>
    <n v="2416"/>
    <n v="12"/>
    <x v="2415"/>
    <x v="0"/>
    <s v="CA"/>
    <x v="181"/>
    <s v="Los Angeles"/>
    <n v="159.22399999999999"/>
    <n v="2577161"/>
    <x v="9"/>
    <x v="1"/>
  </r>
  <r>
    <n v="25992"/>
    <n v="2417"/>
    <n v="25"/>
    <x v="2416"/>
    <x v="13"/>
    <s v="PA"/>
    <x v="68"/>
    <s v="Philadelphia"/>
    <n v="159.0402"/>
    <n v="3547781"/>
    <x v="11"/>
    <x v="1"/>
  </r>
  <r>
    <n v="19559"/>
    <n v="2418"/>
    <n v="15"/>
    <x v="2417"/>
    <x v="9"/>
    <s v="FL"/>
    <x v="845"/>
    <s v="Miami"/>
    <n v="158.93199999999999"/>
    <n v="18959000"/>
    <x v="7"/>
    <x v="4"/>
  </r>
  <r>
    <n v="26017"/>
    <n v="2419"/>
    <n v="15"/>
    <x v="2418"/>
    <x v="13"/>
    <s v="PA"/>
    <x v="494"/>
    <s v="Seattle"/>
    <n v="158.8991"/>
    <n v="2561131"/>
    <x v="3"/>
    <x v="1"/>
  </r>
  <r>
    <n v="26123"/>
    <n v="2420"/>
    <n v="13"/>
    <x v="2419"/>
    <x v="31"/>
    <s v="SC"/>
    <x v="419"/>
    <s v="Greenville-Mauldin-Easley SC"/>
    <n v="158.88200000000001"/>
    <n v="2084000"/>
    <x v="6"/>
    <x v="1"/>
  </r>
  <r>
    <n v="24012"/>
    <n v="2421"/>
    <n v="363"/>
    <x v="2420"/>
    <x v="0"/>
    <s v="CA"/>
    <x v="359"/>
    <s v="Los Angeles"/>
    <n v="158.78630000000001"/>
    <n v="86691894"/>
    <x v="9"/>
    <x v="0"/>
  </r>
  <r>
    <n v="23623"/>
    <n v="2422"/>
    <n v="112"/>
    <x v="2421"/>
    <x v="17"/>
    <s v="NY"/>
    <x v="30"/>
    <s v="New York City"/>
    <n v="158.74"/>
    <n v="52858000"/>
    <x v="12"/>
    <x v="0"/>
  </r>
  <r>
    <n v="17483"/>
    <n v="2423"/>
    <n v="140"/>
    <x v="2422"/>
    <x v="0"/>
    <s v="CA"/>
    <x v="753"/>
    <s v="San Francisco"/>
    <n v="158.69730000000001"/>
    <n v="135842670"/>
    <x v="9"/>
    <x v="2"/>
  </r>
  <r>
    <n v="21902"/>
    <n v="2424"/>
    <n v="20"/>
    <x v="2423"/>
    <x v="7"/>
    <s v="CO"/>
    <x v="48"/>
    <s v="Denver"/>
    <n v="158.69820000000001"/>
    <n v="4372000"/>
    <x v="4"/>
    <x v="3"/>
  </r>
  <r>
    <n v="17447"/>
    <n v="2425"/>
    <n v="25"/>
    <x v="2424"/>
    <x v="21"/>
    <s v="MD"/>
    <x v="27"/>
    <s v="Baltimore"/>
    <n v="158.60499999999999"/>
    <n v="5172507"/>
    <x v="9"/>
    <x v="2"/>
  </r>
  <r>
    <n v="18398"/>
    <n v="2426"/>
    <n v="112"/>
    <x v="2425"/>
    <x v="18"/>
    <s v="MI"/>
    <x v="846"/>
    <s v="Detroit"/>
    <n v="158.50620000000001"/>
    <n v="14813994"/>
    <x v="11"/>
    <x v="3"/>
  </r>
  <r>
    <n v="26572"/>
    <n v="2427"/>
    <n v="573"/>
    <x v="2426"/>
    <x v="17"/>
    <s v="NY"/>
    <x v="30"/>
    <s v="New York City"/>
    <n v="158.4999"/>
    <n v="74616000"/>
    <x v="3"/>
    <x v="1"/>
  </r>
  <r>
    <n v="21411"/>
    <n v="2428"/>
    <n v="60"/>
    <x v="2427"/>
    <x v="12"/>
    <s v="TX"/>
    <x v="18"/>
    <s v="Austin"/>
    <n v="158.4614"/>
    <n v="5153531"/>
    <x v="2"/>
    <x v="3"/>
  </r>
  <r>
    <n v="25772"/>
    <n v="2429"/>
    <n v="307"/>
    <x v="2428"/>
    <x v="7"/>
    <s v="CO"/>
    <x v="153"/>
    <s v="Denver"/>
    <n v="158.25569999999999"/>
    <n v="338253000"/>
    <x v="9"/>
    <x v="1"/>
  </r>
  <r>
    <n v="17855"/>
    <n v="2430"/>
    <n v="65"/>
    <x v="2429"/>
    <x v="13"/>
    <s v="PA"/>
    <x v="847"/>
    <s v="Philadelphia"/>
    <n v="157.88560000000001"/>
    <n v="13807243"/>
    <x v="12"/>
    <x v="2"/>
  </r>
  <r>
    <n v="21834"/>
    <n v="2431"/>
    <n v="66"/>
    <x v="2430"/>
    <x v="42"/>
    <s v="TN"/>
    <x v="198"/>
    <s v="Nashville"/>
    <n v="157.83930000000001"/>
    <n v="3304582"/>
    <x v="6"/>
    <x v="3"/>
  </r>
  <r>
    <n v="23702"/>
    <n v="2432"/>
    <n v="24"/>
    <x v="2431"/>
    <x v="6"/>
    <s v="NC"/>
    <x v="91"/>
    <s v="Charlotte"/>
    <n v="157.84209999999999"/>
    <n v="2877879"/>
    <x v="11"/>
    <x v="0"/>
  </r>
  <r>
    <n v="25551"/>
    <n v="2433"/>
    <n v="32"/>
    <x v="2432"/>
    <x v="14"/>
    <s v="IN"/>
    <x v="848"/>
    <s v="Chicago"/>
    <n v="157.8338"/>
    <n v="7080352"/>
    <x v="16"/>
    <x v="1"/>
  </r>
  <r>
    <n v="17833"/>
    <n v="2434"/>
    <n v="127"/>
    <x v="2433"/>
    <x v="25"/>
    <s v="IL"/>
    <x v="43"/>
    <s v="Chicago"/>
    <n v="157.65969999999999"/>
    <n v="26423000"/>
    <x v="12"/>
    <x v="0"/>
  </r>
  <r>
    <n v="4894"/>
    <n v="2435"/>
    <n v="65"/>
    <x v="2434"/>
    <x v="2"/>
    <s v="MA"/>
    <x v="71"/>
    <s v="Boston"/>
    <n v="157.5104"/>
    <n v="38351607"/>
    <x v="11"/>
    <x v="5"/>
  </r>
  <r>
    <n v="19880"/>
    <n v="2436"/>
    <n v="35"/>
    <x v="2435"/>
    <x v="0"/>
    <s v="CA"/>
    <x v="849"/>
    <s v="Stockton CA"/>
    <n v="157.26660000000001"/>
    <n v="5708690"/>
    <x v="11"/>
    <x v="4"/>
  </r>
  <r>
    <n v="17279"/>
    <n v="2437"/>
    <n v="53"/>
    <x v="2436"/>
    <x v="22"/>
    <s v="IA"/>
    <x v="850"/>
    <m/>
    <n v="157.1996"/>
    <n v="21139211"/>
    <x v="11"/>
    <x v="3"/>
  </r>
  <r>
    <n v="26353"/>
    <n v="2438"/>
    <n v="45"/>
    <x v="2437"/>
    <x v="2"/>
    <s v="MA"/>
    <x v="71"/>
    <s v="Boston"/>
    <n v="157.18870000000001"/>
    <n v="9203788"/>
    <x v="1"/>
    <x v="1"/>
  </r>
  <r>
    <n v="1146"/>
    <n v="2439"/>
    <n v="940"/>
    <x v="2438"/>
    <x v="5"/>
    <s v="OR"/>
    <x v="7"/>
    <s v="Portland OR"/>
    <n v="157.17850000000001"/>
    <n v="353754232"/>
    <x v="4"/>
    <x v="5"/>
  </r>
  <r>
    <n v="24908"/>
    <n v="2440"/>
    <n v="8"/>
    <x v="2439"/>
    <x v="43"/>
    <s v="CT"/>
    <x v="851"/>
    <s v="Bridgeport-Stamford-Norwalk CT"/>
    <n v="157.1481"/>
    <n v="2895945"/>
    <x v="2"/>
    <x v="1"/>
  </r>
  <r>
    <n v="2121"/>
    <n v="2441"/>
    <n v="496"/>
    <x v="2440"/>
    <x v="15"/>
    <s v="MO"/>
    <x v="70"/>
    <s v="St. Louis MO-IL"/>
    <n v="157.1191"/>
    <n v="47855000"/>
    <x v="13"/>
    <x v="6"/>
  </r>
  <r>
    <n v="21615"/>
    <n v="2442"/>
    <n v="31"/>
    <x v="2441"/>
    <x v="1"/>
    <s v="VA"/>
    <x v="111"/>
    <s v="Virginia Beach-Norfolk-Newport News VA-NC"/>
    <n v="156.90190000000001"/>
    <n v="4542490"/>
    <x v="11"/>
    <x v="3"/>
  </r>
  <r>
    <n v="1121"/>
    <n v="2443"/>
    <n v="19"/>
    <x v="2442"/>
    <x v="5"/>
    <s v="OR"/>
    <x v="117"/>
    <s v="Salem OR"/>
    <n v="156.77950000000001"/>
    <n v="11967246"/>
    <x v="16"/>
    <x v="4"/>
  </r>
  <r>
    <n v="26168"/>
    <n v="2444"/>
    <n v="70"/>
    <x v="2443"/>
    <x v="14"/>
    <s v="IN"/>
    <x v="852"/>
    <s v="Elkhart-Goshen IN"/>
    <n v="156.73670000000001"/>
    <n v="20034529"/>
    <x v="2"/>
    <x v="1"/>
  </r>
  <r>
    <n v="22291"/>
    <n v="2445"/>
    <n v="25"/>
    <x v="2444"/>
    <x v="29"/>
    <s v="WA"/>
    <x v="67"/>
    <s v="Seattle"/>
    <n v="156.71889999999999"/>
    <n v="4064448"/>
    <x v="12"/>
    <x v="3"/>
  </r>
  <r>
    <n v="25210"/>
    <n v="2446"/>
    <n v="30"/>
    <x v="2445"/>
    <x v="14"/>
    <s v="IN"/>
    <x v="26"/>
    <s v="Indianapolis IN"/>
    <n v="156.7107"/>
    <n v="2622693"/>
    <x v="11"/>
    <x v="1"/>
  </r>
  <r>
    <n v="4046"/>
    <n v="2447"/>
    <n v="38"/>
    <x v="2446"/>
    <x v="12"/>
    <s v="TX"/>
    <x v="715"/>
    <s v="Dallas"/>
    <n v="156.6593"/>
    <n v="38115309"/>
    <x v="8"/>
    <x v="5"/>
  </r>
  <r>
    <n v="25419"/>
    <n v="2448"/>
    <n v="15"/>
    <x v="2447"/>
    <x v="9"/>
    <s v="FL"/>
    <x v="23"/>
    <s v="Miami"/>
    <n v="156.53829999999999"/>
    <n v="2408792"/>
    <x v="12"/>
    <x v="1"/>
  </r>
  <r>
    <n v="24686"/>
    <n v="2449"/>
    <n v="301"/>
    <x v="2448"/>
    <x v="2"/>
    <s v="MA"/>
    <x v="212"/>
    <s v="Boston"/>
    <n v="156.32980000000001"/>
    <n v="71111000"/>
    <x v="6"/>
    <x v="1"/>
  </r>
  <r>
    <n v="22645"/>
    <n v="2450"/>
    <n v="111"/>
    <x v="2449"/>
    <x v="18"/>
    <s v="MI"/>
    <x v="853"/>
    <s v="Detroit"/>
    <n v="156.27590000000001"/>
    <n v="26205846"/>
    <x v="9"/>
    <x v="3"/>
  </r>
  <r>
    <n v="22340"/>
    <n v="2451"/>
    <n v="65"/>
    <x v="2450"/>
    <x v="9"/>
    <s v="FL"/>
    <x v="22"/>
    <s v="Tampa"/>
    <n v="156.09460000000001"/>
    <n v="15350176"/>
    <x v="4"/>
    <x v="3"/>
  </r>
  <r>
    <n v="21708"/>
    <n v="2452"/>
    <n v="130"/>
    <x v="2451"/>
    <x v="2"/>
    <s v="MA"/>
    <x v="503"/>
    <s v="Boston"/>
    <n v="156.03440000000001"/>
    <n v="15625224"/>
    <x v="11"/>
    <x v="3"/>
  </r>
  <r>
    <n v="25695"/>
    <n v="2453"/>
    <n v="232"/>
    <x v="2452"/>
    <x v="32"/>
    <s v="GA"/>
    <x v="685"/>
    <s v="Atlanta"/>
    <n v="156.01419999999999"/>
    <n v="69919350"/>
    <x v="11"/>
    <x v="1"/>
  </r>
  <r>
    <n v="20334"/>
    <n v="2454"/>
    <n v="185"/>
    <x v="2453"/>
    <x v="0"/>
    <s v="CA"/>
    <x v="854"/>
    <s v="Los Angeles"/>
    <n v="155.96279999999999"/>
    <n v="31803711"/>
    <x v="21"/>
    <x v="4"/>
  </r>
  <r>
    <n v="1411"/>
    <n v="2455"/>
    <n v="726"/>
    <x v="2454"/>
    <x v="22"/>
    <s v="IA"/>
    <x v="855"/>
    <s v="Iowa City IA"/>
    <n v="155.9462"/>
    <n v="20339310"/>
    <x v="2"/>
    <x v="7"/>
  </r>
  <r>
    <n v="19617"/>
    <n v="2456"/>
    <n v="120"/>
    <x v="2455"/>
    <x v="43"/>
    <s v="CT"/>
    <x v="856"/>
    <s v="Hartford-West Hartford-East Hartford CT"/>
    <n v="155.66579999999999"/>
    <n v="17164000"/>
    <x v="11"/>
    <x v="4"/>
  </r>
  <r>
    <n v="3415"/>
    <n v="2457"/>
    <n v="2690"/>
    <x v="2456"/>
    <x v="25"/>
    <s v="IL"/>
    <x v="43"/>
    <s v="Chicago"/>
    <n v="155.62790000000001"/>
    <n v="455079000"/>
    <x v="15"/>
    <x v="6"/>
  </r>
  <r>
    <n v="3011"/>
    <n v="2458"/>
    <n v="1182"/>
    <x v="2457"/>
    <x v="16"/>
    <s v="NJ"/>
    <x v="115"/>
    <s v="New York City"/>
    <n v="155.4528"/>
    <n v="96835753"/>
    <x v="11"/>
    <x v="6"/>
  </r>
  <r>
    <n v="17806"/>
    <n v="2459"/>
    <n v="82"/>
    <x v="2458"/>
    <x v="1"/>
    <s v="VA"/>
    <x v="161"/>
    <s v="Washington DC"/>
    <n v="155.4109"/>
    <n v="16599840"/>
    <x v="8"/>
    <x v="2"/>
  </r>
  <r>
    <n v="24993"/>
    <n v="2460"/>
    <n v="17"/>
    <x v="2459"/>
    <x v="12"/>
    <s v="TX"/>
    <x v="160"/>
    <s v="Houston"/>
    <n v="155.38310000000001"/>
    <n v="2290669"/>
    <x v="12"/>
    <x v="1"/>
  </r>
  <r>
    <n v="805"/>
    <n v="2461"/>
    <n v="847"/>
    <x v="2460"/>
    <x v="11"/>
    <s v="AL"/>
    <x v="383"/>
    <s v="Mobile AL"/>
    <n v="155.33760000000001"/>
    <n v="108938726"/>
    <x v="10"/>
    <x v="6"/>
  </r>
  <r>
    <n v="26142"/>
    <n v="2462"/>
    <n v="12"/>
    <x v="2461"/>
    <x v="13"/>
    <s v="PA"/>
    <x v="857"/>
    <s v="Philadelphia"/>
    <n v="155.25620000000001"/>
    <n v="7770000"/>
    <x v="21"/>
    <x v="1"/>
  </r>
  <r>
    <n v="17274"/>
    <n v="2463"/>
    <n v="1117"/>
    <x v="2462"/>
    <x v="17"/>
    <s v="NY"/>
    <x v="30"/>
    <s v="New York City"/>
    <n v="155.221"/>
    <n v="161863000"/>
    <x v="12"/>
    <x v="4"/>
  </r>
  <r>
    <n v="1056"/>
    <n v="2464"/>
    <n v="21"/>
    <x v="2463"/>
    <x v="36"/>
    <s v="MN"/>
    <x v="604"/>
    <s v="Minneapolis"/>
    <n v="155.202"/>
    <n v="36670296"/>
    <x v="4"/>
    <x v="7"/>
  </r>
  <r>
    <n v="25424"/>
    <n v="2465"/>
    <n v="14"/>
    <x v="2464"/>
    <x v="9"/>
    <s v="FL"/>
    <x v="247"/>
    <s v="Tampa"/>
    <n v="155.0094"/>
    <n v="6367895"/>
    <x v="0"/>
    <x v="1"/>
  </r>
  <r>
    <n v="1459"/>
    <n v="2466"/>
    <n v="117"/>
    <x v="2465"/>
    <x v="4"/>
    <s v="AZ"/>
    <x v="519"/>
    <s v="Tucson AZ"/>
    <n v="154.9837"/>
    <n v="20270826"/>
    <x v="7"/>
    <x v="7"/>
  </r>
  <r>
    <n v="19322"/>
    <n v="2467"/>
    <n v="63"/>
    <x v="2466"/>
    <x v="0"/>
    <s v="CA"/>
    <x v="789"/>
    <s v="San Francisco"/>
    <n v="154.85120000000001"/>
    <n v="7495955"/>
    <x v="22"/>
    <x v="4"/>
  </r>
  <r>
    <n v="8587"/>
    <n v="2468"/>
    <n v="40"/>
    <x v="2467"/>
    <x v="2"/>
    <s v="MA"/>
    <x v="858"/>
    <s v="Boston"/>
    <n v="154.63650000000001"/>
    <n v="14416686"/>
    <x v="11"/>
    <x v="2"/>
  </r>
  <r>
    <n v="25822"/>
    <n v="2469"/>
    <n v="29"/>
    <x v="2468"/>
    <x v="0"/>
    <s v="CA"/>
    <x v="97"/>
    <s v="Los Angeles"/>
    <n v="154.6079"/>
    <n v="16081722"/>
    <x v="18"/>
    <x v="1"/>
  </r>
  <r>
    <n v="21949"/>
    <n v="2470"/>
    <n v="25"/>
    <x v="2469"/>
    <x v="2"/>
    <s v="MA"/>
    <x v="71"/>
    <s v="Boston"/>
    <n v="154.5967"/>
    <n v="11176005"/>
    <x v="20"/>
    <x v="3"/>
  </r>
  <r>
    <n v="153"/>
    <n v="2471"/>
    <n v="25"/>
    <x v="2470"/>
    <x v="24"/>
    <s v="OH"/>
    <x v="412"/>
    <s v="Cincinnati"/>
    <n v="154.51429999999999"/>
    <n v="71084762"/>
    <x v="2"/>
    <x v="5"/>
  </r>
  <r>
    <n v="1032"/>
    <n v="2472"/>
    <n v="135"/>
    <x v="2471"/>
    <x v="16"/>
    <s v="NJ"/>
    <x v="859"/>
    <s v="New York City"/>
    <n v="154.48560000000001"/>
    <n v="14694000"/>
    <x v="11"/>
    <x v="4"/>
  </r>
  <r>
    <n v="19691"/>
    <n v="2473"/>
    <n v="128"/>
    <x v="2472"/>
    <x v="24"/>
    <s v="OH"/>
    <x v="860"/>
    <s v="Columbus OH"/>
    <n v="154.41300000000001"/>
    <n v="42744535"/>
    <x v="15"/>
    <x v="0"/>
  </r>
  <r>
    <n v="6655"/>
    <n v="2474"/>
    <n v="200"/>
    <x v="2473"/>
    <x v="16"/>
    <s v="NJ"/>
    <x v="261"/>
    <s v="New York City"/>
    <n v="154.41409999999999"/>
    <n v="25360000"/>
    <x v="11"/>
    <x v="3"/>
  </r>
  <r>
    <n v="26488"/>
    <n v="2475"/>
    <n v="14"/>
    <x v="2474"/>
    <x v="28"/>
    <s v="UT"/>
    <x v="815"/>
    <s v="Salt Lake City"/>
    <n v="154.386"/>
    <n v="4170361"/>
    <x v="2"/>
    <x v="1"/>
  </r>
  <r>
    <n v="17924"/>
    <n v="2476"/>
    <n v="48"/>
    <x v="2475"/>
    <x v="0"/>
    <s v="CA"/>
    <x v="861"/>
    <s v="Los Angeles"/>
    <n v="154.36580000000001"/>
    <n v="15792128"/>
    <x v="6"/>
    <x v="2"/>
  </r>
  <r>
    <n v="23724"/>
    <n v="2477"/>
    <n v="3"/>
    <x v="2476"/>
    <x v="17"/>
    <s v="NY"/>
    <x v="862"/>
    <s v="New York City"/>
    <n v="154.12440000000001"/>
    <n v="4802887"/>
    <x v="0"/>
    <x v="0"/>
  </r>
  <r>
    <n v="25002"/>
    <n v="2478"/>
    <n v="19"/>
    <x v="2477"/>
    <x v="4"/>
    <s v="AZ"/>
    <x v="20"/>
    <s v="Phoenix"/>
    <n v="154.09399999999999"/>
    <n v="2807967"/>
    <x v="11"/>
    <x v="1"/>
  </r>
  <r>
    <n v="25074"/>
    <n v="2479"/>
    <n v="4"/>
    <x v="2478"/>
    <x v="1"/>
    <s v="VA"/>
    <x v="111"/>
    <s v="Virginia Beach-Norfolk-Newport News VA-NC"/>
    <n v="153.9092"/>
    <n v="4786917"/>
    <x v="15"/>
    <x v="1"/>
  </r>
  <r>
    <n v="3794"/>
    <n v="2480"/>
    <n v="18"/>
    <x v="2479"/>
    <x v="1"/>
    <s v="VA"/>
    <x v="121"/>
    <s v="Richmond VA"/>
    <n v="153.8672"/>
    <n v="6795205"/>
    <x v="12"/>
    <x v="6"/>
  </r>
  <r>
    <n v="23371"/>
    <n v="2481"/>
    <n v="35"/>
    <x v="2480"/>
    <x v="45"/>
    <s v="AR"/>
    <x v="304"/>
    <s v="Fayetteville-Springdale-Rogers AR-MO"/>
    <n v="153.84010000000001"/>
    <n v="6173387"/>
    <x v="5"/>
    <x v="0"/>
  </r>
  <r>
    <n v="26471"/>
    <n v="2482"/>
    <n v="32"/>
    <x v="2481"/>
    <x v="18"/>
    <s v="MI"/>
    <x v="132"/>
    <s v="Detroit"/>
    <n v="153.72819999999999"/>
    <n v="32689578"/>
    <x v="2"/>
    <x v="1"/>
  </r>
  <r>
    <n v="24262"/>
    <n v="2483"/>
    <n v="15"/>
    <x v="2482"/>
    <x v="14"/>
    <s v="IN"/>
    <x v="863"/>
    <s v="Michigan City-La Porte IN"/>
    <n v="153.4871"/>
    <n v="3977197"/>
    <x v="13"/>
    <x v="0"/>
  </r>
  <r>
    <n v="25502"/>
    <n v="2484"/>
    <n v="19"/>
    <x v="2483"/>
    <x v="43"/>
    <s v="CT"/>
    <x v="864"/>
    <s v="New Haven-Milford CT"/>
    <n v="153.05099999999999"/>
    <n v="3096158"/>
    <x v="3"/>
    <x v="1"/>
  </r>
  <r>
    <n v="23465"/>
    <n v="2485"/>
    <n v="22"/>
    <x v="2484"/>
    <x v="15"/>
    <s v="MO"/>
    <x v="865"/>
    <s v="Joplin MO"/>
    <n v="152.96"/>
    <n v="6128581"/>
    <x v="12"/>
    <x v="0"/>
  </r>
  <r>
    <n v="19999"/>
    <n v="2486"/>
    <n v="12"/>
    <x v="2485"/>
    <x v="19"/>
    <s v="WI"/>
    <x v="866"/>
    <s v="Milwaukee-Waukesha-West Allis WI"/>
    <n v="152.90860000000001"/>
    <n v="4675609"/>
    <x v="13"/>
    <x v="4"/>
  </r>
  <r>
    <n v="21444"/>
    <n v="2487"/>
    <n v="45"/>
    <x v="2486"/>
    <x v="24"/>
    <s v="OH"/>
    <x v="412"/>
    <s v="Cincinnati"/>
    <n v="152.7321"/>
    <n v="11205755"/>
    <x v="9"/>
    <x v="3"/>
  </r>
  <r>
    <n v="1937"/>
    <n v="2488"/>
    <n v="125"/>
    <x v="2487"/>
    <x v="13"/>
    <s v="PA"/>
    <x v="101"/>
    <s v="Pittsburgh PA"/>
    <n v="152.67070000000001"/>
    <n v="18354000"/>
    <x v="6"/>
    <x v="2"/>
  </r>
  <r>
    <n v="24998"/>
    <n v="2489"/>
    <n v="15"/>
    <x v="2488"/>
    <x v="7"/>
    <s v="CO"/>
    <x v="398"/>
    <s v="Denver"/>
    <n v="152.6499"/>
    <n v="2100185"/>
    <x v="3"/>
    <x v="1"/>
  </r>
  <r>
    <n v="25337"/>
    <n v="2490"/>
    <n v="12"/>
    <x v="2489"/>
    <x v="6"/>
    <s v="NC"/>
    <x v="91"/>
    <s v="Charlotte"/>
    <n v="152.6541"/>
    <n v="2019866"/>
    <x v="2"/>
    <x v="1"/>
  </r>
  <r>
    <n v="21656"/>
    <n v="2491"/>
    <n v="33"/>
    <x v="2490"/>
    <x v="37"/>
    <s v="MS"/>
    <x v="146"/>
    <s v="Oxford MS"/>
    <n v="152.58240000000001"/>
    <n v="12490080"/>
    <x v="9"/>
    <x v="4"/>
  </r>
  <r>
    <n v="1987"/>
    <n v="2492"/>
    <n v="80"/>
    <x v="2491"/>
    <x v="0"/>
    <s v="CA"/>
    <x v="5"/>
    <s v="San Francisco"/>
    <n v="152.4624"/>
    <n v="18482000"/>
    <x v="1"/>
    <x v="6"/>
  </r>
  <r>
    <n v="24208"/>
    <n v="2493"/>
    <n v="140"/>
    <x v="2492"/>
    <x v="17"/>
    <s v="NY"/>
    <x v="30"/>
    <s v="New York City"/>
    <n v="152.41470000000001"/>
    <n v="24894872"/>
    <x v="11"/>
    <x v="0"/>
  </r>
  <r>
    <n v="22662"/>
    <n v="2494"/>
    <n v="18"/>
    <x v="2493"/>
    <x v="43"/>
    <s v="CT"/>
    <x v="536"/>
    <s v="New Haven-Milford CT"/>
    <n v="152.40780000000001"/>
    <n v="3881052"/>
    <x v="12"/>
    <x v="3"/>
  </r>
  <r>
    <n v="23248"/>
    <n v="2495"/>
    <n v="56"/>
    <x v="2494"/>
    <x v="17"/>
    <s v="NY"/>
    <x v="867"/>
    <s v="Poughkeepsie-Newburgh-Middletown NY"/>
    <n v="152.38999999999999"/>
    <n v="5451336"/>
    <x v="1"/>
    <x v="0"/>
  </r>
  <r>
    <n v="21691"/>
    <n v="2496"/>
    <n v="14"/>
    <x v="2495"/>
    <x v="0"/>
    <s v="CA"/>
    <x v="684"/>
    <s v="Los Angeles"/>
    <n v="152.3459"/>
    <n v="7027511"/>
    <x v="1"/>
    <x v="3"/>
  </r>
  <r>
    <n v="23913"/>
    <n v="2497"/>
    <n v="127"/>
    <x v="2496"/>
    <x v="1"/>
    <s v="VA"/>
    <x v="89"/>
    <s v="Washington DC"/>
    <n v="152.19540000000001"/>
    <n v="7851777"/>
    <x v="3"/>
    <x v="0"/>
  </r>
  <r>
    <n v="4136"/>
    <n v="2498"/>
    <n v="100"/>
    <x v="2497"/>
    <x v="25"/>
    <s v="IL"/>
    <x v="43"/>
    <s v="Chicago"/>
    <n v="152.19479999999999"/>
    <n v="123882403"/>
    <x v="15"/>
    <x v="7"/>
  </r>
  <r>
    <n v="24165"/>
    <n v="2499"/>
    <n v="17"/>
    <x v="2498"/>
    <x v="32"/>
    <s v="GA"/>
    <x v="868"/>
    <s v="Atlanta"/>
    <n v="151.8467"/>
    <n v="2517135"/>
    <x v="2"/>
    <x v="0"/>
  </r>
  <r>
    <n v="26305"/>
    <n v="2500"/>
    <n v="22"/>
    <x v="2499"/>
    <x v="37"/>
    <s v="MS"/>
    <x v="32"/>
    <s v="Jackson MS"/>
    <n v="151.73490000000001"/>
    <n v="3356867"/>
    <x v="11"/>
    <x v="1"/>
  </r>
  <r>
    <n v="25817"/>
    <n v="2501"/>
    <n v="1361"/>
    <x v="2500"/>
    <x v="15"/>
    <s v="MO"/>
    <x v="70"/>
    <s v="St. Louis MO-IL"/>
    <n v="151.7107"/>
    <n v="34283000"/>
    <x v="20"/>
    <x v="1"/>
  </r>
  <r>
    <n v="23436"/>
    <n v="2502"/>
    <n v="10"/>
    <x v="2501"/>
    <x v="0"/>
    <s v="CA"/>
    <x v="869"/>
    <s v="Los Angeles"/>
    <n v="151.68620000000001"/>
    <n v="3823893"/>
    <x v="9"/>
    <x v="0"/>
  </r>
  <r>
    <n v="25327"/>
    <n v="2503"/>
    <n v="188"/>
    <x v="2502"/>
    <x v="30"/>
    <s v="ID"/>
    <x v="86"/>
    <s v="Boise City-Nampa ID"/>
    <n v="151.56800000000001"/>
    <n v="26220323"/>
    <x v="4"/>
    <x v="1"/>
  </r>
  <r>
    <n v="23728"/>
    <n v="2504"/>
    <n v="6"/>
    <x v="2503"/>
    <x v="0"/>
    <s v="CA"/>
    <x v="29"/>
    <s v="San Francisco"/>
    <n v="151.5069"/>
    <n v="2844955"/>
    <x v="2"/>
    <x v="0"/>
  </r>
  <r>
    <n v="23911"/>
    <n v="2505"/>
    <n v="15"/>
    <x v="2504"/>
    <x v="17"/>
    <s v="NY"/>
    <x v="870"/>
    <s v="New York City"/>
    <n v="151.31829999999999"/>
    <n v="3908000"/>
    <x v="2"/>
    <x v="0"/>
  </r>
  <r>
    <n v="216"/>
    <n v="2506"/>
    <n v="65"/>
    <x v="2505"/>
    <x v="25"/>
    <s v="IL"/>
    <x v="871"/>
    <s v="Chicago"/>
    <n v="151.2174"/>
    <n v="249062623"/>
    <x v="6"/>
    <x v="7"/>
  </r>
  <r>
    <n v="20944"/>
    <n v="2507"/>
    <n v="45"/>
    <x v="2506"/>
    <x v="2"/>
    <s v="MA"/>
    <x v="54"/>
    <s v="Boston"/>
    <n v="150.94489999999999"/>
    <n v="6736359"/>
    <x v="22"/>
    <x v="4"/>
  </r>
  <r>
    <n v="23264"/>
    <n v="2508"/>
    <n v="95"/>
    <x v="2507"/>
    <x v="29"/>
    <s v="WA"/>
    <x v="872"/>
    <s v="Longview WA"/>
    <n v="150.90219999999999"/>
    <n v="10407408"/>
    <x v="6"/>
    <x v="0"/>
  </r>
  <r>
    <n v="21969"/>
    <n v="2509"/>
    <n v="46"/>
    <x v="2508"/>
    <x v="20"/>
    <s v="LA"/>
    <x v="360"/>
    <s v="Baton Rouge LA"/>
    <n v="150.66040000000001"/>
    <n v="28465000"/>
    <x v="24"/>
    <x v="4"/>
  </r>
  <r>
    <n v="23944"/>
    <n v="2510"/>
    <n v="130"/>
    <x v="2509"/>
    <x v="14"/>
    <s v="IN"/>
    <x v="873"/>
    <s v="South Bend-Mishawaka IN-MI"/>
    <n v="150.64349999999999"/>
    <n v="3311000"/>
    <x v="6"/>
    <x v="0"/>
  </r>
  <r>
    <n v="17693"/>
    <n v="2511"/>
    <n v="518"/>
    <x v="2510"/>
    <x v="12"/>
    <s v="TX"/>
    <x v="160"/>
    <s v="Houston"/>
    <n v="150.58179999999999"/>
    <n v="31292310"/>
    <x v="1"/>
    <x v="2"/>
  </r>
  <r>
    <n v="26394"/>
    <n v="2512"/>
    <n v="9"/>
    <x v="2511"/>
    <x v="23"/>
    <s v="OK"/>
    <x v="193"/>
    <s v="Tulsa OK"/>
    <n v="150.54750000000001"/>
    <n v="5073216"/>
    <x v="17"/>
    <x v="1"/>
  </r>
  <r>
    <n v="25268"/>
    <n v="2513"/>
    <n v="24"/>
    <x v="2512"/>
    <x v="25"/>
    <s v="IL"/>
    <x v="43"/>
    <s v="Chicago"/>
    <n v="150.52850000000001"/>
    <n v="2788502"/>
    <x v="12"/>
    <x v="1"/>
  </r>
  <r>
    <n v="25587"/>
    <n v="2514"/>
    <n v="20"/>
    <x v="2513"/>
    <x v="9"/>
    <s v="FL"/>
    <x v="312"/>
    <s v="Miami"/>
    <n v="150.35910000000001"/>
    <n v="16755971"/>
    <x v="13"/>
    <x v="1"/>
  </r>
  <r>
    <n v="1040"/>
    <n v="2515"/>
    <n v="35"/>
    <x v="2514"/>
    <x v="0"/>
    <s v="CA"/>
    <x v="15"/>
    <s v="Los Angeles"/>
    <n v="150.0806"/>
    <n v="9628170"/>
    <x v="9"/>
    <x v="3"/>
  </r>
  <r>
    <n v="19702"/>
    <n v="2516"/>
    <n v="30"/>
    <x v="2515"/>
    <x v="6"/>
    <s v="NC"/>
    <x v="353"/>
    <s v="Charlotte"/>
    <n v="150.0796"/>
    <n v="5314397"/>
    <x v="3"/>
    <x v="4"/>
  </r>
  <r>
    <n v="26553"/>
    <n v="2517"/>
    <n v="35"/>
    <x v="2516"/>
    <x v="24"/>
    <s v="OH"/>
    <x v="443"/>
    <s v="Springfield OH"/>
    <n v="149.9864"/>
    <n v="3297226"/>
    <x v="12"/>
    <x v="1"/>
  </r>
  <r>
    <n v="2588"/>
    <n v="2518"/>
    <n v="472"/>
    <x v="2517"/>
    <x v="12"/>
    <s v="TX"/>
    <x v="18"/>
    <s v="Austin"/>
    <n v="149.9761"/>
    <n v="67856000"/>
    <x v="5"/>
    <x v="6"/>
  </r>
  <r>
    <n v="21742"/>
    <n v="2519"/>
    <n v="21"/>
    <x v="2518"/>
    <x v="34"/>
    <s v="NH"/>
    <x v="874"/>
    <s v="Manchester-Nashua NH"/>
    <n v="149.9254"/>
    <n v="6447907"/>
    <x v="20"/>
    <x v="3"/>
  </r>
  <r>
    <n v="18952"/>
    <n v="2520"/>
    <n v="110"/>
    <x v="2519"/>
    <x v="2"/>
    <s v="MA"/>
    <x v="875"/>
    <s v="Boston"/>
    <n v="149.88900000000001"/>
    <n v="42438933"/>
    <x v="16"/>
    <x v="0"/>
  </r>
  <r>
    <n v="25057"/>
    <n v="2521"/>
    <n v="48"/>
    <x v="2520"/>
    <x v="13"/>
    <s v="PA"/>
    <x v="494"/>
    <s v="Philadelphia"/>
    <n v="149.89230000000001"/>
    <n v="11169583"/>
    <x v="21"/>
    <x v="1"/>
  </r>
  <r>
    <n v="25233"/>
    <n v="2522"/>
    <n v="12"/>
    <x v="2521"/>
    <x v="12"/>
    <s v="TX"/>
    <x v="18"/>
    <s v="Austin"/>
    <n v="149.852"/>
    <n v="4833995"/>
    <x v="16"/>
    <x v="1"/>
  </r>
  <r>
    <n v="26346"/>
    <n v="2523"/>
    <n v="75"/>
    <x v="2522"/>
    <x v="25"/>
    <s v="IL"/>
    <x v="43"/>
    <s v="Chicago"/>
    <n v="149.7818"/>
    <n v="17369224"/>
    <x v="12"/>
    <x v="1"/>
  </r>
  <r>
    <n v="25053"/>
    <n v="2524"/>
    <n v="21"/>
    <x v="2523"/>
    <x v="2"/>
    <s v="MA"/>
    <x v="668"/>
    <s v="Boston"/>
    <n v="149.7645"/>
    <n v="2006663"/>
    <x v="2"/>
    <x v="1"/>
  </r>
  <r>
    <n v="20681"/>
    <n v="2525"/>
    <n v="985"/>
    <x v="2524"/>
    <x v="17"/>
    <s v="NY"/>
    <x v="30"/>
    <s v="New York City"/>
    <n v="149.744"/>
    <n v="246857000"/>
    <x v="20"/>
    <x v="2"/>
  </r>
  <r>
    <n v="19365"/>
    <n v="2526"/>
    <n v="15"/>
    <x v="2525"/>
    <x v="9"/>
    <s v="FL"/>
    <x v="23"/>
    <s v="Miami"/>
    <n v="149.58959999999999"/>
    <n v="23716000"/>
    <x v="4"/>
    <x v="4"/>
  </r>
  <r>
    <n v="26465"/>
    <n v="2527"/>
    <n v="12"/>
    <x v="2526"/>
    <x v="25"/>
    <s v="IL"/>
    <x v="45"/>
    <s v="Chicago"/>
    <n v="149.57730000000001"/>
    <n v="6077366"/>
    <x v="18"/>
    <x v="1"/>
  </r>
  <r>
    <n v="25015"/>
    <n v="2528"/>
    <n v="6"/>
    <x v="2527"/>
    <x v="12"/>
    <s v="TX"/>
    <x v="876"/>
    <s v="Austin"/>
    <n v="149.42449999999999"/>
    <n v="2122296"/>
    <x v="0"/>
    <x v="1"/>
  </r>
  <r>
    <n v="21785"/>
    <n v="2529"/>
    <n v="150"/>
    <x v="2528"/>
    <x v="24"/>
    <s v="OH"/>
    <x v="412"/>
    <s v="Cincinnati"/>
    <n v="149.29929999999999"/>
    <n v="202451000"/>
    <x v="6"/>
    <x v="4"/>
  </r>
  <r>
    <n v="22135"/>
    <n v="2530"/>
    <n v="31"/>
    <x v="2529"/>
    <x v="36"/>
    <s v="MN"/>
    <x v="265"/>
    <s v="Minneapolis"/>
    <n v="149.13390000000001"/>
    <n v="7888914"/>
    <x v="2"/>
    <x v="3"/>
  </r>
  <r>
    <n v="20467"/>
    <n v="2531"/>
    <n v="35"/>
    <x v="2530"/>
    <x v="21"/>
    <s v="MD"/>
    <x v="27"/>
    <s v="Baltimore"/>
    <n v="149.10169999999999"/>
    <n v="5446836"/>
    <x v="10"/>
    <x v="4"/>
  </r>
  <r>
    <n v="25611"/>
    <n v="2532"/>
    <n v="18"/>
    <x v="2531"/>
    <x v="15"/>
    <s v="MO"/>
    <x v="106"/>
    <s v="St. Louis MO-IL"/>
    <n v="149.077"/>
    <n v="2605345"/>
    <x v="0"/>
    <x v="1"/>
  </r>
  <r>
    <n v="17425"/>
    <n v="2533"/>
    <n v="325"/>
    <x v="2532"/>
    <x v="36"/>
    <s v="MN"/>
    <x v="877"/>
    <s v="Minneapolis"/>
    <n v="148.9948"/>
    <n v="48424530"/>
    <x v="11"/>
    <x v="2"/>
  </r>
  <r>
    <n v="24601"/>
    <n v="2534"/>
    <n v="416"/>
    <x v="2533"/>
    <x v="22"/>
    <s v="IA"/>
    <x v="850"/>
    <s v="Cedar Rapids IA"/>
    <n v="148.9931"/>
    <n v="20606001"/>
    <x v="2"/>
    <x v="1"/>
  </r>
  <r>
    <n v="21791"/>
    <n v="2535"/>
    <n v="145"/>
    <x v="2534"/>
    <x v="9"/>
    <s v="FL"/>
    <x v="878"/>
    <s v="Miami"/>
    <n v="148.88589999999999"/>
    <n v="34402015"/>
    <x v="6"/>
    <x v="3"/>
  </r>
  <r>
    <n v="23869"/>
    <n v="2536"/>
    <n v="43"/>
    <x v="2535"/>
    <x v="0"/>
    <s v="CA"/>
    <x v="320"/>
    <s v="San Luis Obispo-Paso Robles CA"/>
    <n v="148.89109999999999"/>
    <n v="4871987"/>
    <x v="11"/>
    <x v="0"/>
  </r>
  <r>
    <n v="1429"/>
    <n v="2537"/>
    <n v="186"/>
    <x v="2536"/>
    <x v="6"/>
    <s v="NC"/>
    <x v="879"/>
    <s v="Hickory-Lenoir-Morganton NC"/>
    <n v="148.68090000000001"/>
    <n v="689065000"/>
    <x v="21"/>
    <x v="6"/>
  </r>
  <r>
    <n v="25666"/>
    <n v="2538"/>
    <n v="15"/>
    <x v="2537"/>
    <x v="13"/>
    <s v="PA"/>
    <x v="410"/>
    <s v="Lancaster PA"/>
    <n v="148.4211"/>
    <n v="2969966"/>
    <x v="11"/>
    <x v="1"/>
  </r>
  <r>
    <n v="21989"/>
    <n v="2539"/>
    <n v="50"/>
    <x v="2538"/>
    <x v="24"/>
    <s v="OH"/>
    <x v="663"/>
    <s v="Dayton OH"/>
    <n v="148.29859999999999"/>
    <n v="7796448"/>
    <x v="11"/>
    <x v="3"/>
  </r>
  <r>
    <n v="23500"/>
    <n v="2540"/>
    <n v="265"/>
    <x v="2539"/>
    <x v="6"/>
    <s v="NC"/>
    <x v="567"/>
    <s v="Asheville NC"/>
    <n v="148.27590000000001"/>
    <n v="4479334"/>
    <x v="2"/>
    <x v="0"/>
  </r>
  <r>
    <n v="18124"/>
    <n v="2541"/>
    <n v="52"/>
    <x v="2540"/>
    <x v="15"/>
    <s v="MO"/>
    <x v="27"/>
    <s v="Columbia MO"/>
    <n v="148.25190000000001"/>
    <n v="44787561"/>
    <x v="12"/>
    <x v="2"/>
  </r>
  <r>
    <n v="424"/>
    <n v="2542"/>
    <n v="111"/>
    <x v="2541"/>
    <x v="6"/>
    <s v="NC"/>
    <x v="13"/>
    <s v="Raleigh-Cary NC"/>
    <n v="148.24780000000001"/>
    <n v="44407502"/>
    <x v="2"/>
    <x v="3"/>
  </r>
  <r>
    <n v="3785"/>
    <n v="2543"/>
    <n v="49"/>
    <x v="2542"/>
    <x v="17"/>
    <s v="NY"/>
    <x v="30"/>
    <s v="New York City"/>
    <n v="148.16589999999999"/>
    <n v="37918253"/>
    <x v="18"/>
    <x v="5"/>
  </r>
  <r>
    <n v="1760"/>
    <n v="2544"/>
    <n v="445"/>
    <x v="2543"/>
    <x v="0"/>
    <s v="CA"/>
    <x v="545"/>
    <s v="Los Angeles"/>
    <n v="148.1456"/>
    <n v="60818000"/>
    <x v="3"/>
    <x v="2"/>
  </r>
  <r>
    <n v="21964"/>
    <n v="2545"/>
    <n v="18"/>
    <x v="2544"/>
    <x v="0"/>
    <s v="CA"/>
    <x v="309"/>
    <s v="Los Angeles"/>
    <n v="148.1481"/>
    <n v="2680000"/>
    <x v="5"/>
    <x v="3"/>
  </r>
  <r>
    <n v="26272"/>
    <n v="2546"/>
    <n v="22"/>
    <x v="2545"/>
    <x v="14"/>
    <s v="IN"/>
    <x v="880"/>
    <s v="Evansville IN-KY"/>
    <n v="148.07419999999999"/>
    <n v="2880588"/>
    <x v="20"/>
    <x v="1"/>
  </r>
  <r>
    <n v="24635"/>
    <n v="2547"/>
    <n v="67"/>
    <x v="2546"/>
    <x v="48"/>
    <s v="ND"/>
    <x v="881"/>
    <s v="Grand Forks ND-MN"/>
    <n v="148.0427"/>
    <n v="15384246"/>
    <x v="16"/>
    <x v="1"/>
  </r>
  <r>
    <n v="22001"/>
    <n v="2548"/>
    <n v="48"/>
    <x v="2547"/>
    <x v="25"/>
    <s v="IL"/>
    <x v="122"/>
    <s v="Chicago"/>
    <n v="148.02600000000001"/>
    <n v="7979239"/>
    <x v="4"/>
    <x v="3"/>
  </r>
  <r>
    <n v="26493"/>
    <n v="2549"/>
    <n v="275"/>
    <x v="2548"/>
    <x v="21"/>
    <s v="MD"/>
    <x v="882"/>
    <s v="Washington DC"/>
    <n v="147.89169999999999"/>
    <n v="8821896"/>
    <x v="1"/>
    <x v="1"/>
  </r>
  <r>
    <n v="26386"/>
    <n v="2550"/>
    <n v="50"/>
    <x v="2549"/>
    <x v="4"/>
    <s v="AZ"/>
    <x v="6"/>
    <s v="Phoenix"/>
    <n v="147.86840000000001"/>
    <n v="2545051"/>
    <x v="11"/>
    <x v="1"/>
  </r>
  <r>
    <n v="19555"/>
    <n v="2551"/>
    <n v="60"/>
    <x v="2550"/>
    <x v="14"/>
    <s v="IN"/>
    <x v="883"/>
    <s v="Indianapolis IN"/>
    <n v="147.779"/>
    <n v="8498625"/>
    <x v="22"/>
    <x v="4"/>
  </r>
  <r>
    <n v="26521"/>
    <n v="2552"/>
    <n v="105"/>
    <x v="2551"/>
    <x v="7"/>
    <s v="CO"/>
    <x v="716"/>
    <s v="Denver"/>
    <n v="147.7193"/>
    <n v="27443912"/>
    <x v="11"/>
    <x v="1"/>
  </r>
  <r>
    <n v="19428"/>
    <n v="2553"/>
    <n v="43"/>
    <x v="2552"/>
    <x v="24"/>
    <s v="OH"/>
    <x v="272"/>
    <s v="Cleveland"/>
    <n v="147.7159"/>
    <n v="5777277"/>
    <x v="11"/>
    <x v="4"/>
  </r>
  <r>
    <n v="22065"/>
    <n v="2554"/>
    <n v="24"/>
    <x v="2553"/>
    <x v="12"/>
    <s v="TX"/>
    <x v="138"/>
    <s v="San Antonio TX"/>
    <n v="147.67320000000001"/>
    <n v="6297867"/>
    <x v="14"/>
    <x v="3"/>
  </r>
  <r>
    <n v="25535"/>
    <n v="2555"/>
    <n v="270"/>
    <x v="2554"/>
    <x v="13"/>
    <s v="PA"/>
    <x v="809"/>
    <s v="Chambersburg PA"/>
    <n v="147.3356"/>
    <n v="49787168"/>
    <x v="11"/>
    <x v="1"/>
  </r>
  <r>
    <n v="4622"/>
    <n v="2556"/>
    <n v="147"/>
    <x v="2555"/>
    <x v="11"/>
    <s v="AL"/>
    <x v="38"/>
    <s v="Huntsville AL"/>
    <n v="147.33279999999999"/>
    <n v="26951731"/>
    <x v="10"/>
    <x v="5"/>
  </r>
  <r>
    <n v="17346"/>
    <n v="2557"/>
    <n v="381"/>
    <x v="2556"/>
    <x v="32"/>
    <s v="GA"/>
    <x v="105"/>
    <s v="Atlanta"/>
    <n v="147.28229999999999"/>
    <n v="69023998"/>
    <x v="11"/>
    <x v="4"/>
  </r>
  <r>
    <n v="26424"/>
    <n v="2558"/>
    <n v="39"/>
    <x v="2557"/>
    <x v="36"/>
    <s v="MN"/>
    <x v="145"/>
    <s v="Minneapolis"/>
    <n v="147.26079999999999"/>
    <n v="10290890"/>
    <x v="18"/>
    <x v="1"/>
  </r>
  <r>
    <n v="21700"/>
    <n v="2559"/>
    <n v="47"/>
    <x v="2558"/>
    <x v="6"/>
    <s v="NC"/>
    <x v="590"/>
    <s v="Greensboro-High Point NC"/>
    <n v="147.1371"/>
    <n v="6129000"/>
    <x v="12"/>
    <x v="3"/>
  </r>
  <r>
    <n v="25259"/>
    <n v="2560"/>
    <n v="25"/>
    <x v="2559"/>
    <x v="18"/>
    <s v="MI"/>
    <x v="132"/>
    <s v="Detroit"/>
    <n v="147.11930000000001"/>
    <n v="2641046"/>
    <x v="0"/>
    <x v="1"/>
  </r>
  <r>
    <n v="23125"/>
    <n v="2561"/>
    <n v="27"/>
    <x v="2560"/>
    <x v="7"/>
    <s v="CO"/>
    <x v="153"/>
    <s v="Denver"/>
    <n v="147.07060000000001"/>
    <n v="12134447"/>
    <x v="2"/>
    <x v="0"/>
  </r>
  <r>
    <n v="25513"/>
    <n v="2562"/>
    <n v="700"/>
    <x v="2561"/>
    <x v="7"/>
    <s v="CO"/>
    <x v="48"/>
    <s v="Denver"/>
    <n v="146.92080000000001"/>
    <n v="109097000"/>
    <x v="4"/>
    <x v="1"/>
  </r>
  <r>
    <n v="2846"/>
    <n v="2563"/>
    <n v="20"/>
    <x v="2562"/>
    <x v="17"/>
    <s v="NY"/>
    <x v="884"/>
    <s v="New York City"/>
    <n v="146.92439999999999"/>
    <n v="39808971"/>
    <x v="13"/>
    <x v="6"/>
  </r>
  <r>
    <n v="25482"/>
    <n v="2564"/>
    <n v="22"/>
    <x v="2563"/>
    <x v="0"/>
    <s v="CA"/>
    <x v="46"/>
    <s v="San Diego"/>
    <n v="146.81530000000001"/>
    <n v="4548293"/>
    <x v="12"/>
    <x v="1"/>
  </r>
  <r>
    <n v="25639"/>
    <n v="2565"/>
    <n v="51"/>
    <x v="2564"/>
    <x v="28"/>
    <s v="UT"/>
    <x v="65"/>
    <s v="Salt Lake City"/>
    <n v="146.7688"/>
    <n v="21059534"/>
    <x v="17"/>
    <x v="1"/>
  </r>
  <r>
    <n v="23703"/>
    <n v="2566"/>
    <n v="166"/>
    <x v="2565"/>
    <x v="0"/>
    <s v="CA"/>
    <x v="130"/>
    <s v="San Francisco"/>
    <n v="146.696"/>
    <n v="57208745"/>
    <x v="5"/>
    <x v="0"/>
  </r>
  <r>
    <n v="24930"/>
    <n v="2567"/>
    <n v="79"/>
    <x v="2566"/>
    <x v="27"/>
    <s v="DC"/>
    <x v="53"/>
    <s v="Washington DC"/>
    <n v="146.60380000000001"/>
    <n v="7842000"/>
    <x v="8"/>
    <x v="1"/>
  </r>
  <r>
    <n v="25538"/>
    <n v="2568"/>
    <n v="10"/>
    <x v="2567"/>
    <x v="29"/>
    <s v="WA"/>
    <x v="208"/>
    <s v="Spokane WA"/>
    <n v="146.5864"/>
    <n v="3294308"/>
    <x v="11"/>
    <x v="1"/>
  </r>
  <r>
    <n v="26375"/>
    <n v="2569"/>
    <n v="26"/>
    <x v="2568"/>
    <x v="1"/>
    <s v="VA"/>
    <x v="80"/>
    <s v="Charlottesville VA"/>
    <n v="146.5206"/>
    <n v="2682450"/>
    <x v="15"/>
    <x v="1"/>
  </r>
  <r>
    <n v="17898"/>
    <n v="2570"/>
    <n v="23"/>
    <x v="2569"/>
    <x v="13"/>
    <s v="PA"/>
    <x v="885"/>
    <s v="Philadelphia"/>
    <n v="146.5076"/>
    <n v="9753602"/>
    <x v="11"/>
    <x v="4"/>
  </r>
  <r>
    <n v="22278"/>
    <n v="2571"/>
    <n v="58"/>
    <x v="2570"/>
    <x v="29"/>
    <s v="WA"/>
    <x v="67"/>
    <s v="Seattle"/>
    <n v="146.50399999999999"/>
    <n v="8243932"/>
    <x v="2"/>
    <x v="3"/>
  </r>
  <r>
    <n v="23553"/>
    <n v="2572"/>
    <n v="18"/>
    <x v="2571"/>
    <x v="17"/>
    <s v="NY"/>
    <x v="166"/>
    <s v="New York City"/>
    <n v="146.2996"/>
    <n v="4464395"/>
    <x v="12"/>
    <x v="0"/>
  </r>
  <r>
    <n v="26054"/>
    <n v="2573"/>
    <n v="6"/>
    <x v="2572"/>
    <x v="0"/>
    <s v="CA"/>
    <x v="15"/>
    <s v="Los Angeles"/>
    <n v="146.1515"/>
    <n v="6388330"/>
    <x v="0"/>
    <x v="1"/>
  </r>
  <r>
    <n v="19730"/>
    <n v="2574"/>
    <n v="6"/>
    <x v="2573"/>
    <x v="17"/>
    <s v="NY"/>
    <x v="30"/>
    <s v="New York City"/>
    <n v="146.12200000000001"/>
    <n v="8710384"/>
    <x v="6"/>
    <x v="4"/>
  </r>
  <r>
    <n v="1094"/>
    <n v="2575"/>
    <n v="177"/>
    <x v="2574"/>
    <x v="6"/>
    <s v="NC"/>
    <x v="399"/>
    <s v="Durham NC"/>
    <n v="146.0027"/>
    <n v="27382881"/>
    <x v="3"/>
    <x v="5"/>
  </r>
  <r>
    <n v="23845"/>
    <n v="2576"/>
    <n v="153"/>
    <x v="2575"/>
    <x v="1"/>
    <s v="VA"/>
    <x v="516"/>
    <s v="Richmond VA"/>
    <n v="145.91409999999999"/>
    <n v="20722322"/>
    <x v="8"/>
    <x v="0"/>
  </r>
  <r>
    <n v="24792"/>
    <n v="2577"/>
    <n v="29"/>
    <x v="2576"/>
    <x v="16"/>
    <s v="NJ"/>
    <x v="886"/>
    <s v="New York City"/>
    <n v="145.69130000000001"/>
    <n v="5479856"/>
    <x v="20"/>
    <x v="1"/>
  </r>
  <r>
    <n v="26097"/>
    <n v="2578"/>
    <n v="17"/>
    <x v="2577"/>
    <x v="12"/>
    <s v="TX"/>
    <x v="138"/>
    <s v="San Antonio TX"/>
    <n v="145.66900000000001"/>
    <n v="2015100"/>
    <x v="13"/>
    <x v="1"/>
  </r>
  <r>
    <n v="21147"/>
    <n v="2579"/>
    <n v="15"/>
    <x v="2578"/>
    <x v="13"/>
    <s v="PA"/>
    <x v="887"/>
    <s v="Philadelphia"/>
    <n v="145.66159999999999"/>
    <n v="6636404"/>
    <x v="13"/>
    <x v="3"/>
  </r>
  <r>
    <n v="25614"/>
    <n v="2580"/>
    <n v="111"/>
    <x v="2579"/>
    <x v="24"/>
    <s v="OH"/>
    <x v="272"/>
    <s v="Cleveland"/>
    <n v="145.63720000000001"/>
    <n v="13569000"/>
    <x v="11"/>
    <x v="1"/>
  </r>
  <r>
    <n v="24848"/>
    <n v="2581"/>
    <n v="110"/>
    <x v="2580"/>
    <x v="24"/>
    <s v="OH"/>
    <x v="272"/>
    <s v="Cleveland"/>
    <n v="145.59729999999999"/>
    <n v="15935232"/>
    <x v="11"/>
    <x v="1"/>
  </r>
  <r>
    <n v="25680"/>
    <n v="2582"/>
    <n v="24"/>
    <x v="2581"/>
    <x v="0"/>
    <s v="CA"/>
    <x v="246"/>
    <s v="Los Angeles"/>
    <n v="145.5367"/>
    <n v="3989858"/>
    <x v="2"/>
    <x v="1"/>
  </r>
  <r>
    <n v="25440"/>
    <n v="2583"/>
    <n v="45"/>
    <x v="2582"/>
    <x v="16"/>
    <s v="NJ"/>
    <x v="261"/>
    <s v="New York City"/>
    <n v="145.3501"/>
    <n v="13855183"/>
    <x v="17"/>
    <x v="1"/>
  </r>
  <r>
    <n v="20039"/>
    <n v="2584"/>
    <n v="53"/>
    <x v="2583"/>
    <x v="36"/>
    <s v="MN"/>
    <x v="265"/>
    <s v="Minneapolis"/>
    <n v="145.3287"/>
    <n v="29697952"/>
    <x v="12"/>
    <x v="4"/>
  </r>
  <r>
    <n v="891"/>
    <n v="2585"/>
    <n v="263"/>
    <x v="2584"/>
    <x v="28"/>
    <s v="UT"/>
    <x v="65"/>
    <s v="Salt Lake City"/>
    <n v="145.29150000000001"/>
    <n v="104347000"/>
    <x v="17"/>
    <x v="2"/>
  </r>
  <r>
    <n v="26458"/>
    <n v="2586"/>
    <n v="50"/>
    <x v="2585"/>
    <x v="12"/>
    <s v="TX"/>
    <x v="21"/>
    <s v="Dallas"/>
    <n v="145.26679999999999"/>
    <n v="10696589"/>
    <x v="2"/>
    <x v="1"/>
  </r>
  <r>
    <n v="22309"/>
    <n v="2587"/>
    <n v="2700"/>
    <x v="2586"/>
    <x v="34"/>
    <s v="NH"/>
    <x v="764"/>
    <s v="Boston"/>
    <n v="145.20849999999999"/>
    <n v="343314075"/>
    <x v="21"/>
    <x v="7"/>
  </r>
  <r>
    <n v="1301"/>
    <n v="2588"/>
    <n v="174"/>
    <x v="2587"/>
    <x v="16"/>
    <s v="NJ"/>
    <x v="116"/>
    <s v="Trenton-Ewing NJ"/>
    <n v="145.1833"/>
    <n v="61462200"/>
    <x v="9"/>
    <x v="7"/>
  </r>
  <r>
    <n v="23563"/>
    <n v="2589"/>
    <n v="11"/>
    <x v="2588"/>
    <x v="6"/>
    <s v="NC"/>
    <x v="888"/>
    <s v="Thomasville-Lexington NC"/>
    <n v="145.11500000000001"/>
    <n v="3807918"/>
    <x v="9"/>
    <x v="0"/>
  </r>
  <r>
    <n v="25386"/>
    <n v="2590"/>
    <n v="16"/>
    <x v="2589"/>
    <x v="40"/>
    <s v="NE"/>
    <x v="352"/>
    <s v="Omaha-Council Bluffs NE-IA"/>
    <n v="145.02180000000001"/>
    <n v="1995009"/>
    <x v="9"/>
    <x v="1"/>
  </r>
  <r>
    <n v="26009"/>
    <n v="2591"/>
    <n v="15"/>
    <x v="2590"/>
    <x v="7"/>
    <s v="CO"/>
    <x v="525"/>
    <s v="Denver"/>
    <n v="144.6985"/>
    <n v="17660006"/>
    <x v="15"/>
    <x v="1"/>
  </r>
  <r>
    <n v="19497"/>
    <n v="2592"/>
    <n v="62"/>
    <x v="2591"/>
    <x v="20"/>
    <s v="LA"/>
    <x v="34"/>
    <s v="New Orleans-Metairie-Kenner LA"/>
    <n v="144.70249999999999"/>
    <n v="5058000"/>
    <x v="12"/>
    <x v="4"/>
  </r>
  <r>
    <n v="24173"/>
    <n v="2593"/>
    <n v="64"/>
    <x v="2592"/>
    <x v="1"/>
    <s v="VA"/>
    <x v="368"/>
    <s v="Washington DC"/>
    <n v="144.6919"/>
    <n v="11080937"/>
    <x v="8"/>
    <x v="0"/>
  </r>
  <r>
    <n v="13145"/>
    <n v="2594"/>
    <n v="45"/>
    <x v="2593"/>
    <x v="24"/>
    <s v="OH"/>
    <x v="889"/>
    <s v="Cleveland"/>
    <n v="144.6216"/>
    <n v="15018583"/>
    <x v="10"/>
    <x v="4"/>
  </r>
  <r>
    <n v="19612"/>
    <n v="2595"/>
    <n v="97"/>
    <x v="2594"/>
    <x v="28"/>
    <s v="UT"/>
    <x v="175"/>
    <s v="Provo-Orem UT"/>
    <n v="144.5839"/>
    <n v="45044258"/>
    <x v="14"/>
    <x v="4"/>
  </r>
  <r>
    <n v="26274"/>
    <n v="2596"/>
    <n v="500"/>
    <x v="2595"/>
    <x v="27"/>
    <s v="DC"/>
    <x v="53"/>
    <s v="Washington DC"/>
    <n v="144.57419999999999"/>
    <n v="35610000"/>
    <x v="2"/>
    <x v="1"/>
  </r>
  <r>
    <n v="26591"/>
    <n v="2597"/>
    <n v="838"/>
    <x v="2596"/>
    <x v="0"/>
    <s v="CA"/>
    <x v="84"/>
    <s v="San Jose"/>
    <n v="144.4804"/>
    <n v="160384000"/>
    <x v="3"/>
    <x v="1"/>
  </r>
  <r>
    <n v="2193"/>
    <n v="2598"/>
    <n v="31"/>
    <x v="2597"/>
    <x v="24"/>
    <s v="OH"/>
    <x v="890"/>
    <s v="Findlay OH"/>
    <n v="144.47380000000001"/>
    <n v="18702870"/>
    <x v="11"/>
    <x v="7"/>
  </r>
  <r>
    <n v="2751"/>
    <n v="2599"/>
    <n v="63"/>
    <x v="2598"/>
    <x v="0"/>
    <s v="CA"/>
    <x v="891"/>
    <s v="Los Angeles"/>
    <n v="144.45679999999999"/>
    <n v="18726876"/>
    <x v="17"/>
    <x v="3"/>
  </r>
  <r>
    <n v="26308"/>
    <n v="2600"/>
    <n v="137"/>
    <x v="2599"/>
    <x v="0"/>
    <s v="CA"/>
    <x v="29"/>
    <s v="San Francisco"/>
    <n v="144.44380000000001"/>
    <n v="22589315"/>
    <x v="12"/>
    <x v="1"/>
  </r>
  <r>
    <n v="4659"/>
    <n v="2601"/>
    <n v="61"/>
    <x v="2600"/>
    <x v="16"/>
    <s v="NJ"/>
    <x v="28"/>
    <s v="New York City"/>
    <n v="144.35390000000001"/>
    <n v="14119475"/>
    <x v="11"/>
    <x v="6"/>
  </r>
  <r>
    <n v="6366"/>
    <n v="2602"/>
    <n v="75"/>
    <x v="2601"/>
    <x v="2"/>
    <s v="MA"/>
    <x v="228"/>
    <s v="Worcester MA"/>
    <n v="144.30359999999999"/>
    <n v="47591765"/>
    <x v="23"/>
    <x v="2"/>
  </r>
  <r>
    <n v="25365"/>
    <n v="2603"/>
    <n v="88"/>
    <x v="2602"/>
    <x v="16"/>
    <s v="NJ"/>
    <x v="468"/>
    <s v="New York City"/>
    <n v="144.24610000000001"/>
    <n v="25515308"/>
    <x v="16"/>
    <x v="1"/>
  </r>
  <r>
    <n v="24929"/>
    <n v="2604"/>
    <n v="6"/>
    <x v="2603"/>
    <x v="17"/>
    <s v="NY"/>
    <x v="30"/>
    <s v="New York City"/>
    <n v="144.1285"/>
    <n v="2329608"/>
    <x v="20"/>
    <x v="1"/>
  </r>
  <r>
    <n v="26013"/>
    <n v="2605"/>
    <n v="18"/>
    <x v="2604"/>
    <x v="8"/>
    <s v="KS"/>
    <x v="538"/>
    <s v="Wichita KS"/>
    <n v="144.0984"/>
    <n v="3595171"/>
    <x v="15"/>
    <x v="1"/>
  </r>
  <r>
    <n v="21528"/>
    <n v="2606"/>
    <n v="49"/>
    <x v="2605"/>
    <x v="17"/>
    <s v="NY"/>
    <x v="892"/>
    <s v="Syracuse NY"/>
    <n v="144.04859999999999"/>
    <n v="7309902"/>
    <x v="1"/>
    <x v="3"/>
  </r>
  <r>
    <n v="23333"/>
    <n v="2607"/>
    <n v="4"/>
    <x v="2606"/>
    <x v="0"/>
    <s v="CA"/>
    <x v="97"/>
    <s v="Los Angeles"/>
    <n v="144.0068"/>
    <n v="2321859"/>
    <x v="12"/>
    <x v="0"/>
  </r>
  <r>
    <n v="24765"/>
    <n v="2608"/>
    <n v="137"/>
    <x v="2607"/>
    <x v="19"/>
    <s v="WI"/>
    <x v="893"/>
    <s v="Madison WI"/>
    <n v="144.00299999999999"/>
    <n v="18349000"/>
    <x v="3"/>
    <x v="1"/>
  </r>
  <r>
    <n v="25348"/>
    <n v="2609"/>
    <n v="59"/>
    <x v="2608"/>
    <x v="13"/>
    <s v="PA"/>
    <x v="562"/>
    <s v="Philadelphia"/>
    <n v="143.97309999999999"/>
    <n v="12804921"/>
    <x v="6"/>
    <x v="1"/>
  </r>
  <r>
    <n v="26284"/>
    <n v="2610"/>
    <n v="153"/>
    <x v="2609"/>
    <x v="14"/>
    <s v="IN"/>
    <x v="391"/>
    <s v="Elkhart-Goshen IN"/>
    <n v="143.95920000000001"/>
    <n v="27625442"/>
    <x v="17"/>
    <x v="1"/>
  </r>
  <r>
    <n v="22301"/>
    <n v="2611"/>
    <n v="47"/>
    <x v="2610"/>
    <x v="24"/>
    <s v="OH"/>
    <x v="412"/>
    <s v="Cincinnati"/>
    <n v="143.95160000000001"/>
    <n v="10046099"/>
    <x v="12"/>
    <x v="3"/>
  </r>
  <r>
    <n v="23167"/>
    <n v="2612"/>
    <n v="28"/>
    <x v="2611"/>
    <x v="11"/>
    <s v="AL"/>
    <x v="38"/>
    <s v="Huntsville AL"/>
    <n v="143.8698"/>
    <n v="3132861"/>
    <x v="11"/>
    <x v="0"/>
  </r>
  <r>
    <n v="19590"/>
    <n v="2613"/>
    <n v="50"/>
    <x v="2612"/>
    <x v="32"/>
    <s v="GA"/>
    <x v="894"/>
    <s v="Atlanta"/>
    <n v="143.79689999999999"/>
    <n v="8510802"/>
    <x v="11"/>
    <x v="4"/>
  </r>
  <r>
    <n v="18562"/>
    <n v="2614"/>
    <n v="63"/>
    <x v="2613"/>
    <x v="22"/>
    <s v="IA"/>
    <x v="850"/>
    <s v="Cedar Rapids IA"/>
    <n v="143.7825"/>
    <n v="8777379"/>
    <x v="11"/>
    <x v="2"/>
  </r>
  <r>
    <n v="1006"/>
    <n v="2615"/>
    <n v="145"/>
    <x v="2614"/>
    <x v="2"/>
    <s v="MA"/>
    <x v="512"/>
    <s v="Boston"/>
    <n v="143.73939999999999"/>
    <n v="6473644"/>
    <x v="3"/>
    <x v="2"/>
  </r>
  <r>
    <n v="20472"/>
    <n v="2616"/>
    <n v="161"/>
    <x v="2615"/>
    <x v="17"/>
    <s v="NY"/>
    <x v="164"/>
    <s v="Rochester NY"/>
    <n v="143.7269"/>
    <n v="18292692"/>
    <x v="11"/>
    <x v="4"/>
  </r>
  <r>
    <n v="25816"/>
    <n v="2617"/>
    <n v="9"/>
    <x v="2616"/>
    <x v="7"/>
    <s v="CO"/>
    <x v="153"/>
    <s v="Denver"/>
    <n v="143.71440000000001"/>
    <n v="4438064"/>
    <x v="9"/>
    <x v="1"/>
  </r>
  <r>
    <n v="19355"/>
    <n v="2618"/>
    <n v="173"/>
    <x v="2617"/>
    <x v="9"/>
    <s v="FL"/>
    <x v="11"/>
    <s v="Jacksonville FL"/>
    <n v="143.67840000000001"/>
    <n v="33282521"/>
    <x v="8"/>
    <x v="4"/>
  </r>
  <r>
    <n v="25778"/>
    <n v="2619"/>
    <n v="180"/>
    <x v="2618"/>
    <x v="16"/>
    <s v="NJ"/>
    <x v="605"/>
    <s v="Trenton-Ewing NJ"/>
    <n v="143.44800000000001"/>
    <n v="41410084"/>
    <x v="3"/>
    <x v="1"/>
  </r>
  <r>
    <n v="23932"/>
    <n v="2620"/>
    <n v="26"/>
    <x v="2619"/>
    <x v="5"/>
    <s v="OR"/>
    <x v="7"/>
    <s v="Portland OR"/>
    <n v="143.37379999999999"/>
    <n v="2793887"/>
    <x v="12"/>
    <x v="0"/>
  </r>
  <r>
    <n v="21463"/>
    <n v="2621"/>
    <n v="35"/>
    <x v="2620"/>
    <x v="22"/>
    <s v="IA"/>
    <x v="895"/>
    <s v="Des Moines-West Des Moines IA"/>
    <n v="143.36490000000001"/>
    <n v="21361262"/>
    <x v="11"/>
    <x v="3"/>
  </r>
  <r>
    <n v="25471"/>
    <n v="2622"/>
    <n v="44"/>
    <x v="2621"/>
    <x v="17"/>
    <s v="NY"/>
    <x v="30"/>
    <s v="New York City"/>
    <n v="143.34100000000001"/>
    <n v="8175806"/>
    <x v="23"/>
    <x v="1"/>
  </r>
  <r>
    <n v="26619"/>
    <n v="2623"/>
    <n v="26"/>
    <x v="2622"/>
    <x v="0"/>
    <s v="CA"/>
    <x v="564"/>
    <s v="Los Angeles"/>
    <n v="143.28960000000001"/>
    <n v="4149255"/>
    <x v="21"/>
    <x v="1"/>
  </r>
  <r>
    <n v="3527"/>
    <n v="2624"/>
    <n v="90"/>
    <x v="2623"/>
    <x v="25"/>
    <s v="IL"/>
    <x v="577"/>
    <s v="Chicago"/>
    <n v="143.20949999999999"/>
    <n v="467653000"/>
    <x v="20"/>
    <x v="5"/>
  </r>
  <r>
    <n v="21375"/>
    <n v="2625"/>
    <n v="45"/>
    <x v="2624"/>
    <x v="26"/>
    <s v="RI"/>
    <x v="896"/>
    <s v="Providence-New Bedford-Fall River RI-MA"/>
    <n v="143.1379"/>
    <n v="4080303"/>
    <x v="11"/>
    <x v="3"/>
  </r>
  <r>
    <n v="3311"/>
    <n v="2626"/>
    <n v="100"/>
    <x v="2625"/>
    <x v="27"/>
    <s v="DC"/>
    <x v="53"/>
    <s v="Washington DC"/>
    <n v="143.03530000000001"/>
    <n v="21698364"/>
    <x v="8"/>
    <x v="5"/>
  </r>
  <r>
    <n v="25507"/>
    <n v="2627"/>
    <n v="54"/>
    <x v="2626"/>
    <x v="21"/>
    <s v="MD"/>
    <x v="897"/>
    <s v="Washington DC"/>
    <n v="142.9768"/>
    <n v="26236737"/>
    <x v="6"/>
    <x v="1"/>
  </r>
  <r>
    <n v="21884"/>
    <n v="2628"/>
    <n v="20"/>
    <x v="2627"/>
    <x v="6"/>
    <s v="NC"/>
    <x v="91"/>
    <s v="Charlotte"/>
    <n v="142.84049999999999"/>
    <n v="2615438"/>
    <x v="11"/>
    <x v="3"/>
  </r>
  <r>
    <n v="25595"/>
    <n v="2629"/>
    <n v="56"/>
    <x v="2628"/>
    <x v="16"/>
    <s v="NJ"/>
    <x v="898"/>
    <s v="New York City"/>
    <n v="142.83279999999999"/>
    <n v="47571199"/>
    <x v="24"/>
    <x v="1"/>
  </r>
  <r>
    <n v="17430"/>
    <n v="2630"/>
    <n v="109"/>
    <x v="2629"/>
    <x v="21"/>
    <s v="MD"/>
    <x v="899"/>
    <s v="Lexington Park MD"/>
    <n v="142.82230000000001"/>
    <n v="16501411"/>
    <x v="8"/>
    <x v="2"/>
  </r>
  <r>
    <n v="24021"/>
    <n v="2631"/>
    <n v="24"/>
    <x v="2630"/>
    <x v="42"/>
    <s v="TN"/>
    <x v="386"/>
    <s v="Nashville"/>
    <n v="142.7818"/>
    <n v="4770324"/>
    <x v="3"/>
    <x v="0"/>
  </r>
  <r>
    <n v="26236"/>
    <n v="2632"/>
    <n v="10"/>
    <x v="2631"/>
    <x v="5"/>
    <s v="OR"/>
    <x v="900"/>
    <s v="Portland OR"/>
    <n v="142.76179999999999"/>
    <n v="4729903"/>
    <x v="1"/>
    <x v="1"/>
  </r>
  <r>
    <n v="22407"/>
    <n v="2633"/>
    <n v="35"/>
    <x v="2632"/>
    <x v="2"/>
    <s v="MA"/>
    <x v="228"/>
    <s v="Worcester MA"/>
    <n v="142.7191"/>
    <n v="5634114"/>
    <x v="12"/>
    <x v="3"/>
  </r>
  <r>
    <n v="2493"/>
    <n v="2634"/>
    <n v="95"/>
    <x v="2633"/>
    <x v="9"/>
    <s v="FL"/>
    <x v="768"/>
    <s v="Tampa"/>
    <n v="142.68680000000001"/>
    <n v="17762616"/>
    <x v="12"/>
    <x v="6"/>
  </r>
  <r>
    <n v="17226"/>
    <n v="2635"/>
    <n v="59"/>
    <x v="2634"/>
    <x v="32"/>
    <s v="GA"/>
    <x v="105"/>
    <s v="Atlanta"/>
    <n v="142.6129"/>
    <n v="14230513"/>
    <x v="2"/>
    <x v="6"/>
  </r>
  <r>
    <n v="981"/>
    <n v="2636"/>
    <n v="600"/>
    <x v="2635"/>
    <x v="1"/>
    <s v="VA"/>
    <x v="1"/>
    <s v="Washington DC"/>
    <n v="142.58009999999999"/>
    <n v="84125005"/>
    <x v="8"/>
    <x v="7"/>
  </r>
  <r>
    <n v="6586"/>
    <n v="2637"/>
    <n v="30"/>
    <x v="2636"/>
    <x v="1"/>
    <s v="VA"/>
    <x v="161"/>
    <s v="Washington DC"/>
    <n v="142.565"/>
    <n v="5770915"/>
    <x v="12"/>
    <x v="5"/>
  </r>
  <r>
    <n v="25423"/>
    <n v="2638"/>
    <n v="43"/>
    <x v="2637"/>
    <x v="6"/>
    <s v="NC"/>
    <x v="13"/>
    <s v="Raleigh-Cary NC"/>
    <n v="142.566"/>
    <n v="3659181"/>
    <x v="11"/>
    <x v="1"/>
  </r>
  <r>
    <n v="25393"/>
    <n v="2639"/>
    <n v="11"/>
    <x v="2638"/>
    <x v="19"/>
    <s v="WI"/>
    <x v="32"/>
    <s v="Madison WI"/>
    <n v="142.5506"/>
    <n v="3537954"/>
    <x v="1"/>
    <x v="1"/>
  </r>
  <r>
    <n v="24905"/>
    <n v="2640"/>
    <n v="212"/>
    <x v="2639"/>
    <x v="40"/>
    <s v="NE"/>
    <x v="352"/>
    <s v="Omaha-Council Bluffs NE-IA"/>
    <n v="142.16980000000001"/>
    <n v="47412000"/>
    <x v="7"/>
    <x v="1"/>
  </r>
  <r>
    <n v="21450"/>
    <n v="2641"/>
    <n v="21"/>
    <x v="2640"/>
    <x v="17"/>
    <s v="NY"/>
    <x v="264"/>
    <s v="New York City"/>
    <n v="142.1284"/>
    <n v="3109403"/>
    <x v="8"/>
    <x v="3"/>
  </r>
  <r>
    <n v="26121"/>
    <n v="2642"/>
    <n v="175"/>
    <x v="2641"/>
    <x v="29"/>
    <s v="WA"/>
    <x v="901"/>
    <s v="Seattle"/>
    <n v="141.9684"/>
    <n v="40370000"/>
    <x v="17"/>
    <x v="1"/>
  </r>
  <r>
    <n v="21206"/>
    <n v="2643"/>
    <n v="10"/>
    <x v="2642"/>
    <x v="14"/>
    <s v="IN"/>
    <x v="852"/>
    <s v="Elkhart-Goshen IN"/>
    <n v="141.73509999999999"/>
    <n v="5194553"/>
    <x v="13"/>
    <x v="3"/>
  </r>
  <r>
    <n v="21406"/>
    <n v="2644"/>
    <n v="150"/>
    <x v="2643"/>
    <x v="17"/>
    <s v="NY"/>
    <x v="30"/>
    <s v="New York City"/>
    <n v="141.7286"/>
    <n v="19903187"/>
    <x v="22"/>
    <x v="0"/>
  </r>
  <r>
    <n v="21122"/>
    <n v="2645"/>
    <n v="16"/>
    <x v="2644"/>
    <x v="2"/>
    <s v="MA"/>
    <x v="332"/>
    <s v="Boston"/>
    <n v="141.73439999999999"/>
    <n v="2843038"/>
    <x v="7"/>
    <x v="3"/>
  </r>
  <r>
    <n v="25036"/>
    <n v="2646"/>
    <n v="75"/>
    <x v="2645"/>
    <x v="1"/>
    <s v="VA"/>
    <x v="16"/>
    <s v="Washington DC"/>
    <n v="141.7021"/>
    <n v="13765247"/>
    <x v="8"/>
    <x v="1"/>
  </r>
  <r>
    <n v="26398"/>
    <n v="2647"/>
    <n v="15"/>
    <x v="2646"/>
    <x v="6"/>
    <s v="NC"/>
    <x v="399"/>
    <s v="Durham NC"/>
    <n v="141.6968"/>
    <n v="2085060"/>
    <x v="3"/>
    <x v="1"/>
  </r>
  <r>
    <n v="1779"/>
    <n v="2648"/>
    <n v="1125"/>
    <x v="2647"/>
    <x v="2"/>
    <s v="MA"/>
    <x v="430"/>
    <s v="Boston"/>
    <n v="141.61869999999999"/>
    <n v="51798499"/>
    <x v="11"/>
    <x v="7"/>
  </r>
  <r>
    <n v="22481"/>
    <n v="2649"/>
    <n v="59"/>
    <x v="2648"/>
    <x v="19"/>
    <s v="WI"/>
    <x v="902"/>
    <s v="Milwaukee-Waukesha-West Allis WI"/>
    <n v="141.60339999999999"/>
    <n v="13361886"/>
    <x v="13"/>
    <x v="4"/>
  </r>
  <r>
    <n v="193"/>
    <n v="2650"/>
    <n v="355"/>
    <x v="2649"/>
    <x v="0"/>
    <s v="CA"/>
    <x v="643"/>
    <s v="Los Angeles"/>
    <n v="141.5873"/>
    <n v="17807664"/>
    <x v="11"/>
    <x v="5"/>
  </r>
  <r>
    <n v="364"/>
    <n v="2651"/>
    <n v="46"/>
    <x v="2650"/>
    <x v="0"/>
    <s v="CA"/>
    <x v="29"/>
    <s v="San Francisco"/>
    <n v="141.56970000000001"/>
    <n v="8857219"/>
    <x v="2"/>
    <x v="5"/>
  </r>
  <r>
    <n v="24796"/>
    <n v="2652"/>
    <n v="27"/>
    <x v="2651"/>
    <x v="20"/>
    <s v="LA"/>
    <x v="360"/>
    <s v="Baton Rouge LA"/>
    <n v="141.3587"/>
    <n v="2361659"/>
    <x v="3"/>
    <x v="1"/>
  </r>
  <r>
    <n v="24002"/>
    <n v="2653"/>
    <n v="11"/>
    <x v="2652"/>
    <x v="24"/>
    <s v="OH"/>
    <x v="903"/>
    <s v="Cleveland"/>
    <n v="141.3519"/>
    <n v="2428000"/>
    <x v="12"/>
    <x v="2"/>
  </r>
  <r>
    <n v="24286"/>
    <n v="2654"/>
    <n v="29"/>
    <x v="2653"/>
    <x v="0"/>
    <s v="CA"/>
    <x v="246"/>
    <s v="Los Angeles"/>
    <n v="141.3117"/>
    <n v="36963967"/>
    <x v="8"/>
    <x v="0"/>
  </r>
  <r>
    <n v="19359"/>
    <n v="2655"/>
    <n v="359"/>
    <x v="2654"/>
    <x v="41"/>
    <s v="NV"/>
    <x v="186"/>
    <s v="Las Vegas-Paradise NV"/>
    <n v="141.28890000000001"/>
    <n v="61121692"/>
    <x v="11"/>
    <x v="4"/>
  </r>
  <r>
    <n v="24405"/>
    <n v="2656"/>
    <n v="22"/>
    <x v="2655"/>
    <x v="0"/>
    <s v="CA"/>
    <x v="189"/>
    <s v="San Diego"/>
    <n v="141.28370000000001"/>
    <n v="14892510"/>
    <x v="17"/>
    <x v="0"/>
  </r>
  <r>
    <n v="932"/>
    <n v="2657"/>
    <n v="105"/>
    <x v="2656"/>
    <x v="23"/>
    <s v="OK"/>
    <x v="904"/>
    <s v="Stillwater OK"/>
    <n v="141.25210000000001"/>
    <n v="21279452"/>
    <x v="11"/>
    <x v="6"/>
  </r>
  <r>
    <n v="20234"/>
    <n v="2658"/>
    <n v="347"/>
    <x v="2657"/>
    <x v="12"/>
    <s v="TX"/>
    <x v="21"/>
    <s v="Dallas"/>
    <n v="141.22130000000001"/>
    <n v="12114658"/>
    <x v="3"/>
    <x v="4"/>
  </r>
  <r>
    <n v="19755"/>
    <n v="2659"/>
    <n v="17"/>
    <x v="2658"/>
    <x v="9"/>
    <s v="FL"/>
    <x v="22"/>
    <s v="Tampa"/>
    <n v="141.1919"/>
    <n v="5334012"/>
    <x v="3"/>
    <x v="4"/>
  </r>
  <r>
    <n v="392"/>
    <n v="2660"/>
    <n v="70"/>
    <x v="2659"/>
    <x v="40"/>
    <s v="NE"/>
    <x v="184"/>
    <s v="Lincoln NE"/>
    <n v="141.1525"/>
    <n v="13275581"/>
    <x v="11"/>
    <x v="5"/>
  </r>
  <r>
    <n v="21495"/>
    <n v="2661"/>
    <n v="13"/>
    <x v="2660"/>
    <x v="0"/>
    <s v="CA"/>
    <x v="29"/>
    <s v="San Francisco"/>
    <n v="141.15280000000001"/>
    <n v="3760957"/>
    <x v="6"/>
    <x v="3"/>
  </r>
  <r>
    <n v="3708"/>
    <n v="2662"/>
    <n v="43"/>
    <x v="2661"/>
    <x v="0"/>
    <s v="CA"/>
    <x v="46"/>
    <s v="San Diego"/>
    <n v="141.04349999999999"/>
    <n v="184320227"/>
    <x v="18"/>
    <x v="7"/>
  </r>
  <r>
    <n v="24219"/>
    <n v="2663"/>
    <n v="646"/>
    <x v="2662"/>
    <x v="0"/>
    <s v="CA"/>
    <x v="29"/>
    <s v="San Francisco"/>
    <n v="140.97020000000001"/>
    <n v="5528202691"/>
    <x v="15"/>
    <x v="0"/>
  </r>
  <r>
    <n v="25103"/>
    <n v="2664"/>
    <n v="7"/>
    <x v="2663"/>
    <x v="17"/>
    <s v="NY"/>
    <x v="905"/>
    <s v="New York City"/>
    <n v="140.9734"/>
    <n v="2085237"/>
    <x v="16"/>
    <x v="1"/>
  </r>
  <r>
    <n v="17539"/>
    <n v="2665"/>
    <n v="156"/>
    <x v="2664"/>
    <x v="12"/>
    <s v="TX"/>
    <x v="21"/>
    <s v="Dallas"/>
    <n v="140.8845"/>
    <n v="44813014"/>
    <x v="2"/>
    <x v="0"/>
  </r>
  <r>
    <n v="24027"/>
    <n v="2666"/>
    <n v="19"/>
    <x v="2665"/>
    <x v="17"/>
    <s v="NY"/>
    <x v="906"/>
    <s v="New York City"/>
    <n v="140.7482"/>
    <n v="3565000"/>
    <x v="12"/>
    <x v="0"/>
  </r>
  <r>
    <n v="919"/>
    <n v="2667"/>
    <n v="73"/>
    <x v="2666"/>
    <x v="31"/>
    <s v="SC"/>
    <x v="907"/>
    <s v="Georgetown SC"/>
    <n v="140.69900000000001"/>
    <n v="111442127"/>
    <x v="8"/>
    <x v="7"/>
  </r>
  <r>
    <n v="5545"/>
    <n v="2668"/>
    <n v="70"/>
    <x v="2667"/>
    <x v="13"/>
    <s v="PA"/>
    <x v="101"/>
    <s v="Pittsburgh PA"/>
    <n v="140.6926"/>
    <n v="27594342"/>
    <x v="15"/>
    <x v="5"/>
  </r>
  <r>
    <n v="17715"/>
    <n v="2669"/>
    <n v="275"/>
    <x v="2668"/>
    <x v="0"/>
    <s v="CA"/>
    <x v="46"/>
    <s v="San Diego"/>
    <n v="140.6636"/>
    <n v="27911049"/>
    <x v="5"/>
    <x v="2"/>
  </r>
  <r>
    <n v="1170"/>
    <n v="2670"/>
    <n v="57"/>
    <x v="2669"/>
    <x v="0"/>
    <s v="CA"/>
    <x v="46"/>
    <s v="San Diego"/>
    <n v="140.62100000000001"/>
    <n v="7573792"/>
    <x v="12"/>
    <x v="5"/>
  </r>
  <r>
    <n v="24218"/>
    <n v="2671"/>
    <n v="35"/>
    <x v="2670"/>
    <x v="27"/>
    <s v="DC"/>
    <x v="53"/>
    <s v="Washington DC"/>
    <n v="140.584"/>
    <n v="6327207"/>
    <x v="3"/>
    <x v="0"/>
  </r>
  <r>
    <n v="4316"/>
    <n v="2672"/>
    <n v="325"/>
    <x v="2671"/>
    <x v="38"/>
    <s v="DE"/>
    <x v="8"/>
    <s v="Philadelphia"/>
    <n v="140.55850000000001"/>
    <n v="374315357"/>
    <x v="20"/>
    <x v="9"/>
  </r>
  <r>
    <n v="24000"/>
    <n v="2673"/>
    <n v="92"/>
    <x v="2672"/>
    <x v="33"/>
    <s v="KY"/>
    <x v="182"/>
    <s v="Louisville/Jefferson KY-IN"/>
    <n v="140.55170000000001"/>
    <n v="3620548"/>
    <x v="3"/>
    <x v="0"/>
  </r>
  <r>
    <n v="25342"/>
    <n v="2674"/>
    <n v="28"/>
    <x v="2673"/>
    <x v="33"/>
    <s v="KY"/>
    <x v="182"/>
    <s v="Louisville/Jefferson KY-IN"/>
    <n v="140.511"/>
    <n v="3086663"/>
    <x v="3"/>
    <x v="1"/>
  </r>
  <r>
    <n v="26052"/>
    <n v="2675"/>
    <n v="90"/>
    <x v="2674"/>
    <x v="33"/>
    <s v="KY"/>
    <x v="182"/>
    <s v="Louisville/Jefferson KY-IN"/>
    <n v="140.4699"/>
    <n v="6075066"/>
    <x v="3"/>
    <x v="1"/>
  </r>
  <r>
    <n v="25973"/>
    <n v="2676"/>
    <n v="23"/>
    <x v="2675"/>
    <x v="2"/>
    <s v="MA"/>
    <x v="71"/>
    <s v="Boston"/>
    <n v="140.45349999999999"/>
    <n v="2015000"/>
    <x v="2"/>
    <x v="1"/>
  </r>
  <r>
    <n v="19449"/>
    <n v="2677"/>
    <n v="100"/>
    <x v="2676"/>
    <x v="15"/>
    <s v="MO"/>
    <x v="27"/>
    <s v="Columbia MO"/>
    <n v="140.41720000000001"/>
    <n v="9797000"/>
    <x v="9"/>
    <x v="0"/>
  </r>
  <r>
    <n v="19524"/>
    <n v="2678"/>
    <n v="69"/>
    <x v="2677"/>
    <x v="9"/>
    <s v="FL"/>
    <x v="671"/>
    <s v="Miami"/>
    <n v="140.33099999999999"/>
    <n v="11013433"/>
    <x v="12"/>
    <x v="4"/>
  </r>
  <r>
    <n v="17494"/>
    <n v="2679"/>
    <n v="26"/>
    <x v="2678"/>
    <x v="20"/>
    <s v="LA"/>
    <x v="599"/>
    <s v="New Orleans-Metairie-Kenner LA"/>
    <n v="140.32570000000001"/>
    <n v="4631662"/>
    <x v="17"/>
    <x v="2"/>
  </r>
  <r>
    <n v="23965"/>
    <n v="2680"/>
    <n v="400"/>
    <x v="2679"/>
    <x v="17"/>
    <s v="NY"/>
    <x v="30"/>
    <s v="New York City"/>
    <n v="140.30600000000001"/>
    <n v="14500768"/>
    <x v="11"/>
    <x v="0"/>
  </r>
  <r>
    <n v="19528"/>
    <n v="2681"/>
    <n v="7"/>
    <x v="2680"/>
    <x v="17"/>
    <s v="NY"/>
    <x v="51"/>
    <s v="New York City"/>
    <n v="140.22139999999999"/>
    <n v="4829580"/>
    <x v="1"/>
    <x v="4"/>
  </r>
  <r>
    <n v="23983"/>
    <n v="2682"/>
    <n v="1400"/>
    <x v="2681"/>
    <x v="2"/>
    <s v="MA"/>
    <x v="71"/>
    <s v="Boston"/>
    <n v="140.1361"/>
    <n v="915843000"/>
    <x v="13"/>
    <x v="0"/>
  </r>
  <r>
    <n v="4214"/>
    <n v="2683"/>
    <n v="180"/>
    <x v="2682"/>
    <x v="2"/>
    <s v="MA"/>
    <x v="386"/>
    <s v="Boston"/>
    <n v="139.9365"/>
    <n v="39508707"/>
    <x v="21"/>
    <x v="5"/>
  </r>
  <r>
    <n v="23426"/>
    <n v="2684"/>
    <n v="18"/>
    <x v="2683"/>
    <x v="2"/>
    <s v="MA"/>
    <x v="1"/>
    <s v="Boston"/>
    <n v="139.93700000000001"/>
    <n v="2927001"/>
    <x v="1"/>
    <x v="0"/>
  </r>
  <r>
    <n v="25119"/>
    <n v="2685"/>
    <n v="160"/>
    <x v="2684"/>
    <x v="17"/>
    <s v="NY"/>
    <x v="30"/>
    <s v="New York City"/>
    <n v="139.8741"/>
    <n v="61088847"/>
    <x v="20"/>
    <x v="1"/>
  </r>
  <r>
    <n v="20084"/>
    <n v="2686"/>
    <n v="1425"/>
    <x v="2685"/>
    <x v="28"/>
    <s v="UT"/>
    <x v="175"/>
    <s v="Provo-Orem UT"/>
    <n v="139.8733"/>
    <n v="54440982"/>
    <x v="1"/>
    <x v="3"/>
  </r>
  <r>
    <n v="25834"/>
    <n v="2687"/>
    <n v="115"/>
    <x v="2686"/>
    <x v="4"/>
    <s v="AZ"/>
    <x v="234"/>
    <s v="Phoenix"/>
    <n v="139.87440000000001"/>
    <n v="19485000"/>
    <x v="16"/>
    <x v="1"/>
  </r>
  <r>
    <n v="21531"/>
    <n v="2688"/>
    <n v="115"/>
    <x v="2687"/>
    <x v="29"/>
    <s v="WA"/>
    <x v="67"/>
    <s v="Seattle"/>
    <n v="139.8458"/>
    <n v="17035582"/>
    <x v="2"/>
    <x v="3"/>
  </r>
  <r>
    <n v="21471"/>
    <n v="2689"/>
    <n v="371"/>
    <x v="2688"/>
    <x v="24"/>
    <s v="OH"/>
    <x v="908"/>
    <s v="Cleveland"/>
    <n v="139.84280000000001"/>
    <n v="61347000"/>
    <x v="9"/>
    <x v="3"/>
  </r>
  <r>
    <n v="25608"/>
    <n v="2690"/>
    <n v="31"/>
    <x v="2689"/>
    <x v="40"/>
    <s v="NE"/>
    <x v="909"/>
    <s v="Omaha-Council Bluffs NE-IA"/>
    <n v="139.7475"/>
    <n v="39174349"/>
    <x v="17"/>
    <x v="1"/>
  </r>
  <r>
    <n v="18263"/>
    <n v="2691"/>
    <n v="276"/>
    <x v="2690"/>
    <x v="25"/>
    <s v="IL"/>
    <x v="43"/>
    <m/>
    <n v="139.72219999999999"/>
    <n v="47516307"/>
    <x v="23"/>
    <x v="2"/>
  </r>
  <r>
    <n v="24295"/>
    <n v="2692"/>
    <n v="32"/>
    <x v="2691"/>
    <x v="13"/>
    <s v="PA"/>
    <x v="290"/>
    <s v="Reading PA"/>
    <n v="139.6464"/>
    <n v="4330921"/>
    <x v="12"/>
    <x v="0"/>
  </r>
  <r>
    <n v="25609"/>
    <n v="2693"/>
    <n v="19"/>
    <x v="2692"/>
    <x v="16"/>
    <s v="NJ"/>
    <x v="116"/>
    <s v="Trenton-Ewing NJ"/>
    <n v="139.4914"/>
    <n v="10261129"/>
    <x v="19"/>
    <x v="1"/>
  </r>
  <r>
    <n v="23338"/>
    <n v="2694"/>
    <n v="65"/>
    <x v="2693"/>
    <x v="2"/>
    <s v="MA"/>
    <x v="910"/>
    <s v="Barnstable Town MA"/>
    <n v="139.34950000000001"/>
    <n v="9976434"/>
    <x v="15"/>
    <x v="0"/>
  </r>
  <r>
    <n v="581"/>
    <n v="2695"/>
    <n v="112"/>
    <x v="2694"/>
    <x v="0"/>
    <s v="CA"/>
    <x v="97"/>
    <s v="Los Angeles"/>
    <n v="139.26759999999999"/>
    <n v="17037730"/>
    <x v="11"/>
    <x v="4"/>
  </r>
  <r>
    <n v="18577"/>
    <n v="2696"/>
    <n v="923"/>
    <x v="2695"/>
    <x v="6"/>
    <s v="NC"/>
    <x v="13"/>
    <s v="Raleigh-Cary NC"/>
    <n v="139.25409999999999"/>
    <n v="19564619"/>
    <x v="6"/>
    <x v="2"/>
  </r>
  <r>
    <n v="2482"/>
    <n v="2697"/>
    <n v="481"/>
    <x v="2696"/>
    <x v="33"/>
    <s v="KY"/>
    <x v="212"/>
    <s v="Lexington-Fayette KY"/>
    <n v="139.0839"/>
    <n v="119262999"/>
    <x v="17"/>
    <x v="7"/>
  </r>
  <r>
    <n v="25489"/>
    <n v="2698"/>
    <n v="276"/>
    <x v="2697"/>
    <x v="34"/>
    <s v="NH"/>
    <x v="117"/>
    <s v="Boston"/>
    <n v="139.041"/>
    <n v="5115000"/>
    <x v="12"/>
    <x v="1"/>
  </r>
  <r>
    <n v="23966"/>
    <n v="2699"/>
    <n v="8"/>
    <x v="2698"/>
    <x v="41"/>
    <s v="NV"/>
    <x v="186"/>
    <s v="Las Vegas-Paradise NV"/>
    <n v="139.02209999999999"/>
    <n v="7675000"/>
    <x v="12"/>
    <x v="0"/>
  </r>
  <r>
    <n v="20115"/>
    <n v="2700"/>
    <n v="18"/>
    <x v="2699"/>
    <x v="34"/>
    <s v="NH"/>
    <x v="764"/>
    <s v="Boston"/>
    <n v="138.95089999999999"/>
    <n v="17993000"/>
    <x v="15"/>
    <x v="4"/>
  </r>
  <r>
    <n v="21490"/>
    <n v="2701"/>
    <n v="28"/>
    <x v="2700"/>
    <x v="0"/>
    <s v="CA"/>
    <x v="172"/>
    <s v="San Jose"/>
    <n v="138.9529"/>
    <n v="7091865"/>
    <x v="2"/>
    <x v="3"/>
  </r>
  <r>
    <n v="1954"/>
    <n v="2702"/>
    <n v="200"/>
    <x v="2701"/>
    <x v="2"/>
    <s v="MA"/>
    <x v="212"/>
    <s v="Boston"/>
    <n v="138.6337"/>
    <n v="96544023"/>
    <x v="11"/>
    <x v="6"/>
  </r>
  <r>
    <n v="19258"/>
    <n v="2703"/>
    <n v="24"/>
    <x v="2702"/>
    <x v="17"/>
    <s v="NY"/>
    <x v="30"/>
    <s v="New York City"/>
    <n v="138.40219999999999"/>
    <n v="12796191"/>
    <x v="11"/>
    <x v="4"/>
  </r>
  <r>
    <n v="23893"/>
    <n v="2704"/>
    <n v="21"/>
    <x v="2703"/>
    <x v="35"/>
    <s v="NM"/>
    <x v="129"/>
    <s v="Albuquerque NM"/>
    <n v="138.32060000000001"/>
    <n v="2987282"/>
    <x v="14"/>
    <x v="0"/>
  </r>
  <r>
    <n v="21434"/>
    <n v="2705"/>
    <n v="47"/>
    <x v="2704"/>
    <x v="1"/>
    <s v="VA"/>
    <x v="217"/>
    <s v="Washington DC"/>
    <n v="138.2764"/>
    <n v="5027087"/>
    <x v="8"/>
    <x v="0"/>
  </r>
  <r>
    <n v="21479"/>
    <n v="2706"/>
    <n v="35"/>
    <x v="2705"/>
    <x v="12"/>
    <s v="TX"/>
    <x v="612"/>
    <s v="Houston"/>
    <n v="138.20670000000001"/>
    <n v="10387673"/>
    <x v="12"/>
    <x v="3"/>
  </r>
  <r>
    <n v="22030"/>
    <n v="2707"/>
    <n v="93"/>
    <x v="2706"/>
    <x v="25"/>
    <s v="IL"/>
    <x v="122"/>
    <s v="Chicago"/>
    <n v="138.1823"/>
    <n v="5740904"/>
    <x v="2"/>
    <x v="3"/>
  </r>
  <r>
    <n v="22683"/>
    <n v="2708"/>
    <n v="14"/>
    <x v="2707"/>
    <x v="29"/>
    <s v="WA"/>
    <x v="830"/>
    <s v="Seattle"/>
    <n v="138.16130000000001"/>
    <n v="3552505"/>
    <x v="9"/>
    <x v="3"/>
  </r>
  <r>
    <n v="26029"/>
    <n v="2709"/>
    <n v="140"/>
    <x v="2708"/>
    <x v="25"/>
    <s v="IL"/>
    <x v="43"/>
    <s v="Chicago"/>
    <n v="138.11619999999999"/>
    <n v="7257146"/>
    <x v="11"/>
    <x v="1"/>
  </r>
  <r>
    <n v="116"/>
    <n v="2710"/>
    <n v="900"/>
    <x v="2709"/>
    <x v="23"/>
    <s v="OK"/>
    <x v="193"/>
    <s v="Tulsa OK"/>
    <n v="138.0882"/>
    <n v="174165046"/>
    <x v="5"/>
    <x v="6"/>
  </r>
  <r>
    <n v="24187"/>
    <n v="2711"/>
    <n v="25"/>
    <x v="2710"/>
    <x v="40"/>
    <s v="NE"/>
    <x v="911"/>
    <s v="Omaha-Council Bluffs NE-IA"/>
    <n v="138.05770000000001"/>
    <n v="6108125"/>
    <x v="3"/>
    <x v="0"/>
  </r>
  <r>
    <n v="23863"/>
    <n v="2712"/>
    <n v="32"/>
    <x v="2711"/>
    <x v="25"/>
    <s v="IL"/>
    <x v="43"/>
    <s v="Chicago"/>
    <n v="138.03440000000001"/>
    <n v="4287000"/>
    <x v="11"/>
    <x v="0"/>
  </r>
  <r>
    <n v="24013"/>
    <n v="2713"/>
    <n v="49"/>
    <x v="2712"/>
    <x v="0"/>
    <s v="CA"/>
    <x v="714"/>
    <s v="Los Angeles"/>
    <n v="138.02799999999999"/>
    <n v="2655009"/>
    <x v="0"/>
    <x v="0"/>
  </r>
  <r>
    <n v="25893"/>
    <n v="2714"/>
    <n v="353"/>
    <x v="2713"/>
    <x v="6"/>
    <s v="NC"/>
    <x v="399"/>
    <s v="Durham NC"/>
    <n v="138.00309999999999"/>
    <n v="32109000"/>
    <x v="6"/>
    <x v="1"/>
  </r>
  <r>
    <n v="24267"/>
    <n v="2715"/>
    <n v="23"/>
    <x v="2714"/>
    <x v="25"/>
    <s v="IL"/>
    <x v="351"/>
    <s v="Chicago"/>
    <n v="137.9563"/>
    <n v="5137000"/>
    <x v="11"/>
    <x v="0"/>
  </r>
  <r>
    <n v="24183"/>
    <n v="2716"/>
    <n v="6"/>
    <x v="2715"/>
    <x v="40"/>
    <s v="NE"/>
    <x v="352"/>
    <s v="Omaha-Council Bluffs NE-IA"/>
    <n v="137.93039999999999"/>
    <n v="7579639"/>
    <x v="13"/>
    <x v="0"/>
  </r>
  <r>
    <n v="17466"/>
    <n v="2717"/>
    <n v="46"/>
    <x v="2716"/>
    <x v="1"/>
    <s v="VA"/>
    <x v="167"/>
    <s v="Washington DC"/>
    <n v="137.87039999999999"/>
    <n v="52402848"/>
    <x v="11"/>
    <x v="3"/>
  </r>
  <r>
    <n v="1696"/>
    <n v="2718"/>
    <n v="51"/>
    <x v="2717"/>
    <x v="9"/>
    <s v="FL"/>
    <x v="23"/>
    <s v="Miami"/>
    <n v="137.78"/>
    <n v="9065592"/>
    <x v="12"/>
    <x v="5"/>
  </r>
  <r>
    <n v="10206"/>
    <n v="2719"/>
    <n v="15"/>
    <x v="2718"/>
    <x v="11"/>
    <s v="AL"/>
    <x v="508"/>
    <s v="Birmingham-Hoover AL"/>
    <n v="137.75550000000001"/>
    <n v="25697073"/>
    <x v="16"/>
    <x v="2"/>
  </r>
  <r>
    <n v="24024"/>
    <n v="2720"/>
    <n v="14"/>
    <x v="2719"/>
    <x v="12"/>
    <s v="TX"/>
    <x v="18"/>
    <s v="Austin"/>
    <n v="137.7166"/>
    <n v="3408264"/>
    <x v="9"/>
    <x v="0"/>
  </r>
  <r>
    <n v="20109"/>
    <n v="2721"/>
    <n v="350"/>
    <x v="2720"/>
    <x v="16"/>
    <s v="NJ"/>
    <x v="334"/>
    <s v="New York City"/>
    <n v="137.6893"/>
    <n v="20244000"/>
    <x v="11"/>
    <x v="3"/>
  </r>
  <r>
    <n v="13459"/>
    <n v="2722"/>
    <n v="77"/>
    <x v="2721"/>
    <x v="18"/>
    <s v="MI"/>
    <x v="912"/>
    <s v="Detroit"/>
    <n v="137.56229999999999"/>
    <n v="33510215"/>
    <x v="9"/>
    <x v="2"/>
  </r>
  <r>
    <n v="25895"/>
    <n v="2723"/>
    <n v="190"/>
    <x v="2722"/>
    <x v="8"/>
    <s v="KS"/>
    <x v="110"/>
    <s v="Kansas City MO-KS"/>
    <n v="137.52879999999999"/>
    <n v="35733887"/>
    <x v="6"/>
    <x v="1"/>
  </r>
  <r>
    <n v="21129"/>
    <n v="2724"/>
    <n v="20"/>
    <x v="2723"/>
    <x v="25"/>
    <s v="IL"/>
    <x v="913"/>
    <s v="Chicago"/>
    <n v="137.42599999999999"/>
    <n v="68880810"/>
    <x v="2"/>
    <x v="3"/>
  </r>
  <r>
    <n v="24445"/>
    <n v="2725"/>
    <n v="187"/>
    <x v="2724"/>
    <x v="7"/>
    <s v="CO"/>
    <x v="153"/>
    <s v="Denver"/>
    <n v="137.4238"/>
    <n v="7511542"/>
    <x v="16"/>
    <x v="0"/>
  </r>
  <r>
    <n v="12067"/>
    <n v="2726"/>
    <n v="15"/>
    <x v="2725"/>
    <x v="36"/>
    <s v="MN"/>
    <x v="496"/>
    <s v="Minneapolis"/>
    <n v="137.38910000000001"/>
    <n v="11628973"/>
    <x v="2"/>
    <x v="0"/>
  </r>
  <r>
    <n v="23721"/>
    <n v="2727"/>
    <n v="12"/>
    <x v="2726"/>
    <x v="32"/>
    <s v="GA"/>
    <x v="205"/>
    <s v="Atlanta"/>
    <n v="137.233"/>
    <n v="3404294"/>
    <x v="11"/>
    <x v="0"/>
  </r>
  <r>
    <n v="25451"/>
    <n v="2728"/>
    <n v="46"/>
    <x v="2727"/>
    <x v="2"/>
    <s v="MA"/>
    <x v="914"/>
    <s v="Boston"/>
    <n v="137.0958"/>
    <n v="10508058"/>
    <x v="24"/>
    <x v="1"/>
  </r>
  <r>
    <n v="20287"/>
    <n v="2729"/>
    <n v="25"/>
    <x v="2728"/>
    <x v="0"/>
    <s v="CA"/>
    <x v="915"/>
    <s v="Riverside-San Bernardino-Ontario CA"/>
    <n v="137.04939999999999"/>
    <n v="5326500"/>
    <x v="17"/>
    <x v="4"/>
  </r>
  <r>
    <n v="26247"/>
    <n v="2730"/>
    <n v="190"/>
    <x v="2729"/>
    <x v="13"/>
    <s v="PA"/>
    <x v="916"/>
    <s v="Pittsburgh PA"/>
    <n v="137.0437"/>
    <n v="21334019"/>
    <x v="24"/>
    <x v="1"/>
  </r>
  <r>
    <n v="24284"/>
    <n v="2731"/>
    <n v="500"/>
    <x v="2730"/>
    <x v="12"/>
    <s v="TX"/>
    <x v="874"/>
    <s v="Dallas"/>
    <n v="137.04089999999999"/>
    <n v="13601679"/>
    <x v="20"/>
    <x v="0"/>
  </r>
  <r>
    <n v="26577"/>
    <n v="2732"/>
    <n v="37"/>
    <x v="2731"/>
    <x v="16"/>
    <s v="NJ"/>
    <x v="917"/>
    <s v="New York City"/>
    <n v="136.96709999999999"/>
    <n v="3796884"/>
    <x v="2"/>
    <x v="1"/>
  </r>
  <r>
    <n v="12955"/>
    <n v="2733"/>
    <n v="16"/>
    <x v="2732"/>
    <x v="2"/>
    <s v="MA"/>
    <x v="178"/>
    <s v="Boston"/>
    <n v="136.72989999999999"/>
    <n v="7992000"/>
    <x v="16"/>
    <x v="3"/>
  </r>
  <r>
    <n v="24882"/>
    <n v="2734"/>
    <n v="16"/>
    <x v="2733"/>
    <x v="17"/>
    <s v="NY"/>
    <x v="30"/>
    <s v="New York City"/>
    <n v="136.69540000000001"/>
    <n v="2276300"/>
    <x v="11"/>
    <x v="1"/>
  </r>
  <r>
    <n v="787"/>
    <n v="2735"/>
    <n v="11561"/>
    <x v="2734"/>
    <x v="32"/>
    <s v="GA"/>
    <x v="105"/>
    <s v="Atlanta"/>
    <n v="136.55449999999999"/>
    <n v="918390882"/>
    <x v="11"/>
    <x v="6"/>
  </r>
  <r>
    <n v="25701"/>
    <n v="2736"/>
    <n v="14"/>
    <x v="2735"/>
    <x v="17"/>
    <s v="NY"/>
    <x v="30"/>
    <s v="New York City"/>
    <n v="136.4683"/>
    <n v="3107877"/>
    <x v="2"/>
    <x v="1"/>
  </r>
  <r>
    <n v="23630"/>
    <n v="2737"/>
    <n v="25"/>
    <x v="2736"/>
    <x v="2"/>
    <s v="MA"/>
    <x v="565"/>
    <s v="Boston"/>
    <n v="136.46180000000001"/>
    <n v="2622248"/>
    <x v="2"/>
    <x v="0"/>
  </r>
  <r>
    <n v="21070"/>
    <n v="2738"/>
    <n v="181"/>
    <x v="2737"/>
    <x v="12"/>
    <s v="TX"/>
    <x v="160"/>
    <s v="Houston"/>
    <n v="136.40960000000001"/>
    <n v="258008000"/>
    <x v="5"/>
    <x v="3"/>
  </r>
  <r>
    <n v="1215"/>
    <n v="2739"/>
    <n v="643"/>
    <x v="2738"/>
    <x v="12"/>
    <s v="TX"/>
    <x v="918"/>
    <s v="Houston"/>
    <n v="136.3278"/>
    <n v="159981711"/>
    <x v="5"/>
    <x v="3"/>
  </r>
  <r>
    <n v="23664"/>
    <n v="2740"/>
    <n v="58"/>
    <x v="2739"/>
    <x v="12"/>
    <s v="TX"/>
    <x v="18"/>
    <s v="Austin"/>
    <n v="136.31710000000001"/>
    <n v="6036028"/>
    <x v="3"/>
    <x v="0"/>
  </r>
  <r>
    <n v="21863"/>
    <n v="2741"/>
    <n v="42"/>
    <x v="2740"/>
    <x v="13"/>
    <s v="PA"/>
    <x v="887"/>
    <s v="Philadelphia"/>
    <n v="136.30430000000001"/>
    <n v="5304863"/>
    <x v="11"/>
    <x v="0"/>
  </r>
  <r>
    <n v="23730"/>
    <n v="2742"/>
    <n v="18"/>
    <x v="2741"/>
    <x v="18"/>
    <s v="MI"/>
    <x v="73"/>
    <s v="Detroit"/>
    <n v="136.29560000000001"/>
    <n v="2537742"/>
    <x v="9"/>
    <x v="0"/>
  </r>
  <r>
    <n v="24162"/>
    <n v="2743"/>
    <n v="29"/>
    <x v="2742"/>
    <x v="0"/>
    <s v="CA"/>
    <x v="97"/>
    <s v="Los Angeles"/>
    <n v="136.29150000000001"/>
    <n v="5000492"/>
    <x v="12"/>
    <x v="0"/>
  </r>
  <r>
    <n v="23789"/>
    <n v="2744"/>
    <n v="537"/>
    <x v="2743"/>
    <x v="12"/>
    <s v="TX"/>
    <x v="18"/>
    <s v="Austin"/>
    <n v="136.27869999999999"/>
    <n v="40881699"/>
    <x v="12"/>
    <x v="0"/>
  </r>
  <r>
    <n v="20381"/>
    <n v="2745"/>
    <n v="102"/>
    <x v="2744"/>
    <x v="32"/>
    <s v="GA"/>
    <x v="205"/>
    <s v="Atlanta"/>
    <n v="136.24180000000001"/>
    <n v="28023000"/>
    <x v="3"/>
    <x v="4"/>
  </r>
  <r>
    <n v="26112"/>
    <n v="2746"/>
    <n v="75"/>
    <x v="2745"/>
    <x v="6"/>
    <s v="NC"/>
    <x v="13"/>
    <s v="Raleigh-Cary NC"/>
    <n v="135.846"/>
    <n v="4394207"/>
    <x v="20"/>
    <x v="1"/>
  </r>
  <r>
    <n v="24933"/>
    <n v="2747"/>
    <n v="13"/>
    <x v="2746"/>
    <x v="16"/>
    <s v="NJ"/>
    <x v="919"/>
    <s v="New York City"/>
    <n v="135.81960000000001"/>
    <n v="3161817"/>
    <x v="13"/>
    <x v="1"/>
  </r>
  <r>
    <n v="17831"/>
    <n v="2748"/>
    <n v="23"/>
    <x v="2747"/>
    <x v="0"/>
    <s v="CA"/>
    <x v="46"/>
    <s v="San Diego"/>
    <n v="135.81190000000001"/>
    <n v="19104601"/>
    <x v="12"/>
    <x v="0"/>
  </r>
  <r>
    <n v="23360"/>
    <n v="2749"/>
    <n v="55"/>
    <x v="2748"/>
    <x v="8"/>
    <s v="KS"/>
    <x v="10"/>
    <s v="Kansas City MO-KS"/>
    <n v="135.66730000000001"/>
    <n v="5201809"/>
    <x v="11"/>
    <x v="0"/>
  </r>
  <r>
    <n v="26163"/>
    <n v="2750"/>
    <n v="49"/>
    <x v="2749"/>
    <x v="42"/>
    <s v="TN"/>
    <x v="386"/>
    <s v="Nashville"/>
    <n v="135.5909"/>
    <n v="5400854"/>
    <x v="6"/>
    <x v="1"/>
  </r>
  <r>
    <n v="20672"/>
    <n v="2751"/>
    <n v="96"/>
    <x v="2750"/>
    <x v="12"/>
    <s v="TX"/>
    <x v="18"/>
    <s v="Austin"/>
    <n v="135.3314"/>
    <n v="45776073"/>
    <x v="16"/>
    <x v="0"/>
  </r>
  <r>
    <n v="24233"/>
    <n v="2752"/>
    <n v="90"/>
    <x v="2751"/>
    <x v="12"/>
    <s v="TX"/>
    <x v="920"/>
    <s v="Dallas"/>
    <n v="135.0273"/>
    <n v="4303751"/>
    <x v="0"/>
    <x v="0"/>
  </r>
  <r>
    <n v="24017"/>
    <n v="2753"/>
    <n v="90"/>
    <x v="2752"/>
    <x v="12"/>
    <s v="TX"/>
    <x v="18"/>
    <s v="Austin"/>
    <n v="135.0103"/>
    <n v="35464809"/>
    <x v="16"/>
    <x v="0"/>
  </r>
  <r>
    <n v="25746"/>
    <n v="2754"/>
    <n v="10"/>
    <x v="2753"/>
    <x v="9"/>
    <s v="FL"/>
    <x v="98"/>
    <s v="Orlando FL"/>
    <n v="135.00579999999999"/>
    <n v="2033305"/>
    <x v="15"/>
    <x v="1"/>
  </r>
  <r>
    <n v="25577"/>
    <n v="2755"/>
    <n v="98"/>
    <x v="2754"/>
    <x v="9"/>
    <s v="FL"/>
    <x v="921"/>
    <s v="Ocala FL"/>
    <n v="134.9657"/>
    <n v="36946465"/>
    <x v="0"/>
    <x v="1"/>
  </r>
  <r>
    <n v="24376"/>
    <n v="2756"/>
    <n v="13"/>
    <x v="2755"/>
    <x v="32"/>
    <s v="GA"/>
    <x v="105"/>
    <s v="Atlanta"/>
    <n v="134.95089999999999"/>
    <n v="4309000"/>
    <x v="2"/>
    <x v="0"/>
  </r>
  <r>
    <n v="24005"/>
    <n v="2757"/>
    <n v="20"/>
    <x v="2756"/>
    <x v="43"/>
    <s v="CT"/>
    <x v="480"/>
    <s v="Hartford-West Hartford-East Hartford CT"/>
    <n v="134.87190000000001"/>
    <n v="3276860"/>
    <x v="11"/>
    <x v="0"/>
  </r>
  <r>
    <n v="486"/>
    <n v="2758"/>
    <n v="689"/>
    <x v="2757"/>
    <x v="12"/>
    <s v="TX"/>
    <x v="138"/>
    <s v="San Antonio TX"/>
    <n v="134.79169999999999"/>
    <n v="35358440"/>
    <x v="6"/>
    <x v="5"/>
  </r>
  <r>
    <n v="23910"/>
    <n v="2759"/>
    <n v="8"/>
    <x v="2758"/>
    <x v="0"/>
    <s v="CA"/>
    <x v="15"/>
    <s v="Los Angeles"/>
    <n v="134.7217"/>
    <n v="3231961"/>
    <x v="17"/>
    <x v="0"/>
  </r>
  <r>
    <n v="26348"/>
    <n v="2760"/>
    <n v="2157"/>
    <x v="2759"/>
    <x v="32"/>
    <s v="GA"/>
    <x v="653"/>
    <s v="Atlanta"/>
    <n v="134.6377"/>
    <n v="27306679"/>
    <x v="20"/>
    <x v="1"/>
  </r>
  <r>
    <n v="20937"/>
    <n v="2761"/>
    <n v="150"/>
    <x v="2760"/>
    <x v="0"/>
    <s v="CA"/>
    <x v="142"/>
    <s v="Los Angeles"/>
    <n v="134.58760000000001"/>
    <n v="14167161"/>
    <x v="13"/>
    <x v="4"/>
  </r>
  <r>
    <n v="22736"/>
    <n v="2762"/>
    <n v="100"/>
    <x v="2761"/>
    <x v="38"/>
    <s v="DE"/>
    <x v="8"/>
    <s v="Philadelphia"/>
    <n v="134.58260000000001"/>
    <n v="13408184"/>
    <x v="6"/>
    <x v="3"/>
  </r>
  <r>
    <n v="25763"/>
    <n v="2763"/>
    <n v="14"/>
    <x v="2762"/>
    <x v="17"/>
    <s v="NY"/>
    <x v="628"/>
    <s v="New York City"/>
    <n v="134.57650000000001"/>
    <n v="3008359"/>
    <x v="13"/>
    <x v="1"/>
  </r>
  <r>
    <n v="26537"/>
    <n v="2764"/>
    <n v="34"/>
    <x v="2763"/>
    <x v="25"/>
    <s v="IL"/>
    <x v="43"/>
    <s v="Chicago"/>
    <n v="134.56780000000001"/>
    <n v="3777300"/>
    <x v="17"/>
    <x v="1"/>
  </r>
  <r>
    <n v="22248"/>
    <n v="2765"/>
    <n v="55"/>
    <x v="2764"/>
    <x v="13"/>
    <s v="PA"/>
    <x v="922"/>
    <s v="Philadelphia"/>
    <n v="134.4973"/>
    <n v="5594414"/>
    <x v="11"/>
    <x v="3"/>
  </r>
  <r>
    <n v="18365"/>
    <n v="2766"/>
    <n v="51"/>
    <x v="2765"/>
    <x v="24"/>
    <s v="OH"/>
    <x v="438"/>
    <s v="Cleveland"/>
    <n v="134.4718"/>
    <n v="23890009"/>
    <x v="20"/>
    <x v="2"/>
  </r>
  <r>
    <n v="25369"/>
    <n v="2767"/>
    <n v="50"/>
    <x v="2766"/>
    <x v="21"/>
    <s v="MD"/>
    <x v="923"/>
    <s v="Washington DC"/>
    <n v="134.41470000000001"/>
    <n v="5562108"/>
    <x v="16"/>
    <x v="1"/>
  </r>
  <r>
    <n v="21512"/>
    <n v="2768"/>
    <n v="118"/>
    <x v="2767"/>
    <x v="6"/>
    <s v="NC"/>
    <x v="399"/>
    <s v="Durham NC"/>
    <n v="134.23859999999999"/>
    <n v="16557604"/>
    <x v="23"/>
    <x v="3"/>
  </r>
  <r>
    <n v="18418"/>
    <n v="2769"/>
    <n v="319"/>
    <x v="2768"/>
    <x v="6"/>
    <s v="NC"/>
    <x v="924"/>
    <s v="Hickory-Lenoir-Morganton NC"/>
    <n v="134.12719999999999"/>
    <n v="192586000"/>
    <x v="2"/>
    <x v="4"/>
  </r>
  <r>
    <n v="22330"/>
    <n v="2770"/>
    <n v="12"/>
    <x v="2769"/>
    <x v="9"/>
    <s v="FL"/>
    <x v="671"/>
    <s v="Miami"/>
    <n v="133.9555"/>
    <n v="3478568"/>
    <x v="9"/>
    <x v="3"/>
  </r>
  <r>
    <n v="25775"/>
    <n v="2771"/>
    <n v="239"/>
    <x v="2770"/>
    <x v="25"/>
    <s v="IL"/>
    <x v="78"/>
    <s v="Chicago"/>
    <n v="133.82149999999999"/>
    <n v="34572360"/>
    <x v="11"/>
    <x v="1"/>
  </r>
  <r>
    <n v="25355"/>
    <n v="2772"/>
    <n v="105"/>
    <x v="2771"/>
    <x v="42"/>
    <s v="TN"/>
    <x v="198"/>
    <s v="Nashville"/>
    <n v="133.7586"/>
    <n v="159132882"/>
    <x v="7"/>
    <x v="1"/>
  </r>
  <r>
    <n v="23940"/>
    <n v="2773"/>
    <n v="16"/>
    <x v="2772"/>
    <x v="36"/>
    <s v="MN"/>
    <x v="496"/>
    <s v="Minneapolis"/>
    <n v="133.69829999999999"/>
    <n v="8980334"/>
    <x v="11"/>
    <x v="0"/>
  </r>
  <r>
    <n v="17291"/>
    <n v="2774"/>
    <n v="100"/>
    <x v="2773"/>
    <x v="25"/>
    <s v="IL"/>
    <x v="43"/>
    <s v="Chicago"/>
    <n v="133.65870000000001"/>
    <n v="29249000"/>
    <x v="11"/>
    <x v="2"/>
  </r>
  <r>
    <n v="2411"/>
    <n v="2775"/>
    <n v="3"/>
    <x v="2774"/>
    <x v="42"/>
    <s v="TN"/>
    <x v="925"/>
    <s v="Nashville"/>
    <n v="133.6353"/>
    <n v="4566694"/>
    <x v="17"/>
    <x v="3"/>
  </r>
  <r>
    <n v="784"/>
    <n v="2776"/>
    <n v="133"/>
    <x v="2775"/>
    <x v="24"/>
    <s v="OH"/>
    <x v="238"/>
    <s v="Columbus OH"/>
    <n v="133.60059999999999"/>
    <n v="32609027"/>
    <x v="11"/>
    <x v="7"/>
  </r>
  <r>
    <n v="25197"/>
    <n v="2777"/>
    <n v="79"/>
    <x v="2776"/>
    <x v="18"/>
    <s v="MI"/>
    <x v="926"/>
    <s v="Detroit"/>
    <n v="133.5984"/>
    <n v="8692653"/>
    <x v="11"/>
    <x v="1"/>
  </r>
  <r>
    <n v="21933"/>
    <n v="2778"/>
    <n v="47"/>
    <x v="2777"/>
    <x v="9"/>
    <s v="FL"/>
    <x v="98"/>
    <s v="Orlando FL"/>
    <n v="133.49279999999999"/>
    <n v="4880000"/>
    <x v="3"/>
    <x v="4"/>
  </r>
  <r>
    <n v="24822"/>
    <n v="2779"/>
    <n v="17"/>
    <x v="2778"/>
    <x v="7"/>
    <s v="CO"/>
    <x v="9"/>
    <s v="Boulder CO"/>
    <n v="133.41849999999999"/>
    <n v="2212502"/>
    <x v="3"/>
    <x v="1"/>
  </r>
  <r>
    <n v="24306"/>
    <n v="2780"/>
    <n v="20"/>
    <x v="2779"/>
    <x v="25"/>
    <s v="IL"/>
    <x v="104"/>
    <s v="Chicago"/>
    <n v="133.38839999999999"/>
    <n v="2824000"/>
    <x v="6"/>
    <x v="0"/>
  </r>
  <r>
    <n v="22493"/>
    <n v="2781"/>
    <n v="200"/>
    <x v="2780"/>
    <x v="0"/>
    <s v="CA"/>
    <x v="320"/>
    <s v="San Luis Obispo-Paso Robles CA"/>
    <n v="133.3278"/>
    <n v="7245632"/>
    <x v="21"/>
    <x v="3"/>
  </r>
  <r>
    <n v="8488"/>
    <n v="2782"/>
    <n v="3565"/>
    <x v="2781"/>
    <x v="0"/>
    <s v="CA"/>
    <x v="490"/>
    <s v="Los Angeles"/>
    <n v="133.23429999999999"/>
    <n v="118291203"/>
    <x v="14"/>
    <x v="2"/>
  </r>
  <r>
    <n v="25547"/>
    <n v="2783"/>
    <n v="27"/>
    <x v="2782"/>
    <x v="18"/>
    <s v="MI"/>
    <x v="927"/>
    <s v="Traverse City MI"/>
    <n v="133.1628"/>
    <n v="5351051"/>
    <x v="2"/>
    <x v="1"/>
  </r>
  <r>
    <n v="24102"/>
    <n v="2784"/>
    <n v="13"/>
    <x v="2783"/>
    <x v="24"/>
    <s v="OH"/>
    <x v="663"/>
    <s v="Dayton OH"/>
    <n v="133.1215"/>
    <n v="2725932"/>
    <x v="17"/>
    <x v="0"/>
  </r>
  <r>
    <n v="3090"/>
    <n v="2785"/>
    <n v="838"/>
    <x v="2784"/>
    <x v="25"/>
    <s v="IL"/>
    <x v="928"/>
    <s v="Chicago"/>
    <n v="133.0609"/>
    <n v="77294000"/>
    <x v="20"/>
    <x v="9"/>
  </r>
  <r>
    <n v="18098"/>
    <n v="2786"/>
    <n v="40"/>
    <x v="2785"/>
    <x v="18"/>
    <s v="MI"/>
    <x v="929"/>
    <s v="Bay City MI"/>
    <n v="132.8827"/>
    <n v="6118112"/>
    <x v="17"/>
    <x v="4"/>
  </r>
  <r>
    <n v="25481"/>
    <n v="2787"/>
    <n v="34"/>
    <x v="2786"/>
    <x v="36"/>
    <s v="MN"/>
    <x v="282"/>
    <s v="Minneapolis"/>
    <n v="132.81319999999999"/>
    <n v="4842714"/>
    <x v="19"/>
    <x v="1"/>
  </r>
  <r>
    <n v="22035"/>
    <n v="2788"/>
    <n v="18"/>
    <x v="2787"/>
    <x v="12"/>
    <s v="TX"/>
    <x v="18"/>
    <s v="Austin"/>
    <n v="132.80449999999999"/>
    <n v="18336505"/>
    <x v="17"/>
    <x v="3"/>
  </r>
  <r>
    <n v="19321"/>
    <n v="2789"/>
    <n v="42"/>
    <x v="2788"/>
    <x v="17"/>
    <s v="NY"/>
    <x v="30"/>
    <s v="New York City"/>
    <n v="132.7372"/>
    <n v="8088027"/>
    <x v="11"/>
    <x v="4"/>
  </r>
  <r>
    <n v="1883"/>
    <n v="2790"/>
    <n v="43"/>
    <x v="2789"/>
    <x v="4"/>
    <s v="AZ"/>
    <x v="676"/>
    <s v="Phoenix"/>
    <n v="132.6103"/>
    <n v="14672945"/>
    <x v="7"/>
    <x v="5"/>
  </r>
  <r>
    <n v="24868"/>
    <n v="2791"/>
    <n v="22"/>
    <x v="2790"/>
    <x v="13"/>
    <s v="PA"/>
    <x v="708"/>
    <s v="Philadelphia"/>
    <n v="132.53059999999999"/>
    <n v="5459136"/>
    <x v="12"/>
    <x v="1"/>
  </r>
  <r>
    <n v="25942"/>
    <n v="2792"/>
    <n v="41"/>
    <x v="2791"/>
    <x v="12"/>
    <s v="TX"/>
    <x v="160"/>
    <s v="Houston"/>
    <n v="132.5162"/>
    <n v="11285762"/>
    <x v="16"/>
    <x v="1"/>
  </r>
  <r>
    <n v="795"/>
    <n v="2793"/>
    <n v="24"/>
    <x v="2792"/>
    <x v="31"/>
    <s v="SC"/>
    <x v="419"/>
    <s v="Greenville-Mauldin-Easley SC"/>
    <n v="132.43950000000001"/>
    <n v="8247966"/>
    <x v="19"/>
    <x v="2"/>
  </r>
  <r>
    <n v="20200"/>
    <n v="2794"/>
    <n v="61"/>
    <x v="2793"/>
    <x v="0"/>
    <s v="CA"/>
    <x v="29"/>
    <s v="San Francisco"/>
    <n v="132.38030000000001"/>
    <n v="13980000"/>
    <x v="20"/>
    <x v="4"/>
  </r>
  <r>
    <n v="11471"/>
    <n v="2795"/>
    <n v="41"/>
    <x v="2794"/>
    <x v="17"/>
    <s v="NY"/>
    <x v="30"/>
    <s v="New York City"/>
    <n v="132.27430000000001"/>
    <n v="16445046"/>
    <x v="22"/>
    <x v="0"/>
  </r>
  <r>
    <n v="25686"/>
    <n v="2796"/>
    <n v="27"/>
    <x v="2795"/>
    <x v="24"/>
    <s v="OH"/>
    <x v="412"/>
    <s v="Cincinnati"/>
    <n v="132.21119999999999"/>
    <n v="3035000"/>
    <x v="0"/>
    <x v="1"/>
  </r>
  <r>
    <n v="21974"/>
    <n v="2797"/>
    <n v="38"/>
    <x v="2796"/>
    <x v="25"/>
    <s v="IL"/>
    <x v="722"/>
    <s v="Chicago"/>
    <n v="132.13480000000001"/>
    <n v="33069338"/>
    <x v="2"/>
    <x v="4"/>
  </r>
  <r>
    <n v="22878"/>
    <n v="2798"/>
    <n v="134"/>
    <x v="2797"/>
    <x v="15"/>
    <s v="MO"/>
    <x v="70"/>
    <s v="St. Louis MO-IL"/>
    <n v="132.12970000000001"/>
    <n v="12263275"/>
    <x v="10"/>
    <x v="1"/>
  </r>
  <r>
    <n v="78"/>
    <n v="2799"/>
    <n v="94"/>
    <x v="2798"/>
    <x v="21"/>
    <s v="MD"/>
    <x v="586"/>
    <s v="Baltimore"/>
    <n v="132.04849999999999"/>
    <n v="34675000"/>
    <x v="2"/>
    <x v="6"/>
  </r>
  <r>
    <n v="17745"/>
    <n v="2800"/>
    <n v="60"/>
    <x v="2799"/>
    <x v="27"/>
    <s v="DC"/>
    <x v="53"/>
    <s v="Washington DC"/>
    <n v="131.87530000000001"/>
    <n v="13204652"/>
    <x v="8"/>
    <x v="0"/>
  </r>
  <r>
    <n v="19927"/>
    <n v="2801"/>
    <n v="59"/>
    <x v="2800"/>
    <x v="45"/>
    <s v="AR"/>
    <x v="914"/>
    <s v="Fayetteville-Springdale-Rogers AR-MO"/>
    <n v="131.8477"/>
    <n v="6739317"/>
    <x v="8"/>
    <x v="4"/>
  </r>
  <r>
    <n v="26560"/>
    <n v="2802"/>
    <n v="125"/>
    <x v="2801"/>
    <x v="17"/>
    <s v="NY"/>
    <x v="930"/>
    <s v="New York City"/>
    <n v="131.7843"/>
    <n v="13254901"/>
    <x v="17"/>
    <x v="1"/>
  </r>
  <r>
    <n v="24804"/>
    <n v="2803"/>
    <n v="12"/>
    <x v="2802"/>
    <x v="32"/>
    <s v="GA"/>
    <x v="333"/>
    <s v="Atlanta"/>
    <n v="131.74809999999999"/>
    <n v="2224249"/>
    <x v="11"/>
    <x v="1"/>
  </r>
  <r>
    <n v="25452"/>
    <n v="2804"/>
    <n v="366"/>
    <x v="2803"/>
    <x v="9"/>
    <s v="FL"/>
    <x v="85"/>
    <s v="Miami"/>
    <n v="131.7132"/>
    <n v="40873653"/>
    <x v="19"/>
    <x v="1"/>
  </r>
  <r>
    <n v="305"/>
    <n v="2805"/>
    <n v="57"/>
    <x v="2804"/>
    <x v="0"/>
    <s v="CA"/>
    <x v="439"/>
    <s v="Sacramento--Arden-Arcade--Roseville CA"/>
    <n v="131.6481"/>
    <n v="24463339"/>
    <x v="18"/>
    <x v="6"/>
  </r>
  <r>
    <n v="25682"/>
    <n v="2806"/>
    <n v="10"/>
    <x v="2805"/>
    <x v="31"/>
    <s v="SC"/>
    <x v="135"/>
    <s v="Charleston-North Charleston SC"/>
    <n v="131.62029999999999"/>
    <n v="9518479"/>
    <x v="7"/>
    <x v="1"/>
  </r>
  <r>
    <n v="25111"/>
    <n v="2807"/>
    <n v="25"/>
    <x v="2806"/>
    <x v="13"/>
    <s v="PA"/>
    <x v="931"/>
    <s v="Williamsport PA"/>
    <n v="131.55860000000001"/>
    <n v="4519854"/>
    <x v="12"/>
    <x v="1"/>
  </r>
  <r>
    <n v="26031"/>
    <n v="2808"/>
    <n v="104"/>
    <x v="2807"/>
    <x v="25"/>
    <s v="IL"/>
    <x v="408"/>
    <s v="Chicago"/>
    <n v="131.48660000000001"/>
    <n v="29158172"/>
    <x v="12"/>
    <x v="1"/>
  </r>
  <r>
    <n v="25005"/>
    <n v="2809"/>
    <n v="12"/>
    <x v="2808"/>
    <x v="25"/>
    <s v="IL"/>
    <x v="43"/>
    <s v="Chicago"/>
    <n v="131.44669999999999"/>
    <n v="2061466"/>
    <x v="11"/>
    <x v="1"/>
  </r>
  <r>
    <n v="874"/>
    <n v="2810"/>
    <n v="99"/>
    <x v="2809"/>
    <x v="25"/>
    <s v="IL"/>
    <x v="932"/>
    <s v="Chicago"/>
    <n v="131.4402"/>
    <n v="33089000"/>
    <x v="1"/>
    <x v="7"/>
  </r>
  <r>
    <n v="24984"/>
    <n v="2811"/>
    <n v="16"/>
    <x v="2810"/>
    <x v="21"/>
    <s v="MD"/>
    <x v="586"/>
    <s v="Baltimore"/>
    <n v="131.44309999999999"/>
    <n v="5697439"/>
    <x v="11"/>
    <x v="1"/>
  </r>
  <r>
    <n v="26594"/>
    <n v="2812"/>
    <n v="171"/>
    <x v="2811"/>
    <x v="20"/>
    <s v="LA"/>
    <x v="360"/>
    <s v="Baton Rouge LA"/>
    <n v="131.4315"/>
    <n v="22472000"/>
    <x v="9"/>
    <x v="1"/>
  </r>
  <r>
    <n v="24788"/>
    <n v="2813"/>
    <n v="721"/>
    <x v="2812"/>
    <x v="13"/>
    <s v="PA"/>
    <x v="708"/>
    <s v="Philadelphia"/>
    <n v="131.2859"/>
    <n v="173496000"/>
    <x v="10"/>
    <x v="1"/>
  </r>
  <r>
    <n v="19887"/>
    <n v="2814"/>
    <n v="41"/>
    <x v="2813"/>
    <x v="0"/>
    <s v="CA"/>
    <x v="236"/>
    <s v="San Diego"/>
    <n v="131.23230000000001"/>
    <n v="8875450"/>
    <x v="24"/>
    <x v="4"/>
  </r>
  <r>
    <n v="26053"/>
    <n v="2815"/>
    <n v="10"/>
    <x v="2814"/>
    <x v="0"/>
    <s v="CA"/>
    <x v="189"/>
    <s v="San Diego"/>
    <n v="131.17310000000001"/>
    <n v="3113010"/>
    <x v="15"/>
    <x v="1"/>
  </r>
  <r>
    <n v="25296"/>
    <n v="2816"/>
    <n v="42"/>
    <x v="2815"/>
    <x v="24"/>
    <s v="OH"/>
    <x v="272"/>
    <s v="Cleveland"/>
    <n v="131.1413"/>
    <n v="6291850"/>
    <x v="15"/>
    <x v="1"/>
  </r>
  <r>
    <n v="20711"/>
    <n v="2817"/>
    <n v="107"/>
    <x v="2816"/>
    <x v="5"/>
    <s v="OR"/>
    <x v="7"/>
    <s v="Portland OR"/>
    <n v="131.12610000000001"/>
    <n v="18756551"/>
    <x v="19"/>
    <x v="0"/>
  </r>
  <r>
    <n v="20526"/>
    <n v="2818"/>
    <n v="134"/>
    <x v="2817"/>
    <x v="32"/>
    <s v="GA"/>
    <x v="933"/>
    <s v="Rome GA"/>
    <n v="130.8827"/>
    <n v="82287348"/>
    <x v="0"/>
    <x v="4"/>
  </r>
  <r>
    <n v="21769"/>
    <n v="2819"/>
    <n v="6"/>
    <x v="2818"/>
    <x v="9"/>
    <s v="FL"/>
    <x v="845"/>
    <s v="Miami"/>
    <n v="130.78649999999999"/>
    <n v="2785124"/>
    <x v="0"/>
    <x v="3"/>
  </r>
  <r>
    <n v="86"/>
    <n v="2820"/>
    <n v="61"/>
    <x v="2819"/>
    <x v="29"/>
    <s v="WA"/>
    <x v="67"/>
    <s v="Seattle"/>
    <n v="130.77209999999999"/>
    <n v="22727664"/>
    <x v="13"/>
    <x v="5"/>
  </r>
  <r>
    <n v="19533"/>
    <n v="2821"/>
    <n v="90"/>
    <x v="2820"/>
    <x v="1"/>
    <s v="VA"/>
    <x v="226"/>
    <s v="Washington DC"/>
    <n v="130.69220000000001"/>
    <n v="5252587"/>
    <x v="8"/>
    <x v="4"/>
  </r>
  <r>
    <n v="18012"/>
    <n v="2822"/>
    <n v="15"/>
    <x v="2821"/>
    <x v="0"/>
    <s v="CA"/>
    <x v="302"/>
    <s v="San Jose"/>
    <n v="130.66999999999999"/>
    <n v="7137342"/>
    <x v="13"/>
    <x v="2"/>
  </r>
  <r>
    <n v="25367"/>
    <n v="2823"/>
    <n v="30"/>
    <x v="2822"/>
    <x v="8"/>
    <s v="KS"/>
    <x v="110"/>
    <s v="Kansas City MO-KS"/>
    <n v="130.61160000000001"/>
    <n v="4672244"/>
    <x v="21"/>
    <x v="1"/>
  </r>
  <r>
    <n v="11225"/>
    <n v="2824"/>
    <n v="140"/>
    <x v="2823"/>
    <x v="36"/>
    <s v="MN"/>
    <x v="265"/>
    <s v="Minneapolis"/>
    <n v="130.55439999999999"/>
    <n v="28152896"/>
    <x v="5"/>
    <x v="6"/>
  </r>
  <r>
    <n v="25827"/>
    <n v="2825"/>
    <n v="15"/>
    <x v="2824"/>
    <x v="15"/>
    <s v="MO"/>
    <x v="370"/>
    <s v="Kansas City MO-KS"/>
    <n v="130.4701"/>
    <n v="6210572"/>
    <x v="21"/>
    <x v="1"/>
  </r>
  <r>
    <n v="19676"/>
    <n v="2826"/>
    <n v="40"/>
    <x v="2825"/>
    <x v="24"/>
    <s v="OH"/>
    <x v="838"/>
    <s v="Toledo OH"/>
    <n v="130.35759999999999"/>
    <n v="43871147"/>
    <x v="6"/>
    <x v="2"/>
  </r>
  <r>
    <n v="24138"/>
    <n v="2827"/>
    <n v="17"/>
    <x v="2826"/>
    <x v="31"/>
    <s v="SC"/>
    <x v="135"/>
    <s v="Charleston-North Charleston SC"/>
    <n v="130.31389999999999"/>
    <n v="2568000"/>
    <x v="11"/>
    <x v="0"/>
  </r>
  <r>
    <n v="1350"/>
    <n v="2828"/>
    <n v="125"/>
    <x v="2827"/>
    <x v="25"/>
    <s v="IL"/>
    <x v="176"/>
    <s v="Chicago"/>
    <n v="130.28229999999999"/>
    <n v="78682718"/>
    <x v="1"/>
    <x v="5"/>
  </r>
  <r>
    <n v="21125"/>
    <n v="2829"/>
    <n v="64"/>
    <x v="2828"/>
    <x v="6"/>
    <s v="NC"/>
    <x v="423"/>
    <s v="Greensboro-High Point NC"/>
    <n v="130.2704"/>
    <n v="17755095"/>
    <x v="17"/>
    <x v="3"/>
  </r>
  <r>
    <n v="18004"/>
    <n v="2830"/>
    <n v="800"/>
    <x v="2829"/>
    <x v="25"/>
    <s v="IL"/>
    <x v="934"/>
    <s v="Chicago"/>
    <n v="130.2474"/>
    <n v="409472296"/>
    <x v="17"/>
    <x v="2"/>
  </r>
  <r>
    <n v="6280"/>
    <n v="2831"/>
    <n v="49"/>
    <x v="2830"/>
    <x v="0"/>
    <s v="CA"/>
    <x v="339"/>
    <m/>
    <n v="130.2251"/>
    <n v="15198217"/>
    <x v="2"/>
    <x v="5"/>
  </r>
  <r>
    <n v="2145"/>
    <n v="2832"/>
    <n v="200"/>
    <x v="2831"/>
    <x v="12"/>
    <s v="TX"/>
    <x v="18"/>
    <s v="Austin"/>
    <n v="130.21190000000001"/>
    <n v="46087769"/>
    <x v="24"/>
    <x v="7"/>
  </r>
  <r>
    <n v="23888"/>
    <n v="2833"/>
    <n v="27"/>
    <x v="2832"/>
    <x v="13"/>
    <s v="PA"/>
    <x v="101"/>
    <m/>
    <n v="130.1361"/>
    <n v="3664140"/>
    <x v="10"/>
    <x v="0"/>
  </r>
  <r>
    <n v="22581"/>
    <n v="2834"/>
    <n v="56"/>
    <x v="2833"/>
    <x v="25"/>
    <s v="IL"/>
    <x v="43"/>
    <s v="Chicago"/>
    <n v="130.10220000000001"/>
    <n v="16891210"/>
    <x v="12"/>
    <x v="0"/>
  </r>
  <r>
    <n v="2010"/>
    <n v="2835"/>
    <n v="447"/>
    <x v="2834"/>
    <x v="29"/>
    <s v="WA"/>
    <x v="67"/>
    <s v="Seattle"/>
    <n v="130.06360000000001"/>
    <n v="24601559"/>
    <x v="2"/>
    <x v="6"/>
  </r>
  <r>
    <n v="19430"/>
    <n v="2836"/>
    <n v="120"/>
    <x v="2835"/>
    <x v="29"/>
    <s v="WA"/>
    <x v="251"/>
    <s v="Seattle"/>
    <n v="130.0625"/>
    <n v="16271084"/>
    <x v="11"/>
    <x v="4"/>
  </r>
  <r>
    <n v="16"/>
    <n v="2837"/>
    <n v="421"/>
    <x v="2836"/>
    <x v="36"/>
    <s v="MN"/>
    <x v="935"/>
    <s v="Minneapolis"/>
    <n v="130.05009999999999"/>
    <n v="66634000"/>
    <x v="6"/>
    <x v="5"/>
  </r>
  <r>
    <n v="2766"/>
    <n v="2838"/>
    <n v="45"/>
    <x v="2837"/>
    <x v="13"/>
    <s v="PA"/>
    <x v="774"/>
    <s v="Allentown-Bethlehem-Easton PA-NJ"/>
    <n v="129.9376"/>
    <n v="18734472"/>
    <x v="10"/>
    <x v="5"/>
  </r>
  <r>
    <n v="25598"/>
    <n v="2839"/>
    <n v="3"/>
    <x v="2838"/>
    <x v="24"/>
    <s v="OH"/>
    <x v="936"/>
    <s v="Lima OH"/>
    <n v="129.9213"/>
    <n v="2044000"/>
    <x v="12"/>
    <x v="1"/>
  </r>
  <r>
    <n v="20378"/>
    <n v="2840"/>
    <n v="47"/>
    <x v="2839"/>
    <x v="21"/>
    <s v="MD"/>
    <x v="93"/>
    <s v="Baltimore"/>
    <n v="129.8776"/>
    <n v="12346820"/>
    <x v="11"/>
    <x v="4"/>
  </r>
  <r>
    <n v="21825"/>
    <n v="2841"/>
    <n v="80"/>
    <x v="2840"/>
    <x v="32"/>
    <s v="GA"/>
    <x v="500"/>
    <s v="Atlanta"/>
    <n v="129.8603"/>
    <n v="5417513"/>
    <x v="6"/>
    <x v="3"/>
  </r>
  <r>
    <n v="26526"/>
    <n v="2842"/>
    <n v="23"/>
    <x v="2841"/>
    <x v="16"/>
    <s v="NJ"/>
    <x v="937"/>
    <s v="New York City"/>
    <n v="129.79920000000001"/>
    <n v="4217825"/>
    <x v="17"/>
    <x v="1"/>
  </r>
  <r>
    <n v="21660"/>
    <n v="2843"/>
    <n v="23"/>
    <x v="2842"/>
    <x v="12"/>
    <s v="TX"/>
    <x v="256"/>
    <s v="Dallas"/>
    <n v="129.69040000000001"/>
    <n v="8993135"/>
    <x v="11"/>
    <x v="3"/>
  </r>
  <r>
    <n v="2770"/>
    <n v="2844"/>
    <n v="626"/>
    <x v="2843"/>
    <x v="0"/>
    <s v="CA"/>
    <x v="210"/>
    <s v="Los Angeles"/>
    <n v="129.63829999999999"/>
    <n v="471034904"/>
    <x v="11"/>
    <x v="5"/>
  </r>
  <r>
    <n v="9378"/>
    <n v="2845"/>
    <n v="527"/>
    <x v="2844"/>
    <x v="1"/>
    <s v="VA"/>
    <x v="137"/>
    <s v="Washington DC"/>
    <n v="129.51089999999999"/>
    <n v="73813000"/>
    <x v="10"/>
    <x v="5"/>
  </r>
  <r>
    <n v="20558"/>
    <n v="2846"/>
    <n v="45"/>
    <x v="2845"/>
    <x v="1"/>
    <s v="VA"/>
    <x v="140"/>
    <s v="Washington DC"/>
    <n v="129.28819999999999"/>
    <n v="11412344"/>
    <x v="11"/>
    <x v="4"/>
  </r>
  <r>
    <n v="24881"/>
    <n v="2847"/>
    <n v="13"/>
    <x v="2846"/>
    <x v="36"/>
    <s v="MN"/>
    <x v="938"/>
    <s v="Minneapolis"/>
    <n v="129.28290000000001"/>
    <n v="2057424"/>
    <x v="12"/>
    <x v="1"/>
  </r>
  <r>
    <n v="25548"/>
    <n v="2848"/>
    <n v="19"/>
    <x v="2847"/>
    <x v="1"/>
    <s v="VA"/>
    <x v="167"/>
    <s v="Washington DC"/>
    <n v="129.26179999999999"/>
    <n v="2006009"/>
    <x v="3"/>
    <x v="1"/>
  </r>
  <r>
    <n v="17498"/>
    <n v="2849"/>
    <n v="94"/>
    <x v="2848"/>
    <x v="25"/>
    <s v="IL"/>
    <x v="43"/>
    <s v="Chicago"/>
    <n v="129.2259"/>
    <n v="14510000"/>
    <x v="6"/>
    <x v="2"/>
  </r>
  <r>
    <n v="23968"/>
    <n v="2850"/>
    <n v="37"/>
    <x v="2849"/>
    <x v="17"/>
    <s v="NY"/>
    <x v="51"/>
    <s v="New York City"/>
    <n v="129.17869999999999"/>
    <n v="2760847"/>
    <x v="1"/>
    <x v="0"/>
  </r>
  <r>
    <n v="21963"/>
    <n v="2851"/>
    <n v="99"/>
    <x v="2850"/>
    <x v="2"/>
    <s v="MA"/>
    <x v="939"/>
    <s v="Boston"/>
    <n v="129.1618"/>
    <n v="14347263"/>
    <x v="11"/>
    <x v="3"/>
  </r>
  <r>
    <n v="20076"/>
    <n v="2852"/>
    <n v="66"/>
    <x v="2851"/>
    <x v="0"/>
    <s v="CA"/>
    <x v="97"/>
    <s v="Los Angeles"/>
    <n v="129.08330000000001"/>
    <n v="19107027"/>
    <x v="11"/>
    <x v="4"/>
  </r>
  <r>
    <n v="25567"/>
    <n v="2853"/>
    <n v="10"/>
    <x v="2852"/>
    <x v="17"/>
    <s v="NY"/>
    <x v="30"/>
    <s v="New York City"/>
    <n v="129.0626"/>
    <n v="3797400"/>
    <x v="13"/>
    <x v="1"/>
  </r>
  <r>
    <n v="20991"/>
    <n v="2854"/>
    <n v="33"/>
    <x v="2853"/>
    <x v="12"/>
    <s v="TX"/>
    <x v="18"/>
    <s v="Austin"/>
    <n v="129.03229999999999"/>
    <n v="7058136"/>
    <x v="2"/>
    <x v="3"/>
  </r>
  <r>
    <n v="2449"/>
    <n v="2855"/>
    <n v="120"/>
    <x v="2854"/>
    <x v="2"/>
    <s v="MA"/>
    <x v="71"/>
    <s v="Boston"/>
    <n v="128.9503"/>
    <n v="13035606"/>
    <x v="11"/>
    <x v="7"/>
  </r>
  <r>
    <n v="26325"/>
    <n v="2856"/>
    <n v="19"/>
    <x v="2855"/>
    <x v="25"/>
    <s v="IL"/>
    <x v="43"/>
    <s v="Chicago"/>
    <n v="128.85900000000001"/>
    <n v="3278927"/>
    <x v="13"/>
    <x v="1"/>
  </r>
  <r>
    <n v="20731"/>
    <n v="2857"/>
    <n v="45"/>
    <x v="2856"/>
    <x v="16"/>
    <s v="NJ"/>
    <x v="940"/>
    <s v="New York City"/>
    <n v="128.81129999999999"/>
    <n v="7610535"/>
    <x v="4"/>
    <x v="4"/>
  </r>
  <r>
    <n v="25165"/>
    <n v="2858"/>
    <n v="10"/>
    <x v="2857"/>
    <x v="18"/>
    <s v="MI"/>
    <x v="188"/>
    <s v="Detroit"/>
    <n v="128.71209999999999"/>
    <n v="2137948"/>
    <x v="2"/>
    <x v="1"/>
  </r>
  <r>
    <n v="17945"/>
    <n v="2859"/>
    <n v="142"/>
    <x v="2858"/>
    <x v="25"/>
    <s v="IL"/>
    <x v="43"/>
    <s v="Chicago"/>
    <n v="128.6619"/>
    <n v="21668000"/>
    <x v="2"/>
    <x v="2"/>
  </r>
  <r>
    <n v="19952"/>
    <n v="2860"/>
    <n v="40"/>
    <x v="2859"/>
    <x v="7"/>
    <s v="CO"/>
    <x v="9"/>
    <s v="Boulder CO"/>
    <n v="128.53280000000001"/>
    <n v="7143496"/>
    <x v="3"/>
    <x v="3"/>
  </r>
  <r>
    <n v="24055"/>
    <n v="2861"/>
    <n v="211"/>
    <x v="2860"/>
    <x v="2"/>
    <s v="MA"/>
    <x v="941"/>
    <s v="Boston"/>
    <n v="128.51779999999999"/>
    <n v="40210000"/>
    <x v="6"/>
    <x v="0"/>
  </r>
  <r>
    <n v="19736"/>
    <n v="2862"/>
    <n v="31"/>
    <x v="2861"/>
    <x v="29"/>
    <s v="WA"/>
    <x v="67"/>
    <s v="Seattle"/>
    <n v="128.52420000000001"/>
    <n v="4848216"/>
    <x v="2"/>
    <x v="4"/>
  </r>
  <r>
    <n v="21870"/>
    <n v="2863"/>
    <n v="700"/>
    <x v="2862"/>
    <x v="34"/>
    <s v="NH"/>
    <x v="942"/>
    <s v="Concord NH"/>
    <n v="128.50319999999999"/>
    <n v="211009000"/>
    <x v="6"/>
    <x v="6"/>
  </r>
  <r>
    <n v="431"/>
    <n v="2864"/>
    <n v="107"/>
    <x v="2863"/>
    <x v="29"/>
    <s v="WA"/>
    <x v="67"/>
    <s v="Seattle"/>
    <n v="128.44479999999999"/>
    <n v="13062032"/>
    <x v="9"/>
    <x v="5"/>
  </r>
  <r>
    <n v="22602"/>
    <n v="2865"/>
    <n v="125"/>
    <x v="2864"/>
    <x v="2"/>
    <s v="MA"/>
    <x v="943"/>
    <s v="Barnstable Town MA"/>
    <n v="128.42060000000001"/>
    <n v="31468183"/>
    <x v="16"/>
    <x v="3"/>
  </r>
  <r>
    <n v="22322"/>
    <n v="2866"/>
    <n v="63"/>
    <x v="2865"/>
    <x v="33"/>
    <s v="KY"/>
    <x v="182"/>
    <s v="Louisville/Jefferson KY-IN"/>
    <n v="128.23740000000001"/>
    <n v="9929555"/>
    <x v="9"/>
    <x v="5"/>
  </r>
  <r>
    <n v="25540"/>
    <n v="2867"/>
    <n v="14"/>
    <x v="2866"/>
    <x v="7"/>
    <s v="CO"/>
    <x v="525"/>
    <s v="Denver"/>
    <n v="128.18039999999999"/>
    <n v="4112064"/>
    <x v="6"/>
    <x v="1"/>
  </r>
  <r>
    <n v="4007"/>
    <n v="2868"/>
    <n v="230"/>
    <x v="2867"/>
    <x v="9"/>
    <s v="FL"/>
    <x v="147"/>
    <s v="Tampa"/>
    <n v="128.16630000000001"/>
    <n v="7166609"/>
    <x v="14"/>
    <x v="7"/>
  </r>
  <r>
    <n v="18284"/>
    <n v="2869"/>
    <n v="1476"/>
    <x v="2868"/>
    <x v="14"/>
    <s v="IN"/>
    <x v="944"/>
    <m/>
    <n v="128.1251"/>
    <n v="671930112"/>
    <x v="4"/>
    <x v="2"/>
  </r>
  <r>
    <n v="24435"/>
    <n v="2870"/>
    <n v="48"/>
    <x v="2869"/>
    <x v="0"/>
    <s v="CA"/>
    <x v="97"/>
    <s v="Los Angeles"/>
    <n v="127.9517"/>
    <n v="10590720"/>
    <x v="15"/>
    <x v="0"/>
  </r>
  <r>
    <n v="1050"/>
    <n v="2871"/>
    <n v="284"/>
    <x v="2870"/>
    <x v="28"/>
    <s v="UT"/>
    <x v="65"/>
    <s v="Salt Lake City"/>
    <n v="127.9228"/>
    <n v="30942763"/>
    <x v="2"/>
    <x v="6"/>
  </r>
  <r>
    <n v="21971"/>
    <n v="2872"/>
    <n v="27"/>
    <x v="2871"/>
    <x v="17"/>
    <s v="NY"/>
    <x v="30"/>
    <s v="New York City"/>
    <n v="127.8794"/>
    <n v="4761566"/>
    <x v="6"/>
    <x v="3"/>
  </r>
  <r>
    <n v="4685"/>
    <n v="2873"/>
    <n v="68"/>
    <x v="2872"/>
    <x v="42"/>
    <s v="TN"/>
    <x v="273"/>
    <s v="Knoxville TN"/>
    <n v="127.83880000000001"/>
    <n v="16079374"/>
    <x v="11"/>
    <x v="2"/>
  </r>
  <r>
    <n v="19919"/>
    <n v="2874"/>
    <n v="288"/>
    <x v="2873"/>
    <x v="0"/>
    <s v="CA"/>
    <x v="29"/>
    <s v="San Francisco"/>
    <n v="127.81910000000001"/>
    <n v="28339898"/>
    <x v="1"/>
    <x v="4"/>
  </r>
  <r>
    <n v="25906"/>
    <n v="2875"/>
    <n v="38"/>
    <x v="2874"/>
    <x v="6"/>
    <s v="NC"/>
    <x v="91"/>
    <s v="Charlotte"/>
    <n v="127.63379999999999"/>
    <n v="6965448"/>
    <x v="0"/>
    <x v="1"/>
  </r>
  <r>
    <n v="12714"/>
    <n v="2876"/>
    <n v="49"/>
    <x v="2875"/>
    <x v="14"/>
    <s v="IN"/>
    <x v="66"/>
    <s v="Fort Wayne IN"/>
    <n v="127.6001"/>
    <n v="10995000"/>
    <x v="11"/>
    <x v="2"/>
  </r>
  <r>
    <n v="25655"/>
    <n v="2877"/>
    <n v="47"/>
    <x v="2876"/>
    <x v="0"/>
    <s v="CA"/>
    <x v="267"/>
    <s v="San Jose"/>
    <n v="127.4751"/>
    <n v="10410000"/>
    <x v="11"/>
    <x v="1"/>
  </r>
  <r>
    <n v="23963"/>
    <n v="2878"/>
    <n v="20"/>
    <x v="2877"/>
    <x v="43"/>
    <s v="CT"/>
    <x v="945"/>
    <s v="Norwich-New London CT"/>
    <n v="127.3488"/>
    <n v="16488400"/>
    <x v="1"/>
    <x v="0"/>
  </r>
  <r>
    <n v="23875"/>
    <n v="2879"/>
    <n v="58"/>
    <x v="2878"/>
    <x v="0"/>
    <s v="CA"/>
    <x v="29"/>
    <s v="San Francisco"/>
    <n v="127.29430000000001"/>
    <n v="6036230"/>
    <x v="12"/>
    <x v="0"/>
  </r>
  <r>
    <n v="11421"/>
    <n v="2880"/>
    <n v="250"/>
    <x v="2879"/>
    <x v="2"/>
    <s v="MA"/>
    <x v="946"/>
    <s v="Boston"/>
    <n v="127.245"/>
    <n v="43727031"/>
    <x v="10"/>
    <x v="2"/>
  </r>
  <r>
    <n v="22427"/>
    <n v="2881"/>
    <n v="46"/>
    <x v="2880"/>
    <x v="0"/>
    <s v="CA"/>
    <x v="947"/>
    <s v="Los Angeles"/>
    <n v="127.21980000000001"/>
    <n v="15280185"/>
    <x v="13"/>
    <x v="3"/>
  </r>
  <r>
    <n v="2525"/>
    <n v="2882"/>
    <n v="29"/>
    <x v="2881"/>
    <x v="32"/>
    <s v="GA"/>
    <x v="205"/>
    <s v="Atlanta"/>
    <n v="127.2235"/>
    <n v="7793851"/>
    <x v="20"/>
    <x v="6"/>
  </r>
  <r>
    <n v="24049"/>
    <n v="2883"/>
    <n v="9"/>
    <x v="2882"/>
    <x v="0"/>
    <s v="CA"/>
    <x v="37"/>
    <s v="San Francisco"/>
    <n v="127.21"/>
    <n v="2943906"/>
    <x v="13"/>
    <x v="0"/>
  </r>
  <r>
    <n v="23791"/>
    <n v="2884"/>
    <n v="80"/>
    <x v="2883"/>
    <x v="36"/>
    <s v="MN"/>
    <x v="265"/>
    <s v="Minneapolis"/>
    <n v="127.1601"/>
    <n v="7846618"/>
    <x v="11"/>
    <x v="0"/>
  </r>
  <r>
    <n v="21322"/>
    <n v="2885"/>
    <n v="15"/>
    <x v="2884"/>
    <x v="32"/>
    <s v="GA"/>
    <x v="105"/>
    <s v="Atlanta"/>
    <n v="126.8905"/>
    <n v="4213441"/>
    <x v="0"/>
    <x v="3"/>
  </r>
  <r>
    <n v="4847"/>
    <n v="2886"/>
    <n v="44"/>
    <x v="2885"/>
    <x v="21"/>
    <s v="MD"/>
    <x v="948"/>
    <s v="Baltimore"/>
    <n v="126.7238"/>
    <n v="8579062"/>
    <x v="2"/>
    <x v="7"/>
  </r>
  <r>
    <n v="5896"/>
    <n v="2887"/>
    <n v="164"/>
    <x v="2886"/>
    <x v="28"/>
    <s v="UT"/>
    <x v="949"/>
    <s v="Price UT"/>
    <n v="126.5365"/>
    <n v="68669912"/>
    <x v="17"/>
    <x v="0"/>
  </r>
  <r>
    <n v="25516"/>
    <n v="2888"/>
    <n v="13"/>
    <x v="2887"/>
    <x v="12"/>
    <s v="TX"/>
    <x v="160"/>
    <s v="Houston"/>
    <n v="126.47929999999999"/>
    <n v="10717000"/>
    <x v="13"/>
    <x v="1"/>
  </r>
  <r>
    <n v="19967"/>
    <n v="2889"/>
    <n v="122"/>
    <x v="2888"/>
    <x v="9"/>
    <s v="FL"/>
    <x v="950"/>
    <s v="Pensacola-Ferry Pass-Brent FL"/>
    <n v="126.2544"/>
    <n v="11439691"/>
    <x v="11"/>
    <x v="4"/>
  </r>
  <r>
    <n v="426"/>
    <n v="2890"/>
    <n v="135"/>
    <x v="2889"/>
    <x v="25"/>
    <s v="IL"/>
    <x v="106"/>
    <s v="Chicago"/>
    <n v="126.2204"/>
    <n v="17036656"/>
    <x v="11"/>
    <x v="2"/>
  </r>
  <r>
    <n v="22046"/>
    <n v="2891"/>
    <n v="140"/>
    <x v="2890"/>
    <x v="29"/>
    <s v="WA"/>
    <x v="67"/>
    <s v="Seattle"/>
    <n v="126.1606"/>
    <n v="27748578"/>
    <x v="2"/>
    <x v="3"/>
  </r>
  <r>
    <n v="2139"/>
    <n v="2892"/>
    <n v="330"/>
    <x v="2891"/>
    <x v="18"/>
    <s v="MI"/>
    <x v="951"/>
    <s v="Lansing-East Lansing MI"/>
    <n v="126.1056"/>
    <n v="26290580"/>
    <x v="9"/>
    <x v="5"/>
  </r>
  <r>
    <n v="24595"/>
    <n v="2893"/>
    <n v="275"/>
    <x v="2892"/>
    <x v="20"/>
    <s v="LA"/>
    <x v="952"/>
    <s v="Shreveport-Bossier City LA"/>
    <n v="125.9794"/>
    <n v="54435073"/>
    <x v="21"/>
    <x v="0"/>
  </r>
  <r>
    <n v="26198"/>
    <n v="2894"/>
    <n v="62"/>
    <x v="2893"/>
    <x v="9"/>
    <s v="FL"/>
    <x v="953"/>
    <s v="Palm Bay-Melbourne-Titusville FL"/>
    <n v="125.973"/>
    <n v="7594330"/>
    <x v="11"/>
    <x v="1"/>
  </r>
  <r>
    <n v="21847"/>
    <n v="2895"/>
    <n v="57"/>
    <x v="2894"/>
    <x v="21"/>
    <s v="MD"/>
    <x v="27"/>
    <s v="Baltimore"/>
    <n v="125.9378"/>
    <n v="13824843"/>
    <x v="8"/>
    <x v="3"/>
  </r>
  <r>
    <n v="19840"/>
    <n v="2896"/>
    <n v="13"/>
    <x v="2895"/>
    <x v="0"/>
    <s v="CA"/>
    <x v="46"/>
    <s v="San Diego"/>
    <n v="125.935"/>
    <n v="10036465"/>
    <x v="11"/>
    <x v="4"/>
  </r>
  <r>
    <n v="19865"/>
    <n v="2897"/>
    <n v="61"/>
    <x v="2896"/>
    <x v="12"/>
    <s v="TX"/>
    <x v="18"/>
    <s v="Austin"/>
    <n v="125.8985"/>
    <n v="8730319"/>
    <x v="6"/>
    <x v="4"/>
  </r>
  <r>
    <n v="20010"/>
    <n v="2898"/>
    <n v="1250"/>
    <x v="2897"/>
    <x v="9"/>
    <s v="FL"/>
    <x v="954"/>
    <s v="Port St. Lucie FL"/>
    <n v="125.7311"/>
    <n v="165605937"/>
    <x v="21"/>
    <x v="3"/>
  </r>
  <r>
    <n v="26240"/>
    <n v="2899"/>
    <n v="365"/>
    <x v="2898"/>
    <x v="0"/>
    <s v="CA"/>
    <x v="267"/>
    <s v="San Jose"/>
    <n v="125.66800000000001"/>
    <n v="45324628"/>
    <x v="3"/>
    <x v="1"/>
  </r>
  <r>
    <n v="662"/>
    <n v="2900"/>
    <n v="165"/>
    <x v="2899"/>
    <x v="0"/>
    <s v="CA"/>
    <x v="404"/>
    <s v="San Francisco"/>
    <n v="125.61060000000001"/>
    <n v="88053519"/>
    <x v="9"/>
    <x v="6"/>
  </r>
  <r>
    <n v="17660"/>
    <n v="2901"/>
    <n v="1500"/>
    <x v="2900"/>
    <x v="0"/>
    <s v="CA"/>
    <x v="955"/>
    <s v="Los Angeles"/>
    <n v="125.5994"/>
    <n v="10746689"/>
    <x v="20"/>
    <x v="2"/>
  </r>
  <r>
    <n v="22125"/>
    <n v="2902"/>
    <n v="79"/>
    <x v="2901"/>
    <x v="37"/>
    <s v="MS"/>
    <x v="956"/>
    <s v="West Point MS"/>
    <n v="125.5934"/>
    <n v="12740230"/>
    <x v="17"/>
    <x v="3"/>
  </r>
  <r>
    <n v="24236"/>
    <n v="2903"/>
    <n v="20"/>
    <x v="2902"/>
    <x v="1"/>
    <s v="VA"/>
    <x v="957"/>
    <m/>
    <n v="125.58459999999999"/>
    <n v="69792000"/>
    <x v="8"/>
    <x v="0"/>
  </r>
  <r>
    <n v="19266"/>
    <n v="2904"/>
    <n v="20"/>
    <x v="2903"/>
    <x v="15"/>
    <s v="MO"/>
    <x v="958"/>
    <s v="Kansas City MO-KS"/>
    <n v="125.5437"/>
    <n v="7608368"/>
    <x v="2"/>
    <x v="0"/>
  </r>
  <r>
    <n v="25459"/>
    <n v="2905"/>
    <n v="19"/>
    <x v="2904"/>
    <x v="36"/>
    <s v="MN"/>
    <x v="199"/>
    <s v="Minneapolis"/>
    <n v="125.5381"/>
    <n v="5093219"/>
    <x v="17"/>
    <x v="1"/>
  </r>
  <r>
    <n v="25835"/>
    <n v="2906"/>
    <n v="944"/>
    <x v="2905"/>
    <x v="5"/>
    <s v="OR"/>
    <x v="959"/>
    <s v="Roseburg OR"/>
    <n v="125.5119"/>
    <n v="22576000"/>
    <x v="2"/>
    <x v="1"/>
  </r>
  <r>
    <n v="22228"/>
    <n v="2907"/>
    <n v="65"/>
    <x v="2906"/>
    <x v="18"/>
    <s v="MI"/>
    <x v="31"/>
    <s v="Detroit"/>
    <n v="125.3283"/>
    <n v="27055609"/>
    <x v="11"/>
    <x v="3"/>
  </r>
  <r>
    <n v="21278"/>
    <n v="2908"/>
    <n v="61"/>
    <x v="2907"/>
    <x v="25"/>
    <s v="IL"/>
    <x v="960"/>
    <s v="Chicago"/>
    <n v="125.1285"/>
    <n v="98084000"/>
    <x v="11"/>
    <x v="0"/>
  </r>
  <r>
    <n v="25368"/>
    <n v="2909"/>
    <n v="460"/>
    <x v="2908"/>
    <x v="8"/>
    <s v="KS"/>
    <x v="110"/>
    <s v="Kansas City MO-KS"/>
    <n v="124.99890000000001"/>
    <n v="67751506"/>
    <x v="6"/>
    <x v="1"/>
  </r>
  <r>
    <n v="25234"/>
    <n v="2910"/>
    <n v="40"/>
    <x v="2909"/>
    <x v="9"/>
    <s v="FL"/>
    <x v="85"/>
    <s v="Miami"/>
    <n v="124.9716"/>
    <n v="4659965"/>
    <x v="11"/>
    <x v="1"/>
  </r>
  <r>
    <n v="17956"/>
    <n v="2911"/>
    <n v="400"/>
    <x v="2910"/>
    <x v="0"/>
    <s v="CA"/>
    <x v="63"/>
    <s v="San Francisco"/>
    <n v="124.9255"/>
    <n v="7413352"/>
    <x v="2"/>
    <x v="2"/>
  </r>
  <r>
    <n v="22215"/>
    <n v="2912"/>
    <n v="33"/>
    <x v="2911"/>
    <x v="14"/>
    <s v="IN"/>
    <x v="26"/>
    <s v="Indianapolis IN"/>
    <n v="124.837"/>
    <n v="4246947"/>
    <x v="3"/>
    <x v="3"/>
  </r>
  <r>
    <n v="24301"/>
    <n v="2913"/>
    <n v="13"/>
    <x v="2912"/>
    <x v="9"/>
    <s v="FL"/>
    <x v="85"/>
    <s v="Miami"/>
    <n v="124.7984"/>
    <n v="3402447"/>
    <x v="7"/>
    <x v="0"/>
  </r>
  <r>
    <n v="3631"/>
    <n v="2914"/>
    <n v="24"/>
    <x v="2913"/>
    <x v="13"/>
    <s v="PA"/>
    <x v="494"/>
    <s v="Philadelphia"/>
    <n v="124.7812"/>
    <n v="5284607"/>
    <x v="11"/>
    <x v="4"/>
  </r>
  <r>
    <n v="25069"/>
    <n v="2915"/>
    <n v="20"/>
    <x v="2914"/>
    <x v="43"/>
    <s v="CT"/>
    <x v="961"/>
    <s v="Bridgeport-Stamford-Norwalk CT"/>
    <n v="124.6377"/>
    <n v="6067202"/>
    <x v="12"/>
    <x v="1"/>
  </r>
  <r>
    <n v="273"/>
    <n v="2916"/>
    <n v="242"/>
    <x v="2915"/>
    <x v="17"/>
    <s v="NY"/>
    <x v="164"/>
    <s v="Rochester NY"/>
    <n v="124.5919"/>
    <n v="112397000"/>
    <x v="4"/>
    <x v="8"/>
  </r>
  <r>
    <n v="25042"/>
    <n v="2917"/>
    <n v="55"/>
    <x v="2916"/>
    <x v="6"/>
    <s v="NC"/>
    <x v="962"/>
    <s v="Greensboro-High Point NC"/>
    <n v="124.58799999999999"/>
    <n v="19081000"/>
    <x v="17"/>
    <x v="1"/>
  </r>
  <r>
    <n v="1500"/>
    <n v="2918"/>
    <n v="70"/>
    <x v="2917"/>
    <x v="21"/>
    <s v="MD"/>
    <x v="27"/>
    <s v="Baltimore"/>
    <n v="124.55759999999999"/>
    <n v="10406000"/>
    <x v="12"/>
    <x v="3"/>
  </r>
  <r>
    <n v="26174"/>
    <n v="2919"/>
    <n v="718"/>
    <x v="2918"/>
    <x v="22"/>
    <s v="IA"/>
    <x v="283"/>
    <s v="Des Moines-West Des Moines IA"/>
    <n v="124.474"/>
    <n v="1138554666"/>
    <x v="19"/>
    <x v="1"/>
  </r>
  <r>
    <n v="22817"/>
    <n v="2920"/>
    <n v="2091"/>
    <x v="2919"/>
    <x v="25"/>
    <s v="IL"/>
    <x v="43"/>
    <s v="Chicago"/>
    <n v="124.4481"/>
    <n v="166322933"/>
    <x v="20"/>
    <x v="7"/>
  </r>
  <r>
    <n v="18526"/>
    <n v="2921"/>
    <n v="138"/>
    <x v="2920"/>
    <x v="33"/>
    <s v="KY"/>
    <x v="212"/>
    <s v="Lexington-Fayette KY"/>
    <n v="124.336"/>
    <n v="100562981"/>
    <x v="7"/>
    <x v="2"/>
  </r>
  <r>
    <n v="25257"/>
    <n v="2922"/>
    <n v="65"/>
    <x v="2921"/>
    <x v="12"/>
    <s v="TX"/>
    <x v="160"/>
    <s v="Houston"/>
    <n v="124.2251"/>
    <n v="11951231"/>
    <x v="1"/>
    <x v="1"/>
  </r>
  <r>
    <n v="4034"/>
    <n v="2923"/>
    <n v="0"/>
    <x v="2922"/>
    <x v="2"/>
    <s v="MA"/>
    <x v="963"/>
    <s v="Boston"/>
    <n v="124.22709999999999"/>
    <n v="2919195"/>
    <x v="3"/>
    <x v="3"/>
  </r>
  <r>
    <n v="25473"/>
    <n v="2924"/>
    <n v="13"/>
    <x v="2923"/>
    <x v="16"/>
    <s v="NJ"/>
    <x v="657"/>
    <s v="Philadelphia"/>
    <n v="124.0731"/>
    <n v="8582000"/>
    <x v="14"/>
    <x v="1"/>
  </r>
  <r>
    <n v="22274"/>
    <n v="2925"/>
    <n v="65"/>
    <x v="2924"/>
    <x v="12"/>
    <s v="TX"/>
    <x v="49"/>
    <s v="Dallas"/>
    <n v="123.9448"/>
    <n v="10330030"/>
    <x v="17"/>
    <x v="0"/>
  </r>
  <r>
    <n v="24657"/>
    <n v="2926"/>
    <n v="425"/>
    <x v="2925"/>
    <x v="2"/>
    <s v="MA"/>
    <x v="342"/>
    <s v="Boston"/>
    <n v="123.90989999999999"/>
    <n v="48013000"/>
    <x v="10"/>
    <x v="1"/>
  </r>
  <r>
    <n v="19639"/>
    <n v="2927"/>
    <n v="120"/>
    <x v="2926"/>
    <x v="0"/>
    <s v="CA"/>
    <x v="29"/>
    <s v="San Francisco"/>
    <n v="123.7722"/>
    <n v="20011950"/>
    <x v="3"/>
    <x v="4"/>
  </r>
  <r>
    <n v="23924"/>
    <n v="2928"/>
    <n v="30"/>
    <x v="2927"/>
    <x v="21"/>
    <s v="MD"/>
    <x v="93"/>
    <s v="Baltimore"/>
    <n v="123.652"/>
    <n v="2445026"/>
    <x v="12"/>
    <x v="0"/>
  </r>
  <r>
    <n v="21842"/>
    <n v="2929"/>
    <n v="24"/>
    <x v="2928"/>
    <x v="17"/>
    <s v="NY"/>
    <x v="625"/>
    <s v="Albany-Schenectady-Troy NY"/>
    <n v="123.5984"/>
    <n v="4178513"/>
    <x v="3"/>
    <x v="3"/>
  </r>
  <r>
    <n v="21925"/>
    <n v="2930"/>
    <n v="109"/>
    <x v="2929"/>
    <x v="12"/>
    <s v="TX"/>
    <x v="213"/>
    <s v="Houston"/>
    <n v="123.50879999999999"/>
    <n v="14052000"/>
    <x v="6"/>
    <x v="3"/>
  </r>
  <r>
    <n v="423"/>
    <n v="2931"/>
    <n v="7982"/>
    <x v="2930"/>
    <x v="13"/>
    <s v="PA"/>
    <x v="964"/>
    <s v="Reading PA"/>
    <n v="123.47450000000001"/>
    <n v="57982514"/>
    <x v="20"/>
    <x v="5"/>
  </r>
  <r>
    <n v="186"/>
    <n v="2932"/>
    <n v="72"/>
    <x v="2931"/>
    <x v="0"/>
    <s v="CA"/>
    <x v="165"/>
    <s v="San Francisco"/>
    <n v="123.37860000000001"/>
    <n v="20736922"/>
    <x v="11"/>
    <x v="5"/>
  </r>
  <r>
    <n v="25952"/>
    <n v="2933"/>
    <n v="41"/>
    <x v="2932"/>
    <x v="18"/>
    <s v="MI"/>
    <x v="557"/>
    <s v="Grand Rapids-Wyoming MI"/>
    <n v="123.23569999999999"/>
    <n v="4147087"/>
    <x v="15"/>
    <x v="1"/>
  </r>
  <r>
    <n v="20169"/>
    <n v="2934"/>
    <n v="115"/>
    <x v="2933"/>
    <x v="1"/>
    <s v="VA"/>
    <x v="137"/>
    <s v="Washington DC"/>
    <n v="123.1645"/>
    <n v="22047663"/>
    <x v="11"/>
    <x v="4"/>
  </r>
  <r>
    <n v="19681"/>
    <n v="2935"/>
    <n v="94"/>
    <x v="2934"/>
    <x v="24"/>
    <s v="OH"/>
    <x v="412"/>
    <s v="Cincinnati"/>
    <n v="123.1589"/>
    <n v="14030000"/>
    <x v="10"/>
    <x v="4"/>
  </r>
  <r>
    <n v="24466"/>
    <n v="2936"/>
    <n v="34"/>
    <x v="2935"/>
    <x v="9"/>
    <s v="FL"/>
    <x v="965"/>
    <s v="Tampa"/>
    <n v="123.1367"/>
    <n v="3861767"/>
    <x v="6"/>
    <x v="0"/>
  </r>
  <r>
    <n v="22377"/>
    <n v="2937"/>
    <n v="563"/>
    <x v="2936"/>
    <x v="17"/>
    <s v="NY"/>
    <x v="30"/>
    <s v="New York City"/>
    <n v="123.02970000000001"/>
    <n v="57066771"/>
    <x v="2"/>
    <x v="3"/>
  </r>
  <r>
    <n v="1242"/>
    <n v="2938"/>
    <n v="568"/>
    <x v="2937"/>
    <x v="7"/>
    <s v="CO"/>
    <x v="153"/>
    <s v="Denver"/>
    <n v="122.9269"/>
    <n v="350152337"/>
    <x v="14"/>
    <x v="7"/>
  </r>
  <r>
    <n v="24079"/>
    <n v="2939"/>
    <n v="140"/>
    <x v="2938"/>
    <x v="0"/>
    <s v="CA"/>
    <x v="966"/>
    <s v="Riverside-San Bernardino-Ontario CA"/>
    <n v="122.9307"/>
    <n v="60030547"/>
    <x v="2"/>
    <x v="0"/>
  </r>
  <r>
    <n v="21510"/>
    <n v="2940"/>
    <n v="908"/>
    <x v="2939"/>
    <x v="12"/>
    <s v="TX"/>
    <x v="21"/>
    <s v="Dallas"/>
    <n v="122.889"/>
    <n v="148322903"/>
    <x v="9"/>
    <x v="3"/>
  </r>
  <r>
    <n v="21253"/>
    <n v="2941"/>
    <n v="65"/>
    <x v="2940"/>
    <x v="19"/>
    <s v="WI"/>
    <x v="32"/>
    <s v="Madison WI"/>
    <n v="122.88809999999999"/>
    <n v="19340000"/>
    <x v="6"/>
    <x v="3"/>
  </r>
  <r>
    <n v="25582"/>
    <n v="2942"/>
    <n v="6"/>
    <x v="2941"/>
    <x v="4"/>
    <s v="AZ"/>
    <x v="6"/>
    <s v="Phoenix"/>
    <n v="122.8259"/>
    <n v="2025574"/>
    <x v="9"/>
    <x v="1"/>
  </r>
  <r>
    <n v="23781"/>
    <n v="2943"/>
    <n v="41"/>
    <x v="2942"/>
    <x v="28"/>
    <s v="UT"/>
    <x v="967"/>
    <s v="Salt Lake City"/>
    <n v="122.81019999999999"/>
    <n v="6356842"/>
    <x v="20"/>
    <x v="0"/>
  </r>
  <r>
    <n v="25802"/>
    <n v="2944"/>
    <n v="25"/>
    <x v="2943"/>
    <x v="16"/>
    <s v="NJ"/>
    <x v="968"/>
    <s v="New York City"/>
    <n v="122.78440000000001"/>
    <n v="9928748"/>
    <x v="11"/>
    <x v="1"/>
  </r>
  <r>
    <n v="3042"/>
    <n v="2945"/>
    <n v="213"/>
    <x v="2944"/>
    <x v="42"/>
    <s v="TN"/>
    <x v="386"/>
    <s v="Nashville"/>
    <n v="122.599"/>
    <n v="40306000"/>
    <x v="11"/>
    <x v="5"/>
  </r>
  <r>
    <n v="1841"/>
    <n v="2946"/>
    <n v="177"/>
    <x v="2945"/>
    <x v="9"/>
    <s v="FL"/>
    <x v="969"/>
    <s v="Miami"/>
    <n v="122.535"/>
    <n v="61332289"/>
    <x v="9"/>
    <x v="7"/>
  </r>
  <r>
    <n v="18645"/>
    <n v="2947"/>
    <n v="65"/>
    <x v="2946"/>
    <x v="16"/>
    <s v="NJ"/>
    <x v="499"/>
    <s v="Philadelphia"/>
    <n v="122.51860000000001"/>
    <n v="104511308"/>
    <x v="20"/>
    <x v="2"/>
  </r>
  <r>
    <n v="21626"/>
    <n v="2948"/>
    <n v="26"/>
    <x v="2947"/>
    <x v="23"/>
    <s v="OK"/>
    <x v="970"/>
    <s v="Tulsa OK"/>
    <n v="122.4592"/>
    <n v="3818677"/>
    <x v="11"/>
    <x v="3"/>
  </r>
  <r>
    <n v="22161"/>
    <n v="2949"/>
    <n v="20"/>
    <x v="2948"/>
    <x v="4"/>
    <s v="AZ"/>
    <x v="234"/>
    <s v="Phoenix"/>
    <n v="122.3599"/>
    <n v="4756934"/>
    <x v="17"/>
    <x v="3"/>
  </r>
  <r>
    <n v="23980"/>
    <n v="2950"/>
    <n v="12"/>
    <x v="2949"/>
    <x v="12"/>
    <s v="TX"/>
    <x v="18"/>
    <s v="Austin"/>
    <n v="122.28440000000001"/>
    <n v="3041920"/>
    <x v="17"/>
    <x v="0"/>
  </r>
  <r>
    <n v="25953"/>
    <n v="2951"/>
    <n v="12"/>
    <x v="2950"/>
    <x v="12"/>
    <s v="TX"/>
    <x v="18"/>
    <s v="Austin"/>
    <n v="122.2821"/>
    <n v="2035342"/>
    <x v="2"/>
    <x v="1"/>
  </r>
  <r>
    <n v="25110"/>
    <n v="2952"/>
    <n v="652"/>
    <x v="2951"/>
    <x v="16"/>
    <s v="NJ"/>
    <x v="721"/>
    <s v="New York City"/>
    <n v="122.1611"/>
    <n v="41463607"/>
    <x v="2"/>
    <x v="1"/>
  </r>
  <r>
    <n v="24316"/>
    <n v="2953"/>
    <n v="38"/>
    <x v="2952"/>
    <x v="9"/>
    <s v="FL"/>
    <x v="768"/>
    <s v="Tampa"/>
    <n v="122.1251"/>
    <n v="12230626"/>
    <x v="9"/>
    <x v="0"/>
  </r>
  <r>
    <n v="2573"/>
    <n v="2954"/>
    <n v="333"/>
    <x v="2953"/>
    <x v="5"/>
    <s v="OR"/>
    <x v="7"/>
    <s v="Portland OR"/>
    <n v="122.0805"/>
    <n v="38739454"/>
    <x v="11"/>
    <x v="5"/>
  </r>
  <r>
    <n v="26222"/>
    <n v="2955"/>
    <n v="9"/>
    <x v="2954"/>
    <x v="0"/>
    <s v="CA"/>
    <x v="179"/>
    <s v="Santa Rosa-Petaluma CA"/>
    <n v="122.0637"/>
    <n v="2023000"/>
    <x v="9"/>
    <x v="1"/>
  </r>
  <r>
    <n v="25350"/>
    <n v="2956"/>
    <n v="272"/>
    <x v="2955"/>
    <x v="0"/>
    <s v="CA"/>
    <x v="97"/>
    <s v="Los Angeles"/>
    <n v="122.0517"/>
    <n v="28083983"/>
    <x v="20"/>
    <x v="1"/>
  </r>
  <r>
    <n v="20480"/>
    <n v="2957"/>
    <n v="35"/>
    <x v="2956"/>
    <x v="23"/>
    <s v="OK"/>
    <x v="344"/>
    <s v="Oklahoma City OK"/>
    <n v="122.04810000000001"/>
    <n v="5519983"/>
    <x v="12"/>
    <x v="4"/>
  </r>
  <r>
    <n v="25884"/>
    <n v="2958"/>
    <n v="70"/>
    <x v="2957"/>
    <x v="9"/>
    <s v="FL"/>
    <x v="98"/>
    <s v="Orlando FL"/>
    <n v="122.0262"/>
    <n v="36461739"/>
    <x v="16"/>
    <x v="1"/>
  </r>
  <r>
    <n v="23763"/>
    <n v="2959"/>
    <n v="300"/>
    <x v="2958"/>
    <x v="12"/>
    <s v="TX"/>
    <x v="160"/>
    <s v="Houston"/>
    <n v="121.9903"/>
    <n v="33514612"/>
    <x v="20"/>
    <x v="0"/>
  </r>
  <r>
    <n v="101"/>
    <n v="2960"/>
    <n v="347"/>
    <x v="2959"/>
    <x v="19"/>
    <s v="WI"/>
    <x v="335"/>
    <s v="Milwaukee-Waukesha-West Allis WI"/>
    <n v="121.9602"/>
    <n v="14845030"/>
    <x v="11"/>
    <x v="5"/>
  </r>
  <r>
    <n v="25202"/>
    <n v="2961"/>
    <n v="26"/>
    <x v="2960"/>
    <x v="1"/>
    <s v="VA"/>
    <x v="19"/>
    <s v="Richmond VA"/>
    <n v="121.9109"/>
    <n v="2251759"/>
    <x v="2"/>
    <x v="1"/>
  </r>
  <r>
    <n v="19229"/>
    <n v="2962"/>
    <n v="87"/>
    <x v="2961"/>
    <x v="0"/>
    <s v="CA"/>
    <x v="971"/>
    <s v="Los Angeles"/>
    <n v="121.8638"/>
    <n v="17283580"/>
    <x v="4"/>
    <x v="3"/>
  </r>
  <r>
    <n v="20317"/>
    <n v="2963"/>
    <n v="33"/>
    <x v="2962"/>
    <x v="0"/>
    <s v="CA"/>
    <x v="318"/>
    <s v="Los Angeles"/>
    <n v="121.67919999999999"/>
    <n v="18080241"/>
    <x v="22"/>
    <x v="4"/>
  </r>
  <r>
    <n v="25195"/>
    <n v="2964"/>
    <n v="50"/>
    <x v="2963"/>
    <x v="17"/>
    <s v="NY"/>
    <x v="51"/>
    <s v="New York City"/>
    <n v="121.66249999999999"/>
    <n v="115625529"/>
    <x v="0"/>
    <x v="1"/>
  </r>
  <r>
    <n v="17611"/>
    <n v="2965"/>
    <n v="65"/>
    <x v="2964"/>
    <x v="24"/>
    <s v="OH"/>
    <x v="238"/>
    <s v="Columbus OH"/>
    <n v="121.6206"/>
    <n v="21384610"/>
    <x v="11"/>
    <x v="2"/>
  </r>
  <r>
    <n v="20853"/>
    <n v="2966"/>
    <n v="102"/>
    <x v="2965"/>
    <x v="25"/>
    <s v="IL"/>
    <x v="928"/>
    <s v="Chicago"/>
    <n v="121.6114"/>
    <n v="12649916"/>
    <x v="20"/>
    <x v="4"/>
  </r>
  <r>
    <n v="25859"/>
    <n v="2967"/>
    <n v="180"/>
    <x v="2966"/>
    <x v="9"/>
    <s v="FL"/>
    <x v="22"/>
    <s v="Tampa"/>
    <n v="121.5313"/>
    <n v="15671743"/>
    <x v="19"/>
    <x v="1"/>
  </r>
  <r>
    <n v="24901"/>
    <n v="2968"/>
    <n v="7"/>
    <x v="2967"/>
    <x v="9"/>
    <s v="FL"/>
    <x v="972"/>
    <m/>
    <n v="121.4068"/>
    <n v="2684197"/>
    <x v="2"/>
    <x v="1"/>
  </r>
  <r>
    <n v="18179"/>
    <n v="2969"/>
    <n v="230"/>
    <x v="2968"/>
    <x v="12"/>
    <s v="TX"/>
    <x v="256"/>
    <s v="Dallas"/>
    <n v="121.3943"/>
    <n v="33132213"/>
    <x v="11"/>
    <x v="2"/>
  </r>
  <r>
    <n v="1848"/>
    <n v="2970"/>
    <n v="225"/>
    <x v="2969"/>
    <x v="13"/>
    <s v="PA"/>
    <x v="708"/>
    <s v="Philadelphia"/>
    <n v="121.18859999999999"/>
    <n v="113034000"/>
    <x v="11"/>
    <x v="6"/>
  </r>
  <r>
    <n v="22207"/>
    <n v="2971"/>
    <n v="210"/>
    <x v="2970"/>
    <x v="12"/>
    <s v="TX"/>
    <x v="138"/>
    <s v="San Antonio TX"/>
    <n v="121.15179999999999"/>
    <n v="4540605"/>
    <x v="14"/>
    <x v="3"/>
  </r>
  <r>
    <n v="25198"/>
    <n v="2972"/>
    <n v="36"/>
    <x v="2971"/>
    <x v="26"/>
    <s v="RI"/>
    <x v="44"/>
    <s v="Providence-New Bedford-Fall River RI-MA"/>
    <n v="121.13079999999999"/>
    <n v="4572100"/>
    <x v="2"/>
    <x v="1"/>
  </r>
  <r>
    <n v="26101"/>
    <n v="2973"/>
    <n v="20"/>
    <x v="2972"/>
    <x v="7"/>
    <s v="CO"/>
    <x v="120"/>
    <s v="Denver"/>
    <n v="120.97190000000001"/>
    <n v="3456000"/>
    <x v="0"/>
    <x v="1"/>
  </r>
  <r>
    <n v="21533"/>
    <n v="2974"/>
    <n v="98"/>
    <x v="2973"/>
    <x v="12"/>
    <s v="TX"/>
    <x v="21"/>
    <s v="Dallas"/>
    <n v="120.7547"/>
    <n v="4276894"/>
    <x v="0"/>
    <x v="3"/>
  </r>
  <r>
    <n v="25903"/>
    <n v="2975"/>
    <n v="24"/>
    <x v="2974"/>
    <x v="1"/>
    <s v="VA"/>
    <x v="89"/>
    <s v="Washington DC"/>
    <n v="120.6747"/>
    <n v="21521964"/>
    <x v="2"/>
    <x v="1"/>
  </r>
  <r>
    <n v="3043"/>
    <n v="2976"/>
    <n v="25"/>
    <x v="2975"/>
    <x v="6"/>
    <s v="NC"/>
    <x v="91"/>
    <s v="Charlotte"/>
    <n v="120.6576"/>
    <n v="7733037"/>
    <x v="12"/>
    <x v="4"/>
  </r>
  <r>
    <n v="25159"/>
    <n v="2977"/>
    <n v="60"/>
    <x v="2976"/>
    <x v="18"/>
    <s v="MI"/>
    <x v="31"/>
    <s v="Detroit"/>
    <n v="120.6283"/>
    <n v="22576867"/>
    <x v="11"/>
    <x v="1"/>
  </r>
  <r>
    <n v="26018"/>
    <n v="2978"/>
    <n v="34"/>
    <x v="2977"/>
    <x v="4"/>
    <s v="AZ"/>
    <x v="6"/>
    <s v="Phoenix"/>
    <n v="120.6331"/>
    <n v="20594691"/>
    <x v="16"/>
    <x v="1"/>
  </r>
  <r>
    <n v="24067"/>
    <n v="2979"/>
    <n v="65"/>
    <x v="2978"/>
    <x v="20"/>
    <s v="LA"/>
    <x v="34"/>
    <s v="New Orleans-Metairie-Kenner LA"/>
    <n v="120.6198"/>
    <n v="3514112"/>
    <x v="21"/>
    <x v="0"/>
  </r>
  <r>
    <n v="23961"/>
    <n v="2980"/>
    <n v="52"/>
    <x v="2979"/>
    <x v="0"/>
    <s v="CA"/>
    <x v="973"/>
    <s v="Sacramento--Arden-Arcade--Roseville CA"/>
    <n v="120.5819"/>
    <n v="7311661"/>
    <x v="3"/>
    <x v="0"/>
  </r>
  <r>
    <n v="20274"/>
    <n v="2981"/>
    <n v="37"/>
    <x v="2980"/>
    <x v="42"/>
    <s v="TN"/>
    <x v="198"/>
    <s v="Nashville"/>
    <n v="120.5647"/>
    <n v="5311521"/>
    <x v="11"/>
    <x v="4"/>
  </r>
  <r>
    <n v="20580"/>
    <n v="2982"/>
    <n v="205"/>
    <x v="2981"/>
    <x v="12"/>
    <s v="TX"/>
    <x v="256"/>
    <s v="Dallas"/>
    <n v="120.518"/>
    <n v="23397205"/>
    <x v="11"/>
    <x v="4"/>
  </r>
  <r>
    <n v="4525"/>
    <n v="2983"/>
    <n v="85"/>
    <x v="2982"/>
    <x v="42"/>
    <s v="TN"/>
    <x v="974"/>
    <s v="Morristown TN"/>
    <n v="120.3113"/>
    <n v="54975244"/>
    <x v="1"/>
    <x v="5"/>
  </r>
  <r>
    <n v="23522"/>
    <n v="2984"/>
    <n v="13"/>
    <x v="2983"/>
    <x v="9"/>
    <s v="FL"/>
    <x v="23"/>
    <s v="Miami"/>
    <n v="120.1512"/>
    <n v="2417089"/>
    <x v="13"/>
    <x v="0"/>
  </r>
  <r>
    <n v="25806"/>
    <n v="2985"/>
    <n v="199"/>
    <x v="2984"/>
    <x v="14"/>
    <s v="IN"/>
    <x v="975"/>
    <s v="Warsaw IN"/>
    <n v="120.0826"/>
    <n v="37375836"/>
    <x v="2"/>
    <x v="1"/>
  </r>
  <r>
    <n v="22534"/>
    <n v="2986"/>
    <n v="40"/>
    <x v="2985"/>
    <x v="4"/>
    <s v="AZ"/>
    <x v="234"/>
    <s v="Phoenix"/>
    <n v="120.0485"/>
    <n v="109695228"/>
    <x v="15"/>
    <x v="3"/>
  </r>
  <r>
    <n v="24527"/>
    <n v="2987"/>
    <n v="26"/>
    <x v="2986"/>
    <x v="43"/>
    <s v="CT"/>
    <x v="232"/>
    <s v="Hartford-West Hartford-East Hartford CT"/>
    <n v="119.99420000000001"/>
    <n v="7592000"/>
    <x v="17"/>
    <x v="0"/>
  </r>
  <r>
    <n v="21003"/>
    <n v="2988"/>
    <n v="85"/>
    <x v="2987"/>
    <x v="25"/>
    <s v="IL"/>
    <x v="976"/>
    <s v="Chicago"/>
    <n v="119.8977"/>
    <n v="38680000"/>
    <x v="0"/>
    <x v="3"/>
  </r>
  <r>
    <n v="989"/>
    <n v="2989"/>
    <n v="250"/>
    <x v="2988"/>
    <x v="16"/>
    <s v="NJ"/>
    <x v="721"/>
    <s v="New York City"/>
    <n v="119.89409999999999"/>
    <n v="26663803"/>
    <x v="11"/>
    <x v="7"/>
  </r>
  <r>
    <n v="3711"/>
    <n v="2990"/>
    <n v="227"/>
    <x v="2989"/>
    <x v="26"/>
    <s v="RI"/>
    <x v="446"/>
    <s v="Providence-New Bedford-Fall River RI-MA"/>
    <n v="119.8501"/>
    <n v="84169384"/>
    <x v="11"/>
    <x v="5"/>
  </r>
  <r>
    <n v="19290"/>
    <n v="2991"/>
    <n v="62"/>
    <x v="2990"/>
    <x v="2"/>
    <s v="MA"/>
    <x v="71"/>
    <s v="Boston"/>
    <n v="119.78749999999999"/>
    <n v="7182533"/>
    <x v="12"/>
    <x v="0"/>
  </r>
  <r>
    <n v="2064"/>
    <n v="2992"/>
    <n v="50"/>
    <x v="2991"/>
    <x v="32"/>
    <s v="GA"/>
    <x v="105"/>
    <s v="Atlanta"/>
    <n v="119.7747"/>
    <n v="9085129"/>
    <x v="2"/>
    <x v="3"/>
  </r>
  <r>
    <n v="894"/>
    <n v="2993"/>
    <n v="148"/>
    <x v="2992"/>
    <x v="1"/>
    <s v="VA"/>
    <x v="366"/>
    <s v="Washington DC"/>
    <n v="119.7063"/>
    <n v="34013909"/>
    <x v="11"/>
    <x v="5"/>
  </r>
  <r>
    <n v="2852"/>
    <n v="2994"/>
    <n v="118"/>
    <x v="2993"/>
    <x v="24"/>
    <s v="OH"/>
    <x v="272"/>
    <s v="Cleveland"/>
    <n v="119.6789"/>
    <n v="14176921"/>
    <x v="2"/>
    <x v="7"/>
  </r>
  <r>
    <n v="22420"/>
    <n v="2995"/>
    <n v="35"/>
    <x v="2994"/>
    <x v="12"/>
    <s v="TX"/>
    <x v="18"/>
    <s v="Austin"/>
    <n v="119.6033"/>
    <n v="3566288"/>
    <x v="23"/>
    <x v="3"/>
  </r>
  <r>
    <n v="25059"/>
    <n v="2996"/>
    <n v="15"/>
    <x v="2995"/>
    <x v="12"/>
    <s v="TX"/>
    <x v="21"/>
    <s v="Dallas"/>
    <n v="119.5372"/>
    <n v="9659139"/>
    <x v="23"/>
    <x v="1"/>
  </r>
  <r>
    <n v="26055"/>
    <n v="2997"/>
    <n v="35"/>
    <x v="2996"/>
    <x v="12"/>
    <s v="TX"/>
    <x v="18"/>
    <s v="Austin"/>
    <n v="119.3691"/>
    <n v="20306122"/>
    <x v="16"/>
    <x v="1"/>
  </r>
  <r>
    <n v="23642"/>
    <n v="2998"/>
    <n v="15"/>
    <x v="2997"/>
    <x v="13"/>
    <s v="PA"/>
    <x v="101"/>
    <s v="Pittsburgh PA"/>
    <n v="119.291"/>
    <n v="3067705"/>
    <x v="12"/>
    <x v="0"/>
  </r>
  <r>
    <n v="24141"/>
    <n v="2999"/>
    <n v="16"/>
    <x v="2998"/>
    <x v="32"/>
    <s v="GA"/>
    <x v="977"/>
    <s v="Atlanta"/>
    <n v="119.24760000000001"/>
    <n v="2904816"/>
    <x v="11"/>
    <x v="0"/>
  </r>
  <r>
    <n v="26012"/>
    <n v="3000"/>
    <n v="17"/>
    <x v="2999"/>
    <x v="2"/>
    <s v="MA"/>
    <x v="565"/>
    <s v="Boston"/>
    <n v="119.1897"/>
    <n v="5951000"/>
    <x v="22"/>
    <x v="1"/>
  </r>
  <r>
    <n v="25681"/>
    <n v="3001"/>
    <n v="3"/>
    <x v="3000"/>
    <x v="9"/>
    <s v="FL"/>
    <x v="147"/>
    <s v="Tampa"/>
    <n v="119.0672"/>
    <n v="3842814"/>
    <x v="20"/>
    <x v="1"/>
  </r>
  <r>
    <n v="19820"/>
    <n v="3002"/>
    <n v="84"/>
    <x v="3001"/>
    <x v="0"/>
    <s v="CA"/>
    <x v="978"/>
    <s v="San Francisco"/>
    <n v="118.8741"/>
    <n v="20748094"/>
    <x v="2"/>
    <x v="4"/>
  </r>
  <r>
    <n v="4882"/>
    <n v="3003"/>
    <n v="51"/>
    <x v="3002"/>
    <x v="20"/>
    <s v="LA"/>
    <x v="979"/>
    <s v="New Orleans-Metairie-Kenner LA"/>
    <n v="118.86369999999999"/>
    <n v="38898129"/>
    <x v="16"/>
    <x v="5"/>
  </r>
  <r>
    <n v="152"/>
    <n v="3004"/>
    <n v="145"/>
    <x v="3003"/>
    <x v="17"/>
    <s v="NY"/>
    <x v="30"/>
    <s v="New York City"/>
    <n v="118.83159999999999"/>
    <n v="111440000"/>
    <x v="12"/>
    <x v="4"/>
  </r>
  <r>
    <n v="25200"/>
    <n v="3005"/>
    <n v="35"/>
    <x v="3004"/>
    <x v="9"/>
    <s v="FL"/>
    <x v="85"/>
    <s v="Miami"/>
    <n v="118.7266"/>
    <n v="12484551"/>
    <x v="20"/>
    <x v="1"/>
  </r>
  <r>
    <n v="20177"/>
    <n v="3006"/>
    <n v="76"/>
    <x v="3005"/>
    <x v="9"/>
    <s v="FL"/>
    <x v="23"/>
    <s v="Miami"/>
    <n v="118.7218"/>
    <n v="11913237"/>
    <x v="12"/>
    <x v="4"/>
  </r>
  <r>
    <n v="19807"/>
    <n v="3007"/>
    <n v="2722"/>
    <x v="3006"/>
    <x v="12"/>
    <s v="TX"/>
    <x v="21"/>
    <s v="Dallas"/>
    <n v="118.72320000000001"/>
    <n v="11177580"/>
    <x v="1"/>
    <x v="4"/>
  </r>
  <r>
    <n v="25813"/>
    <n v="3008"/>
    <n v="19"/>
    <x v="3007"/>
    <x v="13"/>
    <s v="PA"/>
    <x v="163"/>
    <s v="Philadelphia"/>
    <n v="118.67440000000001"/>
    <n v="2123342"/>
    <x v="12"/>
    <x v="1"/>
  </r>
  <r>
    <n v="21231"/>
    <n v="3009"/>
    <n v="35"/>
    <x v="3008"/>
    <x v="9"/>
    <s v="FL"/>
    <x v="11"/>
    <s v="Jacksonville FL"/>
    <n v="118.524"/>
    <n v="9324295"/>
    <x v="15"/>
    <x v="3"/>
  </r>
  <r>
    <n v="23915"/>
    <n v="3010"/>
    <n v="16"/>
    <x v="3009"/>
    <x v="16"/>
    <s v="NJ"/>
    <x v="886"/>
    <s v="New York City"/>
    <n v="118.5089"/>
    <n v="5891000"/>
    <x v="2"/>
    <x v="0"/>
  </r>
  <r>
    <n v="25573"/>
    <n v="3011"/>
    <n v="24"/>
    <x v="3010"/>
    <x v="9"/>
    <s v="FL"/>
    <x v="98"/>
    <s v="Orlando FL"/>
    <n v="118.4983"/>
    <n v="6620789"/>
    <x v="6"/>
    <x v="1"/>
  </r>
  <r>
    <n v="19476"/>
    <n v="3012"/>
    <n v="41"/>
    <x v="3011"/>
    <x v="17"/>
    <s v="NY"/>
    <x v="30"/>
    <s v="New York City"/>
    <n v="118.44240000000001"/>
    <n v="35344272"/>
    <x v="20"/>
    <x v="4"/>
  </r>
  <r>
    <n v="18161"/>
    <n v="3013"/>
    <n v="1025"/>
    <x v="3012"/>
    <x v="16"/>
    <s v="NJ"/>
    <x v="980"/>
    <s v="New York City"/>
    <n v="118.4328"/>
    <n v="68127000"/>
    <x v="11"/>
    <x v="2"/>
  </r>
  <r>
    <n v="3025"/>
    <n v="3014"/>
    <n v="88"/>
    <x v="3013"/>
    <x v="1"/>
    <s v="VA"/>
    <x v="266"/>
    <s v="Washington DC"/>
    <n v="118.4166"/>
    <n v="5623900"/>
    <x v="0"/>
    <x v="6"/>
  </r>
  <r>
    <n v="1616"/>
    <n v="3015"/>
    <n v="628"/>
    <x v="3014"/>
    <x v="0"/>
    <s v="CA"/>
    <x v="236"/>
    <s v="San Diego"/>
    <n v="118.401"/>
    <n v="136330955"/>
    <x v="1"/>
    <x v="9"/>
  </r>
  <r>
    <n v="26529"/>
    <n v="3016"/>
    <n v="22"/>
    <x v="3015"/>
    <x v="0"/>
    <s v="CA"/>
    <x v="15"/>
    <s v="Los Angeles"/>
    <n v="118.3546"/>
    <n v="15139835"/>
    <x v="0"/>
    <x v="1"/>
  </r>
  <r>
    <n v="22787"/>
    <n v="3017"/>
    <n v="803"/>
    <x v="3016"/>
    <x v="19"/>
    <s v="WI"/>
    <x v="720"/>
    <s v="Janesville WI"/>
    <n v="118.3368"/>
    <n v="48228789"/>
    <x v="2"/>
    <x v="0"/>
  </r>
  <r>
    <n v="23592"/>
    <n v="3018"/>
    <n v="70"/>
    <x v="3017"/>
    <x v="18"/>
    <s v="MI"/>
    <x v="981"/>
    <s v="Detroit"/>
    <n v="118.2668"/>
    <n v="2946119"/>
    <x v="11"/>
    <x v="0"/>
  </r>
  <r>
    <n v="21056"/>
    <n v="3019"/>
    <n v="151"/>
    <x v="3018"/>
    <x v="21"/>
    <s v="MD"/>
    <x v="27"/>
    <s v="Baltimore"/>
    <n v="118.2518"/>
    <n v="35488463"/>
    <x v="8"/>
    <x v="3"/>
  </r>
  <r>
    <n v="3852"/>
    <n v="3020"/>
    <n v="2961"/>
    <x v="3019"/>
    <x v="32"/>
    <s v="GA"/>
    <x v="105"/>
    <s v="Atlanta"/>
    <n v="118.2283"/>
    <n v="257489011"/>
    <x v="2"/>
    <x v="6"/>
  </r>
  <r>
    <n v="25583"/>
    <n v="3021"/>
    <n v="21"/>
    <x v="3020"/>
    <x v="44"/>
    <s v="MT"/>
    <x v="597"/>
    <s v="Bozeman MT"/>
    <n v="118.1846"/>
    <n v="2185463"/>
    <x v="3"/>
    <x v="1"/>
  </r>
  <r>
    <n v="25219"/>
    <n v="3022"/>
    <n v="23"/>
    <x v="3021"/>
    <x v="6"/>
    <s v="NC"/>
    <x v="570"/>
    <s v="Charlotte"/>
    <n v="118.1544"/>
    <n v="3251818"/>
    <x v="12"/>
    <x v="1"/>
  </r>
  <r>
    <n v="24844"/>
    <n v="3023"/>
    <n v="18"/>
    <x v="3022"/>
    <x v="17"/>
    <s v="NY"/>
    <x v="30"/>
    <s v="New York City"/>
    <n v="118.11879999999999"/>
    <n v="2134135"/>
    <x v="2"/>
    <x v="1"/>
  </r>
  <r>
    <n v="24330"/>
    <n v="3024"/>
    <n v="60"/>
    <x v="3023"/>
    <x v="25"/>
    <s v="IL"/>
    <x v="43"/>
    <s v="Chicago"/>
    <n v="118.0577"/>
    <n v="40495740"/>
    <x v="11"/>
    <x v="0"/>
  </r>
  <r>
    <n v="25826"/>
    <n v="3025"/>
    <n v="16"/>
    <x v="3024"/>
    <x v="20"/>
    <s v="LA"/>
    <x v="599"/>
    <s v="New Orleans-Metairie-Kenner LA"/>
    <n v="117.9151"/>
    <n v="5441775"/>
    <x v="0"/>
    <x v="1"/>
  </r>
  <r>
    <n v="25756"/>
    <n v="3026"/>
    <n v="9"/>
    <x v="3025"/>
    <x v="8"/>
    <s v="KS"/>
    <x v="982"/>
    <s v="Kansas City MO-KS"/>
    <n v="117.905"/>
    <n v="2259124"/>
    <x v="6"/>
    <x v="1"/>
  </r>
  <r>
    <n v="25776"/>
    <n v="3027"/>
    <n v="110"/>
    <x v="3026"/>
    <x v="14"/>
    <s v="IN"/>
    <x v="26"/>
    <s v="Indianapolis IN"/>
    <n v="117.8308"/>
    <n v="57604467"/>
    <x v="6"/>
    <x v="1"/>
  </r>
  <r>
    <n v="25929"/>
    <n v="3028"/>
    <n v="210"/>
    <x v="3027"/>
    <x v="15"/>
    <s v="MO"/>
    <x v="70"/>
    <s v="St. Louis MO-IL"/>
    <n v="117.7358"/>
    <n v="95805461"/>
    <x v="0"/>
    <x v="1"/>
  </r>
  <r>
    <n v="21762"/>
    <n v="3029"/>
    <n v="174"/>
    <x v="3028"/>
    <x v="0"/>
    <s v="CA"/>
    <x v="72"/>
    <s v="Los Angeles"/>
    <n v="117.7373"/>
    <n v="12239029"/>
    <x v="12"/>
    <x v="3"/>
  </r>
  <r>
    <n v="23570"/>
    <n v="3030"/>
    <n v="1294"/>
    <x v="3029"/>
    <x v="12"/>
    <s v="TX"/>
    <x v="160"/>
    <s v="Houston"/>
    <n v="117.7127"/>
    <n v="574742000"/>
    <x v="21"/>
    <x v="0"/>
  </r>
  <r>
    <n v="23883"/>
    <n v="3031"/>
    <n v="24"/>
    <x v="3030"/>
    <x v="12"/>
    <s v="TX"/>
    <x v="21"/>
    <s v="Dallas"/>
    <n v="117.6628"/>
    <n v="16640093"/>
    <x v="7"/>
    <x v="0"/>
  </r>
  <r>
    <n v="22271"/>
    <n v="3032"/>
    <n v="385"/>
    <x v="3031"/>
    <x v="32"/>
    <s v="GA"/>
    <x v="983"/>
    <s v="Savannah GA"/>
    <n v="117.62609999999999"/>
    <n v="265112638"/>
    <x v="13"/>
    <x v="3"/>
  </r>
  <r>
    <n v="4393"/>
    <n v="3033"/>
    <n v="48"/>
    <x v="3032"/>
    <x v="0"/>
    <s v="CA"/>
    <x v="133"/>
    <s v="Los Angeles"/>
    <n v="117.57299999999999"/>
    <n v="36521481"/>
    <x v="16"/>
    <x v="3"/>
  </r>
  <r>
    <n v="1143"/>
    <n v="3034"/>
    <n v="267"/>
    <x v="3033"/>
    <x v="16"/>
    <s v="NJ"/>
    <x v="120"/>
    <s v="New York City"/>
    <n v="117.5202"/>
    <n v="58172363"/>
    <x v="23"/>
    <x v="6"/>
  </r>
  <r>
    <n v="25876"/>
    <n v="3035"/>
    <n v="47"/>
    <x v="3034"/>
    <x v="31"/>
    <s v="SC"/>
    <x v="984"/>
    <s v="Myrtle Beach-Conway-North Myrtle Beach SC"/>
    <n v="117.49720000000001"/>
    <n v="21548448"/>
    <x v="16"/>
    <x v="1"/>
  </r>
  <r>
    <n v="4"/>
    <n v="3036"/>
    <n v="45"/>
    <x v="3035"/>
    <x v="29"/>
    <s v="WA"/>
    <x v="251"/>
    <s v="Seattle"/>
    <n v="117.4658"/>
    <n v="10023000"/>
    <x v="23"/>
    <x v="4"/>
  </r>
  <r>
    <n v="23619"/>
    <n v="3037"/>
    <n v="73"/>
    <x v="3036"/>
    <x v="1"/>
    <s v="VA"/>
    <x v="81"/>
    <s v="Washington DC"/>
    <n v="117.4635"/>
    <n v="14460454"/>
    <x v="8"/>
    <x v="0"/>
  </r>
  <r>
    <n v="2480"/>
    <n v="3038"/>
    <n v="105"/>
    <x v="3037"/>
    <x v="31"/>
    <s v="SC"/>
    <x v="419"/>
    <s v="Greenville-Mauldin-Easley SC"/>
    <n v="117.354"/>
    <n v="38865333"/>
    <x v="21"/>
    <x v="7"/>
  </r>
  <r>
    <n v="26324"/>
    <n v="3039"/>
    <n v="900"/>
    <x v="3038"/>
    <x v="12"/>
    <s v="TX"/>
    <x v="985"/>
    <s v="Victoria TX"/>
    <n v="117.3426"/>
    <n v="37515645"/>
    <x v="7"/>
    <x v="1"/>
  </r>
  <r>
    <n v="24153"/>
    <n v="3040"/>
    <n v="57"/>
    <x v="3039"/>
    <x v="25"/>
    <s v="IL"/>
    <x v="986"/>
    <s v="Rockford IL"/>
    <n v="117.16719999999999"/>
    <n v="9163900"/>
    <x v="11"/>
    <x v="0"/>
  </r>
  <r>
    <n v="2992"/>
    <n v="3041"/>
    <n v="30"/>
    <x v="3040"/>
    <x v="24"/>
    <s v="OH"/>
    <x v="272"/>
    <s v="Cleveland"/>
    <n v="117.1687"/>
    <n v="9123255"/>
    <x v="20"/>
    <x v="6"/>
  </r>
  <r>
    <n v="25418"/>
    <n v="3042"/>
    <n v="110"/>
    <x v="3041"/>
    <x v="9"/>
    <s v="FL"/>
    <x v="987"/>
    <s v="Tampa"/>
    <n v="117.0976"/>
    <n v="2387748"/>
    <x v="6"/>
    <x v="1"/>
  </r>
  <r>
    <n v="19389"/>
    <n v="3043"/>
    <n v="14"/>
    <x v="3042"/>
    <x v="9"/>
    <s v="FL"/>
    <x v="465"/>
    <s v="Sarasota-Bradenton-Venice FL"/>
    <n v="117.0077"/>
    <n v="9990593"/>
    <x v="16"/>
    <x v="4"/>
  </r>
  <r>
    <n v="21922"/>
    <n v="3044"/>
    <n v="20"/>
    <x v="3043"/>
    <x v="0"/>
    <s v="CA"/>
    <x v="114"/>
    <s v="Los Angeles"/>
    <n v="116.99420000000001"/>
    <n v="3904359"/>
    <x v="23"/>
    <x v="0"/>
  </r>
  <r>
    <n v="3089"/>
    <n v="3045"/>
    <n v="17"/>
    <x v="3044"/>
    <x v="24"/>
    <s v="OH"/>
    <x v="238"/>
    <s v="Columbus OH"/>
    <n v="116.9348"/>
    <n v="8280027"/>
    <x v="0"/>
    <x v="5"/>
  </r>
  <r>
    <n v="6019"/>
    <n v="3046"/>
    <n v="25"/>
    <x v="3045"/>
    <x v="9"/>
    <s v="FL"/>
    <x v="98"/>
    <s v="Orlando FL"/>
    <n v="116.87260000000001"/>
    <n v="13263204"/>
    <x v="6"/>
    <x v="4"/>
  </r>
  <r>
    <n v="25585"/>
    <n v="3047"/>
    <n v="110"/>
    <x v="3046"/>
    <x v="25"/>
    <s v="IL"/>
    <x v="43"/>
    <s v="Chicago"/>
    <n v="116.76730000000001"/>
    <n v="8778248"/>
    <x v="15"/>
    <x v="1"/>
  </r>
  <r>
    <n v="26016"/>
    <n v="3048"/>
    <n v="44"/>
    <x v="3047"/>
    <x v="31"/>
    <s v="SC"/>
    <x v="988"/>
    <s v="Myrtle Beach-Conway-North Myrtle Beach SC"/>
    <n v="116.7276"/>
    <n v="9727929"/>
    <x v="13"/>
    <x v="1"/>
  </r>
  <r>
    <n v="2122"/>
    <n v="3049"/>
    <n v="60"/>
    <x v="3048"/>
    <x v="12"/>
    <s v="TX"/>
    <x v="160"/>
    <s v="Houston"/>
    <n v="116.62479999999999"/>
    <n v="18127195"/>
    <x v="5"/>
    <x v="2"/>
  </r>
  <r>
    <n v="19803"/>
    <n v="3050"/>
    <n v="25"/>
    <x v="3049"/>
    <x v="12"/>
    <s v="TX"/>
    <x v="18"/>
    <s v="Austin"/>
    <n v="116.5501"/>
    <n v="14927877"/>
    <x v="0"/>
    <x v="4"/>
  </r>
  <r>
    <n v="26618"/>
    <n v="3051"/>
    <n v="34"/>
    <x v="3050"/>
    <x v="4"/>
    <s v="AZ"/>
    <x v="676"/>
    <s v="Phoenix"/>
    <n v="116.503"/>
    <n v="40730169"/>
    <x v="21"/>
    <x v="1"/>
  </r>
  <r>
    <n v="25987"/>
    <n v="3052"/>
    <n v="6"/>
    <x v="3051"/>
    <x v="9"/>
    <s v="FL"/>
    <x v="98"/>
    <s v="Orlando FL"/>
    <n v="116.4663"/>
    <n v="4050402"/>
    <x v="12"/>
    <x v="1"/>
  </r>
  <r>
    <n v="21702"/>
    <n v="3053"/>
    <n v="25"/>
    <x v="3052"/>
    <x v="32"/>
    <s v="GA"/>
    <x v="105"/>
    <s v="Atlanta"/>
    <n v="116.438"/>
    <n v="3321330"/>
    <x v="12"/>
    <x v="3"/>
  </r>
  <r>
    <n v="22930"/>
    <n v="3054"/>
    <n v="33"/>
    <x v="3053"/>
    <x v="0"/>
    <s v="CA"/>
    <x v="485"/>
    <s v="San Francisco"/>
    <n v="116.42310000000001"/>
    <n v="33026032"/>
    <x v="12"/>
    <x v="0"/>
  </r>
  <r>
    <n v="19631"/>
    <n v="3055"/>
    <n v="56"/>
    <x v="3054"/>
    <x v="12"/>
    <s v="TX"/>
    <x v="780"/>
    <s v="Austin"/>
    <n v="116.3942"/>
    <n v="4437363"/>
    <x v="8"/>
    <x v="4"/>
  </r>
  <r>
    <n v="23847"/>
    <n v="3056"/>
    <n v="123"/>
    <x v="3055"/>
    <x v="17"/>
    <s v="NY"/>
    <x v="30"/>
    <s v="New York City"/>
    <n v="116.36799999999999"/>
    <n v="79260659"/>
    <x v="17"/>
    <x v="5"/>
  </r>
  <r>
    <n v="21967"/>
    <n v="3057"/>
    <n v="31"/>
    <x v="3056"/>
    <x v="12"/>
    <s v="TX"/>
    <x v="989"/>
    <s v="Beaumont-Port Arthur TX"/>
    <n v="116.34990000000001"/>
    <n v="3141677"/>
    <x v="3"/>
    <x v="3"/>
  </r>
  <r>
    <n v="284"/>
    <n v="3058"/>
    <n v="140"/>
    <x v="3057"/>
    <x v="36"/>
    <s v="MN"/>
    <x v="990"/>
    <s v="Minneapolis"/>
    <n v="116.3416"/>
    <n v="798666000"/>
    <x v="6"/>
    <x v="5"/>
  </r>
  <r>
    <n v="1154"/>
    <n v="3059"/>
    <n v="1600"/>
    <x v="3058"/>
    <x v="12"/>
    <s v="TX"/>
    <x v="138"/>
    <s v="San Antonio TX"/>
    <n v="116.3171"/>
    <n v="111608856"/>
    <x v="6"/>
    <x v="6"/>
  </r>
  <r>
    <n v="25888"/>
    <n v="3060"/>
    <n v="5"/>
    <x v="3059"/>
    <x v="17"/>
    <s v="NY"/>
    <x v="30"/>
    <s v="New York City"/>
    <n v="116.3156"/>
    <n v="2113987"/>
    <x v="12"/>
    <x v="1"/>
  </r>
  <r>
    <n v="22151"/>
    <n v="3061"/>
    <n v="29"/>
    <x v="3060"/>
    <x v="17"/>
    <s v="NY"/>
    <x v="30"/>
    <s v="New York City"/>
    <n v="116.30710000000001"/>
    <n v="5013766"/>
    <x v="12"/>
    <x v="4"/>
  </r>
  <r>
    <n v="24266"/>
    <n v="3062"/>
    <n v="48"/>
    <x v="3061"/>
    <x v="29"/>
    <s v="WA"/>
    <x v="67"/>
    <s v="Seattle"/>
    <n v="116.2141"/>
    <n v="5494000"/>
    <x v="12"/>
    <x v="0"/>
  </r>
  <r>
    <n v="2043"/>
    <n v="3063"/>
    <n v="25"/>
    <x v="3062"/>
    <x v="9"/>
    <s v="FL"/>
    <x v="112"/>
    <s v="Orlando FL"/>
    <n v="116.20050000000001"/>
    <n v="4162974"/>
    <x v="2"/>
    <x v="2"/>
  </r>
  <r>
    <n v="7965"/>
    <n v="3064"/>
    <n v="69"/>
    <x v="3063"/>
    <x v="11"/>
    <s v="AL"/>
    <x v="38"/>
    <s v="Huntsville AL"/>
    <n v="116.096"/>
    <n v="14511681"/>
    <x v="8"/>
    <x v="2"/>
  </r>
  <r>
    <n v="19897"/>
    <n v="3065"/>
    <n v="277"/>
    <x v="3064"/>
    <x v="17"/>
    <s v="NY"/>
    <x v="816"/>
    <s v="New York City"/>
    <n v="116.0189"/>
    <n v="18144714"/>
    <x v="6"/>
    <x v="4"/>
  </r>
  <r>
    <n v="19671"/>
    <n v="3066"/>
    <n v="41"/>
    <x v="3065"/>
    <x v="12"/>
    <s v="TX"/>
    <x v="160"/>
    <s v="Houston"/>
    <n v="115.96120000000001"/>
    <n v="9283981"/>
    <x v="6"/>
    <x v="4"/>
  </r>
  <r>
    <n v="2239"/>
    <n v="3067"/>
    <n v="300"/>
    <x v="3066"/>
    <x v="25"/>
    <s v="IL"/>
    <x v="991"/>
    <s v="Chicago"/>
    <n v="115.5598"/>
    <n v="168638930"/>
    <x v="13"/>
    <x v="6"/>
  </r>
  <r>
    <n v="3949"/>
    <n v="3068"/>
    <n v="57"/>
    <x v="3067"/>
    <x v="1"/>
    <s v="VA"/>
    <x v="121"/>
    <s v="Richmond VA"/>
    <n v="115.536"/>
    <n v="16786111"/>
    <x v="2"/>
    <x v="3"/>
  </r>
  <r>
    <n v="25546"/>
    <n v="3069"/>
    <n v="25"/>
    <x v="3068"/>
    <x v="43"/>
    <s v="CT"/>
    <x v="864"/>
    <s v="New Haven-Milford CT"/>
    <n v="115.48560000000001"/>
    <n v="18149728"/>
    <x v="21"/>
    <x v="1"/>
  </r>
  <r>
    <n v="17549"/>
    <n v="3070"/>
    <n v="1400"/>
    <x v="3069"/>
    <x v="16"/>
    <s v="NJ"/>
    <x v="759"/>
    <s v="New York City"/>
    <n v="115.44750000000001"/>
    <n v="78494000"/>
    <x v="3"/>
    <x v="2"/>
  </r>
  <r>
    <n v="25619"/>
    <n v="3071"/>
    <n v="33"/>
    <x v="3070"/>
    <x v="13"/>
    <s v="PA"/>
    <x v="163"/>
    <s v="Philadelphia"/>
    <n v="115.4224"/>
    <n v="5326115"/>
    <x v="2"/>
    <x v="1"/>
  </r>
  <r>
    <n v="26552"/>
    <n v="3072"/>
    <n v="11"/>
    <x v="3071"/>
    <x v="21"/>
    <s v="MD"/>
    <x v="336"/>
    <s v="Baltimore"/>
    <n v="115.40600000000001"/>
    <n v="2800773"/>
    <x v="11"/>
    <x v="1"/>
  </r>
  <r>
    <n v="26164"/>
    <n v="3073"/>
    <n v="16"/>
    <x v="3072"/>
    <x v="25"/>
    <s v="IL"/>
    <x v="992"/>
    <s v="Chicago"/>
    <n v="115.346"/>
    <n v="26556367"/>
    <x v="17"/>
    <x v="1"/>
  </r>
  <r>
    <n v="17468"/>
    <n v="3074"/>
    <n v="110"/>
    <x v="3073"/>
    <x v="1"/>
    <s v="VA"/>
    <x v="137"/>
    <s v="Washington DC"/>
    <n v="115.29859999999999"/>
    <n v="14661758"/>
    <x v="11"/>
    <x v="2"/>
  </r>
  <r>
    <n v="22101"/>
    <n v="3075"/>
    <n v="28"/>
    <x v="3074"/>
    <x v="1"/>
    <s v="VA"/>
    <x v="89"/>
    <s v="Washington DC"/>
    <n v="115.2608"/>
    <n v="22777937"/>
    <x v="9"/>
    <x v="3"/>
  </r>
  <r>
    <n v="23733"/>
    <n v="3076"/>
    <n v="31"/>
    <x v="3075"/>
    <x v="7"/>
    <s v="CO"/>
    <x v="9"/>
    <s v="Boulder CO"/>
    <n v="115.2594"/>
    <n v="7047088"/>
    <x v="24"/>
    <x v="0"/>
  </r>
  <r>
    <n v="22460"/>
    <n v="3077"/>
    <n v="18"/>
    <x v="3076"/>
    <x v="0"/>
    <s v="CA"/>
    <x v="993"/>
    <s v="San Francisco"/>
    <n v="115.2206"/>
    <n v="3001101"/>
    <x v="17"/>
    <x v="3"/>
  </r>
  <r>
    <n v="17467"/>
    <n v="3078"/>
    <n v="75"/>
    <x v="3077"/>
    <x v="0"/>
    <s v="CA"/>
    <x v="189"/>
    <s v="San Diego"/>
    <n v="115.20010000000001"/>
    <n v="7396903"/>
    <x v="7"/>
    <x v="3"/>
  </r>
  <r>
    <n v="25204"/>
    <n v="3079"/>
    <n v="65"/>
    <x v="3078"/>
    <x v="6"/>
    <s v="NC"/>
    <x v="13"/>
    <s v="Raleigh-Cary NC"/>
    <n v="115.1799"/>
    <n v="6926263"/>
    <x v="3"/>
    <x v="1"/>
  </r>
  <r>
    <n v="23956"/>
    <n v="3080"/>
    <n v="4"/>
    <x v="3079"/>
    <x v="13"/>
    <s v="PA"/>
    <x v="994"/>
    <s v="Philadelphia"/>
    <n v="115.15009999999999"/>
    <n v="2626015"/>
    <x v="13"/>
    <x v="0"/>
  </r>
  <r>
    <n v="20852"/>
    <n v="3081"/>
    <n v="45"/>
    <x v="3080"/>
    <x v="21"/>
    <s v="MD"/>
    <x v="364"/>
    <s v="Washington DC"/>
    <n v="115.12739999999999"/>
    <n v="20432800"/>
    <x v="15"/>
    <x v="3"/>
  </r>
  <r>
    <n v="22172"/>
    <n v="3082"/>
    <n v="92"/>
    <x v="3081"/>
    <x v="36"/>
    <s v="MN"/>
    <x v="995"/>
    <s v="St. Cloud MN"/>
    <n v="115.0355"/>
    <n v="13226508"/>
    <x v="11"/>
    <x v="3"/>
  </r>
  <r>
    <n v="22519"/>
    <n v="3083"/>
    <n v="25"/>
    <x v="3082"/>
    <x v="24"/>
    <s v="OH"/>
    <x v="148"/>
    <s v="Cincinnati"/>
    <n v="115.0363"/>
    <n v="3840239"/>
    <x v="11"/>
    <x v="3"/>
  </r>
  <r>
    <n v="24004"/>
    <n v="3084"/>
    <n v="71"/>
    <x v="3083"/>
    <x v="11"/>
    <s v="AL"/>
    <x v="38"/>
    <s v="Huntsville AL"/>
    <n v="115.00660000000001"/>
    <n v="9592627"/>
    <x v="2"/>
    <x v="0"/>
  </r>
  <r>
    <n v="25795"/>
    <n v="3085"/>
    <n v="100"/>
    <x v="3084"/>
    <x v="28"/>
    <s v="UT"/>
    <x v="65"/>
    <s v="Salt Lake City"/>
    <n v="114.9692"/>
    <n v="13723744"/>
    <x v="17"/>
    <x v="1"/>
  </r>
  <r>
    <n v="19705"/>
    <n v="3086"/>
    <n v="15"/>
    <x v="3085"/>
    <x v="2"/>
    <s v="MA"/>
    <x v="996"/>
    <s v="Boston"/>
    <n v="114.956"/>
    <n v="9646283"/>
    <x v="6"/>
    <x v="4"/>
  </r>
  <r>
    <n v="19407"/>
    <n v="3087"/>
    <n v="22"/>
    <x v="3086"/>
    <x v="43"/>
    <s v="CT"/>
    <x v="480"/>
    <s v="Hartford-West Hartford-East Hartford CT"/>
    <n v="114.9406"/>
    <n v="32032815"/>
    <x v="5"/>
    <x v="4"/>
  </r>
  <r>
    <n v="22458"/>
    <n v="3088"/>
    <n v="116"/>
    <x v="3087"/>
    <x v="0"/>
    <s v="CA"/>
    <x v="46"/>
    <s v="San Diego"/>
    <n v="114.9301"/>
    <n v="42755076"/>
    <x v="10"/>
    <x v="3"/>
  </r>
  <r>
    <n v="24380"/>
    <n v="3089"/>
    <n v="30"/>
    <x v="3088"/>
    <x v="0"/>
    <s v="CA"/>
    <x v="46"/>
    <s v="San Diego"/>
    <n v="114.876"/>
    <n v="3330108"/>
    <x v="11"/>
    <x v="0"/>
  </r>
  <r>
    <n v="19762"/>
    <n v="3090"/>
    <n v="37"/>
    <x v="3089"/>
    <x v="2"/>
    <s v="MA"/>
    <x v="271"/>
    <s v="Boston"/>
    <n v="114.83540000000001"/>
    <n v="6377144"/>
    <x v="12"/>
    <x v="4"/>
  </r>
  <r>
    <n v="1807"/>
    <n v="3091"/>
    <n v="488"/>
    <x v="3090"/>
    <x v="30"/>
    <s v="ID"/>
    <x v="86"/>
    <s v="Boise City-Nampa ID"/>
    <n v="114.8276"/>
    <n v="420482000"/>
    <x v="13"/>
    <x v="8"/>
  </r>
  <r>
    <n v="118"/>
    <n v="3092"/>
    <n v="202"/>
    <x v="3091"/>
    <x v="12"/>
    <s v="TX"/>
    <x v="176"/>
    <s v="Dallas"/>
    <n v="114.72020000000001"/>
    <n v="27475857"/>
    <x v="11"/>
    <x v="5"/>
  </r>
  <r>
    <n v="4038"/>
    <n v="3093"/>
    <n v="28"/>
    <x v="3092"/>
    <x v="36"/>
    <s v="MN"/>
    <x v="997"/>
    <s v="St. Cloud MN"/>
    <n v="114.7071"/>
    <n v="9195731"/>
    <x v="13"/>
    <x v="7"/>
  </r>
  <r>
    <n v="24978"/>
    <n v="3094"/>
    <n v="30"/>
    <x v="3093"/>
    <x v="13"/>
    <s v="PA"/>
    <x v="310"/>
    <s v="Philadelphia"/>
    <n v="114.71420000000001"/>
    <n v="8303000"/>
    <x v="11"/>
    <x v="1"/>
  </r>
  <r>
    <n v="420"/>
    <n v="3095"/>
    <n v="93"/>
    <x v="3094"/>
    <x v="32"/>
    <s v="GA"/>
    <x v="105"/>
    <s v="Atlanta"/>
    <n v="114.5598"/>
    <n v="50062800"/>
    <x v="11"/>
    <x v="2"/>
  </r>
  <r>
    <n v="20686"/>
    <n v="3096"/>
    <n v="507"/>
    <x v="3095"/>
    <x v="6"/>
    <s v="NC"/>
    <x v="13"/>
    <s v="Scranton--Wilkes-Barre PA"/>
    <n v="114.4983"/>
    <n v="58247000"/>
    <x v="11"/>
    <x v="4"/>
  </r>
  <r>
    <n v="22094"/>
    <n v="3097"/>
    <n v="70"/>
    <x v="3096"/>
    <x v="17"/>
    <s v="NY"/>
    <x v="998"/>
    <s v="Utica-Rome NY"/>
    <n v="114.3177"/>
    <n v="7435531"/>
    <x v="6"/>
    <x v="3"/>
  </r>
  <r>
    <n v="25542"/>
    <n v="3098"/>
    <n v="450"/>
    <x v="3097"/>
    <x v="12"/>
    <s v="TX"/>
    <x v="999"/>
    <s v="Brownsville-Harlingen TX"/>
    <n v="114.0994"/>
    <n v="8422452"/>
    <x v="17"/>
    <x v="1"/>
  </r>
  <r>
    <n v="4821"/>
    <n v="3099"/>
    <n v="890"/>
    <x v="3098"/>
    <x v="18"/>
    <s v="MI"/>
    <x v="518"/>
    <s v="Detroit"/>
    <n v="114.0894"/>
    <n v="74699517"/>
    <x v="20"/>
    <x v="2"/>
  </r>
  <r>
    <n v="21595"/>
    <n v="3100"/>
    <n v="80"/>
    <x v="3099"/>
    <x v="21"/>
    <s v="MD"/>
    <x v="601"/>
    <s v="Baltimore"/>
    <n v="114.0831"/>
    <n v="14639000"/>
    <x v="8"/>
    <x v="3"/>
  </r>
  <r>
    <n v="24564"/>
    <n v="3101"/>
    <n v="23"/>
    <x v="3100"/>
    <x v="0"/>
    <s v="CA"/>
    <x v="404"/>
    <s v="San Francisco"/>
    <n v="114.0646"/>
    <n v="9406000"/>
    <x v="23"/>
    <x v="0"/>
  </r>
  <r>
    <n v="17976"/>
    <n v="3102"/>
    <n v="38"/>
    <x v="3101"/>
    <x v="17"/>
    <s v="NY"/>
    <x v="30"/>
    <s v="New York City"/>
    <n v="114.0453"/>
    <n v="11064000"/>
    <x v="12"/>
    <x v="5"/>
  </r>
  <r>
    <n v="25000"/>
    <n v="3103"/>
    <n v="41"/>
    <x v="3102"/>
    <x v="0"/>
    <s v="CA"/>
    <x v="46"/>
    <s v="San Diego"/>
    <n v="114.0324"/>
    <n v="3809509"/>
    <x v="11"/>
    <x v="1"/>
  </r>
  <r>
    <n v="24126"/>
    <n v="3104"/>
    <n v="1000"/>
    <x v="3103"/>
    <x v="0"/>
    <s v="CA"/>
    <x v="37"/>
    <s v="San Francisco"/>
    <n v="113.97029999999999"/>
    <n v="43130000"/>
    <x v="11"/>
    <x v="0"/>
  </r>
  <r>
    <n v="8181"/>
    <n v="3105"/>
    <n v="273"/>
    <x v="3104"/>
    <x v="14"/>
    <s v="IN"/>
    <x v="873"/>
    <s v="South Bend-Mishawaka IN-MI"/>
    <n v="113.93380000000001"/>
    <n v="227354512"/>
    <x v="20"/>
    <x v="3"/>
  </r>
  <r>
    <n v="19552"/>
    <n v="3106"/>
    <n v="53"/>
    <x v="3105"/>
    <x v="18"/>
    <s v="MI"/>
    <x v="73"/>
    <s v="Detroit"/>
    <n v="113.9153"/>
    <n v="8149582"/>
    <x v="23"/>
    <x v="4"/>
  </r>
  <r>
    <n v="20166"/>
    <n v="3107"/>
    <n v="100"/>
    <x v="3106"/>
    <x v="17"/>
    <s v="NY"/>
    <x v="493"/>
    <s v="Buffalo-Niagara Falls NY"/>
    <n v="113.8301"/>
    <n v="21748728"/>
    <x v="13"/>
    <x v="4"/>
  </r>
  <r>
    <n v="3738"/>
    <n v="3108"/>
    <n v="330"/>
    <x v="3107"/>
    <x v="6"/>
    <s v="NC"/>
    <x v="567"/>
    <s v="Asheville NC"/>
    <n v="113.71599999999999"/>
    <n v="44592034"/>
    <x v="2"/>
    <x v="2"/>
  </r>
  <r>
    <n v="73"/>
    <n v="3109"/>
    <n v="67"/>
    <x v="3108"/>
    <x v="12"/>
    <s v="TX"/>
    <x v="18"/>
    <s v="Austin"/>
    <n v="113.6922"/>
    <n v="11315000"/>
    <x v="12"/>
    <x v="4"/>
  </r>
  <r>
    <n v="1025"/>
    <n v="3110"/>
    <n v="182"/>
    <x v="3109"/>
    <x v="0"/>
    <s v="CA"/>
    <x v="460"/>
    <s v="San Francisco"/>
    <n v="113.62949999999999"/>
    <n v="17882083"/>
    <x v="1"/>
    <x v="5"/>
  </r>
  <r>
    <n v="24997"/>
    <n v="3111"/>
    <n v="61"/>
    <x v="3110"/>
    <x v="7"/>
    <s v="CO"/>
    <x v="153"/>
    <s v="Denver"/>
    <n v="113.59910000000001"/>
    <n v="11733000"/>
    <x v="9"/>
    <x v="1"/>
  </r>
  <r>
    <n v="26278"/>
    <n v="3112"/>
    <n v="10"/>
    <x v="3111"/>
    <x v="2"/>
    <s v="MA"/>
    <x v="71"/>
    <s v="Boston"/>
    <n v="113.5834"/>
    <n v="2891735"/>
    <x v="2"/>
    <x v="1"/>
  </r>
  <r>
    <n v="1784"/>
    <n v="3113"/>
    <n v="120"/>
    <x v="3112"/>
    <x v="20"/>
    <s v="LA"/>
    <x v="360"/>
    <s v="Baton Rouge LA"/>
    <n v="113.53570000000001"/>
    <n v="50737118"/>
    <x v="0"/>
    <x v="6"/>
  </r>
  <r>
    <n v="23653"/>
    <n v="3114"/>
    <n v="46"/>
    <x v="3113"/>
    <x v="29"/>
    <s v="WA"/>
    <x v="67"/>
    <s v="Seattle"/>
    <n v="113.544"/>
    <n v="7862127"/>
    <x v="20"/>
    <x v="0"/>
  </r>
  <r>
    <n v="24887"/>
    <n v="3115"/>
    <n v="22"/>
    <x v="3114"/>
    <x v="21"/>
    <s v="MD"/>
    <x v="1000"/>
    <s v="Hagerstown-Martinsburg MD-WV"/>
    <n v="113.3026"/>
    <n v="4474681"/>
    <x v="11"/>
    <x v="1"/>
  </r>
  <r>
    <n v="20137"/>
    <n v="3116"/>
    <n v="83"/>
    <x v="3115"/>
    <x v="17"/>
    <s v="NY"/>
    <x v="30"/>
    <s v="New York City"/>
    <n v="113.20820000000001"/>
    <n v="17385000"/>
    <x v="9"/>
    <x v="3"/>
  </r>
  <r>
    <n v="25058"/>
    <n v="3117"/>
    <n v="26"/>
    <x v="3116"/>
    <x v="16"/>
    <s v="NJ"/>
    <x v="1001"/>
    <s v="New York City"/>
    <n v="113.1538"/>
    <n v="2079202"/>
    <x v="6"/>
    <x v="1"/>
  </r>
  <r>
    <n v="3754"/>
    <n v="3118"/>
    <n v="155"/>
    <x v="3117"/>
    <x v="25"/>
    <s v="IL"/>
    <x v="43"/>
    <s v="Chicago"/>
    <n v="113.1382"/>
    <n v="98943000"/>
    <x v="4"/>
    <x v="5"/>
  </r>
  <r>
    <n v="2598"/>
    <n v="3119"/>
    <n v="200"/>
    <x v="3118"/>
    <x v="0"/>
    <s v="CA"/>
    <x v="46"/>
    <s v="San Diego"/>
    <n v="113.1431"/>
    <n v="37744614"/>
    <x v="3"/>
    <x v="7"/>
  </r>
  <r>
    <n v="471"/>
    <n v="3120"/>
    <n v="90"/>
    <x v="3119"/>
    <x v="32"/>
    <s v="GA"/>
    <x v="105"/>
    <s v="Atlanta"/>
    <n v="113.027"/>
    <n v="34041173"/>
    <x v="11"/>
    <x v="5"/>
  </r>
  <r>
    <n v="20623"/>
    <n v="3121"/>
    <n v="1227"/>
    <x v="3120"/>
    <x v="0"/>
    <s v="CA"/>
    <x v="15"/>
    <s v="Los Angeles"/>
    <n v="113.0102"/>
    <n v="569240000"/>
    <x v="9"/>
    <x v="4"/>
  </r>
  <r>
    <n v="57"/>
    <n v="3122"/>
    <n v="1469"/>
    <x v="3121"/>
    <x v="17"/>
    <s v="NY"/>
    <x v="30"/>
    <s v="New York City"/>
    <n v="112.943"/>
    <n v="33583810"/>
    <x v="19"/>
    <x v="5"/>
  </r>
  <r>
    <n v="21918"/>
    <n v="3123"/>
    <n v="18"/>
    <x v="3122"/>
    <x v="32"/>
    <s v="GA"/>
    <x v="377"/>
    <s v="Atlanta"/>
    <n v="112.93259999999999"/>
    <n v="6229322"/>
    <x v="13"/>
    <x v="3"/>
  </r>
  <r>
    <n v="22018"/>
    <n v="3124"/>
    <n v="974"/>
    <x v="3123"/>
    <x v="13"/>
    <s v="PA"/>
    <x v="1002"/>
    <s v="Harrisburg-Carlisle PA"/>
    <n v="112.8948"/>
    <n v="39415509"/>
    <x v="16"/>
    <x v="3"/>
  </r>
  <r>
    <n v="21094"/>
    <n v="3125"/>
    <n v="78"/>
    <x v="3124"/>
    <x v="0"/>
    <s v="CA"/>
    <x v="1003"/>
    <s v="Los Angeles"/>
    <n v="112.8856"/>
    <n v="33605720"/>
    <x v="0"/>
    <x v="2"/>
  </r>
  <r>
    <n v="19974"/>
    <n v="3126"/>
    <n v="9"/>
    <x v="3125"/>
    <x v="9"/>
    <s v="FL"/>
    <x v="278"/>
    <s v="Miami"/>
    <n v="112.8087"/>
    <n v="9495820"/>
    <x v="21"/>
    <x v="4"/>
  </r>
  <r>
    <n v="2900"/>
    <n v="3127"/>
    <n v="98"/>
    <x v="3126"/>
    <x v="17"/>
    <s v="NY"/>
    <x v="553"/>
    <s v="New York City"/>
    <n v="112.7915"/>
    <n v="21443000"/>
    <x v="3"/>
    <x v="6"/>
  </r>
  <r>
    <n v="21004"/>
    <n v="3128"/>
    <n v="79"/>
    <x v="3127"/>
    <x v="43"/>
    <s v="CT"/>
    <x v="209"/>
    <s v="Bridgeport-Stamford-Norwalk CT"/>
    <n v="112.7933"/>
    <n v="15717549"/>
    <x v="12"/>
    <x v="3"/>
  </r>
  <r>
    <n v="24490"/>
    <n v="3129"/>
    <n v="40"/>
    <x v="3128"/>
    <x v="12"/>
    <s v="TX"/>
    <x v="138"/>
    <s v="San Antonio TX"/>
    <n v="112.7676"/>
    <n v="5566000"/>
    <x v="2"/>
    <x v="0"/>
  </r>
  <r>
    <n v="21521"/>
    <n v="3130"/>
    <n v="142"/>
    <x v="3129"/>
    <x v="5"/>
    <s v="OR"/>
    <x v="168"/>
    <s v="Prineville OR"/>
    <n v="112.7547"/>
    <n v="23600964"/>
    <x v="11"/>
    <x v="2"/>
  </r>
  <r>
    <n v="1605"/>
    <n v="3131"/>
    <n v="2363"/>
    <x v="3130"/>
    <x v="24"/>
    <s v="OH"/>
    <x v="412"/>
    <s v="Cincinnati"/>
    <n v="112.7047"/>
    <n v="1621033577"/>
    <x v="21"/>
    <x v="9"/>
  </r>
  <r>
    <n v="19990"/>
    <n v="3132"/>
    <n v="37"/>
    <x v="3131"/>
    <x v="25"/>
    <s v="IL"/>
    <x v="43"/>
    <s v="Chicago"/>
    <n v="112.7007"/>
    <n v="5206594"/>
    <x v="23"/>
    <x v="4"/>
  </r>
  <r>
    <n v="17461"/>
    <n v="3133"/>
    <n v="50"/>
    <x v="3132"/>
    <x v="4"/>
    <s v="AZ"/>
    <x v="6"/>
    <s v="Phoenix"/>
    <n v="112.6934"/>
    <n v="19504937"/>
    <x v="3"/>
    <x v="2"/>
  </r>
  <r>
    <n v="26073"/>
    <n v="3134"/>
    <n v="40"/>
    <x v="3133"/>
    <x v="0"/>
    <s v="CA"/>
    <x v="15"/>
    <s v="Los Angeles"/>
    <n v="112.691"/>
    <n v="14480000"/>
    <x v="5"/>
    <x v="1"/>
  </r>
  <r>
    <n v="23708"/>
    <n v="3135"/>
    <n v="16"/>
    <x v="3134"/>
    <x v="32"/>
    <s v="GA"/>
    <x v="105"/>
    <s v="Atlanta"/>
    <n v="112.6568"/>
    <n v="6748611"/>
    <x v="17"/>
    <x v="0"/>
  </r>
  <r>
    <n v="25448"/>
    <n v="3136"/>
    <n v="8"/>
    <x v="3135"/>
    <x v="23"/>
    <s v="OK"/>
    <x v="39"/>
    <s v="Oklahoma City OK"/>
    <n v="112.5947"/>
    <n v="2937634"/>
    <x v="16"/>
    <x v="1"/>
  </r>
  <r>
    <n v="274"/>
    <n v="3137"/>
    <n v="199"/>
    <x v="3136"/>
    <x v="5"/>
    <s v="OR"/>
    <x v="7"/>
    <s v="Portland OR"/>
    <n v="112.4402"/>
    <n v="31541000"/>
    <x v="3"/>
    <x v="6"/>
  </r>
  <r>
    <n v="26230"/>
    <n v="3138"/>
    <n v="63"/>
    <x v="3137"/>
    <x v="24"/>
    <s v="OH"/>
    <x v="1004"/>
    <s v="Coshocton OH"/>
    <n v="112.39279999999999"/>
    <n v="18625400"/>
    <x v="16"/>
    <x v="1"/>
  </r>
  <r>
    <n v="25556"/>
    <n v="3139"/>
    <n v="93"/>
    <x v="3138"/>
    <x v="20"/>
    <s v="LA"/>
    <x v="34"/>
    <s v="New Orleans-Metairie-Kenner LA"/>
    <n v="112.3222"/>
    <n v="8235618"/>
    <x v="12"/>
    <x v="1"/>
  </r>
  <r>
    <n v="25182"/>
    <n v="3140"/>
    <n v="6"/>
    <x v="3139"/>
    <x v="15"/>
    <s v="MO"/>
    <x v="589"/>
    <s v="Kansas City MO-KS"/>
    <n v="112.2859"/>
    <n v="3651258"/>
    <x v="6"/>
    <x v="1"/>
  </r>
  <r>
    <n v="25532"/>
    <n v="3141"/>
    <n v="20"/>
    <x v="3140"/>
    <x v="9"/>
    <s v="FL"/>
    <x v="987"/>
    <s v="Tampa"/>
    <n v="112.2701"/>
    <n v="7951000"/>
    <x v="8"/>
    <x v="1"/>
  </r>
  <r>
    <n v="5492"/>
    <n v="3142"/>
    <n v="52"/>
    <x v="3141"/>
    <x v="0"/>
    <s v="CA"/>
    <x v="46"/>
    <s v="San Diego"/>
    <n v="112.22280000000001"/>
    <n v="96604900"/>
    <x v="9"/>
    <x v="5"/>
  </r>
  <r>
    <n v="11095"/>
    <n v="3143"/>
    <n v="222"/>
    <x v="3142"/>
    <x v="7"/>
    <s v="CO"/>
    <x v="120"/>
    <s v="Denver"/>
    <n v="112.1876"/>
    <n v="319682168"/>
    <x v="16"/>
    <x v="0"/>
  </r>
  <r>
    <n v="24630"/>
    <n v="3144"/>
    <n v="223"/>
    <x v="3143"/>
    <x v="12"/>
    <s v="TX"/>
    <x v="21"/>
    <s v="Dallas"/>
    <n v="112.14100000000001"/>
    <n v="23908360"/>
    <x v="16"/>
    <x v="1"/>
  </r>
  <r>
    <n v="9398"/>
    <n v="3145"/>
    <n v="64"/>
    <x v="3144"/>
    <x v="21"/>
    <s v="MD"/>
    <x v="93"/>
    <s v="Baltimore"/>
    <n v="112.13549999999999"/>
    <n v="11500145"/>
    <x v="12"/>
    <x v="3"/>
  </r>
  <r>
    <n v="1711"/>
    <n v="3146"/>
    <n v="79"/>
    <x v="3145"/>
    <x v="43"/>
    <s v="CT"/>
    <x v="695"/>
    <s v="Hartford-West Hartford-East Hartford CT"/>
    <n v="112.1183"/>
    <n v="15516474"/>
    <x v="10"/>
    <x v="5"/>
  </r>
  <r>
    <n v="21655"/>
    <n v="3147"/>
    <n v="113"/>
    <x v="3146"/>
    <x v="1"/>
    <s v="VA"/>
    <x v="16"/>
    <s v="Washington DC"/>
    <n v="112.1045"/>
    <n v="36821256"/>
    <x v="2"/>
    <x v="3"/>
  </r>
  <r>
    <n v="22049"/>
    <n v="3148"/>
    <n v="58"/>
    <x v="3147"/>
    <x v="19"/>
    <s v="WI"/>
    <x v="866"/>
    <s v="Milwaukee-Waukesha-West Allis WI"/>
    <n v="111.7294"/>
    <n v="5992714"/>
    <x v="17"/>
    <x v="3"/>
  </r>
  <r>
    <n v="24160"/>
    <n v="3149"/>
    <n v="15"/>
    <x v="3148"/>
    <x v="4"/>
    <s v="AZ"/>
    <x v="6"/>
    <s v="Phoenix"/>
    <n v="111.6307"/>
    <n v="4603555"/>
    <x v="6"/>
    <x v="0"/>
  </r>
  <r>
    <n v="23576"/>
    <n v="3150"/>
    <n v="74"/>
    <x v="3149"/>
    <x v="13"/>
    <s v="PA"/>
    <x v="1005"/>
    <s v="Indiana PA"/>
    <n v="111.4589"/>
    <n v="7535741"/>
    <x v="24"/>
    <x v="0"/>
  </r>
  <r>
    <n v="25320"/>
    <n v="3151"/>
    <n v="251"/>
    <x v="3150"/>
    <x v="13"/>
    <s v="PA"/>
    <x v="1006"/>
    <s v="Somerset PA"/>
    <n v="111.4443"/>
    <n v="73097031"/>
    <x v="5"/>
    <x v="1"/>
  </r>
  <r>
    <n v="24139"/>
    <n v="3152"/>
    <n v="100"/>
    <x v="3151"/>
    <x v="36"/>
    <s v="MN"/>
    <x v="439"/>
    <s v="Minneapolis"/>
    <n v="111.3578"/>
    <n v="20470000"/>
    <x v="11"/>
    <x v="0"/>
  </r>
  <r>
    <n v="1759"/>
    <n v="3153"/>
    <n v="51"/>
    <x v="3152"/>
    <x v="32"/>
    <s v="GA"/>
    <x v="205"/>
    <s v="Atlanta"/>
    <n v="111.29179999999999"/>
    <n v="7363645"/>
    <x v="12"/>
    <x v="5"/>
  </r>
  <r>
    <n v="21622"/>
    <n v="3154"/>
    <n v="83"/>
    <x v="3153"/>
    <x v="0"/>
    <s v="CA"/>
    <x v="97"/>
    <s v="Los Angeles"/>
    <n v="111.2323"/>
    <n v="11830000"/>
    <x v="6"/>
    <x v="3"/>
  </r>
  <r>
    <n v="1493"/>
    <n v="3155"/>
    <n v="28"/>
    <x v="3154"/>
    <x v="5"/>
    <s v="OR"/>
    <x v="1007"/>
    <s v="Portland OR"/>
    <n v="111.2154"/>
    <n v="46305343"/>
    <x v="1"/>
    <x v="2"/>
  </r>
  <r>
    <n v="22263"/>
    <n v="3156"/>
    <n v="15"/>
    <x v="3155"/>
    <x v="8"/>
    <s v="KS"/>
    <x v="589"/>
    <s v="Kansas City MO-KS"/>
    <n v="111.1437"/>
    <n v="4320000"/>
    <x v="12"/>
    <x v="4"/>
  </r>
  <r>
    <n v="20254"/>
    <n v="3157"/>
    <n v="95"/>
    <x v="3156"/>
    <x v="21"/>
    <s v="MD"/>
    <x v="93"/>
    <s v="Baltimore"/>
    <n v="111.13209999999999"/>
    <n v="43341525"/>
    <x v="6"/>
    <x v="4"/>
  </r>
  <r>
    <n v="25950"/>
    <n v="3158"/>
    <n v="270"/>
    <x v="3157"/>
    <x v="12"/>
    <s v="TX"/>
    <x v="1008"/>
    <s v="Victoria TX"/>
    <n v="111.0849"/>
    <n v="28038631"/>
    <x v="10"/>
    <x v="1"/>
  </r>
  <r>
    <n v="17473"/>
    <n v="3159"/>
    <n v="140"/>
    <x v="3158"/>
    <x v="25"/>
    <s v="IL"/>
    <x v="43"/>
    <s v="Chicago"/>
    <n v="111.0827"/>
    <n v="21484000"/>
    <x v="12"/>
    <x v="4"/>
  </r>
  <r>
    <n v="21983"/>
    <n v="3160"/>
    <n v="188"/>
    <x v="3159"/>
    <x v="12"/>
    <s v="TX"/>
    <x v="176"/>
    <s v="Dallas"/>
    <n v="110.9992"/>
    <n v="31124950"/>
    <x v="11"/>
    <x v="3"/>
  </r>
  <r>
    <n v="21489"/>
    <n v="3161"/>
    <n v="110"/>
    <x v="3160"/>
    <x v="9"/>
    <s v="FL"/>
    <x v="784"/>
    <s v="Miami"/>
    <n v="110.9795"/>
    <n v="25984168"/>
    <x v="19"/>
    <x v="3"/>
  </r>
  <r>
    <n v="26503"/>
    <n v="3162"/>
    <n v="55"/>
    <x v="3161"/>
    <x v="6"/>
    <s v="NC"/>
    <x v="91"/>
    <s v="Charlotte"/>
    <n v="110.8946"/>
    <n v="12246331"/>
    <x v="23"/>
    <x v="1"/>
  </r>
  <r>
    <n v="25629"/>
    <n v="3163"/>
    <n v="82"/>
    <x v="3162"/>
    <x v="9"/>
    <s v="FL"/>
    <x v="249"/>
    <s v="Orlando FL"/>
    <n v="110.7851"/>
    <n v="5418059"/>
    <x v="0"/>
    <x v="1"/>
  </r>
  <r>
    <n v="25033"/>
    <n v="3164"/>
    <n v="15"/>
    <x v="3163"/>
    <x v="14"/>
    <s v="IN"/>
    <x v="26"/>
    <s v="Indianapolis IN"/>
    <n v="110.7715"/>
    <n v="7782118"/>
    <x v="2"/>
    <x v="1"/>
  </r>
  <r>
    <n v="21900"/>
    <n v="3165"/>
    <n v="18"/>
    <x v="3164"/>
    <x v="12"/>
    <s v="TX"/>
    <x v="256"/>
    <s v="Dallas"/>
    <n v="110.7706"/>
    <n v="7350227"/>
    <x v="14"/>
    <x v="3"/>
  </r>
  <r>
    <n v="26249"/>
    <n v="3166"/>
    <n v="16"/>
    <x v="3165"/>
    <x v="0"/>
    <s v="CA"/>
    <x v="1009"/>
    <s v="Redding CA"/>
    <n v="110.7632"/>
    <n v="9528054"/>
    <x v="11"/>
    <x v="1"/>
  </r>
  <r>
    <n v="24846"/>
    <n v="3167"/>
    <n v="25"/>
    <x v="3166"/>
    <x v="6"/>
    <s v="NC"/>
    <x v="270"/>
    <s v="Raleigh-Cary NC"/>
    <n v="110.7186"/>
    <n v="2859230"/>
    <x v="3"/>
    <x v="1"/>
  </r>
  <r>
    <n v="3033"/>
    <n v="3168"/>
    <n v="88"/>
    <x v="3167"/>
    <x v="42"/>
    <s v="TN"/>
    <x v="262"/>
    <s v="Memphis TN-MS-AR"/>
    <n v="110.56659999999999"/>
    <n v="32611994"/>
    <x v="16"/>
    <x v="3"/>
  </r>
  <r>
    <n v="18471"/>
    <n v="3169"/>
    <n v="27"/>
    <x v="3168"/>
    <x v="20"/>
    <s v="LA"/>
    <x v="360"/>
    <s v="Baton Rouge LA"/>
    <n v="110.52249999999999"/>
    <n v="10445096"/>
    <x v="10"/>
    <x v="4"/>
  </r>
  <r>
    <n v="24244"/>
    <n v="3170"/>
    <n v="36"/>
    <x v="3169"/>
    <x v="21"/>
    <s v="MD"/>
    <x v="204"/>
    <s v="Washington DC"/>
    <n v="110.3954"/>
    <n v="3267409"/>
    <x v="21"/>
    <x v="0"/>
  </r>
  <r>
    <n v="18687"/>
    <n v="3171"/>
    <n v="40"/>
    <x v="3170"/>
    <x v="19"/>
    <s v="WI"/>
    <x v="335"/>
    <s v="Milwaukee-Waukesha-West Allis WI"/>
    <n v="110.373"/>
    <n v="27866609"/>
    <x v="6"/>
    <x v="2"/>
  </r>
  <r>
    <n v="26447"/>
    <n v="3172"/>
    <n v="55"/>
    <x v="3171"/>
    <x v="9"/>
    <s v="FL"/>
    <x v="22"/>
    <s v="Tampa"/>
    <n v="110.36499999999999"/>
    <n v="5015140"/>
    <x v="11"/>
    <x v="1"/>
  </r>
  <r>
    <n v="2910"/>
    <n v="3173"/>
    <n v="18"/>
    <x v="3172"/>
    <x v="0"/>
    <s v="CA"/>
    <x v="218"/>
    <s v="Oxnard-Thousand Oaks-Ventura CA"/>
    <n v="110.3445"/>
    <n v="5199617"/>
    <x v="17"/>
    <x v="0"/>
  </r>
  <r>
    <n v="22273"/>
    <n v="3174"/>
    <n v="95"/>
    <x v="3173"/>
    <x v="12"/>
    <s v="TX"/>
    <x v="256"/>
    <s v="Dallas"/>
    <n v="110.1748"/>
    <n v="75693243"/>
    <x v="20"/>
    <x v="3"/>
  </r>
  <r>
    <n v="18264"/>
    <n v="3175"/>
    <n v="0"/>
    <x v="3174"/>
    <x v="6"/>
    <s v="NC"/>
    <x v="571"/>
    <s v="Durham NC"/>
    <n v="110.14360000000001"/>
    <n v="6575960"/>
    <x v="13"/>
    <x v="2"/>
  </r>
  <r>
    <n v="2833"/>
    <n v="3176"/>
    <n v="110"/>
    <x v="3175"/>
    <x v="19"/>
    <s v="WI"/>
    <x v="433"/>
    <s v="Milwaukee-Waukesha-West Allis WI"/>
    <n v="110.1292"/>
    <n v="15386941"/>
    <x v="3"/>
    <x v="7"/>
  </r>
  <r>
    <n v="21731"/>
    <n v="3177"/>
    <n v="96"/>
    <x v="3176"/>
    <x v="7"/>
    <s v="CO"/>
    <x v="153"/>
    <s v="Denver"/>
    <n v="110.0596"/>
    <n v="11187023"/>
    <x v="5"/>
    <x v="3"/>
  </r>
  <r>
    <n v="20289"/>
    <n v="3178"/>
    <n v="36"/>
    <x v="3177"/>
    <x v="29"/>
    <s v="WA"/>
    <x v="67"/>
    <s v="Seattle"/>
    <n v="110.0299"/>
    <n v="7273458"/>
    <x v="3"/>
    <x v="4"/>
  </r>
  <r>
    <n v="1809"/>
    <n v="3179"/>
    <n v="238"/>
    <x v="3178"/>
    <x v="24"/>
    <s v="OH"/>
    <x v="412"/>
    <s v="Cincinnati"/>
    <n v="110.0232"/>
    <n v="110912699"/>
    <x v="20"/>
    <x v="6"/>
  </r>
  <r>
    <n v="26134"/>
    <n v="3180"/>
    <n v="82"/>
    <x v="3179"/>
    <x v="4"/>
    <s v="AZ"/>
    <x v="234"/>
    <s v="Phoenix"/>
    <n v="109.9961"/>
    <n v="4009831"/>
    <x v="12"/>
    <x v="1"/>
  </r>
  <r>
    <n v="26509"/>
    <n v="3181"/>
    <n v="13"/>
    <x v="3180"/>
    <x v="9"/>
    <s v="FL"/>
    <x v="22"/>
    <s v="Tampa"/>
    <n v="109.88120000000001"/>
    <n v="7581714"/>
    <x v="18"/>
    <x v="1"/>
  </r>
  <r>
    <n v="2123"/>
    <n v="3182"/>
    <n v="37"/>
    <x v="3181"/>
    <x v="28"/>
    <s v="UT"/>
    <x v="65"/>
    <s v="Salt Lake City"/>
    <n v="109.8689"/>
    <n v="16307803"/>
    <x v="0"/>
    <x v="5"/>
  </r>
  <r>
    <n v="21293"/>
    <n v="3183"/>
    <n v="110"/>
    <x v="3182"/>
    <x v="29"/>
    <s v="WA"/>
    <x v="251"/>
    <s v="Seattle"/>
    <n v="109.7848"/>
    <n v="10636328"/>
    <x v="11"/>
    <x v="3"/>
  </r>
  <r>
    <n v="23604"/>
    <n v="3184"/>
    <n v="22"/>
    <x v="3183"/>
    <x v="32"/>
    <s v="GA"/>
    <x v="894"/>
    <s v="Atlanta"/>
    <n v="109.76949999999999"/>
    <n v="14068244"/>
    <x v="17"/>
    <x v="0"/>
  </r>
  <r>
    <n v="18103"/>
    <n v="3185"/>
    <n v="1000"/>
    <x v="3184"/>
    <x v="17"/>
    <s v="NY"/>
    <x v="30"/>
    <s v="New York City"/>
    <n v="109.76139999999999"/>
    <n v="38904081"/>
    <x v="3"/>
    <x v="2"/>
  </r>
  <r>
    <n v="21288"/>
    <n v="3186"/>
    <n v="115"/>
    <x v="3185"/>
    <x v="18"/>
    <s v="MI"/>
    <x v="426"/>
    <s v="Detroit"/>
    <n v="109.75109999999999"/>
    <n v="18227645"/>
    <x v="12"/>
    <x v="3"/>
  </r>
  <r>
    <n v="23946"/>
    <n v="3187"/>
    <n v="75"/>
    <x v="3186"/>
    <x v="26"/>
    <s v="RI"/>
    <x v="1010"/>
    <s v="Providence-New Bedford-Fall River RI-MA"/>
    <n v="109.6763"/>
    <n v="11593000"/>
    <x v="20"/>
    <x v="0"/>
  </r>
  <r>
    <n v="12595"/>
    <n v="3188"/>
    <n v="330"/>
    <x v="3187"/>
    <x v="16"/>
    <s v="NJ"/>
    <x v="1011"/>
    <s v="New York City"/>
    <n v="109.6494"/>
    <n v="63655013"/>
    <x v="11"/>
    <x v="4"/>
  </r>
  <r>
    <n v="2244"/>
    <n v="3189"/>
    <n v="17"/>
    <x v="3188"/>
    <x v="0"/>
    <s v="CA"/>
    <x v="179"/>
    <s v="Santa Rosa-Petaluma CA"/>
    <n v="109.64190000000001"/>
    <n v="10727154"/>
    <x v="13"/>
    <x v="7"/>
  </r>
  <r>
    <n v="24965"/>
    <n v="3190"/>
    <n v="38"/>
    <x v="3189"/>
    <x v="4"/>
    <s v="AZ"/>
    <x v="234"/>
    <s v="Phoenix"/>
    <n v="109.5894"/>
    <n v="3664593"/>
    <x v="12"/>
    <x v="1"/>
  </r>
  <r>
    <n v="19991"/>
    <n v="3191"/>
    <n v="22"/>
    <x v="3190"/>
    <x v="6"/>
    <s v="NC"/>
    <x v="91"/>
    <s v="Charlotte"/>
    <n v="109.4563"/>
    <n v="8328943"/>
    <x v="21"/>
    <x v="4"/>
  </r>
  <r>
    <n v="24303"/>
    <n v="3192"/>
    <n v="100"/>
    <x v="3191"/>
    <x v="0"/>
    <s v="CA"/>
    <x v="46"/>
    <s v="San Diego"/>
    <n v="109.4502"/>
    <n v="26707000"/>
    <x v="9"/>
    <x v="0"/>
  </r>
  <r>
    <n v="18438"/>
    <n v="3193"/>
    <n v="201"/>
    <x v="3192"/>
    <x v="0"/>
    <s v="CA"/>
    <x v="84"/>
    <s v="San Jose"/>
    <n v="109.3661"/>
    <n v="40189817"/>
    <x v="24"/>
    <x v="2"/>
  </r>
  <r>
    <n v="22380"/>
    <n v="3194"/>
    <n v="61"/>
    <x v="3193"/>
    <x v="3"/>
    <s v="ME"/>
    <x v="7"/>
    <s v="Portland-South Portland-Biddeford ME"/>
    <n v="109.3292"/>
    <n v="10703000"/>
    <x v="11"/>
    <x v="3"/>
  </r>
  <r>
    <n v="2948"/>
    <n v="3195"/>
    <n v="60"/>
    <x v="3194"/>
    <x v="24"/>
    <s v="OH"/>
    <x v="1012"/>
    <s v="Cleveland"/>
    <n v="109.274"/>
    <n v="9441352"/>
    <x v="17"/>
    <x v="7"/>
  </r>
  <r>
    <n v="21928"/>
    <n v="3196"/>
    <n v="102"/>
    <x v="3195"/>
    <x v="0"/>
    <s v="CA"/>
    <x v="189"/>
    <s v="San Diego"/>
    <n v="109.1399"/>
    <n v="18069418"/>
    <x v="12"/>
    <x v="3"/>
  </r>
  <r>
    <n v="22431"/>
    <n v="3197"/>
    <n v="14"/>
    <x v="3196"/>
    <x v="9"/>
    <s v="FL"/>
    <x v="465"/>
    <s v="Sarasota-Bradenton-Venice FL"/>
    <n v="109.1407"/>
    <n v="3836526"/>
    <x v="13"/>
    <x v="0"/>
  </r>
  <r>
    <n v="25223"/>
    <n v="3198"/>
    <n v="315"/>
    <x v="3197"/>
    <x v="16"/>
    <s v="NJ"/>
    <x v="504"/>
    <s v="New York City"/>
    <n v="109.0702"/>
    <n v="282599176"/>
    <x v="2"/>
    <x v="1"/>
  </r>
  <r>
    <n v="17782"/>
    <n v="3199"/>
    <n v="48"/>
    <x v="3198"/>
    <x v="25"/>
    <s v="IL"/>
    <x v="1013"/>
    <m/>
    <n v="109.051"/>
    <n v="7170974"/>
    <x v="17"/>
    <x v="2"/>
  </r>
  <r>
    <n v="25185"/>
    <n v="3200"/>
    <n v="27"/>
    <x v="3199"/>
    <x v="40"/>
    <s v="NE"/>
    <x v="352"/>
    <s v="Omaha-Council Bluffs NE-IA"/>
    <n v="109.0234"/>
    <n v="3669750"/>
    <x v="20"/>
    <x v="1"/>
  </r>
  <r>
    <n v="26165"/>
    <n v="3201"/>
    <n v="24"/>
    <x v="3200"/>
    <x v="37"/>
    <s v="MS"/>
    <x v="238"/>
    <s v="Columbus MS"/>
    <n v="108.7988"/>
    <n v="6169321"/>
    <x v="9"/>
    <x v="1"/>
  </r>
  <r>
    <n v="22242"/>
    <n v="3202"/>
    <n v="16"/>
    <x v="3201"/>
    <x v="25"/>
    <s v="IL"/>
    <x v="122"/>
    <s v="Chicago"/>
    <n v="108.7739"/>
    <n v="19059000"/>
    <x v="20"/>
    <x v="3"/>
  </r>
  <r>
    <n v="1083"/>
    <n v="3203"/>
    <n v="180"/>
    <x v="3202"/>
    <x v="17"/>
    <s v="NY"/>
    <x v="31"/>
    <s v="Albany-Schenectady-Troy NY"/>
    <n v="108.7255"/>
    <n v="28873000"/>
    <x v="6"/>
    <x v="7"/>
  </r>
  <r>
    <n v="25819"/>
    <n v="3204"/>
    <n v="286"/>
    <x v="3203"/>
    <x v="16"/>
    <s v="NJ"/>
    <x v="424"/>
    <s v="New York City"/>
    <n v="108.6703"/>
    <n v="443457224"/>
    <x v="19"/>
    <x v="1"/>
  </r>
  <r>
    <n v="10859"/>
    <n v="3205"/>
    <n v="40"/>
    <x v="3204"/>
    <x v="0"/>
    <s v="CA"/>
    <x v="15"/>
    <s v="Los Angeles"/>
    <n v="108.65770000000001"/>
    <n v="10447625"/>
    <x v="6"/>
    <x v="4"/>
  </r>
  <r>
    <n v="21546"/>
    <n v="3206"/>
    <n v="30"/>
    <x v="3205"/>
    <x v="2"/>
    <s v="MA"/>
    <x v="54"/>
    <s v="Boston"/>
    <n v="108.5162"/>
    <n v="3993440"/>
    <x v="15"/>
    <x v="3"/>
  </r>
  <r>
    <n v="26416"/>
    <n v="3207"/>
    <n v="35"/>
    <x v="3206"/>
    <x v="24"/>
    <s v="OH"/>
    <x v="238"/>
    <s v="Columbus OH"/>
    <n v="108.49460000000001"/>
    <n v="8914904"/>
    <x v="5"/>
    <x v="1"/>
  </r>
  <r>
    <n v="25222"/>
    <n v="3208"/>
    <n v="4"/>
    <x v="3207"/>
    <x v="9"/>
    <s v="FL"/>
    <x v="987"/>
    <s v="Tampa"/>
    <n v="108.46720000000001"/>
    <n v="2311882"/>
    <x v="9"/>
    <x v="1"/>
  </r>
  <r>
    <n v="21856"/>
    <n v="3209"/>
    <n v="5"/>
    <x v="3208"/>
    <x v="17"/>
    <s v="NY"/>
    <x v="51"/>
    <s v="New York City"/>
    <n v="108.4483"/>
    <n v="2869958"/>
    <x v="13"/>
    <x v="3"/>
  </r>
  <r>
    <n v="25717"/>
    <n v="3210"/>
    <n v="135"/>
    <x v="3209"/>
    <x v="18"/>
    <s v="MI"/>
    <x v="73"/>
    <s v="Detroit"/>
    <n v="108.3901"/>
    <n v="26005000"/>
    <x v="9"/>
    <x v="1"/>
  </r>
  <r>
    <n v="19652"/>
    <n v="3211"/>
    <n v="42"/>
    <x v="3210"/>
    <x v="32"/>
    <s v="GA"/>
    <x v="1014"/>
    <s v="Rome GA"/>
    <n v="108.36450000000001"/>
    <n v="17333580"/>
    <x v="17"/>
    <x v="4"/>
  </r>
  <r>
    <n v="20032"/>
    <n v="3212"/>
    <n v="592"/>
    <x v="3211"/>
    <x v="14"/>
    <s v="IN"/>
    <x v="670"/>
    <s v="Louisville/Jefferson KY-IN"/>
    <n v="108.2629"/>
    <n v="98266472"/>
    <x v="21"/>
    <x v="4"/>
  </r>
  <r>
    <n v="18529"/>
    <n v="3213"/>
    <n v="62"/>
    <x v="3212"/>
    <x v="24"/>
    <s v="OH"/>
    <x v="838"/>
    <s v="Toledo OH"/>
    <n v="108.2538"/>
    <n v="25676203"/>
    <x v="1"/>
    <x v="2"/>
  </r>
  <r>
    <n v="23774"/>
    <n v="3214"/>
    <n v="413"/>
    <x v="3213"/>
    <x v="12"/>
    <s v="TX"/>
    <x v="681"/>
    <s v="Houston"/>
    <n v="108.2366"/>
    <n v="9794830"/>
    <x v="11"/>
    <x v="0"/>
  </r>
  <r>
    <n v="1201"/>
    <n v="3215"/>
    <n v="595"/>
    <x v="3214"/>
    <x v="1"/>
    <s v="VA"/>
    <x v="161"/>
    <s v="Washington DC"/>
    <n v="108.0154"/>
    <n v="26026550"/>
    <x v="3"/>
    <x v="2"/>
  </r>
  <r>
    <n v="2507"/>
    <n v="3216"/>
    <n v="125"/>
    <x v="3215"/>
    <x v="24"/>
    <s v="OH"/>
    <x v="562"/>
    <s v="Cincinnati"/>
    <n v="108.0086"/>
    <n v="33269919"/>
    <x v="11"/>
    <x v="6"/>
  </r>
  <r>
    <n v="25277"/>
    <n v="3217"/>
    <n v="20"/>
    <x v="3216"/>
    <x v="0"/>
    <s v="CA"/>
    <x v="1015"/>
    <s v="Los Angeles"/>
    <n v="107.9956"/>
    <n v="9537499"/>
    <x v="13"/>
    <x v="1"/>
  </r>
  <r>
    <n v="26140"/>
    <n v="3218"/>
    <n v="30"/>
    <x v="3217"/>
    <x v="16"/>
    <s v="NJ"/>
    <x v="1016"/>
    <s v="New York City"/>
    <n v="107.973"/>
    <n v="8321000"/>
    <x v="4"/>
    <x v="1"/>
  </r>
  <r>
    <n v="25938"/>
    <n v="3219"/>
    <n v="180"/>
    <x v="3218"/>
    <x v="15"/>
    <s v="MO"/>
    <x v="443"/>
    <s v="Springfield MO"/>
    <n v="107.8446"/>
    <n v="5887026"/>
    <x v="23"/>
    <x v="1"/>
  </r>
  <r>
    <n v="1030"/>
    <n v="3220"/>
    <n v="64"/>
    <x v="3219"/>
    <x v="32"/>
    <s v="GA"/>
    <x v="105"/>
    <s v="Atlanta"/>
    <n v="107.7914"/>
    <n v="23745823"/>
    <x v="12"/>
    <x v="5"/>
  </r>
  <r>
    <n v="21997"/>
    <n v="3221"/>
    <n v="896"/>
    <x v="3220"/>
    <x v="6"/>
    <s v="NC"/>
    <x v="419"/>
    <s v="Greenville NC"/>
    <n v="107.7409"/>
    <n v="172427000"/>
    <x v="13"/>
    <x v="4"/>
  </r>
  <r>
    <n v="24066"/>
    <n v="3222"/>
    <n v="9"/>
    <x v="3221"/>
    <x v="0"/>
    <s v="CA"/>
    <x v="753"/>
    <s v="San Francisco"/>
    <n v="107.6925"/>
    <n v="7267662"/>
    <x v="0"/>
    <x v="0"/>
  </r>
  <r>
    <n v="5758"/>
    <n v="3223"/>
    <n v="1089"/>
    <x v="3222"/>
    <x v="1"/>
    <s v="VA"/>
    <x v="161"/>
    <s v="Washington DC"/>
    <n v="107.64960000000001"/>
    <n v="233475414"/>
    <x v="8"/>
    <x v="4"/>
  </r>
  <r>
    <n v="19972"/>
    <n v="3224"/>
    <n v="12"/>
    <x v="3223"/>
    <x v="26"/>
    <s v="RI"/>
    <x v="535"/>
    <s v="Providence-New Bedford-Fall River RI-MA"/>
    <n v="107.63249999999999"/>
    <n v="9050341"/>
    <x v="1"/>
    <x v="2"/>
  </r>
  <r>
    <n v="17912"/>
    <n v="3225"/>
    <n v="105"/>
    <x v="3224"/>
    <x v="9"/>
    <s v="FL"/>
    <x v="312"/>
    <s v="Miami"/>
    <n v="107.5171"/>
    <n v="9110000"/>
    <x v="0"/>
    <x v="2"/>
  </r>
  <r>
    <n v="2053"/>
    <n v="3226"/>
    <n v="4329"/>
    <x v="3225"/>
    <x v="42"/>
    <s v="TN"/>
    <x v="273"/>
    <s v="Knoxville TN"/>
    <n v="107.5111"/>
    <n v="1013667345"/>
    <x v="13"/>
    <x v="5"/>
  </r>
  <r>
    <n v="26027"/>
    <n v="3227"/>
    <n v="307"/>
    <x v="3226"/>
    <x v="0"/>
    <s v="CA"/>
    <x v="339"/>
    <s v="Sacramento--Arden-Arcade--Roseville CA"/>
    <n v="107.4765"/>
    <n v="13350804"/>
    <x v="4"/>
    <x v="1"/>
  </r>
  <r>
    <n v="10621"/>
    <n v="3228"/>
    <n v="150"/>
    <x v="3227"/>
    <x v="15"/>
    <s v="MO"/>
    <x v="829"/>
    <s v="St. Louis MO-IL"/>
    <n v="107.45610000000001"/>
    <n v="19718439"/>
    <x v="11"/>
    <x v="2"/>
  </r>
  <r>
    <n v="25900"/>
    <n v="3229"/>
    <n v="11"/>
    <x v="3228"/>
    <x v="36"/>
    <s v="MN"/>
    <x v="265"/>
    <s v="Minneapolis"/>
    <n v="107.4263"/>
    <n v="2057731"/>
    <x v="22"/>
    <x v="1"/>
  </r>
  <r>
    <n v="20301"/>
    <n v="3230"/>
    <n v="164"/>
    <x v="3229"/>
    <x v="16"/>
    <s v="NJ"/>
    <x v="1017"/>
    <s v="Philadelphia"/>
    <n v="107.3014"/>
    <n v="62811784"/>
    <x v="0"/>
    <x v="4"/>
  </r>
  <r>
    <n v="20771"/>
    <n v="3231"/>
    <n v="14"/>
    <x v="3230"/>
    <x v="13"/>
    <s v="PA"/>
    <x v="163"/>
    <s v="Philadelphia"/>
    <n v="107.285"/>
    <n v="4487922"/>
    <x v="7"/>
    <x v="4"/>
  </r>
  <r>
    <n v="24121"/>
    <n v="3232"/>
    <n v="17"/>
    <x v="3231"/>
    <x v="0"/>
    <s v="CA"/>
    <x v="46"/>
    <s v="San Diego"/>
    <n v="107.1773"/>
    <n v="9927890"/>
    <x v="2"/>
    <x v="0"/>
  </r>
  <r>
    <n v="22193"/>
    <n v="3233"/>
    <n v="10"/>
    <x v="3232"/>
    <x v="41"/>
    <s v="NV"/>
    <x v="186"/>
    <s v="Las Vegas-Paradise NV"/>
    <n v="107.0527"/>
    <n v="10113856"/>
    <x v="17"/>
    <x v="4"/>
  </r>
  <r>
    <n v="21927"/>
    <n v="3234"/>
    <n v="24"/>
    <x v="3233"/>
    <x v="24"/>
    <s v="OH"/>
    <x v="438"/>
    <s v="Cleveland"/>
    <n v="107.02760000000001"/>
    <n v="4837200"/>
    <x v="19"/>
    <x v="3"/>
  </r>
  <r>
    <n v="2831"/>
    <n v="3235"/>
    <n v="124"/>
    <x v="3234"/>
    <x v="33"/>
    <s v="KY"/>
    <x v="1018"/>
    <s v="Cincinnati"/>
    <n v="106.9688"/>
    <n v="13381163"/>
    <x v="2"/>
    <x v="7"/>
  </r>
  <r>
    <n v="19509"/>
    <n v="3236"/>
    <n v="115"/>
    <x v="3235"/>
    <x v="32"/>
    <s v="GA"/>
    <x v="105"/>
    <s v="Atlanta"/>
    <n v="106.9666"/>
    <n v="7902398"/>
    <x v="3"/>
    <x v="4"/>
  </r>
  <r>
    <n v="25752"/>
    <n v="3237"/>
    <n v="25"/>
    <x v="3236"/>
    <x v="41"/>
    <s v="NV"/>
    <x v="186"/>
    <s v="Las Vegas-Paradise NV"/>
    <n v="106.9422"/>
    <n v="2308306"/>
    <x v="0"/>
    <x v="1"/>
  </r>
  <r>
    <n v="20331"/>
    <n v="3238"/>
    <n v="48"/>
    <x v="3237"/>
    <x v="18"/>
    <s v="MI"/>
    <x v="134"/>
    <s v="Ann Arbor MI"/>
    <n v="106.89060000000001"/>
    <n v="6900692"/>
    <x v="0"/>
    <x v="4"/>
  </r>
  <r>
    <n v="25060"/>
    <n v="3239"/>
    <n v="33"/>
    <x v="3238"/>
    <x v="5"/>
    <s v="OR"/>
    <x v="7"/>
    <s v="Portland OR"/>
    <n v="106.88120000000001"/>
    <n v="2872721"/>
    <x v="3"/>
    <x v="1"/>
  </r>
  <r>
    <n v="25605"/>
    <n v="3240"/>
    <n v="120"/>
    <x v="3239"/>
    <x v="17"/>
    <s v="NY"/>
    <x v="1019"/>
    <s v="New York City"/>
    <n v="106.7298"/>
    <n v="53087800"/>
    <x v="2"/>
    <x v="1"/>
  </r>
  <r>
    <n v="265"/>
    <n v="3241"/>
    <n v="418"/>
    <x v="3240"/>
    <x v="1"/>
    <s v="VA"/>
    <x v="89"/>
    <s v="Washington DC"/>
    <n v="106.71259999999999"/>
    <n v="1724988401"/>
    <x v="8"/>
    <x v="6"/>
  </r>
  <r>
    <n v="1515"/>
    <n v="3242"/>
    <n v="44"/>
    <x v="3241"/>
    <x v="0"/>
    <s v="CA"/>
    <x v="29"/>
    <s v="Los Angeles"/>
    <n v="106.6793"/>
    <n v="16610595"/>
    <x v="12"/>
    <x v="6"/>
  </r>
  <r>
    <n v="25927"/>
    <n v="3243"/>
    <n v="31"/>
    <x v="3242"/>
    <x v="24"/>
    <s v="OH"/>
    <x v="194"/>
    <s v="Cincinnati"/>
    <n v="106.67740000000001"/>
    <n v="2593874"/>
    <x v="24"/>
    <x v="1"/>
  </r>
  <r>
    <n v="2572"/>
    <n v="3244"/>
    <n v="143"/>
    <x v="3243"/>
    <x v="32"/>
    <s v="GA"/>
    <x v="561"/>
    <s v="Atlanta"/>
    <n v="106.5899"/>
    <n v="19562000"/>
    <x v="11"/>
    <x v="6"/>
  </r>
  <r>
    <n v="25312"/>
    <n v="3245"/>
    <n v="170"/>
    <x v="3244"/>
    <x v="0"/>
    <s v="CA"/>
    <x v="29"/>
    <s v="San Francisco"/>
    <n v="106.5823"/>
    <n v="17823217"/>
    <x v="22"/>
    <x v="1"/>
  </r>
  <r>
    <n v="3277"/>
    <n v="3246"/>
    <n v="75"/>
    <x v="3245"/>
    <x v="24"/>
    <s v="OH"/>
    <x v="824"/>
    <s v="Toledo OH"/>
    <n v="106.5252"/>
    <n v="65287790"/>
    <x v="16"/>
    <x v="4"/>
  </r>
  <r>
    <n v="7328"/>
    <n v="3247"/>
    <n v="37"/>
    <x v="3246"/>
    <x v="0"/>
    <s v="CA"/>
    <x v="46"/>
    <s v="San Diego"/>
    <n v="106.3661"/>
    <n v="18942343"/>
    <x v="2"/>
    <x v="2"/>
  </r>
  <r>
    <n v="1670"/>
    <n v="3248"/>
    <n v="345"/>
    <x v="3247"/>
    <x v="18"/>
    <s v="MI"/>
    <x v="1020"/>
    <s v="Detroit"/>
    <n v="106.33920000000001"/>
    <n v="45066000"/>
    <x v="20"/>
    <x v="7"/>
  </r>
  <r>
    <n v="25158"/>
    <n v="3249"/>
    <n v="10"/>
    <x v="3248"/>
    <x v="16"/>
    <s v="NJ"/>
    <x v="1006"/>
    <s v="New York City"/>
    <n v="106.2662"/>
    <n v="5790778"/>
    <x v="11"/>
    <x v="1"/>
  </r>
  <r>
    <n v="19766"/>
    <n v="3250"/>
    <n v="92"/>
    <x v="3249"/>
    <x v="32"/>
    <s v="GA"/>
    <x v="105"/>
    <s v="Atlanta"/>
    <n v="106.2116"/>
    <n v="19426068"/>
    <x v="11"/>
    <x v="4"/>
  </r>
  <r>
    <n v="23535"/>
    <n v="3251"/>
    <n v="62"/>
    <x v="3250"/>
    <x v="38"/>
    <s v="DE"/>
    <x v="485"/>
    <s v="Philadelphia"/>
    <n v="106.2015"/>
    <n v="8413296"/>
    <x v="2"/>
    <x v="0"/>
  </r>
  <r>
    <n v="21975"/>
    <n v="3252"/>
    <n v="27"/>
    <x v="3251"/>
    <x v="18"/>
    <s v="MI"/>
    <x v="824"/>
    <s v="Allegan MI"/>
    <n v="106.1965"/>
    <n v="4949679"/>
    <x v="11"/>
    <x v="3"/>
  </r>
  <r>
    <n v="25554"/>
    <n v="3253"/>
    <n v="34"/>
    <x v="3252"/>
    <x v="1"/>
    <s v="VA"/>
    <x v="161"/>
    <s v="Washington DC"/>
    <n v="106.1831"/>
    <n v="5202000"/>
    <x v="11"/>
    <x v="1"/>
  </r>
  <r>
    <n v="17892"/>
    <n v="3254"/>
    <n v="104"/>
    <x v="3253"/>
    <x v="22"/>
    <s v="IA"/>
    <x v="1021"/>
    <s v="Cedar Rapids IA"/>
    <n v="106.0891"/>
    <n v="16597325"/>
    <x v="13"/>
    <x v="2"/>
  </r>
  <r>
    <n v="23643"/>
    <n v="3255"/>
    <n v="11"/>
    <x v="3254"/>
    <x v="21"/>
    <s v="MD"/>
    <x v="127"/>
    <s v="Washington DC"/>
    <n v="106.05119999999999"/>
    <n v="6873374"/>
    <x v="12"/>
    <x v="0"/>
  </r>
  <r>
    <n v="22563"/>
    <n v="3256"/>
    <n v="400"/>
    <x v="3255"/>
    <x v="6"/>
    <s v="NC"/>
    <x v="91"/>
    <s v="Charlotte"/>
    <n v="106.0059"/>
    <n v="54161000"/>
    <x v="20"/>
    <x v="3"/>
  </r>
  <r>
    <n v="26024"/>
    <n v="3257"/>
    <n v="172"/>
    <x v="3256"/>
    <x v="2"/>
    <s v="MA"/>
    <x v="71"/>
    <s v="Boston"/>
    <n v="105.9115"/>
    <n v="65475282"/>
    <x v="6"/>
    <x v="1"/>
  </r>
  <r>
    <n v="21917"/>
    <n v="3258"/>
    <n v="127"/>
    <x v="3257"/>
    <x v="12"/>
    <s v="TX"/>
    <x v="160"/>
    <s v="Houston"/>
    <n v="105.82080000000001"/>
    <n v="10658056"/>
    <x v="6"/>
    <x v="3"/>
  </r>
  <r>
    <n v="1393"/>
    <n v="3259"/>
    <n v="246"/>
    <x v="3258"/>
    <x v="32"/>
    <s v="GA"/>
    <x v="203"/>
    <s v="Atlanta"/>
    <n v="105.742"/>
    <n v="63152000"/>
    <x v="11"/>
    <x v="6"/>
  </r>
  <r>
    <n v="21551"/>
    <n v="3260"/>
    <n v="30"/>
    <x v="3259"/>
    <x v="0"/>
    <s v="CA"/>
    <x v="0"/>
    <s v="Los Angeles"/>
    <n v="105.5175"/>
    <n v="3728136"/>
    <x v="0"/>
    <x v="3"/>
  </r>
  <r>
    <n v="21864"/>
    <n v="3261"/>
    <n v="27"/>
    <x v="3260"/>
    <x v="2"/>
    <s v="MA"/>
    <x v="178"/>
    <s v="Boston"/>
    <n v="105.5022"/>
    <n v="5431762"/>
    <x v="11"/>
    <x v="3"/>
  </r>
  <r>
    <n v="26044"/>
    <n v="3262"/>
    <n v="33"/>
    <x v="3261"/>
    <x v="21"/>
    <s v="MD"/>
    <x v="127"/>
    <s v="Washington DC"/>
    <n v="105.3969"/>
    <n v="11722000"/>
    <x v="9"/>
    <x v="1"/>
  </r>
  <r>
    <n v="24825"/>
    <n v="3263"/>
    <n v="10"/>
    <x v="3262"/>
    <x v="1"/>
    <s v="VA"/>
    <x v="1"/>
    <s v="Washington DC"/>
    <n v="105.3562"/>
    <n v="5035331"/>
    <x v="2"/>
    <x v="1"/>
  </r>
  <r>
    <n v="18277"/>
    <n v="3264"/>
    <n v="84"/>
    <x v="3263"/>
    <x v="1"/>
    <s v="VA"/>
    <x v="1"/>
    <s v="Washington DC"/>
    <n v="105.2847"/>
    <n v="11349190"/>
    <x v="8"/>
    <x v="2"/>
  </r>
  <r>
    <n v="24805"/>
    <n v="3265"/>
    <n v="110"/>
    <x v="3264"/>
    <x v="8"/>
    <s v="KS"/>
    <x v="10"/>
    <s v="Kansas City MO-KS"/>
    <n v="105.2559"/>
    <n v="11950000"/>
    <x v="10"/>
    <x v="1"/>
  </r>
  <r>
    <n v="1372"/>
    <n v="3266"/>
    <n v="63"/>
    <x v="3265"/>
    <x v="13"/>
    <s v="PA"/>
    <x v="1022"/>
    <s v="Philadelphia"/>
    <n v="105.2058"/>
    <n v="12161975"/>
    <x v="11"/>
    <x v="7"/>
  </r>
  <r>
    <n v="2644"/>
    <n v="3267"/>
    <n v="22"/>
    <x v="3266"/>
    <x v="14"/>
    <s v="IN"/>
    <x v="26"/>
    <s v="Indianapolis IN"/>
    <n v="105.1992"/>
    <n v="3120865"/>
    <x v="12"/>
    <x v="0"/>
  </r>
  <r>
    <n v="23577"/>
    <n v="3268"/>
    <n v="7500"/>
    <x v="3267"/>
    <x v="25"/>
    <s v="IL"/>
    <x v="638"/>
    <s v="Chicago"/>
    <n v="104.79519999999999"/>
    <n v="1041888929"/>
    <x v="1"/>
    <x v="0"/>
  </r>
  <r>
    <n v="24120"/>
    <n v="3269"/>
    <n v="333"/>
    <x v="3268"/>
    <x v="48"/>
    <s v="ND"/>
    <x v="798"/>
    <s v="Fargo ND-MN"/>
    <n v="104.6897"/>
    <n v="28703480"/>
    <x v="6"/>
    <x v="0"/>
  </r>
  <r>
    <n v="23691"/>
    <n v="3270"/>
    <n v="13"/>
    <x v="3269"/>
    <x v="2"/>
    <s v="MA"/>
    <x v="527"/>
    <s v="Boston"/>
    <n v="104.6794"/>
    <n v="14493000"/>
    <x v="7"/>
    <x v="0"/>
  </r>
  <r>
    <n v="21683"/>
    <n v="3271"/>
    <n v="13"/>
    <x v="3270"/>
    <x v="24"/>
    <s v="OH"/>
    <x v="340"/>
    <s v="Dayton OH"/>
    <n v="104.6343"/>
    <n v="4116060"/>
    <x v="23"/>
    <x v="3"/>
  </r>
  <r>
    <n v="23734"/>
    <n v="3272"/>
    <n v="23"/>
    <x v="3271"/>
    <x v="24"/>
    <s v="OH"/>
    <x v="838"/>
    <s v="Toledo OH"/>
    <n v="104.60039999999999"/>
    <n v="8074808"/>
    <x v="17"/>
    <x v="0"/>
  </r>
  <r>
    <n v="25736"/>
    <n v="3273"/>
    <n v="31"/>
    <x v="3272"/>
    <x v="18"/>
    <s v="MI"/>
    <x v="502"/>
    <s v="Kalamazoo-Portage MI"/>
    <n v="104.5886"/>
    <n v="4921122"/>
    <x v="11"/>
    <x v="1"/>
  </r>
  <r>
    <n v="24351"/>
    <n v="3274"/>
    <n v="42"/>
    <x v="3273"/>
    <x v="31"/>
    <s v="SC"/>
    <x v="1023"/>
    <s v="Lancaster SC"/>
    <n v="104.4984"/>
    <n v="6910000"/>
    <x v="17"/>
    <x v="0"/>
  </r>
  <r>
    <n v="18557"/>
    <n v="3275"/>
    <n v="56"/>
    <x v="3274"/>
    <x v="9"/>
    <s v="FL"/>
    <x v="807"/>
    <m/>
    <n v="104.46810000000001"/>
    <n v="7344735"/>
    <x v="0"/>
    <x v="2"/>
  </r>
  <r>
    <n v="17442"/>
    <n v="3276"/>
    <n v="122"/>
    <x v="3275"/>
    <x v="29"/>
    <s v="WA"/>
    <x v="67"/>
    <s v="Seattle"/>
    <n v="104.1782"/>
    <n v="15543164"/>
    <x v="2"/>
    <x v="2"/>
  </r>
  <r>
    <n v="25129"/>
    <n v="3277"/>
    <n v="29"/>
    <x v="3276"/>
    <x v="41"/>
    <s v="NV"/>
    <x v="200"/>
    <s v="Las Vegas-Paradise NV"/>
    <n v="104.16930000000001"/>
    <n v="2268715"/>
    <x v="9"/>
    <x v="1"/>
  </r>
  <r>
    <n v="25011"/>
    <n v="3278"/>
    <n v="19"/>
    <x v="3277"/>
    <x v="7"/>
    <s v="CO"/>
    <x v="525"/>
    <s v="Denver"/>
    <n v="104.086"/>
    <n v="3448305"/>
    <x v="6"/>
    <x v="1"/>
  </r>
  <r>
    <n v="22143"/>
    <n v="3279"/>
    <n v="76"/>
    <x v="3278"/>
    <x v="21"/>
    <s v="MD"/>
    <x v="1024"/>
    <s v="Baltimore"/>
    <n v="104.0705"/>
    <n v="18520679"/>
    <x v="9"/>
    <x v="4"/>
  </r>
  <r>
    <n v="1202"/>
    <n v="3280"/>
    <n v="12"/>
    <x v="3279"/>
    <x v="0"/>
    <s v="CA"/>
    <x v="189"/>
    <s v="San Diego"/>
    <n v="104.00960000000001"/>
    <n v="7529018"/>
    <x v="17"/>
    <x v="2"/>
  </r>
  <r>
    <n v="17770"/>
    <n v="3281"/>
    <n v="15"/>
    <x v="3280"/>
    <x v="2"/>
    <s v="MA"/>
    <x v="1025"/>
    <s v="Boston"/>
    <n v="104.01009999999999"/>
    <n v="7463565"/>
    <x v="0"/>
    <x v="2"/>
  </r>
  <r>
    <n v="18025"/>
    <n v="3282"/>
    <n v="70"/>
    <x v="3281"/>
    <x v="9"/>
    <s v="FL"/>
    <x v="85"/>
    <s v="Miami"/>
    <n v="103.9693"/>
    <n v="7747680"/>
    <x v="12"/>
    <x v="4"/>
  </r>
  <r>
    <n v="25114"/>
    <n v="3283"/>
    <n v="38"/>
    <x v="3282"/>
    <x v="24"/>
    <s v="OH"/>
    <x v="1026"/>
    <s v="Cleveland"/>
    <n v="103.93819999999999"/>
    <n v="6424334"/>
    <x v="9"/>
    <x v="1"/>
  </r>
  <r>
    <n v="20226"/>
    <n v="3284"/>
    <n v="140"/>
    <x v="3283"/>
    <x v="25"/>
    <s v="IL"/>
    <x v="580"/>
    <s v="Chicago"/>
    <n v="103.8058"/>
    <n v="22208894"/>
    <x v="23"/>
    <x v="4"/>
  </r>
  <r>
    <n v="26564"/>
    <n v="3285"/>
    <n v="63"/>
    <x v="3284"/>
    <x v="0"/>
    <s v="CA"/>
    <x v="1027"/>
    <s v="Visalia-Porterville CA"/>
    <n v="103.7987"/>
    <n v="3796168"/>
    <x v="6"/>
    <x v="1"/>
  </r>
  <r>
    <n v="23762"/>
    <n v="3286"/>
    <n v="14"/>
    <x v="3285"/>
    <x v="2"/>
    <s v="MA"/>
    <x v="741"/>
    <s v="Boston"/>
    <n v="103.7641"/>
    <n v="3302104"/>
    <x v="12"/>
    <x v="0"/>
  </r>
  <r>
    <n v="4262"/>
    <n v="3287"/>
    <n v="121"/>
    <x v="3286"/>
    <x v="18"/>
    <s v="MI"/>
    <x v="31"/>
    <s v="Detroit"/>
    <n v="103.73820000000001"/>
    <n v="43695178"/>
    <x v="17"/>
    <x v="6"/>
  </r>
  <r>
    <n v="17555"/>
    <n v="3288"/>
    <n v="107"/>
    <x v="3287"/>
    <x v="1"/>
    <s v="VA"/>
    <x v="1"/>
    <s v="Washington DC"/>
    <n v="103.58799999999999"/>
    <n v="21706375"/>
    <x v="2"/>
    <x v="2"/>
  </r>
  <r>
    <n v="25325"/>
    <n v="3289"/>
    <n v="25"/>
    <x v="3288"/>
    <x v="12"/>
    <s v="TX"/>
    <x v="1028"/>
    <s v="Killeen-Temple-Fort Hood TX"/>
    <n v="103.5706"/>
    <n v="6757619"/>
    <x v="17"/>
    <x v="1"/>
  </r>
  <r>
    <n v="23943"/>
    <n v="3290"/>
    <n v="10"/>
    <x v="3289"/>
    <x v="8"/>
    <s v="KS"/>
    <x v="110"/>
    <m/>
    <n v="103.4652"/>
    <n v="2127461"/>
    <x v="16"/>
    <x v="0"/>
  </r>
  <r>
    <n v="19773"/>
    <n v="3291"/>
    <n v="72"/>
    <x v="3290"/>
    <x v="0"/>
    <s v="CA"/>
    <x v="789"/>
    <s v="San Francisco"/>
    <n v="103.3828"/>
    <n v="5344900"/>
    <x v="11"/>
    <x v="4"/>
  </r>
  <r>
    <n v="1173"/>
    <n v="3292"/>
    <n v="65"/>
    <x v="3291"/>
    <x v="0"/>
    <s v="CA"/>
    <x v="37"/>
    <s v="San Francisco"/>
    <n v="103.09180000000001"/>
    <n v="19225406"/>
    <x v="18"/>
    <x v="3"/>
  </r>
  <r>
    <n v="22854"/>
    <n v="3293"/>
    <n v="456"/>
    <x v="3292"/>
    <x v="24"/>
    <s v="OH"/>
    <x v="1026"/>
    <s v="Akron OH"/>
    <n v="103.0437"/>
    <n v="158753917"/>
    <x v="21"/>
    <x v="8"/>
  </r>
  <r>
    <n v="799"/>
    <n v="3294"/>
    <n v="98"/>
    <x v="3293"/>
    <x v="28"/>
    <s v="UT"/>
    <x v="420"/>
    <s v="Provo-Orem UT"/>
    <n v="103.0283"/>
    <n v="15562570"/>
    <x v="3"/>
    <x v="6"/>
  </r>
  <r>
    <n v="26573"/>
    <n v="3295"/>
    <n v="20"/>
    <x v="3294"/>
    <x v="12"/>
    <s v="TX"/>
    <x v="920"/>
    <s v="Dallas"/>
    <n v="102.9499"/>
    <n v="4159236"/>
    <x v="11"/>
    <x v="1"/>
  </r>
  <r>
    <n v="24124"/>
    <n v="3296"/>
    <n v="15"/>
    <x v="3295"/>
    <x v="22"/>
    <s v="IA"/>
    <x v="1029"/>
    <s v="Davenport-Moline-Rock Island IA-IL"/>
    <n v="102.9075"/>
    <n v="3026554"/>
    <x v="12"/>
    <x v="0"/>
  </r>
  <r>
    <n v="25531"/>
    <n v="3297"/>
    <n v="52"/>
    <x v="3296"/>
    <x v="17"/>
    <s v="NY"/>
    <x v="1030"/>
    <s v="New York City"/>
    <n v="102.8674"/>
    <n v="7899903"/>
    <x v="16"/>
    <x v="1"/>
  </r>
  <r>
    <n v="18662"/>
    <n v="3298"/>
    <n v="628"/>
    <x v="3297"/>
    <x v="18"/>
    <s v="MI"/>
    <x v="426"/>
    <s v="Detroit"/>
    <n v="102.80249999999999"/>
    <n v="15300304"/>
    <x v="20"/>
    <x v="2"/>
  </r>
  <r>
    <n v="5019"/>
    <n v="3299"/>
    <n v="87"/>
    <x v="3298"/>
    <x v="32"/>
    <s v="GA"/>
    <x v="205"/>
    <s v="Atlanta"/>
    <n v="102.7452"/>
    <n v="39748022"/>
    <x v="6"/>
    <x v="2"/>
  </r>
  <r>
    <n v="2676"/>
    <n v="3300"/>
    <n v="198"/>
    <x v="3299"/>
    <x v="42"/>
    <s v="TN"/>
    <x v="240"/>
    <s v="Memphis TN-MS-AR"/>
    <n v="102.73009999999999"/>
    <n v="30129324"/>
    <x v="16"/>
    <x v="3"/>
  </r>
  <r>
    <n v="24890"/>
    <n v="3301"/>
    <n v="20"/>
    <x v="3300"/>
    <x v="2"/>
    <s v="MA"/>
    <x v="1031"/>
    <s v="Boston"/>
    <n v="102.6969"/>
    <n v="7416321"/>
    <x v="12"/>
    <x v="1"/>
  </r>
  <r>
    <n v="25444"/>
    <n v="3302"/>
    <n v="26"/>
    <x v="3301"/>
    <x v="32"/>
    <s v="GA"/>
    <x v="105"/>
    <s v="Atlanta"/>
    <n v="102.6301"/>
    <n v="2128190"/>
    <x v="3"/>
    <x v="1"/>
  </r>
  <r>
    <n v="25113"/>
    <n v="3303"/>
    <n v="23"/>
    <x v="3302"/>
    <x v="2"/>
    <s v="MA"/>
    <x v="342"/>
    <s v="Boston"/>
    <n v="102.6153"/>
    <n v="2474543"/>
    <x v="11"/>
    <x v="1"/>
  </r>
  <r>
    <n v="1955"/>
    <n v="3304"/>
    <n v="139"/>
    <x v="3303"/>
    <x v="7"/>
    <s v="CO"/>
    <x v="194"/>
    <s v="Fort Collins-Loveland CO"/>
    <n v="102.58969999999999"/>
    <n v="16380210"/>
    <x v="8"/>
    <x v="4"/>
  </r>
  <r>
    <n v="19443"/>
    <n v="3305"/>
    <n v="27"/>
    <x v="3304"/>
    <x v="27"/>
    <s v="DC"/>
    <x v="53"/>
    <s v="Washington DC"/>
    <n v="102.5592"/>
    <n v="11576092"/>
    <x v="15"/>
    <x v="4"/>
  </r>
  <r>
    <n v="14132"/>
    <n v="3306"/>
    <n v="157"/>
    <x v="3305"/>
    <x v="6"/>
    <s v="NC"/>
    <x v="699"/>
    <s v="Durham NC"/>
    <n v="102.41370000000001"/>
    <n v="94299861"/>
    <x v="24"/>
    <x v="4"/>
  </r>
  <r>
    <n v="25786"/>
    <n v="3307"/>
    <n v="89"/>
    <x v="3306"/>
    <x v="6"/>
    <s v="NC"/>
    <x v="590"/>
    <s v="Greensboro-High Point NC"/>
    <n v="102.38500000000001"/>
    <n v="9108766"/>
    <x v="11"/>
    <x v="1"/>
  </r>
  <r>
    <n v="19302"/>
    <n v="3308"/>
    <n v="45"/>
    <x v="3307"/>
    <x v="0"/>
    <s v="CA"/>
    <x v="359"/>
    <s v="Los Angeles"/>
    <n v="102.3134"/>
    <n v="45991700"/>
    <x v="12"/>
    <x v="4"/>
  </r>
  <r>
    <n v="1456"/>
    <n v="3309"/>
    <n v="215"/>
    <x v="3308"/>
    <x v="1"/>
    <s v="VA"/>
    <x v="161"/>
    <s v="Washington DC"/>
    <n v="102.2587"/>
    <n v="37480000"/>
    <x v="8"/>
    <x v="6"/>
  </r>
  <r>
    <n v="2264"/>
    <n v="3310"/>
    <n v="45"/>
    <x v="3309"/>
    <x v="11"/>
    <s v="AL"/>
    <x v="1032"/>
    <s v="Huntsville AL"/>
    <n v="102.2213"/>
    <n v="11517685"/>
    <x v="11"/>
    <x v="5"/>
  </r>
  <r>
    <n v="24226"/>
    <n v="3311"/>
    <n v="261"/>
    <x v="3310"/>
    <x v="24"/>
    <s v="OH"/>
    <x v="1033"/>
    <s v="Akron OH"/>
    <n v="102.206"/>
    <n v="52996692"/>
    <x v="11"/>
    <x v="0"/>
  </r>
  <r>
    <n v="24068"/>
    <n v="3312"/>
    <n v="80"/>
    <x v="3311"/>
    <x v="6"/>
    <s v="NC"/>
    <x v="91"/>
    <s v="Charlotte"/>
    <n v="102.1978"/>
    <n v="119573540"/>
    <x v="11"/>
    <x v="0"/>
  </r>
  <r>
    <n v="22860"/>
    <n v="3313"/>
    <n v="135"/>
    <x v="3312"/>
    <x v="12"/>
    <s v="TX"/>
    <x v="1034"/>
    <s v="Dallas"/>
    <n v="102.12430000000001"/>
    <n v="36187478"/>
    <x v="24"/>
    <x v="0"/>
  </r>
  <r>
    <n v="18062"/>
    <n v="3314"/>
    <n v="114"/>
    <x v="3313"/>
    <x v="13"/>
    <s v="PA"/>
    <x v="451"/>
    <s v="Philadelphia"/>
    <n v="102.0886"/>
    <n v="22448000"/>
    <x v="2"/>
    <x v="2"/>
  </r>
  <r>
    <n v="22883"/>
    <n v="3315"/>
    <n v="228"/>
    <x v="3314"/>
    <x v="42"/>
    <s v="TN"/>
    <x v="386"/>
    <s v="Nashville"/>
    <n v="102.0162"/>
    <n v="8964172"/>
    <x v="1"/>
    <x v="0"/>
  </r>
  <r>
    <n v="2362"/>
    <n v="3316"/>
    <n v="48"/>
    <x v="3315"/>
    <x v="5"/>
    <s v="OR"/>
    <x v="7"/>
    <s v="Portland OR"/>
    <n v="101.9166"/>
    <n v="6970531"/>
    <x v="6"/>
    <x v="6"/>
  </r>
  <r>
    <n v="1539"/>
    <n v="3317"/>
    <n v="1144"/>
    <x v="3316"/>
    <x v="42"/>
    <s v="TN"/>
    <x v="386"/>
    <s v="Nashville"/>
    <n v="101.8985"/>
    <n v="92958427"/>
    <x v="6"/>
    <x v="5"/>
  </r>
  <r>
    <n v="24307"/>
    <n v="3318"/>
    <n v="375"/>
    <x v="3317"/>
    <x v="0"/>
    <s v="CA"/>
    <x v="172"/>
    <s v="San Jose"/>
    <n v="101.88420000000001"/>
    <n v="112181000"/>
    <x v="11"/>
    <x v="0"/>
  </r>
  <r>
    <n v="9062"/>
    <n v="3319"/>
    <n v="58"/>
    <x v="3318"/>
    <x v="19"/>
    <s v="WI"/>
    <x v="1035"/>
    <s v="La Crosse WI-MN"/>
    <n v="101.86020000000001"/>
    <n v="39888418"/>
    <x v="17"/>
    <x v="3"/>
  </r>
  <r>
    <n v="26208"/>
    <n v="3320"/>
    <n v="59"/>
    <x v="3319"/>
    <x v="12"/>
    <s v="TX"/>
    <x v="1036"/>
    <s v="Austin"/>
    <n v="101.67910000000001"/>
    <n v="3967637"/>
    <x v="15"/>
    <x v="1"/>
  </r>
  <r>
    <n v="17379"/>
    <n v="3321"/>
    <n v="74"/>
    <x v="3320"/>
    <x v="0"/>
    <s v="CA"/>
    <x v="5"/>
    <s v="San Francisco"/>
    <n v="101.6452"/>
    <n v="26087609"/>
    <x v="4"/>
    <x v="2"/>
  </r>
  <r>
    <n v="29"/>
    <n v="3322"/>
    <n v="144"/>
    <x v="3321"/>
    <x v="1"/>
    <s v="VA"/>
    <x v="16"/>
    <s v="Washington DC"/>
    <n v="101.5823"/>
    <n v="46610923"/>
    <x v="4"/>
    <x v="5"/>
  </r>
  <r>
    <n v="25039"/>
    <n v="3323"/>
    <n v="85"/>
    <x v="3322"/>
    <x v="25"/>
    <s v="IL"/>
    <x v="928"/>
    <s v="Chicago"/>
    <n v="101.5441"/>
    <n v="2219000"/>
    <x v="20"/>
    <x v="1"/>
  </r>
  <r>
    <n v="26085"/>
    <n v="3324"/>
    <n v="462"/>
    <x v="3323"/>
    <x v="43"/>
    <s v="CT"/>
    <x v="1037"/>
    <s v="Bridgeport-Stamford-Norwalk CT"/>
    <n v="101.46980000000001"/>
    <n v="6292272"/>
    <x v="6"/>
    <x v="1"/>
  </r>
  <r>
    <n v="19597"/>
    <n v="3325"/>
    <n v="66"/>
    <x v="3324"/>
    <x v="0"/>
    <s v="CA"/>
    <x v="1038"/>
    <s v="Los Angeles"/>
    <n v="101.4397"/>
    <n v="14855248"/>
    <x v="12"/>
    <x v="4"/>
  </r>
  <r>
    <n v="26576"/>
    <n v="3326"/>
    <n v="35"/>
    <x v="3325"/>
    <x v="12"/>
    <s v="TX"/>
    <x v="487"/>
    <s v="Dallas"/>
    <n v="101.3861"/>
    <n v="8847854"/>
    <x v="1"/>
    <x v="1"/>
  </r>
  <r>
    <n v="22073"/>
    <n v="3327"/>
    <n v="61"/>
    <x v="3326"/>
    <x v="17"/>
    <s v="NY"/>
    <x v="1039"/>
    <s v="Rochester NY"/>
    <n v="101.3485"/>
    <n v="63706476"/>
    <x v="11"/>
    <x v="4"/>
  </r>
  <r>
    <n v="4114"/>
    <n v="3328"/>
    <n v="113"/>
    <x v="3327"/>
    <x v="18"/>
    <s v="MI"/>
    <x v="73"/>
    <s v="Detroit"/>
    <n v="101.34099999999999"/>
    <n v="14813697"/>
    <x v="12"/>
    <x v="5"/>
  </r>
  <r>
    <n v="26105"/>
    <n v="3329"/>
    <n v="24"/>
    <x v="3328"/>
    <x v="16"/>
    <s v="NJ"/>
    <x v="145"/>
    <s v="New York City"/>
    <n v="101.30500000000001"/>
    <n v="48309873"/>
    <x v="2"/>
    <x v="1"/>
  </r>
  <r>
    <n v="21680"/>
    <n v="3330"/>
    <n v="6"/>
    <x v="3329"/>
    <x v="25"/>
    <s v="IL"/>
    <x v="960"/>
    <s v="Chicago"/>
    <n v="101.2718"/>
    <n v="3524324"/>
    <x v="16"/>
    <x v="3"/>
  </r>
  <r>
    <n v="25387"/>
    <n v="3331"/>
    <n v="148"/>
    <x v="3330"/>
    <x v="12"/>
    <s v="TX"/>
    <x v="160"/>
    <s v="Houston"/>
    <n v="101.2359"/>
    <n v="26201354"/>
    <x v="11"/>
    <x v="1"/>
  </r>
  <r>
    <n v="24145"/>
    <n v="3332"/>
    <n v="40"/>
    <x v="3331"/>
    <x v="19"/>
    <s v="WI"/>
    <x v="335"/>
    <s v="Milwaukee-Waukesha-West Allis WI"/>
    <n v="101.14570000000001"/>
    <n v="7316136"/>
    <x v="12"/>
    <x v="0"/>
  </r>
  <r>
    <n v="21840"/>
    <n v="3333"/>
    <n v="69"/>
    <x v="3332"/>
    <x v="2"/>
    <s v="MA"/>
    <x v="55"/>
    <s v="Boston"/>
    <n v="101.1546"/>
    <n v="4352673"/>
    <x v="6"/>
    <x v="3"/>
  </r>
  <r>
    <n v="524"/>
    <n v="3334"/>
    <n v="102"/>
    <x v="3333"/>
    <x v="27"/>
    <s v="DC"/>
    <x v="53"/>
    <s v="Washington DC"/>
    <n v="100.99379999999999"/>
    <n v="26698000"/>
    <x v="8"/>
    <x v="5"/>
  </r>
  <r>
    <n v="25046"/>
    <n v="3335"/>
    <n v="96"/>
    <x v="3334"/>
    <x v="21"/>
    <s v="MD"/>
    <x v="483"/>
    <s v="Washington DC"/>
    <n v="100.9841"/>
    <n v="9775680"/>
    <x v="11"/>
    <x v="1"/>
  </r>
  <r>
    <n v="25616"/>
    <n v="3336"/>
    <n v="91"/>
    <x v="3335"/>
    <x v="0"/>
    <s v="CA"/>
    <x v="758"/>
    <s v="Riverside-San Bernardino-Ontario CA"/>
    <n v="100.8844"/>
    <n v="30663000"/>
    <x v="2"/>
    <x v="1"/>
  </r>
  <r>
    <n v="22355"/>
    <n v="3337"/>
    <n v="30"/>
    <x v="3336"/>
    <x v="6"/>
    <s v="NC"/>
    <x v="13"/>
    <s v="Raleigh-Cary NC"/>
    <n v="100.8385"/>
    <n v="3810922"/>
    <x v="12"/>
    <x v="0"/>
  </r>
  <r>
    <n v="26248"/>
    <n v="3338"/>
    <n v="97"/>
    <x v="3337"/>
    <x v="32"/>
    <s v="GA"/>
    <x v="377"/>
    <s v="Atlanta"/>
    <n v="100.77719999999999"/>
    <n v="27382000"/>
    <x v="17"/>
    <x v="1"/>
  </r>
  <r>
    <n v="20047"/>
    <n v="3339"/>
    <n v="116"/>
    <x v="3338"/>
    <x v="0"/>
    <s v="CA"/>
    <x v="46"/>
    <s v="San Diego"/>
    <n v="100.6272"/>
    <n v="42175617"/>
    <x v="13"/>
    <x v="4"/>
  </r>
  <r>
    <n v="5664"/>
    <n v="3340"/>
    <n v="45"/>
    <x v="3339"/>
    <x v="13"/>
    <s v="PA"/>
    <x v="964"/>
    <s v="Reading PA"/>
    <n v="100.621"/>
    <n v="12922000"/>
    <x v="17"/>
    <x v="0"/>
  </r>
  <r>
    <n v="25560"/>
    <n v="3341"/>
    <n v="13"/>
    <x v="3340"/>
    <x v="18"/>
    <s v="MI"/>
    <x v="135"/>
    <s v="Mount Pleasant MI"/>
    <n v="100.6022"/>
    <n v="1991715"/>
    <x v="6"/>
    <x v="1"/>
  </r>
  <r>
    <n v="24416"/>
    <n v="3342"/>
    <n v="12"/>
    <x v="3341"/>
    <x v="16"/>
    <s v="NJ"/>
    <x v="1040"/>
    <s v="New York City"/>
    <n v="100.59350000000001"/>
    <n v="2577436"/>
    <x v="11"/>
    <x v="0"/>
  </r>
  <r>
    <n v="25838"/>
    <n v="3343"/>
    <n v="34"/>
    <x v="3342"/>
    <x v="19"/>
    <s v="WI"/>
    <x v="1041"/>
    <s v="Green Bay WI"/>
    <n v="100.57559999999999"/>
    <n v="7112008"/>
    <x v="21"/>
    <x v="1"/>
  </r>
  <r>
    <n v="17602"/>
    <n v="3344"/>
    <n v="48"/>
    <x v="3343"/>
    <x v="31"/>
    <s v="SC"/>
    <x v="410"/>
    <s v="Lancaster SC"/>
    <n v="100.56189999999999"/>
    <n v="8630180"/>
    <x v="17"/>
    <x v="0"/>
  </r>
  <r>
    <n v="1214"/>
    <n v="3345"/>
    <n v="0"/>
    <x v="3344"/>
    <x v="13"/>
    <s v="PA"/>
    <x v="241"/>
    <s v="Philadelphia"/>
    <n v="100.5489"/>
    <n v="86092370"/>
    <x v="6"/>
    <x v="7"/>
  </r>
  <r>
    <n v="3231"/>
    <n v="3346"/>
    <n v="1054"/>
    <x v="3345"/>
    <x v="25"/>
    <s v="IL"/>
    <x v="106"/>
    <s v="Chicago"/>
    <n v="100.53660000000001"/>
    <n v="27514085"/>
    <x v="20"/>
    <x v="2"/>
  </r>
  <r>
    <n v="26559"/>
    <n v="3347"/>
    <n v="33"/>
    <x v="3346"/>
    <x v="2"/>
    <s v="MA"/>
    <x v="715"/>
    <s v="Providence-New Bedford-Fall River RI-MA"/>
    <n v="100.48650000000001"/>
    <n v="5043281"/>
    <x v="20"/>
    <x v="1"/>
  </r>
  <r>
    <n v="18510"/>
    <n v="3348"/>
    <n v="47"/>
    <x v="3347"/>
    <x v="12"/>
    <s v="TX"/>
    <x v="704"/>
    <s v="Dallas"/>
    <n v="100.273"/>
    <n v="8512204"/>
    <x v="4"/>
    <x v="0"/>
  </r>
  <r>
    <n v="17294"/>
    <n v="3349"/>
    <n v="17"/>
    <x v="3348"/>
    <x v="32"/>
    <s v="GA"/>
    <x v="105"/>
    <s v="Atlanta"/>
    <n v="100.24809999999999"/>
    <n v="8463600"/>
    <x v="20"/>
    <x v="2"/>
  </r>
  <r>
    <n v="25808"/>
    <n v="3350"/>
    <n v="75"/>
    <x v="3349"/>
    <x v="24"/>
    <s v="OH"/>
    <x v="1026"/>
    <s v="Akron OH"/>
    <n v="100.2368"/>
    <n v="5084812"/>
    <x v="23"/>
    <x v="1"/>
  </r>
  <r>
    <n v="22148"/>
    <n v="3351"/>
    <n v="48"/>
    <x v="3350"/>
    <x v="0"/>
    <s v="CA"/>
    <x v="46"/>
    <s v="San Diego"/>
    <n v="100.2393"/>
    <n v="3622702"/>
    <x v="20"/>
    <x v="3"/>
  </r>
  <r>
    <n v="41"/>
    <n v="3352"/>
    <n v="628"/>
    <x v="3351"/>
    <x v="29"/>
    <s v="WA"/>
    <x v="158"/>
    <s v="Seattle"/>
    <n v="100.17359999999999"/>
    <n v="79138770"/>
    <x v="11"/>
    <x v="5"/>
  </r>
  <r>
    <n v="19751"/>
    <n v="3353"/>
    <n v="48"/>
    <x v="3352"/>
    <x v="29"/>
    <s v="WA"/>
    <x v="1042"/>
    <s v="Seattle"/>
    <n v="100.03660000000001"/>
    <n v="13090938"/>
    <x v="13"/>
    <x v="0"/>
  </r>
  <r>
    <n v="25633"/>
    <n v="3354"/>
    <n v="28"/>
    <x v="3353"/>
    <x v="31"/>
    <s v="SC"/>
    <x v="135"/>
    <s v="Charleston-North Charleston SC"/>
    <n v="100.04259999999999"/>
    <n v="5447573"/>
    <x v="16"/>
    <x v="1"/>
  </r>
  <r>
    <n v="10040"/>
    <n v="3355"/>
    <n v="48"/>
    <x v="3354"/>
    <x v="7"/>
    <s v="CO"/>
    <x v="153"/>
    <s v="Denver"/>
    <n v="100"/>
    <n v="4972000"/>
    <x v="9"/>
    <x v="0"/>
  </r>
  <r>
    <n v="18464"/>
    <n v="3356"/>
    <n v="83"/>
    <x v="3355"/>
    <x v="12"/>
    <s v="TX"/>
    <x v="40"/>
    <s v="Tyler TX"/>
    <n v="99.961500000000001"/>
    <n v="22121112"/>
    <x v="23"/>
    <x v="2"/>
  </r>
  <r>
    <n v="24392"/>
    <n v="3357"/>
    <n v="1059"/>
    <x v="3356"/>
    <x v="0"/>
    <s v="CA"/>
    <x v="97"/>
    <s v="Los Angeles"/>
    <n v="99.827799999999996"/>
    <n v="29854306"/>
    <x v="16"/>
    <x v="0"/>
  </r>
  <r>
    <n v="18288"/>
    <n v="3358"/>
    <n v="148"/>
    <x v="3357"/>
    <x v="18"/>
    <s v="MI"/>
    <x v="73"/>
    <s v="Detroit"/>
    <n v="99.813699999999997"/>
    <n v="5723227"/>
    <x v="11"/>
    <x v="4"/>
  </r>
  <r>
    <n v="1344"/>
    <n v="3359"/>
    <n v="229"/>
    <x v="3358"/>
    <x v="16"/>
    <s v="NJ"/>
    <x v="1006"/>
    <s v="New York City"/>
    <n v="99.747200000000007"/>
    <n v="26953332"/>
    <x v="8"/>
    <x v="6"/>
  </r>
  <r>
    <n v="1832"/>
    <n v="3360"/>
    <n v="400"/>
    <x v="3359"/>
    <x v="13"/>
    <s v="PA"/>
    <x v="310"/>
    <s v="Philadelphia"/>
    <n v="99.739900000000006"/>
    <n v="60663000"/>
    <x v="3"/>
    <x v="6"/>
  </r>
  <r>
    <n v="1674"/>
    <n v="3361"/>
    <n v="48"/>
    <x v="3360"/>
    <x v="0"/>
    <s v="CA"/>
    <x v="455"/>
    <s v="Los Angeles"/>
    <n v="99.731399999999994"/>
    <n v="11755500"/>
    <x v="4"/>
    <x v="6"/>
  </r>
  <r>
    <n v="22730"/>
    <n v="3362"/>
    <n v="81"/>
    <x v="3361"/>
    <x v="42"/>
    <s v="TN"/>
    <x v="198"/>
    <s v="Nashville"/>
    <n v="99.729799999999997"/>
    <n v="9000445"/>
    <x v="2"/>
    <x v="3"/>
  </r>
  <r>
    <n v="26116"/>
    <n v="3363"/>
    <n v="106"/>
    <x v="3362"/>
    <x v="28"/>
    <s v="UT"/>
    <x v="65"/>
    <s v="Salt Lake City"/>
    <n v="99.685699999999997"/>
    <n v="76250829"/>
    <x v="11"/>
    <x v="1"/>
  </r>
  <r>
    <n v="17491"/>
    <n v="3364"/>
    <n v="241"/>
    <x v="3363"/>
    <x v="12"/>
    <s v="TX"/>
    <x v="18"/>
    <s v="Austin"/>
    <n v="99.691800000000001"/>
    <n v="6949945"/>
    <x v="9"/>
    <x v="3"/>
  </r>
  <r>
    <n v="23854"/>
    <n v="3365"/>
    <n v="8"/>
    <x v="3364"/>
    <x v="0"/>
    <s v="CA"/>
    <x v="652"/>
    <s v="Bakersfield CA"/>
    <n v="99.692099999999996"/>
    <n v="2594000"/>
    <x v="12"/>
    <x v="0"/>
  </r>
  <r>
    <n v="7036"/>
    <n v="3366"/>
    <n v="110"/>
    <x v="3365"/>
    <x v="36"/>
    <s v="MN"/>
    <x v="639"/>
    <s v="Minneapolis"/>
    <n v="99.672300000000007"/>
    <n v="13406000"/>
    <x v="3"/>
    <x v="3"/>
  </r>
  <r>
    <n v="23948"/>
    <n v="3367"/>
    <n v="39"/>
    <x v="3366"/>
    <x v="4"/>
    <s v="AZ"/>
    <x v="20"/>
    <s v="Phoenix"/>
    <n v="99.6584"/>
    <n v="12058864"/>
    <x v="2"/>
    <x v="0"/>
  </r>
  <r>
    <n v="3095"/>
    <n v="3368"/>
    <n v="91"/>
    <x v="3367"/>
    <x v="12"/>
    <s v="TX"/>
    <x v="160"/>
    <s v="Houston"/>
    <n v="99.635800000000003"/>
    <n v="13864938"/>
    <x v="11"/>
    <x v="2"/>
  </r>
  <r>
    <n v="19520"/>
    <n v="3369"/>
    <n v="67"/>
    <x v="3368"/>
    <x v="15"/>
    <s v="MO"/>
    <x v="1043"/>
    <m/>
    <n v="99.635400000000004"/>
    <n v="12531086"/>
    <x v="1"/>
    <x v="4"/>
  </r>
  <r>
    <n v="26064"/>
    <n v="3370"/>
    <n v="37"/>
    <x v="3369"/>
    <x v="14"/>
    <s v="IN"/>
    <x v="537"/>
    <s v="Bloomington IN"/>
    <n v="99.560100000000006"/>
    <n v="2533132"/>
    <x v="12"/>
    <x v="1"/>
  </r>
  <r>
    <n v="1114"/>
    <n v="3371"/>
    <n v="74"/>
    <x v="3370"/>
    <x v="6"/>
    <s v="NC"/>
    <x v="13"/>
    <s v="Raleigh-Cary NC"/>
    <n v="99.533199999999994"/>
    <n v="6996263"/>
    <x v="11"/>
    <x v="5"/>
  </r>
  <r>
    <n v="24366"/>
    <n v="3372"/>
    <n v="11"/>
    <x v="3371"/>
    <x v="40"/>
    <s v="NE"/>
    <x v="391"/>
    <m/>
    <n v="99.489800000000002"/>
    <n v="2704718"/>
    <x v="0"/>
    <x v="0"/>
  </r>
  <r>
    <n v="17905"/>
    <n v="3373"/>
    <n v="67"/>
    <x v="3372"/>
    <x v="7"/>
    <s v="CO"/>
    <x v="120"/>
    <s v="Denver"/>
    <n v="99.320099999999996"/>
    <n v="6849519"/>
    <x v="3"/>
    <x v="2"/>
  </r>
  <r>
    <n v="24389"/>
    <n v="3374"/>
    <n v="398"/>
    <x v="3373"/>
    <x v="17"/>
    <s v="NY"/>
    <x v="30"/>
    <s v="New York City"/>
    <n v="99.279600000000002"/>
    <n v="411333000"/>
    <x v="2"/>
    <x v="0"/>
  </r>
  <r>
    <n v="19905"/>
    <n v="3375"/>
    <n v="220"/>
    <x v="3374"/>
    <x v="2"/>
    <s v="MA"/>
    <x v="1044"/>
    <s v="Worcester MA"/>
    <n v="99.250200000000007"/>
    <n v="86094000"/>
    <x v="5"/>
    <x v="0"/>
  </r>
  <r>
    <n v="26337"/>
    <n v="3376"/>
    <n v="80"/>
    <x v="3375"/>
    <x v="24"/>
    <s v="OH"/>
    <x v="602"/>
    <s v="Columbus OH"/>
    <n v="99.240399999999994"/>
    <n v="33094853"/>
    <x v="15"/>
    <x v="1"/>
  </r>
  <r>
    <n v="19405"/>
    <n v="3377"/>
    <n v="64"/>
    <x v="3376"/>
    <x v="16"/>
    <s v="NJ"/>
    <x v="261"/>
    <s v="New York City"/>
    <n v="99.202100000000002"/>
    <n v="6389662"/>
    <x v="11"/>
    <x v="4"/>
  </r>
  <r>
    <n v="20406"/>
    <n v="3378"/>
    <n v="29"/>
    <x v="3377"/>
    <x v="18"/>
    <s v="MI"/>
    <x v="841"/>
    <s v="Allegan MI"/>
    <n v="99.182599999999994"/>
    <n v="5838094"/>
    <x v="17"/>
    <x v="4"/>
  </r>
  <r>
    <n v="25278"/>
    <n v="3379"/>
    <n v="29"/>
    <x v="3378"/>
    <x v="1"/>
    <s v="VA"/>
    <x v="140"/>
    <s v="Washington DC"/>
    <n v="99.144300000000001"/>
    <n v="2301312"/>
    <x v="16"/>
    <x v="1"/>
  </r>
  <r>
    <n v="21758"/>
    <n v="3380"/>
    <n v="35"/>
    <x v="3379"/>
    <x v="21"/>
    <s v="MD"/>
    <x v="1045"/>
    <s v="Washington DC"/>
    <n v="99.128600000000006"/>
    <n v="8436046"/>
    <x v="8"/>
    <x v="3"/>
  </r>
  <r>
    <n v="4212"/>
    <n v="3381"/>
    <n v="137"/>
    <x v="3380"/>
    <x v="6"/>
    <s v="NC"/>
    <x v="689"/>
    <s v="Winston-Salem NC"/>
    <n v="99.106700000000004"/>
    <n v="27638000"/>
    <x v="17"/>
    <x v="6"/>
  </r>
  <r>
    <n v="17776"/>
    <n v="3382"/>
    <n v="65"/>
    <x v="3381"/>
    <x v="1"/>
    <s v="VA"/>
    <x v="366"/>
    <s v="Washington DC"/>
    <n v="99.003100000000003"/>
    <n v="10240051"/>
    <x v="14"/>
    <x v="2"/>
  </r>
  <r>
    <n v="777"/>
    <n v="3383"/>
    <n v="32"/>
    <x v="3382"/>
    <x v="12"/>
    <s v="TX"/>
    <x v="18"/>
    <s v="Austin"/>
    <n v="98.996399999999994"/>
    <n v="7019209"/>
    <x v="21"/>
    <x v="5"/>
  </r>
  <r>
    <n v="22446"/>
    <n v="3384"/>
    <n v="55"/>
    <x v="3383"/>
    <x v="4"/>
    <s v="AZ"/>
    <x v="234"/>
    <s v="Phoenix"/>
    <n v="98.998400000000004"/>
    <n v="6920000"/>
    <x v="17"/>
    <x v="3"/>
  </r>
  <r>
    <n v="1558"/>
    <n v="3385"/>
    <n v="180"/>
    <x v="3384"/>
    <x v="17"/>
    <s v="NY"/>
    <x v="647"/>
    <s v="New York City"/>
    <n v="98.974500000000006"/>
    <n v="26820857"/>
    <x v="11"/>
    <x v="5"/>
  </r>
  <r>
    <n v="22217"/>
    <n v="3386"/>
    <n v="14"/>
    <x v="3385"/>
    <x v="0"/>
    <s v="CA"/>
    <x v="1046"/>
    <s v="San Francisco"/>
    <n v="98.947999999999993"/>
    <n v="6808000"/>
    <x v="12"/>
    <x v="2"/>
  </r>
  <r>
    <n v="24056"/>
    <n v="3387"/>
    <n v="32"/>
    <x v="3386"/>
    <x v="2"/>
    <s v="MA"/>
    <x v="117"/>
    <s v="Boston"/>
    <n v="98.915300000000002"/>
    <n v="3804652"/>
    <x v="11"/>
    <x v="0"/>
  </r>
  <r>
    <n v="24292"/>
    <n v="3388"/>
    <n v="38"/>
    <x v="3387"/>
    <x v="15"/>
    <s v="MO"/>
    <x v="70"/>
    <s v="St. Louis MO-IL"/>
    <n v="98.911299999999997"/>
    <n v="6390395"/>
    <x v="11"/>
    <x v="0"/>
  </r>
  <r>
    <n v="24175"/>
    <n v="3389"/>
    <n v="11"/>
    <x v="3388"/>
    <x v="24"/>
    <s v="OH"/>
    <x v="1047"/>
    <s v="Cincinnati"/>
    <n v="98.908900000000003"/>
    <n v="2168381"/>
    <x v="4"/>
    <x v="0"/>
  </r>
  <r>
    <n v="25998"/>
    <n v="3390"/>
    <n v="15"/>
    <x v="3389"/>
    <x v="0"/>
    <s v="CA"/>
    <x v="46"/>
    <s v="San Diego"/>
    <n v="98.9131"/>
    <n v="2092532"/>
    <x v="17"/>
    <x v="1"/>
  </r>
  <r>
    <n v="2077"/>
    <n v="3391"/>
    <n v="82"/>
    <x v="3390"/>
    <x v="15"/>
    <s v="MO"/>
    <x v="1048"/>
    <s v="Jefferson City MO"/>
    <n v="98.871799999999993"/>
    <n v="36015095"/>
    <x v="1"/>
    <x v="5"/>
  </r>
  <r>
    <n v="3699"/>
    <n v="3392"/>
    <n v="38"/>
    <x v="3391"/>
    <x v="38"/>
    <s v="DE"/>
    <x v="8"/>
    <s v="Philadelphia"/>
    <n v="98.738299999999995"/>
    <n v="7246000"/>
    <x v="24"/>
    <x v="0"/>
  </r>
  <r>
    <n v="253"/>
    <n v="3393"/>
    <n v="40"/>
    <x v="3392"/>
    <x v="0"/>
    <s v="CA"/>
    <x v="46"/>
    <s v="San Diego"/>
    <n v="98.633300000000006"/>
    <n v="22464525"/>
    <x v="0"/>
    <x v="5"/>
  </r>
  <r>
    <n v="24161"/>
    <n v="3394"/>
    <n v="190"/>
    <x v="3393"/>
    <x v="24"/>
    <s v="OH"/>
    <x v="663"/>
    <s v="Dayton OH"/>
    <n v="98.608099999999993"/>
    <n v="9015850"/>
    <x v="6"/>
    <x v="0"/>
  </r>
  <r>
    <n v="24086"/>
    <n v="3395"/>
    <n v="239"/>
    <x v="3394"/>
    <x v="12"/>
    <s v="TX"/>
    <x v="138"/>
    <s v="San Antonio TX"/>
    <n v="98.587800000000001"/>
    <n v="951065127"/>
    <x v="4"/>
    <x v="0"/>
  </r>
  <r>
    <n v="25648"/>
    <n v="3396"/>
    <n v="140"/>
    <x v="3395"/>
    <x v="9"/>
    <s v="FL"/>
    <x v="22"/>
    <s v="Tampa"/>
    <n v="98.53"/>
    <n v="8829384"/>
    <x v="23"/>
    <x v="1"/>
  </r>
  <r>
    <n v="6753"/>
    <n v="3397"/>
    <n v="25"/>
    <x v="3396"/>
    <x v="12"/>
    <s v="TX"/>
    <x v="18"/>
    <s v="Austin"/>
    <n v="98.531099999999995"/>
    <n v="4703040"/>
    <x v="3"/>
    <x v="3"/>
  </r>
  <r>
    <n v="25908"/>
    <n v="3398"/>
    <n v="19"/>
    <x v="3397"/>
    <x v="0"/>
    <s v="CA"/>
    <x v="756"/>
    <s v="Los Angeles"/>
    <n v="98.424099999999996"/>
    <n v="2675815"/>
    <x v="3"/>
    <x v="1"/>
  </r>
  <r>
    <n v="26475"/>
    <n v="3399"/>
    <n v="46"/>
    <x v="3398"/>
    <x v="12"/>
    <s v="TX"/>
    <x v="160"/>
    <s v="Houston"/>
    <n v="98.352900000000005"/>
    <n v="5735943"/>
    <x v="20"/>
    <x v="1"/>
  </r>
  <r>
    <n v="20914"/>
    <n v="3400"/>
    <n v="40"/>
    <x v="3399"/>
    <x v="18"/>
    <s v="MI"/>
    <x v="1049"/>
    <s v="Detroit"/>
    <n v="98.330799999999996"/>
    <n v="6670286"/>
    <x v="3"/>
    <x v="4"/>
  </r>
  <r>
    <n v="20516"/>
    <n v="3401"/>
    <n v="190"/>
    <x v="3400"/>
    <x v="37"/>
    <s v="MS"/>
    <x v="569"/>
    <s v="Jackson MS"/>
    <n v="98.215500000000006"/>
    <n v="109447768"/>
    <x v="19"/>
    <x v="4"/>
  </r>
  <r>
    <n v="26090"/>
    <n v="3402"/>
    <n v="60"/>
    <x v="3401"/>
    <x v="18"/>
    <s v="MI"/>
    <x v="1049"/>
    <s v="Detroit"/>
    <n v="98.186199999999999"/>
    <n v="6236458"/>
    <x v="11"/>
    <x v="1"/>
  </r>
  <r>
    <n v="19342"/>
    <n v="3403"/>
    <n v="42"/>
    <x v="3402"/>
    <x v="6"/>
    <s v="NC"/>
    <x v="13"/>
    <s v="Raleigh-Cary NC"/>
    <n v="98.099400000000003"/>
    <n v="15014369"/>
    <x v="9"/>
    <x v="3"/>
  </r>
  <r>
    <n v="162"/>
    <n v="3404"/>
    <n v="162"/>
    <x v="3403"/>
    <x v="13"/>
    <s v="PA"/>
    <x v="101"/>
    <s v="Pittsburgh PA"/>
    <n v="98.080399999999997"/>
    <n v="26098590"/>
    <x v="11"/>
    <x v="4"/>
  </r>
  <r>
    <n v="23807"/>
    <n v="3405"/>
    <n v="29"/>
    <x v="3404"/>
    <x v="9"/>
    <s v="FL"/>
    <x v="98"/>
    <s v="Orlando FL"/>
    <n v="98.033799999999999"/>
    <n v="4793739"/>
    <x v="3"/>
    <x v="0"/>
  </r>
  <r>
    <n v="22092"/>
    <n v="3406"/>
    <n v="1218"/>
    <x v="3405"/>
    <x v="0"/>
    <s v="CA"/>
    <x v="2"/>
    <s v="San Jose"/>
    <n v="97.979100000000003"/>
    <n v="77497271"/>
    <x v="6"/>
    <x v="3"/>
  </r>
  <r>
    <n v="26513"/>
    <n v="3407"/>
    <n v="34"/>
    <x v="3406"/>
    <x v="12"/>
    <s v="TX"/>
    <x v="213"/>
    <s v="Houston"/>
    <n v="97.887600000000006"/>
    <n v="3484346"/>
    <x v="6"/>
    <x v="1"/>
  </r>
  <r>
    <n v="22846"/>
    <n v="3408"/>
    <n v="194"/>
    <x v="3407"/>
    <x v="2"/>
    <s v="MA"/>
    <x v="326"/>
    <s v="Boston"/>
    <n v="97.882999999999996"/>
    <n v="61121303"/>
    <x v="5"/>
    <x v="1"/>
  </r>
  <r>
    <n v="580"/>
    <n v="3409"/>
    <n v="35"/>
    <x v="3408"/>
    <x v="24"/>
    <s v="OH"/>
    <x v="754"/>
    <s v="Cincinnati"/>
    <n v="97.872900000000001"/>
    <n v="308022533"/>
    <x v="5"/>
    <x v="2"/>
  </r>
  <r>
    <n v="22800"/>
    <n v="3410"/>
    <n v="146"/>
    <x v="3409"/>
    <x v="25"/>
    <s v="IL"/>
    <x v="580"/>
    <s v="Chicago"/>
    <n v="97.836399999999998"/>
    <n v="25718203"/>
    <x v="11"/>
    <x v="3"/>
  </r>
  <r>
    <n v="1895"/>
    <n v="3411"/>
    <n v="11"/>
    <x v="3410"/>
    <x v="31"/>
    <s v="SC"/>
    <x v="419"/>
    <s v="Greenville-Mauldin-Easley SC"/>
    <n v="97.841499999999996"/>
    <n v="7939818"/>
    <x v="7"/>
    <x v="5"/>
  </r>
  <r>
    <n v="20250"/>
    <n v="3412"/>
    <n v="20"/>
    <x v="3411"/>
    <x v="32"/>
    <s v="GA"/>
    <x v="685"/>
    <s v="Atlanta"/>
    <n v="97.760099999999994"/>
    <n v="5307589"/>
    <x v="3"/>
    <x v="4"/>
  </r>
  <r>
    <n v="25954"/>
    <n v="3413"/>
    <n v="131"/>
    <x v="3412"/>
    <x v="24"/>
    <s v="OH"/>
    <x v="661"/>
    <s v="Akron OH"/>
    <n v="97.730500000000006"/>
    <n v="15955422"/>
    <x v="10"/>
    <x v="1"/>
  </r>
  <r>
    <n v="553"/>
    <n v="3414"/>
    <n v="315"/>
    <x v="3413"/>
    <x v="12"/>
    <s v="TX"/>
    <x v="21"/>
    <s v="Dallas"/>
    <n v="97.6584"/>
    <n v="57653000"/>
    <x v="11"/>
    <x v="6"/>
  </r>
  <r>
    <n v="23775"/>
    <n v="3415"/>
    <n v="12"/>
    <x v="3414"/>
    <x v="4"/>
    <s v="AZ"/>
    <x v="776"/>
    <s v="Phoenix"/>
    <n v="97.658299999999997"/>
    <n v="2886557"/>
    <x v="13"/>
    <x v="0"/>
  </r>
  <r>
    <n v="25285"/>
    <n v="3416"/>
    <n v="600"/>
    <x v="3415"/>
    <x v="33"/>
    <s v="KY"/>
    <x v="1050"/>
    <s v="Owensboro KY"/>
    <n v="97.608400000000003"/>
    <n v="55937000"/>
    <x v="1"/>
    <x v="1"/>
  </r>
  <r>
    <n v="18788"/>
    <n v="3417"/>
    <n v="136"/>
    <x v="3416"/>
    <x v="9"/>
    <s v="FL"/>
    <x v="1051"/>
    <s v="Miami"/>
    <n v="97.563800000000001"/>
    <n v="106681491"/>
    <x v="11"/>
    <x v="2"/>
  </r>
  <r>
    <n v="26579"/>
    <n v="3418"/>
    <n v="15"/>
    <x v="3417"/>
    <x v="19"/>
    <s v="WI"/>
    <x v="1052"/>
    <s v="Milwaukee-Waukesha-West Allis WI"/>
    <n v="97.544399999999996"/>
    <n v="3043737"/>
    <x v="4"/>
    <x v="1"/>
  </r>
  <r>
    <n v="17589"/>
    <n v="3419"/>
    <n v="13"/>
    <x v="3418"/>
    <x v="7"/>
    <s v="CO"/>
    <x v="9"/>
    <s v="Boulder CO"/>
    <n v="97.527199999999993"/>
    <n v="6266090"/>
    <x v="0"/>
    <x v="2"/>
  </r>
  <r>
    <n v="26551"/>
    <n v="3420"/>
    <n v="51"/>
    <x v="3419"/>
    <x v="0"/>
    <s v="CA"/>
    <x v="97"/>
    <s v="Los Angeles"/>
    <n v="97.489699999999999"/>
    <n v="10944846"/>
    <x v="11"/>
    <x v="1"/>
  </r>
  <r>
    <n v="20614"/>
    <n v="3421"/>
    <n v="16"/>
    <x v="3420"/>
    <x v="21"/>
    <s v="MD"/>
    <x v="204"/>
    <s v="Washington DC"/>
    <n v="97.4816"/>
    <n v="3764000"/>
    <x v="9"/>
    <x v="4"/>
  </r>
  <r>
    <n v="2558"/>
    <n v="3422"/>
    <n v="364"/>
    <x v="3421"/>
    <x v="0"/>
    <s v="CA"/>
    <x v="29"/>
    <s v="San Francisco"/>
    <n v="97.454499999999996"/>
    <n v="73781250"/>
    <x v="3"/>
    <x v="5"/>
  </r>
  <r>
    <n v="19721"/>
    <n v="3423"/>
    <n v="36"/>
    <x v="3422"/>
    <x v="24"/>
    <s v="OH"/>
    <x v="838"/>
    <s v="Toledo OH"/>
    <n v="97.441299999999998"/>
    <n v="7373943"/>
    <x v="20"/>
    <x v="3"/>
  </r>
  <r>
    <n v="22587"/>
    <n v="3424"/>
    <n v="117"/>
    <x v="3423"/>
    <x v="23"/>
    <s v="OK"/>
    <x v="344"/>
    <s v="Oklahoma City OK"/>
    <n v="97.433999999999997"/>
    <n v="25248079"/>
    <x v="13"/>
    <x v="7"/>
  </r>
  <r>
    <n v="1371"/>
    <n v="3425"/>
    <n v="136"/>
    <x v="3424"/>
    <x v="12"/>
    <s v="TX"/>
    <x v="160"/>
    <s v="Houston"/>
    <n v="97.433800000000005"/>
    <n v="25062976"/>
    <x v="3"/>
    <x v="8"/>
  </r>
  <r>
    <n v="4170"/>
    <n v="3426"/>
    <n v="1668"/>
    <x v="3425"/>
    <x v="12"/>
    <s v="TX"/>
    <x v="160"/>
    <s v="Houston"/>
    <n v="97.334900000000005"/>
    <n v="1868964476"/>
    <x v="5"/>
    <x v="6"/>
  </r>
  <r>
    <n v="23712"/>
    <n v="3427"/>
    <n v="69"/>
    <x v="3426"/>
    <x v="29"/>
    <s v="WA"/>
    <x v="67"/>
    <s v="Seattle"/>
    <n v="97.299000000000007"/>
    <n v="8463385"/>
    <x v="11"/>
    <x v="0"/>
  </r>
  <r>
    <n v="21835"/>
    <n v="3428"/>
    <n v="77"/>
    <x v="3427"/>
    <x v="0"/>
    <s v="CA"/>
    <x v="29"/>
    <s v="San Francisco"/>
    <n v="97.266800000000003"/>
    <n v="10230009"/>
    <x v="3"/>
    <x v="3"/>
  </r>
  <r>
    <n v="20004"/>
    <n v="3429"/>
    <n v="650"/>
    <x v="3428"/>
    <x v="15"/>
    <s v="MO"/>
    <x v="1053"/>
    <s v="Springfield MO"/>
    <n v="97.260400000000004"/>
    <n v="105984490"/>
    <x v="13"/>
    <x v="4"/>
  </r>
  <r>
    <n v="21380"/>
    <n v="3430"/>
    <n v="9"/>
    <x v="3429"/>
    <x v="25"/>
    <s v="IL"/>
    <x v="655"/>
    <s v="Chicago"/>
    <n v="97.230999999999995"/>
    <n v="20058395"/>
    <x v="19"/>
    <x v="3"/>
  </r>
  <r>
    <n v="17974"/>
    <n v="3431"/>
    <n v="353"/>
    <x v="3430"/>
    <x v="17"/>
    <s v="NY"/>
    <x v="30"/>
    <s v="New York City"/>
    <n v="97.145099999999999"/>
    <n v="256675000"/>
    <x v="4"/>
    <x v="2"/>
  </r>
  <r>
    <n v="21938"/>
    <n v="3432"/>
    <n v="21"/>
    <x v="3431"/>
    <x v="27"/>
    <s v="DC"/>
    <x v="53"/>
    <s v="Washington DC"/>
    <n v="97.108900000000006"/>
    <n v="4010240"/>
    <x v="8"/>
    <x v="3"/>
  </r>
  <r>
    <n v="2870"/>
    <n v="3433"/>
    <n v="1179"/>
    <x v="3432"/>
    <x v="43"/>
    <s v="CT"/>
    <x v="1054"/>
    <s v="Bridgeport-Stamford-Norwalk CT"/>
    <n v="97.078400000000002"/>
    <n v="319399000"/>
    <x v="9"/>
    <x v="5"/>
  </r>
  <r>
    <n v="25401"/>
    <n v="3434"/>
    <n v="32"/>
    <x v="3433"/>
    <x v="15"/>
    <s v="MO"/>
    <x v="70"/>
    <s v="St. Louis MO-IL"/>
    <n v="97.040700000000001"/>
    <n v="12249216"/>
    <x v="12"/>
    <x v="1"/>
  </r>
  <r>
    <n v="26486"/>
    <n v="3435"/>
    <n v="14"/>
    <x v="3434"/>
    <x v="17"/>
    <s v="NY"/>
    <x v="1055"/>
    <s v="Poughkeepsie-Newburgh-Middletown NY"/>
    <n v="96.982200000000006"/>
    <n v="15779948"/>
    <x v="2"/>
    <x v="1"/>
  </r>
  <r>
    <n v="18554"/>
    <n v="3436"/>
    <n v="131"/>
    <x v="3435"/>
    <x v="18"/>
    <s v="MI"/>
    <x v="426"/>
    <s v="Detroit"/>
    <n v="96.901700000000005"/>
    <n v="27934151"/>
    <x v="11"/>
    <x v="2"/>
  </r>
  <r>
    <n v="26099"/>
    <n v="3437"/>
    <n v="462"/>
    <x v="3436"/>
    <x v="32"/>
    <s v="GA"/>
    <x v="105"/>
    <s v="Atlanta"/>
    <n v="96.895600000000002"/>
    <n v="12752590"/>
    <x v="11"/>
    <x v="1"/>
  </r>
  <r>
    <n v="25995"/>
    <n v="3438"/>
    <n v="11"/>
    <x v="3437"/>
    <x v="0"/>
    <s v="CA"/>
    <x v="1056"/>
    <s v="Madera CA"/>
    <n v="96.810599999999994"/>
    <n v="2900840"/>
    <x v="1"/>
    <x v="1"/>
  </r>
  <r>
    <n v="22375"/>
    <n v="3439"/>
    <n v="98"/>
    <x v="3438"/>
    <x v="6"/>
    <s v="NC"/>
    <x v="91"/>
    <s v="Charlotte"/>
    <n v="96.775899999999993"/>
    <n v="56923729"/>
    <x v="2"/>
    <x v="3"/>
  </r>
  <r>
    <n v="22174"/>
    <n v="3440"/>
    <n v="138"/>
    <x v="3439"/>
    <x v="24"/>
    <s v="OH"/>
    <x v="1057"/>
    <s v="Cleveland"/>
    <n v="96.626000000000005"/>
    <n v="17774301"/>
    <x v="15"/>
    <x v="3"/>
  </r>
  <r>
    <n v="1952"/>
    <n v="3441"/>
    <n v="251"/>
    <x v="3440"/>
    <x v="25"/>
    <s v="IL"/>
    <x v="1058"/>
    <s v="Chicago"/>
    <n v="96.595500000000001"/>
    <n v="22681949"/>
    <x v="11"/>
    <x v="5"/>
  </r>
  <r>
    <n v="2821"/>
    <n v="3442"/>
    <n v="120"/>
    <x v="3441"/>
    <x v="12"/>
    <s v="TX"/>
    <x v="160"/>
    <s v="Houston"/>
    <n v="96.520200000000003"/>
    <n v="805736000"/>
    <x v="20"/>
    <x v="9"/>
  </r>
  <r>
    <n v="24140"/>
    <n v="3443"/>
    <n v="85"/>
    <x v="3442"/>
    <x v="12"/>
    <s v="TX"/>
    <x v="138"/>
    <s v="San Antonio TX"/>
    <n v="96.496300000000005"/>
    <n v="6628242"/>
    <x v="6"/>
    <x v="0"/>
  </r>
  <r>
    <n v="25647"/>
    <n v="3444"/>
    <n v="355"/>
    <x v="3443"/>
    <x v="4"/>
    <s v="AZ"/>
    <x v="234"/>
    <s v="Phoenix"/>
    <n v="96.482600000000005"/>
    <n v="35184000"/>
    <x v="6"/>
    <x v="1"/>
  </r>
  <r>
    <n v="19869"/>
    <n v="3445"/>
    <n v="425"/>
    <x v="3444"/>
    <x v="42"/>
    <s v="TN"/>
    <x v="273"/>
    <s v="Knoxville TN"/>
    <n v="96.484399999999994"/>
    <n v="4574981"/>
    <x v="20"/>
    <x v="4"/>
  </r>
  <r>
    <n v="20332"/>
    <n v="3446"/>
    <n v="56"/>
    <x v="3445"/>
    <x v="28"/>
    <s v="UT"/>
    <x v="1059"/>
    <s v="Logan UT-ID"/>
    <n v="96.390799999999999"/>
    <n v="5740889"/>
    <x v="17"/>
    <x v="4"/>
  </r>
  <r>
    <n v="26063"/>
    <n v="3447"/>
    <n v="132"/>
    <x v="3446"/>
    <x v="0"/>
    <s v="CA"/>
    <x v="454"/>
    <s v="Riverside-San Bernardino-Ontario CA"/>
    <n v="96.365499999999997"/>
    <n v="22207482"/>
    <x v="17"/>
    <x v="1"/>
  </r>
  <r>
    <n v="24452"/>
    <n v="3448"/>
    <n v="25"/>
    <x v="3447"/>
    <x v="4"/>
    <s v="AZ"/>
    <x v="1060"/>
    <s v="Prescott AZ"/>
    <n v="96.369900000000001"/>
    <n v="2846621"/>
    <x v="16"/>
    <x v="0"/>
  </r>
  <r>
    <n v="24834"/>
    <n v="3449"/>
    <n v="8"/>
    <x v="3448"/>
    <x v="16"/>
    <s v="NJ"/>
    <x v="444"/>
    <s v="New York City"/>
    <n v="96.305800000000005"/>
    <n v="15703792"/>
    <x v="13"/>
    <x v="1"/>
  </r>
  <r>
    <n v="21432"/>
    <n v="3450"/>
    <n v="122"/>
    <x v="3449"/>
    <x v="4"/>
    <s v="AZ"/>
    <x v="776"/>
    <s v="Phoenix"/>
    <n v="96.296999999999997"/>
    <n v="7071494"/>
    <x v="8"/>
    <x v="3"/>
  </r>
  <r>
    <n v="24903"/>
    <n v="3451"/>
    <n v="18"/>
    <x v="3450"/>
    <x v="12"/>
    <s v="TX"/>
    <x v="612"/>
    <s v="Houston"/>
    <n v="96.284899999999993"/>
    <n v="2314542"/>
    <x v="6"/>
    <x v="1"/>
  </r>
  <r>
    <n v="17766"/>
    <n v="3452"/>
    <n v="105"/>
    <x v="3451"/>
    <x v="1"/>
    <s v="VA"/>
    <x v="1"/>
    <s v="Washington DC"/>
    <n v="96.249099999999999"/>
    <n v="21843842"/>
    <x v="8"/>
    <x v="2"/>
  </r>
  <r>
    <n v="26082"/>
    <n v="3453"/>
    <n v="19"/>
    <x v="3452"/>
    <x v="11"/>
    <s v="AL"/>
    <x v="574"/>
    <s v="Montgomery AL"/>
    <n v="96.253200000000007"/>
    <n v="3012000"/>
    <x v="22"/>
    <x v="1"/>
  </r>
  <r>
    <n v="1110"/>
    <n v="3454"/>
    <n v="600"/>
    <x v="3453"/>
    <x v="21"/>
    <s v="MD"/>
    <x v="897"/>
    <s v="Washington DC"/>
    <n v="96.218800000000002"/>
    <n v="118337051"/>
    <x v="2"/>
    <x v="9"/>
  </r>
  <r>
    <n v="42"/>
    <n v="3455"/>
    <n v="40"/>
    <x v="3454"/>
    <x v="17"/>
    <s v="NY"/>
    <x v="555"/>
    <s v="New York City"/>
    <n v="96.176299999999998"/>
    <n v="32237403"/>
    <x v="6"/>
    <x v="5"/>
  </r>
  <r>
    <n v="25379"/>
    <n v="3456"/>
    <n v="12"/>
    <x v="3455"/>
    <x v="9"/>
    <s v="FL"/>
    <x v="98"/>
    <s v="Orlando FL"/>
    <n v="96.174899999999994"/>
    <n v="17034190"/>
    <x v="17"/>
    <x v="1"/>
  </r>
  <r>
    <n v="20368"/>
    <n v="3457"/>
    <n v="95"/>
    <x v="3456"/>
    <x v="36"/>
    <s v="MN"/>
    <x v="265"/>
    <s v="Minneapolis"/>
    <n v="95.999499999999998"/>
    <n v="15863944"/>
    <x v="3"/>
    <x v="4"/>
  </r>
  <r>
    <n v="25335"/>
    <n v="3458"/>
    <n v="11"/>
    <x v="3457"/>
    <x v="2"/>
    <s v="MA"/>
    <x v="730"/>
    <s v="Springfield MA"/>
    <n v="95.96"/>
    <n v="2041521"/>
    <x v="11"/>
    <x v="1"/>
  </r>
  <r>
    <n v="21981"/>
    <n v="3459"/>
    <n v="270"/>
    <x v="3458"/>
    <x v="32"/>
    <s v="GA"/>
    <x v="500"/>
    <s v="Atlanta"/>
    <n v="95.917400000000001"/>
    <n v="70148434"/>
    <x v="3"/>
    <x v="3"/>
  </r>
  <r>
    <n v="3673"/>
    <n v="3460"/>
    <n v="427"/>
    <x v="3459"/>
    <x v="1"/>
    <s v="VA"/>
    <x v="89"/>
    <s v="Washington DC"/>
    <n v="95.851600000000005"/>
    <n v="28590237"/>
    <x v="20"/>
    <x v="6"/>
  </r>
  <r>
    <n v="22337"/>
    <n v="3461"/>
    <n v="15"/>
    <x v="3460"/>
    <x v="16"/>
    <s v="NJ"/>
    <x v="1061"/>
    <s v="New York City"/>
    <n v="95.806600000000003"/>
    <n v="3969000"/>
    <x v="4"/>
    <x v="3"/>
  </r>
  <r>
    <n v="22149"/>
    <n v="3462"/>
    <n v="69"/>
    <x v="3461"/>
    <x v="15"/>
    <s v="MO"/>
    <x v="70"/>
    <s v="St. Louis MO-IL"/>
    <n v="95.797499999999999"/>
    <n v="80437552"/>
    <x v="21"/>
    <x v="3"/>
  </r>
  <r>
    <n v="25801"/>
    <n v="3463"/>
    <n v="16"/>
    <x v="3462"/>
    <x v="16"/>
    <s v="NJ"/>
    <x v="886"/>
    <s v="New York City"/>
    <n v="95.804199999999994"/>
    <n v="4661593"/>
    <x v="2"/>
    <x v="1"/>
  </r>
  <r>
    <n v="23798"/>
    <n v="3464"/>
    <n v="23"/>
    <x v="3463"/>
    <x v="4"/>
    <s v="AZ"/>
    <x v="211"/>
    <s v="Phoenix"/>
    <n v="95.787800000000004"/>
    <n v="75932963"/>
    <x v="6"/>
    <x v="0"/>
  </r>
  <r>
    <n v="20194"/>
    <n v="3465"/>
    <n v="158"/>
    <x v="3464"/>
    <x v="17"/>
    <s v="NY"/>
    <x v="30"/>
    <s v="New York City"/>
    <n v="95.788200000000003"/>
    <n v="27139044"/>
    <x v="2"/>
    <x v="4"/>
  </r>
  <r>
    <n v="1511"/>
    <n v="3466"/>
    <n v="397"/>
    <x v="3465"/>
    <x v="0"/>
    <s v="CA"/>
    <x v="29"/>
    <s v="San Francisco"/>
    <n v="95.752200000000002"/>
    <n v="89099333"/>
    <x v="12"/>
    <x v="5"/>
  </r>
  <r>
    <n v="26147"/>
    <n v="3467"/>
    <n v="157"/>
    <x v="3466"/>
    <x v="15"/>
    <s v="MO"/>
    <x v="829"/>
    <s v="St. Louis MO-IL"/>
    <n v="95.715299999999999"/>
    <n v="19583361"/>
    <x v="11"/>
    <x v="1"/>
  </r>
  <r>
    <n v="17768"/>
    <n v="3468"/>
    <n v="1350"/>
    <x v="3467"/>
    <x v="13"/>
    <s v="PA"/>
    <x v="1062"/>
    <s v="Philadelphia"/>
    <n v="95.662199999999999"/>
    <n v="242582000"/>
    <x v="16"/>
    <x v="2"/>
  </r>
  <r>
    <n v="25644"/>
    <n v="3469"/>
    <n v="117"/>
    <x v="3468"/>
    <x v="12"/>
    <s v="TX"/>
    <x v="138"/>
    <s v="San Antonio TX"/>
    <n v="95.6464"/>
    <n v="13169676"/>
    <x v="17"/>
    <x v="1"/>
  </r>
  <r>
    <n v="17921"/>
    <n v="3470"/>
    <n v="30"/>
    <x v="3469"/>
    <x v="0"/>
    <s v="CA"/>
    <x v="97"/>
    <s v="Los Angeles"/>
    <n v="95.583100000000002"/>
    <n v="7965080"/>
    <x v="8"/>
    <x v="2"/>
  </r>
  <r>
    <n v="7127"/>
    <n v="3471"/>
    <n v="387"/>
    <x v="3470"/>
    <x v="32"/>
    <s v="GA"/>
    <x v="203"/>
    <s v="Atlanta"/>
    <n v="95.439300000000003"/>
    <n v="30434345"/>
    <x v="20"/>
    <x v="2"/>
  </r>
  <r>
    <n v="26207"/>
    <n v="3472"/>
    <n v="88"/>
    <x v="3471"/>
    <x v="32"/>
    <s v="GA"/>
    <x v="377"/>
    <s v="Atlanta"/>
    <n v="95.348699999999994"/>
    <n v="24480506"/>
    <x v="12"/>
    <x v="1"/>
  </r>
  <r>
    <n v="26192"/>
    <n v="3473"/>
    <n v="6"/>
    <x v="3472"/>
    <x v="33"/>
    <s v="KY"/>
    <x v="182"/>
    <s v="Louisville/Jefferson KY-IN"/>
    <n v="95.262299999999996"/>
    <n v="2167796"/>
    <x v="21"/>
    <x v="1"/>
  </r>
  <r>
    <n v="25351"/>
    <n v="3474"/>
    <n v="30"/>
    <x v="3473"/>
    <x v="23"/>
    <s v="OK"/>
    <x v="193"/>
    <s v="Tulsa OK"/>
    <n v="95.206599999999995"/>
    <n v="6814259"/>
    <x v="12"/>
    <x v="1"/>
  </r>
  <r>
    <n v="26362"/>
    <n v="3475"/>
    <n v="40"/>
    <x v="3474"/>
    <x v="22"/>
    <s v="IA"/>
    <x v="846"/>
    <s v="Spencer IA"/>
    <n v="95.168099999999995"/>
    <n v="4607737"/>
    <x v="11"/>
    <x v="1"/>
  </r>
  <r>
    <n v="19614"/>
    <n v="3476"/>
    <n v="75"/>
    <x v="3475"/>
    <x v="18"/>
    <s v="MI"/>
    <x v="557"/>
    <s v="Grand Rapids-Wyoming MI"/>
    <n v="95.085400000000007"/>
    <n v="26152426"/>
    <x v="11"/>
    <x v="4"/>
  </r>
  <r>
    <n v="18174"/>
    <n v="3477"/>
    <n v="1577"/>
    <x v="3476"/>
    <x v="15"/>
    <s v="MO"/>
    <x v="589"/>
    <s v="Kansas City MO-KS"/>
    <n v="95.092500000000001"/>
    <n v="18223894"/>
    <x v="11"/>
    <x v="4"/>
  </r>
  <r>
    <n v="25653"/>
    <n v="3478"/>
    <n v="24"/>
    <x v="3477"/>
    <x v="24"/>
    <s v="OH"/>
    <x v="238"/>
    <s v="Columbus OH"/>
    <n v="95.057199999999995"/>
    <n v="4898145"/>
    <x v="21"/>
    <x v="1"/>
  </r>
  <r>
    <n v="25450"/>
    <n v="3479"/>
    <n v="160"/>
    <x v="3478"/>
    <x v="36"/>
    <s v="MN"/>
    <x v="1063"/>
    <s v="Brainerd MN"/>
    <n v="94.995699999999999"/>
    <n v="82335000"/>
    <x v="16"/>
    <x v="1"/>
  </r>
  <r>
    <n v="20591"/>
    <n v="3480"/>
    <n v="92"/>
    <x v="3479"/>
    <x v="42"/>
    <s v="TN"/>
    <x v="198"/>
    <s v="Nashville"/>
    <n v="94.993399999999994"/>
    <n v="15845547"/>
    <x v="11"/>
    <x v="3"/>
  </r>
  <r>
    <n v="22346"/>
    <n v="3481"/>
    <n v="27"/>
    <x v="3480"/>
    <x v="34"/>
    <s v="NH"/>
    <x v="1064"/>
    <s v="Laconia NH"/>
    <n v="94.940299999999993"/>
    <n v="3459800"/>
    <x v="3"/>
    <x v="3"/>
  </r>
  <r>
    <n v="26111"/>
    <n v="3482"/>
    <n v="38"/>
    <x v="3481"/>
    <x v="20"/>
    <s v="LA"/>
    <x v="952"/>
    <s v="Shreveport-Bossier City LA"/>
    <n v="94.925399999999996"/>
    <n v="3980672"/>
    <x v="2"/>
    <x v="1"/>
  </r>
  <r>
    <n v="18877"/>
    <n v="3483"/>
    <n v="3"/>
    <x v="3482"/>
    <x v="19"/>
    <s v="WI"/>
    <x v="32"/>
    <s v="Madison WI"/>
    <n v="94.919200000000004"/>
    <n v="13037348"/>
    <x v="11"/>
    <x v="2"/>
  </r>
  <r>
    <n v="25286"/>
    <n v="3484"/>
    <n v="17"/>
    <x v="3483"/>
    <x v="1"/>
    <s v="VA"/>
    <x v="366"/>
    <s v="Washington DC"/>
    <n v="94.862499999999997"/>
    <n v="2040000"/>
    <x v="8"/>
    <x v="1"/>
  </r>
  <r>
    <n v="26047"/>
    <n v="3485"/>
    <n v="120"/>
    <x v="3484"/>
    <x v="7"/>
    <s v="CO"/>
    <x v="1065"/>
    <s v="Pueblo CO"/>
    <n v="94.755600000000001"/>
    <n v="6062834"/>
    <x v="15"/>
    <x v="1"/>
  </r>
  <r>
    <n v="24509"/>
    <n v="3486"/>
    <n v="1200"/>
    <x v="3485"/>
    <x v="20"/>
    <s v="LA"/>
    <x v="1066"/>
    <s v="New Iberia LA"/>
    <n v="94.732699999999994"/>
    <n v="98531901"/>
    <x v="5"/>
    <x v="0"/>
  </r>
  <r>
    <n v="20857"/>
    <n v="3487"/>
    <n v="173"/>
    <x v="3486"/>
    <x v="0"/>
    <s v="CA"/>
    <x v="1067"/>
    <s v="San Luis Obispo-Paso Robles CA"/>
    <n v="94.712500000000006"/>
    <n v="32225581"/>
    <x v="3"/>
    <x v="4"/>
  </r>
  <r>
    <n v="25845"/>
    <n v="3488"/>
    <n v="55"/>
    <x v="3487"/>
    <x v="4"/>
    <s v="AZ"/>
    <x v="20"/>
    <s v="Phoenix"/>
    <n v="94.710300000000004"/>
    <n v="6602625"/>
    <x v="4"/>
    <x v="1"/>
  </r>
  <r>
    <n v="26275"/>
    <n v="3489"/>
    <n v="50"/>
    <x v="3488"/>
    <x v="12"/>
    <s v="TX"/>
    <x v="160"/>
    <s v="Houston"/>
    <n v="94.655900000000003"/>
    <n v="47647574"/>
    <x v="20"/>
    <x v="1"/>
  </r>
  <r>
    <n v="4348"/>
    <n v="3490"/>
    <n v="282"/>
    <x v="3489"/>
    <x v="24"/>
    <s v="OH"/>
    <x v="1068"/>
    <s v="Columbus OH"/>
    <n v="94.638099999999994"/>
    <n v="81797736"/>
    <x v="18"/>
    <x v="7"/>
  </r>
  <r>
    <n v="24413"/>
    <n v="3491"/>
    <n v="20"/>
    <x v="3490"/>
    <x v="15"/>
    <s v="MO"/>
    <x v="70"/>
    <s v="St. Louis MO-IL"/>
    <n v="94.570300000000003"/>
    <n v="4021070"/>
    <x v="2"/>
    <x v="0"/>
  </r>
  <r>
    <n v="1704"/>
    <n v="3492"/>
    <n v="900"/>
    <x v="3491"/>
    <x v="0"/>
    <s v="CA"/>
    <x v="165"/>
    <s v="San Francisco"/>
    <n v="94.561899999999994"/>
    <n v="15157831"/>
    <x v="3"/>
    <x v="4"/>
  </r>
  <r>
    <n v="20021"/>
    <n v="3493"/>
    <n v="41"/>
    <x v="3492"/>
    <x v="1"/>
    <s v="VA"/>
    <x v="1"/>
    <s v="Washington DC"/>
    <n v="94.545199999999994"/>
    <n v="4475986"/>
    <x v="2"/>
    <x v="4"/>
  </r>
  <r>
    <n v="25120"/>
    <n v="3494"/>
    <n v="150"/>
    <x v="3493"/>
    <x v="0"/>
    <s v="CA"/>
    <x v="302"/>
    <s v="San Jose"/>
    <n v="94.510900000000007"/>
    <n v="5975271"/>
    <x v="6"/>
    <x v="1"/>
  </r>
  <r>
    <n v="24633"/>
    <n v="3495"/>
    <n v="144"/>
    <x v="3494"/>
    <x v="0"/>
    <s v="CA"/>
    <x v="133"/>
    <s v="Los Angeles"/>
    <n v="94.503799999999998"/>
    <n v="16691147"/>
    <x v="16"/>
    <x v="1"/>
  </r>
  <r>
    <n v="1415"/>
    <n v="3496"/>
    <n v="80"/>
    <x v="3495"/>
    <x v="7"/>
    <s v="CO"/>
    <x v="153"/>
    <s v="Denver"/>
    <n v="94.487799999999993"/>
    <n v="33877133"/>
    <x v="12"/>
    <x v="7"/>
  </r>
  <r>
    <n v="20297"/>
    <n v="3497"/>
    <n v="140"/>
    <x v="3496"/>
    <x v="0"/>
    <s v="CA"/>
    <x v="356"/>
    <s v="Fresno CA"/>
    <n v="94.466300000000004"/>
    <n v="25437446"/>
    <x v="3"/>
    <x v="4"/>
  </r>
  <r>
    <n v="24830"/>
    <n v="3498"/>
    <n v="15"/>
    <x v="3497"/>
    <x v="9"/>
    <s v="FL"/>
    <x v="23"/>
    <s v="Miami"/>
    <n v="94.453900000000004"/>
    <n v="5070388"/>
    <x v="17"/>
    <x v="1"/>
  </r>
  <r>
    <n v="9217"/>
    <n v="3499"/>
    <n v="25"/>
    <x v="3498"/>
    <x v="36"/>
    <s v="MN"/>
    <x v="307"/>
    <s v="Minneapolis"/>
    <n v="94.297600000000003"/>
    <n v="12592100"/>
    <x v="16"/>
    <x v="0"/>
  </r>
  <r>
    <n v="20849"/>
    <n v="3500"/>
    <n v="989"/>
    <x v="3499"/>
    <x v="9"/>
    <s v="FL"/>
    <x v="22"/>
    <s v="Tampa"/>
    <n v="94.266999999999996"/>
    <n v="83551469"/>
    <x v="20"/>
    <x v="2"/>
  </r>
  <r>
    <n v="22040"/>
    <n v="3501"/>
    <n v="27"/>
    <x v="3500"/>
    <x v="24"/>
    <s v="OH"/>
    <x v="412"/>
    <s v="Cincinnati"/>
    <n v="94.271000000000001"/>
    <n v="6011782"/>
    <x v="9"/>
    <x v="3"/>
  </r>
  <r>
    <n v="22005"/>
    <n v="3502"/>
    <n v="22"/>
    <x v="3501"/>
    <x v="14"/>
    <s v="IN"/>
    <x v="26"/>
    <s v="Indianapolis IN"/>
    <n v="94.260599999999997"/>
    <n v="4223265"/>
    <x v="23"/>
    <x v="3"/>
  </r>
  <r>
    <n v="2872"/>
    <n v="3503"/>
    <n v="65"/>
    <x v="3502"/>
    <x v="17"/>
    <s v="NY"/>
    <x v="555"/>
    <s v="New York City"/>
    <n v="94.237200000000001"/>
    <n v="50104000"/>
    <x v="12"/>
    <x v="4"/>
  </r>
  <r>
    <n v="26328"/>
    <n v="3504"/>
    <n v="9"/>
    <x v="3503"/>
    <x v="1"/>
    <s v="VA"/>
    <x v="16"/>
    <s v="Washington DC"/>
    <n v="94.216499999999996"/>
    <n v="3256592"/>
    <x v="9"/>
    <x v="1"/>
  </r>
  <r>
    <n v="7365"/>
    <n v="3505"/>
    <n v="56"/>
    <x v="3504"/>
    <x v="29"/>
    <s v="WA"/>
    <x v="67"/>
    <s v="Seattle"/>
    <n v="94.180499999999995"/>
    <n v="23336348"/>
    <x v="2"/>
    <x v="4"/>
  </r>
  <r>
    <n v="24891"/>
    <n v="3506"/>
    <n v="30"/>
    <x v="3505"/>
    <x v="16"/>
    <s v="NJ"/>
    <x v="1069"/>
    <s v="New York City"/>
    <n v="94.176500000000004"/>
    <n v="4076182"/>
    <x v="21"/>
    <x v="1"/>
  </r>
  <r>
    <n v="23745"/>
    <n v="3507"/>
    <n v="20"/>
    <x v="3506"/>
    <x v="17"/>
    <s v="NY"/>
    <x v="1070"/>
    <s v="New York City"/>
    <n v="94.040999999999997"/>
    <n v="7717685"/>
    <x v="2"/>
    <x v="0"/>
  </r>
  <r>
    <n v="3013"/>
    <n v="3508"/>
    <n v="644"/>
    <x v="3507"/>
    <x v="1"/>
    <s v="VA"/>
    <x v="161"/>
    <s v="Washington DC"/>
    <n v="93.924800000000005"/>
    <n v="122538000"/>
    <x v="4"/>
    <x v="7"/>
  </r>
  <r>
    <n v="25463"/>
    <n v="3509"/>
    <n v="25"/>
    <x v="3508"/>
    <x v="25"/>
    <s v="IL"/>
    <x v="239"/>
    <s v="Chicago"/>
    <n v="93.889600000000002"/>
    <n v="3772264"/>
    <x v="11"/>
    <x v="1"/>
  </r>
  <r>
    <n v="25012"/>
    <n v="3510"/>
    <n v="12"/>
    <x v="3509"/>
    <x v="20"/>
    <s v="LA"/>
    <x v="491"/>
    <s v="Lake Charles LA"/>
    <n v="93.818200000000004"/>
    <n v="3198000"/>
    <x v="2"/>
    <x v="1"/>
  </r>
  <r>
    <n v="3037"/>
    <n v="3511"/>
    <n v="34"/>
    <x v="3510"/>
    <x v="21"/>
    <s v="MD"/>
    <x v="783"/>
    <s v="Baltimore"/>
    <n v="93.790300000000002"/>
    <n v="37039801"/>
    <x v="15"/>
    <x v="2"/>
  </r>
  <r>
    <n v="1927"/>
    <n v="3512"/>
    <n v="22"/>
    <x v="3511"/>
    <x v="32"/>
    <s v="GA"/>
    <x v="105"/>
    <s v="Atlanta"/>
    <n v="93.791799999999995"/>
    <n v="16465794"/>
    <x v="6"/>
    <x v="5"/>
  </r>
  <r>
    <n v="25067"/>
    <n v="3513"/>
    <n v="109"/>
    <x v="3512"/>
    <x v="25"/>
    <s v="IL"/>
    <x v="351"/>
    <s v="Chicago"/>
    <n v="93.770300000000006"/>
    <n v="10429005"/>
    <x v="11"/>
    <x v="1"/>
  </r>
  <r>
    <n v="18041"/>
    <n v="3514"/>
    <n v="40"/>
    <x v="3513"/>
    <x v="0"/>
    <s v="CA"/>
    <x v="25"/>
    <s v="Los Angeles"/>
    <n v="93.760599999999997"/>
    <n v="25123000"/>
    <x v="0"/>
    <x v="2"/>
  </r>
  <r>
    <n v="22321"/>
    <n v="3515"/>
    <n v="114"/>
    <x v="3514"/>
    <x v="40"/>
    <s v="NE"/>
    <x v="352"/>
    <s v="Omaha-Council Bluffs NE-IA"/>
    <n v="93.733699999999999"/>
    <n v="22290996"/>
    <x v="11"/>
    <x v="3"/>
  </r>
  <r>
    <n v="17645"/>
    <n v="3516"/>
    <n v="35"/>
    <x v="3515"/>
    <x v="5"/>
    <s v="OR"/>
    <x v="791"/>
    <s v="Roseburg OR"/>
    <n v="93.666399999999996"/>
    <n v="70547979"/>
    <x v="15"/>
    <x v="2"/>
  </r>
  <r>
    <n v="1186"/>
    <n v="3517"/>
    <n v="96"/>
    <x v="3516"/>
    <x v="0"/>
    <s v="CA"/>
    <x v="29"/>
    <s v="San Francisco"/>
    <n v="93.5471"/>
    <n v="11341307"/>
    <x v="12"/>
    <x v="6"/>
  </r>
  <r>
    <n v="19455"/>
    <n v="3518"/>
    <n v="20"/>
    <x v="3517"/>
    <x v="42"/>
    <s v="TN"/>
    <x v="273"/>
    <s v="Knoxville TN"/>
    <n v="93.502899999999997"/>
    <n v="8260233"/>
    <x v="20"/>
    <x v="4"/>
  </r>
  <r>
    <n v="23732"/>
    <n v="3519"/>
    <n v="121"/>
    <x v="3518"/>
    <x v="2"/>
    <s v="MA"/>
    <x v="668"/>
    <s v="Boston"/>
    <n v="93.485100000000003"/>
    <n v="10891277"/>
    <x v="12"/>
    <x v="0"/>
  </r>
  <r>
    <n v="20420"/>
    <n v="3520"/>
    <n v="237"/>
    <x v="3519"/>
    <x v="25"/>
    <s v="IL"/>
    <x v="655"/>
    <s v="Chicago"/>
    <n v="93.480199999999996"/>
    <n v="87075653"/>
    <x v="20"/>
    <x v="4"/>
  </r>
  <r>
    <n v="26156"/>
    <n v="3521"/>
    <n v="450"/>
    <x v="3520"/>
    <x v="2"/>
    <s v="MA"/>
    <x v="125"/>
    <s v="Boston"/>
    <n v="93.372699999999995"/>
    <n v="275975262"/>
    <x v="1"/>
    <x v="1"/>
  </r>
  <r>
    <n v="18986"/>
    <n v="3522"/>
    <n v="51"/>
    <x v="3521"/>
    <x v="32"/>
    <s v="GA"/>
    <x v="486"/>
    <s v="Augusta-Richmond GA-SC"/>
    <n v="93.353800000000007"/>
    <n v="7412606"/>
    <x v="11"/>
    <x v="2"/>
  </r>
  <r>
    <n v="20818"/>
    <n v="3523"/>
    <n v="77"/>
    <x v="3522"/>
    <x v="15"/>
    <s v="MO"/>
    <x v="829"/>
    <s v="St. Louis MO-IL"/>
    <n v="93.344499999999996"/>
    <n v="36807000"/>
    <x v="11"/>
    <x v="4"/>
  </r>
  <r>
    <n v="875"/>
    <n v="3524"/>
    <n v="79"/>
    <x v="3523"/>
    <x v="14"/>
    <s v="IN"/>
    <x v="873"/>
    <s v="South Bend-Mishawaka IN-MI"/>
    <n v="93.309100000000001"/>
    <n v="15456586"/>
    <x v="2"/>
    <x v="7"/>
  </r>
  <r>
    <n v="2871"/>
    <n v="3525"/>
    <n v="36"/>
    <x v="3524"/>
    <x v="5"/>
    <s v="OR"/>
    <x v="169"/>
    <s v="Portland OR"/>
    <n v="93.247299999999996"/>
    <n v="66268360"/>
    <x v="0"/>
    <x v="2"/>
  </r>
  <r>
    <n v="21943"/>
    <n v="3526"/>
    <n v="43"/>
    <x v="3525"/>
    <x v="4"/>
    <s v="AZ"/>
    <x v="234"/>
    <s v="Phoenix"/>
    <n v="93.243200000000002"/>
    <n v="2860000"/>
    <x v="9"/>
    <x v="3"/>
  </r>
  <r>
    <n v="20078"/>
    <n v="3527"/>
    <n v="19"/>
    <x v="3526"/>
    <x v="8"/>
    <s v="KS"/>
    <x v="1071"/>
    <s v="Kansas City MO-KS"/>
    <n v="93.121600000000001"/>
    <n v="17706661"/>
    <x v="21"/>
    <x v="4"/>
  </r>
  <r>
    <n v="18104"/>
    <n v="3528"/>
    <n v="41"/>
    <x v="3527"/>
    <x v="0"/>
    <s v="CA"/>
    <x v="97"/>
    <s v="Los Angeles"/>
    <n v="93.102000000000004"/>
    <n v="30992129"/>
    <x v="6"/>
    <x v="2"/>
  </r>
  <r>
    <n v="24824"/>
    <n v="3529"/>
    <n v="21"/>
    <x v="3528"/>
    <x v="7"/>
    <s v="CO"/>
    <x v="153"/>
    <s v="Denver"/>
    <n v="93.103399999999993"/>
    <n v="2240000"/>
    <x v="12"/>
    <x v="1"/>
  </r>
  <r>
    <n v="24308"/>
    <n v="3530"/>
    <n v="126"/>
    <x v="3529"/>
    <x v="33"/>
    <s v="KY"/>
    <x v="1072"/>
    <s v="Cincinnati"/>
    <n v="92.985900000000001"/>
    <n v="118438044"/>
    <x v="2"/>
    <x v="0"/>
  </r>
  <r>
    <n v="23939"/>
    <n v="3531"/>
    <n v="89"/>
    <x v="3530"/>
    <x v="13"/>
    <s v="PA"/>
    <x v="1073"/>
    <s v="Philadelphia"/>
    <n v="92.992400000000004"/>
    <n v="23244000"/>
    <x v="0"/>
    <x v="0"/>
  </r>
  <r>
    <n v="24275"/>
    <n v="3532"/>
    <n v="21"/>
    <x v="3531"/>
    <x v="15"/>
    <s v="MO"/>
    <x v="70"/>
    <s v="St. Louis MO-IL"/>
    <n v="92.975899999999996"/>
    <n v="3208402"/>
    <x v="9"/>
    <x v="0"/>
  </r>
  <r>
    <n v="21580"/>
    <n v="3533"/>
    <n v="53"/>
    <x v="3532"/>
    <x v="32"/>
    <s v="GA"/>
    <x v="105"/>
    <s v="Atlanta"/>
    <n v="92.929100000000005"/>
    <n v="200134000"/>
    <x v="21"/>
    <x v="3"/>
  </r>
  <r>
    <n v="25216"/>
    <n v="3534"/>
    <n v="12"/>
    <x v="3533"/>
    <x v="13"/>
    <s v="PA"/>
    <x v="101"/>
    <s v="Pittsburgh PA"/>
    <n v="92.760599999999997"/>
    <n v="2918023"/>
    <x v="9"/>
    <x v="1"/>
  </r>
  <r>
    <n v="22144"/>
    <n v="3535"/>
    <n v="32"/>
    <x v="3534"/>
    <x v="6"/>
    <s v="NC"/>
    <x v="888"/>
    <s v="Thomasville-Lexington NC"/>
    <n v="92.617800000000003"/>
    <n v="22074000"/>
    <x v="21"/>
    <x v="4"/>
  </r>
  <r>
    <n v="24549"/>
    <n v="3536"/>
    <n v="850"/>
    <x v="3535"/>
    <x v="32"/>
    <s v="GA"/>
    <x v="105"/>
    <s v="Atlanta"/>
    <n v="92.611900000000006"/>
    <n v="74781474"/>
    <x v="15"/>
    <x v="0"/>
  </r>
  <r>
    <n v="17894"/>
    <n v="3537"/>
    <n v="95"/>
    <x v="3536"/>
    <x v="13"/>
    <s v="PA"/>
    <x v="1074"/>
    <s v="Pittsburgh PA"/>
    <n v="92.586399999999998"/>
    <n v="22269815"/>
    <x v="2"/>
    <x v="2"/>
  </r>
  <r>
    <n v="17652"/>
    <n v="3538"/>
    <n v="250"/>
    <x v="3537"/>
    <x v="17"/>
    <s v="NY"/>
    <x v="30"/>
    <s v="New York City"/>
    <n v="92.516300000000001"/>
    <n v="52140320"/>
    <x v="11"/>
    <x v="2"/>
  </r>
  <r>
    <n v="8102"/>
    <n v="3539"/>
    <n v="365"/>
    <x v="3538"/>
    <x v="18"/>
    <s v="MI"/>
    <x v="31"/>
    <s v="Detroit"/>
    <n v="92.449399999999997"/>
    <n v="59973000"/>
    <x v="11"/>
    <x v="1"/>
  </r>
  <r>
    <n v="17554"/>
    <n v="3540"/>
    <n v="190"/>
    <x v="3539"/>
    <x v="4"/>
    <s v="AZ"/>
    <x v="776"/>
    <s v="Phoenix"/>
    <n v="92.419799999999995"/>
    <n v="38026000"/>
    <x v="2"/>
    <x v="2"/>
  </r>
  <r>
    <n v="10890"/>
    <n v="3541"/>
    <n v="5529"/>
    <x v="3540"/>
    <x v="25"/>
    <s v="IL"/>
    <x v="1075"/>
    <s v="Charleston-Mattoon IL"/>
    <n v="92.406599999999997"/>
    <n v="672257631"/>
    <x v="2"/>
    <x v="4"/>
  </r>
  <r>
    <n v="22210"/>
    <n v="3542"/>
    <n v="102"/>
    <x v="3541"/>
    <x v="27"/>
    <s v="DC"/>
    <x v="53"/>
    <s v="Washington DC"/>
    <n v="92.378900000000002"/>
    <n v="20971625"/>
    <x v="2"/>
    <x v="3"/>
  </r>
  <r>
    <n v="24043"/>
    <n v="3543"/>
    <n v="14"/>
    <x v="3542"/>
    <x v="0"/>
    <s v="CA"/>
    <x v="1076"/>
    <s v="San Francisco"/>
    <n v="92.372699999999995"/>
    <n v="5440707"/>
    <x v="9"/>
    <x v="0"/>
  </r>
  <r>
    <n v="25924"/>
    <n v="3544"/>
    <n v="12"/>
    <x v="3543"/>
    <x v="34"/>
    <s v="NH"/>
    <x v="1077"/>
    <s v="Boston"/>
    <n v="92.317400000000006"/>
    <n v="2030808"/>
    <x v="20"/>
    <x v="1"/>
  </r>
  <r>
    <n v="24034"/>
    <n v="3545"/>
    <n v="21"/>
    <x v="3544"/>
    <x v="13"/>
    <s v="PA"/>
    <x v="410"/>
    <s v="Lancaster PA"/>
    <n v="92.292000000000002"/>
    <n v="2906076"/>
    <x v="11"/>
    <x v="0"/>
  </r>
  <r>
    <n v="22751"/>
    <n v="3546"/>
    <n v="120"/>
    <x v="3545"/>
    <x v="18"/>
    <s v="MI"/>
    <x v="926"/>
    <s v="Detroit"/>
    <n v="92.244200000000006"/>
    <n v="18581239"/>
    <x v="11"/>
    <x v="0"/>
  </r>
  <r>
    <n v="22638"/>
    <n v="3547"/>
    <n v="75"/>
    <x v="3546"/>
    <x v="12"/>
    <s v="TX"/>
    <x v="1078"/>
    <s v="Dallas"/>
    <n v="92.229799999999997"/>
    <n v="15798880"/>
    <x v="17"/>
    <x v="3"/>
  </r>
  <r>
    <n v="25909"/>
    <n v="3548"/>
    <n v="53"/>
    <x v="3547"/>
    <x v="0"/>
    <s v="CA"/>
    <x v="1079"/>
    <s v="Los Angeles"/>
    <n v="92.164900000000003"/>
    <n v="19533751"/>
    <x v="5"/>
    <x v="1"/>
  </r>
  <r>
    <n v="21906"/>
    <n v="3549"/>
    <n v="45"/>
    <x v="3548"/>
    <x v="12"/>
    <s v="TX"/>
    <x v="138"/>
    <s v="San Antonio TX"/>
    <n v="92.162999999999997"/>
    <n v="4062946"/>
    <x v="6"/>
    <x v="4"/>
  </r>
  <r>
    <n v="689"/>
    <n v="3550"/>
    <n v="333"/>
    <x v="3549"/>
    <x v="12"/>
    <s v="TX"/>
    <x v="21"/>
    <s v="Dallas"/>
    <n v="92.118600000000001"/>
    <n v="88447803"/>
    <x v="2"/>
    <x v="7"/>
  </r>
  <r>
    <n v="24916"/>
    <n v="3551"/>
    <n v="25"/>
    <x v="3550"/>
    <x v="2"/>
    <s v="MA"/>
    <x v="54"/>
    <s v="Boston"/>
    <n v="92.039100000000005"/>
    <n v="6395785"/>
    <x v="2"/>
    <x v="1"/>
  </r>
  <r>
    <n v="652"/>
    <n v="3552"/>
    <n v="33"/>
    <x v="3551"/>
    <x v="2"/>
    <s v="MA"/>
    <x v="71"/>
    <s v="Boston"/>
    <n v="91.988900000000001"/>
    <n v="40301598"/>
    <x v="7"/>
    <x v="6"/>
  </r>
  <r>
    <n v="26548"/>
    <n v="3553"/>
    <n v="52"/>
    <x v="3552"/>
    <x v="18"/>
    <s v="MI"/>
    <x v="557"/>
    <s v="Grand Rapids-Wyoming MI"/>
    <n v="91.986900000000006"/>
    <n v="5290523"/>
    <x v="11"/>
    <x v="1"/>
  </r>
  <r>
    <n v="993"/>
    <n v="3554"/>
    <n v="31"/>
    <x v="3553"/>
    <x v="29"/>
    <s v="WA"/>
    <x v="1042"/>
    <s v="Seattle"/>
    <n v="91.964100000000002"/>
    <n v="6850403"/>
    <x v="11"/>
    <x v="5"/>
  </r>
  <r>
    <n v="6184"/>
    <n v="3555"/>
    <n v="350"/>
    <x v="3554"/>
    <x v="20"/>
    <s v="LA"/>
    <x v="1080"/>
    <s v="Ruston LA"/>
    <n v="91.952200000000005"/>
    <n v="49651827"/>
    <x v="10"/>
    <x v="3"/>
  </r>
  <r>
    <n v="25345"/>
    <n v="3556"/>
    <n v="45"/>
    <x v="3555"/>
    <x v="13"/>
    <s v="PA"/>
    <x v="650"/>
    <s v="Reading PA"/>
    <n v="91.944500000000005"/>
    <n v="3511749"/>
    <x v="24"/>
    <x v="1"/>
  </r>
  <r>
    <n v="24092"/>
    <n v="3557"/>
    <n v="38"/>
    <x v="3556"/>
    <x v="24"/>
    <s v="OH"/>
    <x v="272"/>
    <s v="Cleveland"/>
    <n v="91.941699999999997"/>
    <n v="3220974"/>
    <x v="12"/>
    <x v="0"/>
  </r>
  <r>
    <n v="25225"/>
    <n v="3558"/>
    <n v="15"/>
    <x v="3557"/>
    <x v="1"/>
    <s v="VA"/>
    <x v="16"/>
    <s v="Washington DC"/>
    <n v="91.912300000000002"/>
    <n v="14496893"/>
    <x v="15"/>
    <x v="1"/>
  </r>
  <r>
    <n v="23931"/>
    <n v="3559"/>
    <n v="35"/>
    <x v="3558"/>
    <x v="12"/>
    <s v="TX"/>
    <x v="47"/>
    <s v="Dallas"/>
    <n v="91.714799999999997"/>
    <n v="4656510"/>
    <x v="12"/>
    <x v="0"/>
  </r>
  <r>
    <n v="922"/>
    <n v="3560"/>
    <n v="234"/>
    <x v="3559"/>
    <x v="1"/>
    <s v="VA"/>
    <x v="161"/>
    <s v="Washington DC"/>
    <n v="91.699299999999994"/>
    <n v="38469250"/>
    <x v="8"/>
    <x v="2"/>
  </r>
  <r>
    <n v="26390"/>
    <n v="3561"/>
    <n v="5"/>
    <x v="3560"/>
    <x v="13"/>
    <s v="PA"/>
    <x v="163"/>
    <s v="Philadelphia"/>
    <n v="91.563699999999997"/>
    <n v="2042923"/>
    <x v="15"/>
    <x v="1"/>
  </r>
  <r>
    <n v="17672"/>
    <n v="3562"/>
    <n v="72"/>
    <x v="3561"/>
    <x v="0"/>
    <s v="CA"/>
    <x v="37"/>
    <s v="San Francisco"/>
    <n v="91.519199999999998"/>
    <n v="11545276"/>
    <x v="9"/>
    <x v="3"/>
  </r>
  <r>
    <n v="20696"/>
    <n v="3563"/>
    <n v="98"/>
    <x v="3562"/>
    <x v="1"/>
    <s v="VA"/>
    <x v="1081"/>
    <s v="Washington DC"/>
    <n v="91.468999999999994"/>
    <n v="14498766"/>
    <x v="8"/>
    <x v="4"/>
  </r>
  <r>
    <n v="2211"/>
    <n v="3564"/>
    <n v="50"/>
    <x v="3563"/>
    <x v="0"/>
    <s v="CA"/>
    <x v="490"/>
    <s v="Los Angeles"/>
    <n v="91.415199999999999"/>
    <n v="19888984"/>
    <x v="12"/>
    <x v="7"/>
  </r>
  <r>
    <n v="25123"/>
    <n v="3565"/>
    <n v="17"/>
    <x v="3564"/>
    <x v="19"/>
    <s v="WI"/>
    <x v="1082"/>
    <s v="Madison WI"/>
    <n v="91.405799999999999"/>
    <n v="2363659"/>
    <x v="11"/>
    <x v="1"/>
  </r>
  <r>
    <n v="24806"/>
    <n v="3566"/>
    <n v="100"/>
    <x v="3565"/>
    <x v="31"/>
    <s v="SC"/>
    <x v="419"/>
    <s v="Greenville-Mauldin-Easley SC"/>
    <n v="91.357500000000002"/>
    <n v="40457004"/>
    <x v="16"/>
    <x v="1"/>
  </r>
  <r>
    <n v="171"/>
    <n v="3567"/>
    <n v="2700"/>
    <x v="3566"/>
    <x v="16"/>
    <s v="NJ"/>
    <x v="705"/>
    <s v="New York City"/>
    <n v="91.344999999999999"/>
    <n v="22758276"/>
    <x v="6"/>
    <x v="5"/>
  </r>
  <r>
    <n v="6630"/>
    <n v="3568"/>
    <n v="41"/>
    <x v="3567"/>
    <x v="24"/>
    <s v="OH"/>
    <x v="118"/>
    <s v="Cleveland"/>
    <n v="91.334100000000007"/>
    <n v="5607313"/>
    <x v="10"/>
    <x v="4"/>
  </r>
  <r>
    <n v="19704"/>
    <n v="3569"/>
    <n v="38"/>
    <x v="3568"/>
    <x v="13"/>
    <s v="PA"/>
    <x v="650"/>
    <s v="Reading PA"/>
    <n v="91.313699999999997"/>
    <n v="5771039"/>
    <x v="2"/>
    <x v="4"/>
  </r>
  <r>
    <n v="20160"/>
    <n v="3570"/>
    <n v="600"/>
    <x v="3569"/>
    <x v="2"/>
    <s v="MA"/>
    <x v="71"/>
    <s v="Boston"/>
    <n v="91.299800000000005"/>
    <n v="179971017"/>
    <x v="6"/>
    <x v="4"/>
  </r>
  <r>
    <n v="25640"/>
    <n v="3571"/>
    <n v="158"/>
    <x v="3570"/>
    <x v="13"/>
    <s v="PA"/>
    <x v="410"/>
    <s v="Lancaster PA"/>
    <n v="91.297300000000007"/>
    <n v="12437927"/>
    <x v="14"/>
    <x v="1"/>
  </r>
  <r>
    <n v="21858"/>
    <n v="3572"/>
    <n v="60"/>
    <x v="3571"/>
    <x v="32"/>
    <s v="GA"/>
    <x v="105"/>
    <s v="Atlanta"/>
    <n v="91.278300000000002"/>
    <n v="9447028"/>
    <x v="11"/>
    <x v="0"/>
  </r>
  <r>
    <n v="20601"/>
    <n v="3573"/>
    <n v="7"/>
    <x v="3572"/>
    <x v="16"/>
    <s v="NJ"/>
    <x v="1083"/>
    <s v="New York City"/>
    <n v="91.258600000000001"/>
    <n v="7556251"/>
    <x v="7"/>
    <x v="4"/>
  </r>
  <r>
    <n v="17398"/>
    <n v="3574"/>
    <n v="21"/>
    <x v="3573"/>
    <x v="1"/>
    <s v="VA"/>
    <x v="167"/>
    <s v="Washington DC"/>
    <n v="91.169700000000006"/>
    <n v="21153676"/>
    <x v="4"/>
    <x v="2"/>
  </r>
  <r>
    <n v="20476"/>
    <n v="3575"/>
    <n v="225"/>
    <x v="3574"/>
    <x v="16"/>
    <s v="NJ"/>
    <x v="1084"/>
    <s v="New York City"/>
    <n v="91.107200000000006"/>
    <n v="23193485"/>
    <x v="21"/>
    <x v="4"/>
  </r>
  <r>
    <n v="3519"/>
    <n v="3576"/>
    <n v="109"/>
    <x v="3575"/>
    <x v="13"/>
    <s v="PA"/>
    <x v="458"/>
    <s v="Pittsburgh PA"/>
    <n v="91.098399999999998"/>
    <n v="20036441"/>
    <x v="11"/>
    <x v="6"/>
  </r>
  <r>
    <n v="24495"/>
    <n v="3577"/>
    <n v="435"/>
    <x v="3576"/>
    <x v="17"/>
    <s v="NY"/>
    <x v="30"/>
    <s v="New York City"/>
    <n v="91.064700000000002"/>
    <n v="215503978"/>
    <x v="9"/>
    <x v="0"/>
  </r>
  <r>
    <n v="2222"/>
    <n v="3578"/>
    <n v="300"/>
    <x v="3577"/>
    <x v="48"/>
    <s v="ND"/>
    <x v="798"/>
    <s v="Fargo ND-MN"/>
    <n v="91.045000000000002"/>
    <n v="76165264"/>
    <x v="6"/>
    <x v="6"/>
  </r>
  <r>
    <n v="25971"/>
    <n v="3579"/>
    <n v="299"/>
    <x v="3578"/>
    <x v="25"/>
    <s v="IL"/>
    <x v="43"/>
    <s v="Chicago"/>
    <n v="91.015799999999999"/>
    <n v="74013518"/>
    <x v="12"/>
    <x v="1"/>
  </r>
  <r>
    <n v="744"/>
    <n v="3580"/>
    <n v="129"/>
    <x v="3579"/>
    <x v="1"/>
    <s v="VA"/>
    <x v="137"/>
    <s v="Washington DC"/>
    <n v="91.022900000000007"/>
    <n v="17369807"/>
    <x v="11"/>
    <x v="6"/>
  </r>
  <r>
    <n v="20634"/>
    <n v="3581"/>
    <n v="12"/>
    <x v="3580"/>
    <x v="1"/>
    <s v="VA"/>
    <x v="111"/>
    <s v="Virginia Beach-Norfolk-Newport News VA-NC"/>
    <n v="90.825100000000006"/>
    <n v="6179304"/>
    <x v="2"/>
    <x v="4"/>
  </r>
  <r>
    <n v="24149"/>
    <n v="3582"/>
    <n v="250"/>
    <x v="3581"/>
    <x v="32"/>
    <s v="GA"/>
    <x v="105"/>
    <s v="Atlanta"/>
    <n v="90.781899999999993"/>
    <n v="85818516"/>
    <x v="3"/>
    <x v="0"/>
  </r>
  <r>
    <n v="23495"/>
    <n v="3583"/>
    <n v="35"/>
    <x v="3582"/>
    <x v="1"/>
    <s v="VA"/>
    <x v="291"/>
    <s v="Washington DC"/>
    <n v="90.773300000000006"/>
    <n v="5622393"/>
    <x v="2"/>
    <x v="0"/>
  </r>
  <r>
    <n v="23735"/>
    <n v="3584"/>
    <n v="95"/>
    <x v="3583"/>
    <x v="29"/>
    <s v="WA"/>
    <x v="67"/>
    <s v="Seattle"/>
    <n v="90.754800000000003"/>
    <n v="27194000"/>
    <x v="2"/>
    <x v="0"/>
  </r>
  <r>
    <n v="22110"/>
    <n v="3585"/>
    <n v="68"/>
    <x v="3584"/>
    <x v="15"/>
    <s v="MO"/>
    <x v="70"/>
    <s v="St. Louis MO-IL"/>
    <n v="90.665400000000005"/>
    <n v="62605000"/>
    <x v="21"/>
    <x v="3"/>
  </r>
  <r>
    <n v="4285"/>
    <n v="3586"/>
    <n v="300"/>
    <x v="3585"/>
    <x v="9"/>
    <s v="FL"/>
    <x v="507"/>
    <s v="Miami"/>
    <n v="90.650700000000001"/>
    <n v="165221237"/>
    <x v="13"/>
    <x v="8"/>
  </r>
  <r>
    <n v="24152"/>
    <n v="3587"/>
    <n v="78"/>
    <x v="3586"/>
    <x v="16"/>
    <s v="NJ"/>
    <x v="217"/>
    <s v="New York City"/>
    <n v="90.653800000000004"/>
    <n v="23876864"/>
    <x v="23"/>
    <x v="0"/>
  </r>
  <r>
    <n v="19833"/>
    <n v="3588"/>
    <n v="173"/>
    <x v="3587"/>
    <x v="13"/>
    <s v="PA"/>
    <x v="410"/>
    <s v="Lancaster PA"/>
    <n v="90.650099999999995"/>
    <n v="17383100"/>
    <x v="6"/>
    <x v="4"/>
  </r>
  <r>
    <n v="23349"/>
    <n v="3589"/>
    <n v="168"/>
    <x v="3588"/>
    <x v="14"/>
    <s v="IN"/>
    <x v="66"/>
    <s v="Fort Wayne IN"/>
    <n v="90.499600000000001"/>
    <n v="17013205"/>
    <x v="9"/>
    <x v="0"/>
  </r>
  <r>
    <n v="18656"/>
    <n v="3590"/>
    <n v="39"/>
    <x v="3589"/>
    <x v="0"/>
    <s v="CA"/>
    <x v="46"/>
    <s v="San Diego"/>
    <n v="90.475800000000007"/>
    <n v="7202298"/>
    <x v="3"/>
    <x v="2"/>
  </r>
  <r>
    <n v="802"/>
    <n v="3591"/>
    <n v="191"/>
    <x v="3590"/>
    <x v="9"/>
    <s v="FL"/>
    <x v="768"/>
    <s v="Tampa"/>
    <n v="90.467100000000002"/>
    <n v="128294891"/>
    <x v="18"/>
    <x v="8"/>
  </r>
  <r>
    <n v="23705"/>
    <n v="3592"/>
    <n v="31"/>
    <x v="3591"/>
    <x v="12"/>
    <s v="TX"/>
    <x v="160"/>
    <s v="Houston"/>
    <n v="90.423400000000001"/>
    <n v="5457684"/>
    <x v="11"/>
    <x v="0"/>
  </r>
  <r>
    <n v="6736"/>
    <n v="3593"/>
    <n v="86"/>
    <x v="3592"/>
    <x v="12"/>
    <s v="TX"/>
    <x v="1085"/>
    <s v="Amarillo TX"/>
    <n v="90.339299999999994"/>
    <n v="17598478"/>
    <x v="17"/>
    <x v="0"/>
  </r>
  <r>
    <n v="8163"/>
    <n v="3594"/>
    <n v="2196"/>
    <x v="3593"/>
    <x v="2"/>
    <s v="MA"/>
    <x v="71"/>
    <s v="Boston"/>
    <n v="90.262900000000002"/>
    <n v="173753904"/>
    <x v="1"/>
    <x v="5"/>
  </r>
  <r>
    <n v="1033"/>
    <n v="3595"/>
    <n v="253"/>
    <x v="3594"/>
    <x v="14"/>
    <s v="IN"/>
    <x v="1086"/>
    <s v="Huntington IN"/>
    <n v="90.260199999999998"/>
    <n v="57406275"/>
    <x v="17"/>
    <x v="8"/>
  </r>
  <r>
    <n v="3765"/>
    <n v="3596"/>
    <n v="117"/>
    <x v="3595"/>
    <x v="1"/>
    <s v="VA"/>
    <x v="111"/>
    <s v="Virginia Beach-Norfolk-Newport News VA-NC"/>
    <n v="90.243099999999998"/>
    <n v="54934599"/>
    <x v="11"/>
    <x v="5"/>
  </r>
  <r>
    <n v="23920"/>
    <n v="3597"/>
    <n v="14"/>
    <x v="3596"/>
    <x v="0"/>
    <s v="CA"/>
    <x v="46"/>
    <s v="San Diego"/>
    <n v="90.207999999999998"/>
    <n v="6585000"/>
    <x v="17"/>
    <x v="0"/>
  </r>
  <r>
    <n v="25839"/>
    <n v="3598"/>
    <n v="8"/>
    <x v="3597"/>
    <x v="0"/>
    <s v="CA"/>
    <x v="46"/>
    <s v="San Diego"/>
    <n v="90.196399999999997"/>
    <n v="3814734"/>
    <x v="2"/>
    <x v="1"/>
  </r>
  <r>
    <n v="2632"/>
    <n v="3599"/>
    <n v="149"/>
    <x v="3598"/>
    <x v="13"/>
    <s v="PA"/>
    <x v="1087"/>
    <s v="Erie PA"/>
    <n v="90.166399999999996"/>
    <n v="78801243"/>
    <x v="21"/>
    <x v="3"/>
  </r>
  <r>
    <n v="8128"/>
    <n v="3600"/>
    <n v="2995"/>
    <x v="3599"/>
    <x v="6"/>
    <s v="NC"/>
    <x v="91"/>
    <s v="Charlotte"/>
    <n v="90.142600000000002"/>
    <n v="622696000"/>
    <x v="19"/>
    <x v="2"/>
  </r>
  <r>
    <n v="25767"/>
    <n v="3601"/>
    <n v="353"/>
    <x v="3600"/>
    <x v="12"/>
    <s v="TX"/>
    <x v="487"/>
    <s v="Dallas"/>
    <n v="90.104299999999995"/>
    <n v="94666231"/>
    <x v="3"/>
    <x v="1"/>
  </r>
  <r>
    <n v="908"/>
    <n v="3602"/>
    <n v="129"/>
    <x v="3601"/>
    <x v="18"/>
    <s v="MI"/>
    <x v="619"/>
    <s v="Detroit"/>
    <n v="90.072299999999998"/>
    <n v="64974170"/>
    <x v="16"/>
    <x v="5"/>
  </r>
  <r>
    <n v="25561"/>
    <n v="3603"/>
    <n v="13"/>
    <x v="3602"/>
    <x v="25"/>
    <s v="IL"/>
    <x v="1088"/>
    <s v="Chicago"/>
    <n v="90.055099999999996"/>
    <n v="8404039"/>
    <x v="16"/>
    <x v="1"/>
  </r>
  <r>
    <n v="18509"/>
    <n v="3604"/>
    <n v="46"/>
    <x v="3603"/>
    <x v="18"/>
    <s v="MI"/>
    <x v="557"/>
    <s v="Grand Rapids-Wyoming MI"/>
    <n v="90.034400000000005"/>
    <n v="7189000"/>
    <x v="3"/>
    <x v="4"/>
  </r>
  <r>
    <n v="24417"/>
    <n v="3605"/>
    <n v="53"/>
    <x v="3604"/>
    <x v="9"/>
    <s v="FL"/>
    <x v="369"/>
    <s v="Jacksonville FL"/>
    <n v="89.9756"/>
    <n v="6143085"/>
    <x v="16"/>
    <x v="0"/>
  </r>
  <r>
    <n v="24150"/>
    <n v="3606"/>
    <n v="23"/>
    <x v="3605"/>
    <x v="1"/>
    <s v="VA"/>
    <x v="111"/>
    <s v="Virginia Beach-Norfolk-Newport News VA-NC"/>
    <n v="89.963700000000003"/>
    <n v="2592399"/>
    <x v="11"/>
    <x v="0"/>
  </r>
  <r>
    <n v="25658"/>
    <n v="3607"/>
    <n v="11"/>
    <x v="3606"/>
    <x v="20"/>
    <s v="LA"/>
    <x v="360"/>
    <s v="Baton Rouge LA"/>
    <n v="89.958799999999997"/>
    <n v="2052562"/>
    <x v="12"/>
    <x v="1"/>
  </r>
  <r>
    <n v="21327"/>
    <n v="3608"/>
    <n v="9"/>
    <x v="3607"/>
    <x v="2"/>
    <s v="MA"/>
    <x v="178"/>
    <s v="Boston"/>
    <n v="89.952500000000001"/>
    <n v="2423758"/>
    <x v="6"/>
    <x v="3"/>
  </r>
  <r>
    <n v="2184"/>
    <n v="3609"/>
    <n v="255"/>
    <x v="3608"/>
    <x v="43"/>
    <s v="CT"/>
    <x v="709"/>
    <s v="Bridgeport-Stamford-Norwalk CT"/>
    <n v="89.892399999999995"/>
    <n v="13485658"/>
    <x v="11"/>
    <x v="0"/>
  </r>
  <r>
    <n v="23885"/>
    <n v="3610"/>
    <n v="23"/>
    <x v="3609"/>
    <x v="18"/>
    <s v="MI"/>
    <x v="1089"/>
    <s v="Saginaw-Saginaw Township North MI"/>
    <n v="89.805499999999995"/>
    <n v="2773148"/>
    <x v="17"/>
    <x v="0"/>
  </r>
  <r>
    <n v="22133"/>
    <n v="3611"/>
    <n v="38"/>
    <x v="3610"/>
    <x v="17"/>
    <s v="NY"/>
    <x v="51"/>
    <s v="New York City"/>
    <n v="89.616"/>
    <n v="29737472"/>
    <x v="2"/>
    <x v="3"/>
  </r>
  <r>
    <n v="17275"/>
    <n v="3612"/>
    <n v="97"/>
    <x v="3611"/>
    <x v="29"/>
    <s v="WA"/>
    <x v="67"/>
    <s v="Seattle"/>
    <n v="89.602999999999994"/>
    <n v="36199000"/>
    <x v="19"/>
    <x v="2"/>
  </r>
  <r>
    <n v="23513"/>
    <n v="3613"/>
    <n v="16"/>
    <x v="3612"/>
    <x v="1"/>
    <s v="VA"/>
    <x v="111"/>
    <s v="Virginia Beach-Norfolk-Newport News VA-NC"/>
    <n v="89.516300000000001"/>
    <n v="2552154"/>
    <x v="2"/>
    <x v="0"/>
  </r>
  <r>
    <n v="26408"/>
    <n v="3614"/>
    <n v="118"/>
    <x v="3613"/>
    <x v="25"/>
    <s v="IL"/>
    <x v="45"/>
    <s v="Chicago"/>
    <n v="89.509900000000002"/>
    <n v="21278700"/>
    <x v="16"/>
    <x v="1"/>
  </r>
  <r>
    <n v="25477"/>
    <n v="3615"/>
    <n v="135"/>
    <x v="3614"/>
    <x v="0"/>
    <s v="CA"/>
    <x v="1090"/>
    <s v="Los Angeles"/>
    <n v="89.3459"/>
    <n v="64454000"/>
    <x v="21"/>
    <x v="1"/>
  </r>
  <r>
    <n v="26393"/>
    <n v="3616"/>
    <n v="8"/>
    <x v="3615"/>
    <x v="17"/>
    <s v="NY"/>
    <x v="51"/>
    <s v="New York City"/>
    <n v="89.326899999999995"/>
    <n v="4442796"/>
    <x v="22"/>
    <x v="1"/>
  </r>
  <r>
    <n v="4828"/>
    <n v="3617"/>
    <n v="129"/>
    <x v="3616"/>
    <x v="11"/>
    <s v="AL"/>
    <x v="1091"/>
    <s v="Cullman AL"/>
    <n v="89.315700000000007"/>
    <n v="18481000"/>
    <x v="17"/>
    <x v="2"/>
  </r>
  <r>
    <n v="18216"/>
    <n v="3618"/>
    <n v="57"/>
    <x v="3617"/>
    <x v="16"/>
    <s v="NJ"/>
    <x v="99"/>
    <s v="New York City"/>
    <n v="89.286000000000001"/>
    <n v="11545789"/>
    <x v="6"/>
    <x v="0"/>
  </r>
  <r>
    <n v="19866"/>
    <n v="3619"/>
    <n v="16"/>
    <x v="3618"/>
    <x v="13"/>
    <s v="PA"/>
    <x v="1092"/>
    <s v="Philadelphia"/>
    <n v="89.244299999999996"/>
    <n v="3736214"/>
    <x v="23"/>
    <x v="4"/>
  </r>
  <r>
    <n v="24196"/>
    <n v="3620"/>
    <n v="28"/>
    <x v="3619"/>
    <x v="13"/>
    <s v="PA"/>
    <x v="101"/>
    <s v="Pittsburgh PA"/>
    <n v="89.1477"/>
    <n v="13944315"/>
    <x v="12"/>
    <x v="0"/>
  </r>
  <r>
    <n v="26089"/>
    <n v="3621"/>
    <n v="25"/>
    <x v="3620"/>
    <x v="29"/>
    <s v="WA"/>
    <x v="1093"/>
    <s v="Seattle"/>
    <n v="89.145099999999999"/>
    <n v="3336942"/>
    <x v="17"/>
    <x v="1"/>
  </r>
  <r>
    <n v="26129"/>
    <n v="3622"/>
    <n v="45"/>
    <x v="3621"/>
    <x v="16"/>
    <s v="NJ"/>
    <x v="555"/>
    <s v="New York City"/>
    <n v="89.143900000000002"/>
    <n v="5192000"/>
    <x v="10"/>
    <x v="1"/>
  </r>
  <r>
    <n v="25883"/>
    <n v="3623"/>
    <n v="1823"/>
    <x v="3622"/>
    <x v="19"/>
    <s v="WI"/>
    <x v="1094"/>
    <s v="Beaver Dam WI"/>
    <n v="89.103899999999996"/>
    <n v="290377330"/>
    <x v="17"/>
    <x v="1"/>
  </r>
  <r>
    <n v="20139"/>
    <n v="3624"/>
    <n v="94"/>
    <x v="3623"/>
    <x v="8"/>
    <s v="KS"/>
    <x v="1095"/>
    <s v="Manhattan KS"/>
    <n v="89.039199999999994"/>
    <n v="18967560"/>
    <x v="8"/>
    <x v="4"/>
  </r>
  <r>
    <n v="24346"/>
    <n v="3625"/>
    <n v="144"/>
    <x v="3624"/>
    <x v="13"/>
    <s v="PA"/>
    <x v="546"/>
    <s v="Philadelphia"/>
    <n v="88.948800000000006"/>
    <n v="25671893"/>
    <x v="2"/>
    <x v="0"/>
  </r>
  <r>
    <n v="17594"/>
    <n v="3626"/>
    <n v="435"/>
    <x v="3625"/>
    <x v="32"/>
    <s v="GA"/>
    <x v="105"/>
    <s v="Atlanta"/>
    <n v="88.8947"/>
    <n v="50331000"/>
    <x v="2"/>
    <x v="2"/>
  </r>
  <r>
    <n v="4524"/>
    <n v="3627"/>
    <n v="146"/>
    <x v="3626"/>
    <x v="43"/>
    <s v="CT"/>
    <x v="981"/>
    <s v="Hartford-West Hartford-East Hartford CT"/>
    <n v="88.886700000000005"/>
    <n v="14457912"/>
    <x v="11"/>
    <x v="5"/>
  </r>
  <r>
    <n v="24801"/>
    <n v="3628"/>
    <n v="13"/>
    <x v="3627"/>
    <x v="0"/>
    <s v="CA"/>
    <x v="15"/>
    <s v="Los Angeles"/>
    <n v="88.888900000000007"/>
    <n v="4250000"/>
    <x v="12"/>
    <x v="1"/>
  </r>
  <r>
    <n v="26316"/>
    <n v="3629"/>
    <n v="7"/>
    <x v="3628"/>
    <x v="40"/>
    <s v="NE"/>
    <x v="352"/>
    <s v="Omaha-Council Bluffs NE-IA"/>
    <n v="88.845299999999995"/>
    <n v="2794087"/>
    <x v="13"/>
    <x v="1"/>
  </r>
  <r>
    <n v="18659"/>
    <n v="3630"/>
    <n v="4"/>
    <x v="3629"/>
    <x v="9"/>
    <s v="FL"/>
    <x v="1096"/>
    <s v="Cape Coral-Fort Myers FL"/>
    <n v="88.831100000000006"/>
    <n v="2438098"/>
    <x v="12"/>
    <x v="0"/>
  </r>
  <r>
    <n v="19492"/>
    <n v="3631"/>
    <n v="38"/>
    <x v="3630"/>
    <x v="0"/>
    <s v="CA"/>
    <x v="359"/>
    <s v="Los Angeles"/>
    <n v="88.802899999999994"/>
    <n v="8898951"/>
    <x v="16"/>
    <x v="4"/>
  </r>
  <r>
    <n v="26253"/>
    <n v="3632"/>
    <n v="35"/>
    <x v="3631"/>
    <x v="18"/>
    <s v="MI"/>
    <x v="132"/>
    <s v="Detroit"/>
    <n v="88.767200000000003"/>
    <n v="207859163"/>
    <x v="20"/>
    <x v="1"/>
  </r>
  <r>
    <n v="18589"/>
    <n v="3633"/>
    <n v="67"/>
    <x v="3632"/>
    <x v="0"/>
    <s v="CA"/>
    <x v="155"/>
    <s v="San Francisco"/>
    <n v="88.664199999999994"/>
    <n v="14650073"/>
    <x v="11"/>
    <x v="2"/>
  </r>
  <r>
    <n v="3647"/>
    <n v="3634"/>
    <n v="68"/>
    <x v="3633"/>
    <x v="32"/>
    <s v="GA"/>
    <x v="205"/>
    <s v="Atlanta"/>
    <n v="88.627600000000001"/>
    <n v="9001439"/>
    <x v="11"/>
    <x v="6"/>
  </r>
  <r>
    <n v="25220"/>
    <n v="3635"/>
    <n v="5"/>
    <x v="3634"/>
    <x v="1"/>
    <s v="VA"/>
    <x v="641"/>
    <s v="Richmond VA"/>
    <n v="88.628399999999999"/>
    <n v="2203865"/>
    <x v="6"/>
    <x v="1"/>
  </r>
  <r>
    <n v="25298"/>
    <n v="3636"/>
    <n v="31"/>
    <x v="3635"/>
    <x v="25"/>
    <s v="IL"/>
    <x v="43"/>
    <s v="Chicago"/>
    <n v="88.573300000000003"/>
    <n v="8206618"/>
    <x v="3"/>
    <x v="1"/>
  </r>
  <r>
    <n v="26058"/>
    <n v="3637"/>
    <n v="210"/>
    <x v="3636"/>
    <x v="5"/>
    <s v="OR"/>
    <x v="791"/>
    <s v="Eugene-Springfield OR"/>
    <n v="88.546700000000001"/>
    <n v="29969982"/>
    <x v="15"/>
    <x v="1"/>
  </r>
  <r>
    <n v="2270"/>
    <n v="3638"/>
    <n v="163"/>
    <x v="3637"/>
    <x v="14"/>
    <s v="IN"/>
    <x v="26"/>
    <s v="Indianapolis IN"/>
    <n v="88.549199999999999"/>
    <n v="24238143"/>
    <x v="11"/>
    <x v="5"/>
  </r>
  <r>
    <n v="21929"/>
    <n v="3639"/>
    <n v="14"/>
    <x v="3638"/>
    <x v="16"/>
    <s v="NJ"/>
    <x v="53"/>
    <s v="New York City"/>
    <n v="88.541799999999995"/>
    <n v="6269335"/>
    <x v="17"/>
    <x v="3"/>
  </r>
  <r>
    <n v="578"/>
    <n v="3640"/>
    <n v="171"/>
    <x v="3639"/>
    <x v="11"/>
    <s v="AL"/>
    <x v="38"/>
    <s v="Huntsville AL"/>
    <n v="88.461399999999998"/>
    <n v="19015685"/>
    <x v="8"/>
    <x v="5"/>
  </r>
  <r>
    <n v="22220"/>
    <n v="3641"/>
    <n v="9"/>
    <x v="3640"/>
    <x v="0"/>
    <s v="CA"/>
    <x v="124"/>
    <s v="Los Angeles"/>
    <n v="88.450500000000005"/>
    <n v="3956327"/>
    <x v="2"/>
    <x v="3"/>
  </r>
  <r>
    <n v="21887"/>
    <n v="3642"/>
    <n v="10"/>
    <x v="3641"/>
    <x v="17"/>
    <s v="NY"/>
    <x v="30"/>
    <s v="New York City"/>
    <n v="88.426599999999993"/>
    <n v="39283299"/>
    <x v="12"/>
    <x v="4"/>
  </r>
  <r>
    <n v="857"/>
    <n v="3643"/>
    <n v="200"/>
    <x v="3642"/>
    <x v="11"/>
    <s v="AL"/>
    <x v="170"/>
    <s v="Birmingham-Hoover AL"/>
    <n v="88.413399999999996"/>
    <n v="100759678"/>
    <x v="11"/>
    <x v="7"/>
  </r>
  <r>
    <n v="25549"/>
    <n v="3644"/>
    <n v="68"/>
    <x v="3643"/>
    <x v="21"/>
    <s v="MD"/>
    <x v="27"/>
    <s v="Baltimore"/>
    <n v="88.356999999999999"/>
    <n v="24531625"/>
    <x v="8"/>
    <x v="1"/>
  </r>
  <r>
    <n v="1238"/>
    <n v="3645"/>
    <n v="700"/>
    <x v="3644"/>
    <x v="8"/>
    <s v="KS"/>
    <x v="110"/>
    <s v="Kansas City MO-KS"/>
    <n v="88.311199999999999"/>
    <n v="595664000"/>
    <x v="14"/>
    <x v="4"/>
  </r>
  <r>
    <n v="26454"/>
    <n v="3646"/>
    <n v="442"/>
    <x v="3645"/>
    <x v="0"/>
    <s v="CA"/>
    <x v="63"/>
    <s v="San Francisco"/>
    <n v="88.312799999999996"/>
    <n v="117575000"/>
    <x v="3"/>
    <x v="1"/>
  </r>
  <r>
    <n v="17617"/>
    <n v="3647"/>
    <n v="130"/>
    <x v="3646"/>
    <x v="9"/>
    <s v="FL"/>
    <x v="98"/>
    <s v="Orlando FL"/>
    <n v="88.285600000000002"/>
    <n v="13416996"/>
    <x v="12"/>
    <x v="4"/>
  </r>
  <r>
    <n v="3395"/>
    <n v="3648"/>
    <n v="15"/>
    <x v="3647"/>
    <x v="42"/>
    <s v="TN"/>
    <x v="386"/>
    <s v="Nashville"/>
    <n v="88.245099999999994"/>
    <n v="6035517"/>
    <x v="22"/>
    <x v="5"/>
  </r>
  <r>
    <n v="24526"/>
    <n v="3649"/>
    <n v="105"/>
    <x v="3648"/>
    <x v="25"/>
    <s v="IL"/>
    <x v="239"/>
    <s v="Chicago"/>
    <n v="88.230999999999995"/>
    <n v="19313361"/>
    <x v="11"/>
    <x v="0"/>
  </r>
  <r>
    <n v="23716"/>
    <n v="3650"/>
    <n v="64"/>
    <x v="3649"/>
    <x v="13"/>
    <s v="PA"/>
    <x v="1097"/>
    <s v="Philadelphia"/>
    <n v="88.198800000000006"/>
    <n v="61638054"/>
    <x v="1"/>
    <x v="0"/>
  </r>
  <r>
    <n v="24926"/>
    <n v="3651"/>
    <n v="119"/>
    <x v="3650"/>
    <x v="1"/>
    <s v="VA"/>
    <x v="1098"/>
    <m/>
    <n v="88.182000000000002"/>
    <n v="10808505"/>
    <x v="17"/>
    <x v="1"/>
  </r>
  <r>
    <n v="24391"/>
    <n v="3652"/>
    <n v="10"/>
    <x v="3651"/>
    <x v="17"/>
    <s v="NY"/>
    <x v="30"/>
    <s v="New York City"/>
    <n v="88.166600000000003"/>
    <n v="2662441"/>
    <x v="11"/>
    <x v="0"/>
  </r>
  <r>
    <n v="25494"/>
    <n v="3653"/>
    <n v="20"/>
    <x v="3652"/>
    <x v="9"/>
    <s v="FL"/>
    <x v="22"/>
    <s v="Tampa"/>
    <n v="88.156000000000006"/>
    <n v="2811417"/>
    <x v="15"/>
    <x v="1"/>
  </r>
  <r>
    <n v="24962"/>
    <n v="3654"/>
    <n v="41"/>
    <x v="3653"/>
    <x v="12"/>
    <s v="TX"/>
    <x v="704"/>
    <s v="Dallas"/>
    <n v="88.007999999999996"/>
    <n v="4431680"/>
    <x v="24"/>
    <x v="1"/>
  </r>
  <r>
    <n v="23981"/>
    <n v="3655"/>
    <n v="124"/>
    <x v="3654"/>
    <x v="17"/>
    <s v="NY"/>
    <x v="30"/>
    <s v="New York City"/>
    <n v="88.010199999999998"/>
    <n v="3685000"/>
    <x v="11"/>
    <x v="0"/>
  </r>
  <r>
    <n v="24039"/>
    <n v="3656"/>
    <n v="23"/>
    <x v="3655"/>
    <x v="7"/>
    <s v="CO"/>
    <x v="9"/>
    <s v="Boulder CO"/>
    <n v="88.008200000000002"/>
    <n v="3178965"/>
    <x v="10"/>
    <x v="0"/>
  </r>
  <r>
    <n v="22277"/>
    <n v="3657"/>
    <n v="2411"/>
    <x v="3656"/>
    <x v="17"/>
    <s v="NY"/>
    <x v="30"/>
    <s v="New York City"/>
    <n v="87.999899999999997"/>
    <n v="66249084"/>
    <x v="20"/>
    <x v="3"/>
  </r>
  <r>
    <n v="790"/>
    <n v="3658"/>
    <n v="31"/>
    <x v="3657"/>
    <x v="13"/>
    <s v="PA"/>
    <x v="331"/>
    <s v="Philadelphia"/>
    <n v="87.9739"/>
    <n v="10021057"/>
    <x v="11"/>
    <x v="7"/>
  </r>
  <r>
    <n v="24084"/>
    <n v="3659"/>
    <n v="25"/>
    <x v="3658"/>
    <x v="27"/>
    <s v="DC"/>
    <x v="53"/>
    <s v="Washington DC"/>
    <n v="87.757400000000004"/>
    <n v="3535187"/>
    <x v="3"/>
    <x v="0"/>
  </r>
  <r>
    <n v="25964"/>
    <n v="3660"/>
    <n v="11"/>
    <x v="3659"/>
    <x v="20"/>
    <s v="LA"/>
    <x v="1099"/>
    <s v="Houma-Bayou Cane-Thibodaux LA"/>
    <n v="87.724900000000005"/>
    <n v="2028251"/>
    <x v="11"/>
    <x v="1"/>
  </r>
  <r>
    <n v="3390"/>
    <n v="3661"/>
    <n v="167"/>
    <x v="3660"/>
    <x v="0"/>
    <s v="CA"/>
    <x v="142"/>
    <s v="Los Angeles"/>
    <n v="87.710999999999999"/>
    <n v="117111000"/>
    <x v="21"/>
    <x v="6"/>
  </r>
  <r>
    <n v="11878"/>
    <n v="3662"/>
    <n v="107"/>
    <x v="3661"/>
    <x v="36"/>
    <s v="MN"/>
    <x v="604"/>
    <s v="Minneapolis"/>
    <n v="87.703100000000006"/>
    <n v="16351440"/>
    <x v="11"/>
    <x v="0"/>
  </r>
  <r>
    <n v="18537"/>
    <n v="3663"/>
    <n v="133"/>
    <x v="3662"/>
    <x v="7"/>
    <s v="CO"/>
    <x v="275"/>
    <s v="Colorado Springs CO"/>
    <n v="87.6785"/>
    <n v="26428577"/>
    <x v="8"/>
    <x v="2"/>
  </r>
  <r>
    <n v="22107"/>
    <n v="3664"/>
    <n v="18"/>
    <x v="3663"/>
    <x v="31"/>
    <s v="SC"/>
    <x v="103"/>
    <s v="Charleston-North Charleston SC"/>
    <n v="87.667400000000001"/>
    <n v="2998046"/>
    <x v="22"/>
    <x v="3"/>
  </r>
  <r>
    <n v="24864"/>
    <n v="3665"/>
    <n v="27"/>
    <x v="3664"/>
    <x v="17"/>
    <s v="NY"/>
    <x v="51"/>
    <s v="New York City"/>
    <n v="87.624399999999994"/>
    <n v="2706370"/>
    <x v="11"/>
    <x v="1"/>
  </r>
  <r>
    <n v="24447"/>
    <n v="3666"/>
    <n v="14"/>
    <x v="3665"/>
    <x v="9"/>
    <s v="FL"/>
    <x v="319"/>
    <s v="Cape Coral-Fort Myers FL"/>
    <n v="87.535799999999995"/>
    <n v="21655118"/>
    <x v="16"/>
    <x v="0"/>
  </r>
  <r>
    <n v="19474"/>
    <n v="3667"/>
    <n v="131"/>
    <x v="3666"/>
    <x v="4"/>
    <s v="AZ"/>
    <x v="20"/>
    <s v="Phoenix"/>
    <n v="87.523499999999999"/>
    <n v="19640563"/>
    <x v="1"/>
    <x v="4"/>
  </r>
  <r>
    <n v="3455"/>
    <n v="3668"/>
    <n v="58"/>
    <x v="3667"/>
    <x v="11"/>
    <s v="AL"/>
    <x v="170"/>
    <s v="Birmingham-Hoover AL"/>
    <n v="87.516900000000007"/>
    <n v="12393822"/>
    <x v="20"/>
    <x v="7"/>
  </r>
  <r>
    <n v="202"/>
    <n v="3669"/>
    <n v="194"/>
    <x v="3668"/>
    <x v="9"/>
    <s v="FL"/>
    <x v="56"/>
    <s v="Miami"/>
    <n v="87.510800000000003"/>
    <n v="318306313"/>
    <x v="5"/>
    <x v="5"/>
  </r>
  <r>
    <n v="26554"/>
    <n v="3670"/>
    <n v="125"/>
    <x v="3669"/>
    <x v="32"/>
    <s v="GA"/>
    <x v="205"/>
    <s v="Atlanta"/>
    <n v="87.459000000000003"/>
    <n v="14220646"/>
    <x v="11"/>
    <x v="1"/>
  </r>
  <r>
    <n v="5394"/>
    <n v="3671"/>
    <n v="19"/>
    <x v="3670"/>
    <x v="17"/>
    <s v="NY"/>
    <x v="164"/>
    <s v="Rochester NY"/>
    <n v="87.459699999999998"/>
    <n v="2965583"/>
    <x v="11"/>
    <x v="0"/>
  </r>
  <r>
    <n v="18546"/>
    <n v="3672"/>
    <n v="78"/>
    <x v="3671"/>
    <x v="25"/>
    <s v="IL"/>
    <x v="43"/>
    <s v="Chicago"/>
    <n v="87.447199999999995"/>
    <n v="30597000"/>
    <x v="11"/>
    <x v="2"/>
  </r>
  <r>
    <n v="26056"/>
    <n v="3673"/>
    <n v="9"/>
    <x v="3672"/>
    <x v="9"/>
    <s v="FL"/>
    <x v="293"/>
    <s v="Naples-Marco Island FL"/>
    <n v="87.404600000000002"/>
    <n v="3951207"/>
    <x v="18"/>
    <x v="1"/>
  </r>
  <r>
    <n v="3751"/>
    <n v="3674"/>
    <n v="37"/>
    <x v="3673"/>
    <x v="29"/>
    <s v="WA"/>
    <x v="445"/>
    <s v="Seattle"/>
    <n v="87.375200000000007"/>
    <n v="30411000"/>
    <x v="20"/>
    <x v="6"/>
  </r>
  <r>
    <n v="22836"/>
    <n v="3675"/>
    <n v="392"/>
    <x v="3674"/>
    <x v="42"/>
    <s v="TN"/>
    <x v="198"/>
    <s v="Nashville"/>
    <n v="87.369500000000002"/>
    <n v="60879776"/>
    <x v="16"/>
    <x v="8"/>
  </r>
  <r>
    <n v="18458"/>
    <n v="3676"/>
    <n v="67"/>
    <x v="3675"/>
    <x v="5"/>
    <s v="OR"/>
    <x v="7"/>
    <s v="Portland OR"/>
    <n v="87.343299999999999"/>
    <n v="18425689"/>
    <x v="4"/>
    <x v="3"/>
  </r>
  <r>
    <n v="26544"/>
    <n v="3677"/>
    <n v="369"/>
    <x v="3676"/>
    <x v="24"/>
    <s v="OH"/>
    <x v="1100"/>
    <s v="Toledo OH"/>
    <n v="87.318799999999996"/>
    <n v="148379000"/>
    <x v="2"/>
    <x v="1"/>
  </r>
  <r>
    <n v="24711"/>
    <n v="3678"/>
    <n v="246"/>
    <x v="3677"/>
    <x v="1"/>
    <s v="VA"/>
    <x v="16"/>
    <s v="Washington DC"/>
    <n v="87.293400000000005"/>
    <n v="63944320"/>
    <x v="2"/>
    <x v="4"/>
  </r>
  <r>
    <n v="25563"/>
    <n v="3679"/>
    <n v="14"/>
    <x v="3678"/>
    <x v="41"/>
    <s v="NV"/>
    <x v="629"/>
    <s v="Reno-Sparks NV"/>
    <n v="87.2881"/>
    <n v="3536000"/>
    <x v="11"/>
    <x v="1"/>
  </r>
  <r>
    <n v="25295"/>
    <n v="3680"/>
    <n v="1200"/>
    <x v="3679"/>
    <x v="18"/>
    <s v="MI"/>
    <x v="31"/>
    <s v="Detroit"/>
    <n v="87.2667"/>
    <n v="29147290"/>
    <x v="20"/>
    <x v="1"/>
  </r>
  <r>
    <n v="715"/>
    <n v="3681"/>
    <n v="21"/>
    <x v="3680"/>
    <x v="5"/>
    <s v="OR"/>
    <x v="196"/>
    <s v="Portland OR"/>
    <n v="87.273399999999995"/>
    <n v="5978886"/>
    <x v="17"/>
    <x v="3"/>
  </r>
  <r>
    <n v="21855"/>
    <n v="3682"/>
    <n v="52"/>
    <x v="3681"/>
    <x v="1"/>
    <s v="VA"/>
    <x v="74"/>
    <s v="Washington DC"/>
    <n v="87.241699999999994"/>
    <n v="5662290"/>
    <x v="3"/>
    <x v="3"/>
  </r>
  <r>
    <n v="22010"/>
    <n v="3683"/>
    <n v="33"/>
    <x v="3682"/>
    <x v="22"/>
    <s v="IA"/>
    <x v="850"/>
    <s v="Cedar Rapids IA"/>
    <n v="86.984099999999998"/>
    <n v="2945000"/>
    <x v="6"/>
    <x v="0"/>
  </r>
  <r>
    <n v="21247"/>
    <n v="3684"/>
    <n v="48"/>
    <x v="3683"/>
    <x v="16"/>
    <s v="NJ"/>
    <x v="1101"/>
    <s v="New York City"/>
    <n v="86.921000000000006"/>
    <n v="3768093"/>
    <x v="6"/>
    <x v="3"/>
  </r>
  <r>
    <n v="1966"/>
    <n v="3685"/>
    <n v="54"/>
    <x v="3684"/>
    <x v="9"/>
    <s v="FL"/>
    <x v="950"/>
    <s v="Pensacola-Ferry Pass-Brent FL"/>
    <n v="86.886499999999998"/>
    <n v="34688607"/>
    <x v="2"/>
    <x v="7"/>
  </r>
  <r>
    <n v="18302"/>
    <n v="3686"/>
    <n v="45"/>
    <x v="3685"/>
    <x v="1"/>
    <s v="VA"/>
    <x v="19"/>
    <s v="Richmond VA"/>
    <n v="86.870900000000006"/>
    <n v="5322155"/>
    <x v="20"/>
    <x v="2"/>
  </r>
  <r>
    <n v="3029"/>
    <n v="3687"/>
    <n v="1800"/>
    <x v="3686"/>
    <x v="15"/>
    <s v="MO"/>
    <x v="70"/>
    <s v="St. Louis MO-IL"/>
    <n v="86.856899999999996"/>
    <n v="79644000"/>
    <x v="11"/>
    <x v="5"/>
  </r>
  <r>
    <n v="2762"/>
    <n v="3688"/>
    <n v="116"/>
    <x v="3687"/>
    <x v="1"/>
    <s v="VA"/>
    <x v="516"/>
    <s v="Washington DC"/>
    <n v="86.669200000000004"/>
    <n v="16035295"/>
    <x v="24"/>
    <x v="5"/>
  </r>
  <r>
    <n v="19585"/>
    <n v="3689"/>
    <n v="71"/>
    <x v="3688"/>
    <x v="18"/>
    <s v="MI"/>
    <x v="557"/>
    <s v="Grand Rapids-Wyoming MI"/>
    <n v="86.644800000000004"/>
    <n v="10272942"/>
    <x v="20"/>
    <x v="4"/>
  </r>
  <r>
    <n v="25457"/>
    <n v="3690"/>
    <n v="75"/>
    <x v="3689"/>
    <x v="33"/>
    <s v="KY"/>
    <x v="1102"/>
    <s v="Cincinnati"/>
    <n v="86.624499999999998"/>
    <n v="128682035"/>
    <x v="17"/>
    <x v="1"/>
  </r>
  <r>
    <n v="25932"/>
    <n v="3691"/>
    <n v="109"/>
    <x v="3690"/>
    <x v="42"/>
    <s v="TN"/>
    <x v="386"/>
    <s v="Nashville"/>
    <n v="86.544600000000003"/>
    <n v="4138790000"/>
    <x v="5"/>
    <x v="1"/>
  </r>
  <r>
    <n v="26589"/>
    <n v="3692"/>
    <n v="45"/>
    <x v="3691"/>
    <x v="1"/>
    <s v="VA"/>
    <x v="140"/>
    <s v="Washington DC"/>
    <n v="86.444000000000003"/>
    <n v="5988894"/>
    <x v="11"/>
    <x v="1"/>
  </r>
  <r>
    <n v="25353"/>
    <n v="3693"/>
    <n v="18"/>
    <x v="3692"/>
    <x v="0"/>
    <s v="CA"/>
    <x v="341"/>
    <s v="Los Angeles"/>
    <n v="86.444299999999998"/>
    <n v="2116024"/>
    <x v="11"/>
    <x v="1"/>
  </r>
  <r>
    <n v="21459"/>
    <n v="3694"/>
    <n v="23"/>
    <x v="3693"/>
    <x v="7"/>
    <s v="CO"/>
    <x v="153"/>
    <s v="Denver"/>
    <n v="86.362300000000005"/>
    <n v="18694000"/>
    <x v="12"/>
    <x v="3"/>
  </r>
  <r>
    <n v="1893"/>
    <n v="3695"/>
    <n v="91"/>
    <x v="3694"/>
    <x v="12"/>
    <s v="TX"/>
    <x v="160"/>
    <s v="Houston"/>
    <n v="86.326300000000003"/>
    <n v="206340191"/>
    <x v="5"/>
    <x v="2"/>
  </r>
  <r>
    <n v="18164"/>
    <n v="3696"/>
    <n v="16"/>
    <x v="3695"/>
    <x v="28"/>
    <s v="UT"/>
    <x v="65"/>
    <s v="Salt Lake City"/>
    <n v="86.319500000000005"/>
    <n v="4057548"/>
    <x v="2"/>
    <x v="4"/>
  </r>
  <r>
    <n v="25669"/>
    <n v="3697"/>
    <n v="25"/>
    <x v="3696"/>
    <x v="16"/>
    <s v="NJ"/>
    <x v="642"/>
    <s v="New York City"/>
    <n v="86.206900000000005"/>
    <n v="2322000"/>
    <x v="11"/>
    <x v="1"/>
  </r>
  <r>
    <n v="17587"/>
    <n v="3698"/>
    <n v="44"/>
    <x v="3697"/>
    <x v="1"/>
    <s v="VA"/>
    <x v="111"/>
    <s v="Virginia Beach-Norfolk-Newport News VA-NC"/>
    <n v="86.098699999999994"/>
    <n v="5857769"/>
    <x v="11"/>
    <x v="2"/>
  </r>
  <r>
    <n v="6190"/>
    <n v="3699"/>
    <n v="28"/>
    <x v="3698"/>
    <x v="12"/>
    <s v="TX"/>
    <x v="160"/>
    <s v="Houston"/>
    <n v="86.092299999999994"/>
    <n v="49836242"/>
    <x v="21"/>
    <x v="0"/>
  </r>
  <r>
    <n v="3494"/>
    <n v="3700"/>
    <n v="60"/>
    <x v="3699"/>
    <x v="0"/>
    <s v="CA"/>
    <x v="378"/>
    <s v="San Francisco"/>
    <n v="86.044200000000004"/>
    <n v="16711211"/>
    <x v="4"/>
    <x v="5"/>
  </r>
  <r>
    <n v="21648"/>
    <n v="3701"/>
    <n v="1100"/>
    <x v="3700"/>
    <x v="18"/>
    <s v="MI"/>
    <x v="569"/>
    <s v="Jackson MI"/>
    <n v="86.025899999999993"/>
    <n v="130363957"/>
    <x v="6"/>
    <x v="6"/>
  </r>
  <r>
    <n v="995"/>
    <n v="3702"/>
    <n v="167"/>
    <x v="3701"/>
    <x v="11"/>
    <s v="AL"/>
    <x v="383"/>
    <s v="Mobile AL"/>
    <n v="85.940799999999996"/>
    <n v="65427953"/>
    <x v="4"/>
    <x v="7"/>
  </r>
  <r>
    <n v="26197"/>
    <n v="3703"/>
    <n v="80"/>
    <x v="3702"/>
    <x v="6"/>
    <s v="NC"/>
    <x v="1103"/>
    <s v="Raleigh-Cary NC"/>
    <n v="85.921999999999997"/>
    <n v="54267032"/>
    <x v="3"/>
    <x v="1"/>
  </r>
  <r>
    <n v="3803"/>
    <n v="3704"/>
    <n v="150"/>
    <x v="3703"/>
    <x v="12"/>
    <s v="TX"/>
    <x v="216"/>
    <s v="Dallas"/>
    <n v="85.909099999999995"/>
    <n v="14028041"/>
    <x v="0"/>
    <x v="6"/>
  </r>
  <r>
    <n v="19942"/>
    <n v="3705"/>
    <n v="35"/>
    <x v="3704"/>
    <x v="19"/>
    <s v="WI"/>
    <x v="1104"/>
    <s v="Minneapolis"/>
    <n v="85.903199999999998"/>
    <n v="9974037"/>
    <x v="1"/>
    <x v="3"/>
  </r>
  <r>
    <n v="24358"/>
    <n v="3706"/>
    <n v="104"/>
    <x v="3705"/>
    <x v="25"/>
    <s v="IL"/>
    <x v="43"/>
    <s v="Chicago"/>
    <n v="85.883399999999995"/>
    <n v="21832000"/>
    <x v="3"/>
    <x v="0"/>
  </r>
  <r>
    <n v="23953"/>
    <n v="3707"/>
    <n v="50"/>
    <x v="3706"/>
    <x v="7"/>
    <s v="CO"/>
    <x v="48"/>
    <s v="Denver"/>
    <n v="85.869"/>
    <n v="12243191"/>
    <x v="11"/>
    <x v="0"/>
  </r>
  <r>
    <n v="692"/>
    <n v="3708"/>
    <n v="56"/>
    <x v="3707"/>
    <x v="27"/>
    <s v="DC"/>
    <x v="53"/>
    <s v="Washington DC"/>
    <n v="85.835899999999995"/>
    <n v="18864304"/>
    <x v="8"/>
    <x v="7"/>
  </r>
  <r>
    <n v="3795"/>
    <n v="3709"/>
    <n v="162"/>
    <x v="3708"/>
    <x v="19"/>
    <s v="WI"/>
    <x v="1105"/>
    <s v="Manitowoc WI"/>
    <n v="85.837800000000001"/>
    <n v="11053659"/>
    <x v="2"/>
    <x v="5"/>
  </r>
  <r>
    <n v="26389"/>
    <n v="3710"/>
    <n v="35"/>
    <x v="3709"/>
    <x v="0"/>
    <s v="CA"/>
    <x v="46"/>
    <s v="San Diego"/>
    <n v="85.739800000000002"/>
    <n v="4155000"/>
    <x v="12"/>
    <x v="1"/>
  </r>
  <r>
    <n v="25224"/>
    <n v="3711"/>
    <n v="63"/>
    <x v="3710"/>
    <x v="17"/>
    <s v="NY"/>
    <x v="30"/>
    <s v="New York City"/>
    <n v="85.692300000000003"/>
    <n v="3016015"/>
    <x v="24"/>
    <x v="1"/>
  </r>
  <r>
    <n v="26441"/>
    <n v="3712"/>
    <n v="28"/>
    <x v="3711"/>
    <x v="12"/>
    <s v="TX"/>
    <x v="1106"/>
    <s v="Austin"/>
    <n v="85.679699999999997"/>
    <n v="2007998"/>
    <x v="19"/>
    <x v="1"/>
  </r>
  <r>
    <n v="24542"/>
    <n v="3713"/>
    <n v="21"/>
    <x v="3712"/>
    <x v="4"/>
    <s v="AZ"/>
    <x v="234"/>
    <s v="Phoenix"/>
    <n v="85.618700000000004"/>
    <n v="3289288"/>
    <x v="3"/>
    <x v="0"/>
  </r>
  <r>
    <n v="23329"/>
    <n v="3714"/>
    <n v="10"/>
    <x v="3713"/>
    <x v="6"/>
    <s v="NC"/>
    <x v="1107"/>
    <s v="Southern Pines-Pinehurst NC"/>
    <n v="85.593900000000005"/>
    <n v="4962910"/>
    <x v="12"/>
    <x v="0"/>
  </r>
  <r>
    <n v="19318"/>
    <n v="3715"/>
    <n v="17"/>
    <x v="3714"/>
    <x v="16"/>
    <s v="NJ"/>
    <x v="499"/>
    <s v="Philadelphia"/>
    <n v="85.568399999999997"/>
    <n v="4194500"/>
    <x v="6"/>
    <x v="4"/>
  </r>
  <r>
    <n v="632"/>
    <n v="3716"/>
    <n v="46"/>
    <x v="3715"/>
    <x v="12"/>
    <s v="TX"/>
    <x v="487"/>
    <s v="Dallas"/>
    <n v="85.545400000000001"/>
    <n v="11617000"/>
    <x v="5"/>
    <x v="0"/>
  </r>
  <r>
    <n v="20607"/>
    <n v="3717"/>
    <n v="185"/>
    <x v="3716"/>
    <x v="12"/>
    <s v="TX"/>
    <x v="1108"/>
    <s v="El Paso TX"/>
    <n v="85.499499999999998"/>
    <n v="49110562"/>
    <x v="21"/>
    <x v="4"/>
  </r>
  <r>
    <n v="22455"/>
    <n v="3718"/>
    <n v="29"/>
    <x v="3717"/>
    <x v="2"/>
    <s v="MA"/>
    <x v="1109"/>
    <s v="Boston"/>
    <n v="85.503699999999995"/>
    <n v="14290824"/>
    <x v="0"/>
    <x v="0"/>
  </r>
  <r>
    <n v="2391"/>
    <n v="3719"/>
    <n v="280"/>
    <x v="3718"/>
    <x v="17"/>
    <s v="NY"/>
    <x v="164"/>
    <s v="Rochester NY"/>
    <n v="85.488500000000002"/>
    <n v="169474767"/>
    <x v="4"/>
    <x v="7"/>
  </r>
  <r>
    <n v="25068"/>
    <n v="3720"/>
    <n v="2"/>
    <x v="3719"/>
    <x v="45"/>
    <s v="AR"/>
    <x v="304"/>
    <s v="Fayetteville-Springdale-Rogers AR-MO"/>
    <n v="85.425600000000003"/>
    <n v="3459420"/>
    <x v="15"/>
    <x v="1"/>
  </r>
  <r>
    <n v="25148"/>
    <n v="3721"/>
    <n v="28"/>
    <x v="3720"/>
    <x v="0"/>
    <s v="CA"/>
    <x v="1110"/>
    <s v="Santa Cruz-Watsonville CA"/>
    <n v="85.143900000000002"/>
    <n v="3098705"/>
    <x v="16"/>
    <x v="1"/>
  </r>
  <r>
    <n v="25529"/>
    <n v="3722"/>
    <n v="300"/>
    <x v="3721"/>
    <x v="12"/>
    <s v="TX"/>
    <x v="18"/>
    <s v="Austin"/>
    <n v="85.130499999999998"/>
    <n v="62817150"/>
    <x v="19"/>
    <x v="1"/>
  </r>
  <r>
    <n v="22507"/>
    <n v="3723"/>
    <n v="15"/>
    <x v="3722"/>
    <x v="0"/>
    <s v="CA"/>
    <x v="1111"/>
    <s v="San Diego"/>
    <n v="85.128299999999996"/>
    <n v="5762726"/>
    <x v="2"/>
    <x v="3"/>
  </r>
  <r>
    <n v="21854"/>
    <n v="3724"/>
    <n v="23"/>
    <x v="3723"/>
    <x v="19"/>
    <s v="WI"/>
    <x v="1112"/>
    <s v="Madison WI"/>
    <n v="85.116"/>
    <n v="3347365"/>
    <x v="17"/>
    <x v="3"/>
  </r>
  <r>
    <n v="5028"/>
    <n v="3725"/>
    <n v="10"/>
    <x v="3724"/>
    <x v="25"/>
    <s v="IL"/>
    <x v="239"/>
    <s v="Chicago"/>
    <n v="85.094700000000003"/>
    <n v="2270190"/>
    <x v="20"/>
    <x v="0"/>
  </r>
  <r>
    <n v="22195"/>
    <n v="3726"/>
    <n v="85"/>
    <x v="3725"/>
    <x v="1"/>
    <s v="VA"/>
    <x v="1"/>
    <s v="Washington DC"/>
    <n v="85.078100000000006"/>
    <n v="9616528"/>
    <x v="1"/>
    <x v="3"/>
  </r>
  <r>
    <n v="6566"/>
    <n v="3727"/>
    <n v="252"/>
    <x v="3726"/>
    <x v="16"/>
    <s v="NJ"/>
    <x v="90"/>
    <s v="New York City"/>
    <n v="85.027799999999999"/>
    <n v="35793087"/>
    <x v="2"/>
    <x v="4"/>
  </r>
  <r>
    <n v="25263"/>
    <n v="3728"/>
    <n v="120"/>
    <x v="3727"/>
    <x v="32"/>
    <s v="GA"/>
    <x v="105"/>
    <s v="Atlanta"/>
    <n v="84.911699999999996"/>
    <n v="98491437"/>
    <x v="6"/>
    <x v="1"/>
  </r>
  <r>
    <n v="24186"/>
    <n v="3729"/>
    <n v="220"/>
    <x v="3728"/>
    <x v="7"/>
    <s v="CO"/>
    <x v="153"/>
    <s v="Denver"/>
    <n v="84.898300000000006"/>
    <n v="50805211"/>
    <x v="11"/>
    <x v="0"/>
  </r>
  <r>
    <n v="3712"/>
    <n v="3730"/>
    <n v="35"/>
    <x v="3729"/>
    <x v="12"/>
    <s v="TX"/>
    <x v="160"/>
    <s v="Houston"/>
    <n v="84.835599999999999"/>
    <n v="10522055"/>
    <x v="2"/>
    <x v="5"/>
  </r>
  <r>
    <n v="965"/>
    <n v="3731"/>
    <n v="270"/>
    <x v="3730"/>
    <x v="16"/>
    <s v="NJ"/>
    <x v="739"/>
    <s v="New York City"/>
    <n v="84.706900000000005"/>
    <n v="47401022"/>
    <x v="3"/>
    <x v="8"/>
  </r>
  <r>
    <n v="22413"/>
    <n v="3732"/>
    <n v="81"/>
    <x v="3731"/>
    <x v="32"/>
    <s v="GA"/>
    <x v="205"/>
    <s v="Atlanta"/>
    <n v="84.690799999999996"/>
    <n v="13770681"/>
    <x v="11"/>
    <x v="6"/>
  </r>
  <r>
    <n v="5340"/>
    <n v="3733"/>
    <n v="1132"/>
    <x v="3732"/>
    <x v="12"/>
    <s v="TX"/>
    <x v="176"/>
    <s v="Dallas"/>
    <n v="84.6935"/>
    <n v="11338976"/>
    <x v="20"/>
    <x v="0"/>
  </r>
  <r>
    <n v="20400"/>
    <n v="3734"/>
    <n v="58"/>
    <x v="3733"/>
    <x v="2"/>
    <s v="MA"/>
    <x v="715"/>
    <s v="Providence-New Bedford-Fall River RI-MA"/>
    <n v="84.661500000000004"/>
    <n v="45266935"/>
    <x v="1"/>
    <x v="4"/>
  </r>
  <r>
    <n v="26338"/>
    <n v="3735"/>
    <n v="95"/>
    <x v="3734"/>
    <x v="21"/>
    <s v="MD"/>
    <x v="1024"/>
    <s v="Baltimore"/>
    <n v="84.661199999999994"/>
    <n v="18588000"/>
    <x v="6"/>
    <x v="1"/>
  </r>
  <r>
    <n v="25704"/>
    <n v="3736"/>
    <n v="40"/>
    <x v="3735"/>
    <x v="2"/>
    <s v="MA"/>
    <x v="1113"/>
    <s v="Boston"/>
    <n v="84.657200000000003"/>
    <n v="2106926"/>
    <x v="8"/>
    <x v="1"/>
  </r>
  <r>
    <n v="24817"/>
    <n v="3737"/>
    <n v="145"/>
    <x v="3736"/>
    <x v="12"/>
    <s v="TX"/>
    <x v="21"/>
    <s v="Dallas"/>
    <n v="84.624899999999997"/>
    <n v="115457000"/>
    <x v="6"/>
    <x v="1"/>
  </r>
  <r>
    <n v="2340"/>
    <n v="3738"/>
    <n v="115"/>
    <x v="3737"/>
    <x v="7"/>
    <s v="CO"/>
    <x v="275"/>
    <s v="Colorado Springs CO"/>
    <n v="84.622200000000007"/>
    <n v="25374561"/>
    <x v="8"/>
    <x v="6"/>
  </r>
  <r>
    <n v="23817"/>
    <n v="3739"/>
    <n v="166"/>
    <x v="3738"/>
    <x v="38"/>
    <s v="DE"/>
    <x v="485"/>
    <s v="Philadelphia"/>
    <n v="84.571100000000001"/>
    <n v="14567727"/>
    <x v="2"/>
    <x v="0"/>
  </r>
  <r>
    <n v="21608"/>
    <n v="3740"/>
    <n v="16"/>
    <x v="3739"/>
    <x v="17"/>
    <s v="NY"/>
    <x v="1114"/>
    <s v="New York City"/>
    <n v="84.547300000000007"/>
    <n v="6384084"/>
    <x v="4"/>
    <x v="3"/>
  </r>
  <r>
    <n v="24028"/>
    <n v="3741"/>
    <n v="51"/>
    <x v="3740"/>
    <x v="42"/>
    <s v="TN"/>
    <x v="198"/>
    <s v="Nashville"/>
    <n v="84.505899999999997"/>
    <n v="4139680"/>
    <x v="2"/>
    <x v="0"/>
  </r>
  <r>
    <n v="25759"/>
    <n v="3742"/>
    <n v="52"/>
    <x v="3741"/>
    <x v="25"/>
    <s v="IL"/>
    <x v="1115"/>
    <s v="Chicago"/>
    <n v="84.468100000000007"/>
    <n v="169801000"/>
    <x v="20"/>
    <x v="1"/>
  </r>
  <r>
    <n v="24207"/>
    <n v="3743"/>
    <n v="32"/>
    <x v="3742"/>
    <x v="28"/>
    <s v="UT"/>
    <x v="175"/>
    <s v="Provo-Orem UT"/>
    <n v="84.464799999999997"/>
    <n v="3512196"/>
    <x v="3"/>
    <x v="0"/>
  </r>
  <r>
    <n v="24334"/>
    <n v="3744"/>
    <n v="430"/>
    <x v="3743"/>
    <x v="32"/>
    <s v="GA"/>
    <x v="205"/>
    <s v="Atlanta"/>
    <n v="84.418000000000006"/>
    <n v="22357000"/>
    <x v="3"/>
    <x v="0"/>
  </r>
  <r>
    <n v="26040"/>
    <n v="3745"/>
    <n v="28"/>
    <x v="3744"/>
    <x v="25"/>
    <s v="IL"/>
    <x v="1116"/>
    <s v="Chicago"/>
    <n v="84.423100000000005"/>
    <n v="17700963"/>
    <x v="6"/>
    <x v="1"/>
  </r>
  <r>
    <n v="3989"/>
    <n v="3746"/>
    <n v="40"/>
    <x v="3745"/>
    <x v="0"/>
    <s v="CA"/>
    <x v="46"/>
    <s v="San Diego"/>
    <n v="84.332499999999996"/>
    <n v="10025896"/>
    <x v="16"/>
    <x v="2"/>
  </r>
  <r>
    <n v="20288"/>
    <n v="3747"/>
    <n v="68"/>
    <x v="3746"/>
    <x v="32"/>
    <s v="GA"/>
    <x v="595"/>
    <s v="Atlanta"/>
    <n v="84.3215"/>
    <n v="15730000"/>
    <x v="16"/>
    <x v="4"/>
  </r>
  <r>
    <n v="24953"/>
    <n v="3748"/>
    <n v="217"/>
    <x v="3747"/>
    <x v="9"/>
    <s v="FL"/>
    <x v="248"/>
    <s v="Miami"/>
    <n v="84.303299999999993"/>
    <n v="26268611"/>
    <x v="19"/>
    <x v="1"/>
  </r>
  <r>
    <n v="21780"/>
    <n v="3749"/>
    <n v="94"/>
    <x v="3748"/>
    <x v="12"/>
    <s v="TX"/>
    <x v="704"/>
    <s v="Dallas"/>
    <n v="84.235200000000006"/>
    <n v="27323365"/>
    <x v="17"/>
    <x v="6"/>
  </r>
  <r>
    <n v="25211"/>
    <n v="3750"/>
    <n v="14"/>
    <x v="3749"/>
    <x v="9"/>
    <s v="FL"/>
    <x v="507"/>
    <s v="Miami"/>
    <n v="84.218999999999994"/>
    <n v="2288000"/>
    <x v="12"/>
    <x v="1"/>
  </r>
  <r>
    <n v="25797"/>
    <n v="3751"/>
    <n v="40"/>
    <x v="3750"/>
    <x v="14"/>
    <s v="IN"/>
    <x v="26"/>
    <s v="Indianapolis IN"/>
    <n v="84.176000000000002"/>
    <n v="6264215"/>
    <x v="6"/>
    <x v="1"/>
  </r>
  <r>
    <n v="20611"/>
    <n v="3752"/>
    <n v="31"/>
    <x v="3751"/>
    <x v="12"/>
    <s v="TX"/>
    <x v="256"/>
    <s v="Dallas"/>
    <n v="83.997900000000001"/>
    <n v="5401024"/>
    <x v="12"/>
    <x v="4"/>
  </r>
  <r>
    <n v="4628"/>
    <n v="3753"/>
    <n v="107"/>
    <x v="3752"/>
    <x v="13"/>
    <s v="PA"/>
    <x v="156"/>
    <s v="Harrisburg-Carlisle PA"/>
    <n v="83.943600000000004"/>
    <n v="38207235"/>
    <x v="13"/>
    <x v="7"/>
  </r>
  <r>
    <n v="21644"/>
    <n v="3754"/>
    <n v="214"/>
    <x v="3753"/>
    <x v="1"/>
    <s v="VA"/>
    <x v="111"/>
    <s v="Virginia Beach-Norfolk-Newport News VA-NC"/>
    <n v="83.888800000000003"/>
    <n v="26894595"/>
    <x v="8"/>
    <x v="3"/>
  </r>
  <r>
    <n v="2650"/>
    <n v="3755"/>
    <n v="86"/>
    <x v="3754"/>
    <x v="0"/>
    <s v="CA"/>
    <x v="1117"/>
    <s v="Los Angeles"/>
    <n v="83.878799999999998"/>
    <n v="17845291"/>
    <x v="11"/>
    <x v="5"/>
  </r>
  <r>
    <n v="20717"/>
    <n v="3756"/>
    <n v="180"/>
    <x v="3755"/>
    <x v="0"/>
    <s v="CA"/>
    <x v="302"/>
    <s v="San Jose"/>
    <n v="83.704400000000007"/>
    <n v="15035072"/>
    <x v="11"/>
    <x v="4"/>
  </r>
  <r>
    <n v="25726"/>
    <n v="3757"/>
    <n v="25"/>
    <x v="3756"/>
    <x v="14"/>
    <s v="IN"/>
    <x v="26"/>
    <s v="Indianapolis IN"/>
    <n v="83.699799999999996"/>
    <n v="3316808"/>
    <x v="0"/>
    <x v="1"/>
  </r>
  <r>
    <n v="25063"/>
    <n v="3758"/>
    <n v="9"/>
    <x v="3757"/>
    <x v="12"/>
    <s v="TX"/>
    <x v="18"/>
    <s v="Austin"/>
    <n v="83.687700000000007"/>
    <n v="6759280"/>
    <x v="16"/>
    <x v="1"/>
  </r>
  <r>
    <n v="2735"/>
    <n v="3759"/>
    <n v="411"/>
    <x v="3758"/>
    <x v="1"/>
    <s v="VA"/>
    <x v="19"/>
    <s v="Richmond VA"/>
    <n v="83.677700000000002"/>
    <n v="78671000"/>
    <x v="11"/>
    <x v="8"/>
  </r>
  <r>
    <n v="24347"/>
    <n v="3760"/>
    <n v="40"/>
    <x v="3759"/>
    <x v="13"/>
    <s v="PA"/>
    <x v="1118"/>
    <s v="State College PA"/>
    <n v="83.67"/>
    <n v="4446904"/>
    <x v="17"/>
    <x v="0"/>
  </r>
  <r>
    <n v="21992"/>
    <n v="3761"/>
    <n v="145"/>
    <x v="3760"/>
    <x v="24"/>
    <s v="OH"/>
    <x v="316"/>
    <s v="Cleveland"/>
    <n v="83.600099999999998"/>
    <n v="16289000"/>
    <x v="12"/>
    <x v="2"/>
  </r>
  <r>
    <n v="25149"/>
    <n v="3762"/>
    <n v="35"/>
    <x v="3761"/>
    <x v="6"/>
    <s v="NC"/>
    <x v="253"/>
    <s v="Charlotte"/>
    <n v="83.562799999999996"/>
    <n v="3952000"/>
    <x v="9"/>
    <x v="1"/>
  </r>
  <r>
    <n v="3806"/>
    <n v="3763"/>
    <n v="84"/>
    <x v="3762"/>
    <x v="17"/>
    <s v="NY"/>
    <x v="30"/>
    <s v="New York City"/>
    <n v="83.512600000000006"/>
    <n v="9055453"/>
    <x v="11"/>
    <x v="5"/>
  </r>
  <r>
    <n v="22784"/>
    <n v="3764"/>
    <n v="475"/>
    <x v="3763"/>
    <x v="4"/>
    <s v="AZ"/>
    <x v="676"/>
    <m/>
    <n v="83.422399999999996"/>
    <n v="448143000"/>
    <x v="6"/>
    <x v="7"/>
  </r>
  <r>
    <n v="25525"/>
    <n v="3765"/>
    <n v="31"/>
    <x v="3764"/>
    <x v="25"/>
    <s v="IL"/>
    <x v="537"/>
    <s v="Bloomington-Normal IL"/>
    <n v="83.4221"/>
    <n v="2487708"/>
    <x v="11"/>
    <x v="1"/>
  </r>
  <r>
    <n v="25729"/>
    <n v="3766"/>
    <n v="153"/>
    <x v="3765"/>
    <x v="2"/>
    <s v="MA"/>
    <x v="342"/>
    <s v="Boston"/>
    <n v="83.389700000000005"/>
    <n v="30201086"/>
    <x v="3"/>
    <x v="1"/>
  </r>
  <r>
    <n v="24658"/>
    <n v="3767"/>
    <n v="130"/>
    <x v="3766"/>
    <x v="9"/>
    <s v="FL"/>
    <x v="312"/>
    <s v="Miami"/>
    <n v="83.378100000000003"/>
    <n v="20974017"/>
    <x v="10"/>
    <x v="1"/>
  </r>
  <r>
    <n v="2919"/>
    <n v="3768"/>
    <n v="335"/>
    <x v="3767"/>
    <x v="12"/>
    <s v="TX"/>
    <x v="160"/>
    <s v="Houston"/>
    <n v="83.350999999999999"/>
    <n v="39570597"/>
    <x v="6"/>
    <x v="7"/>
  </r>
  <r>
    <n v="19274"/>
    <n v="3769"/>
    <n v="13"/>
    <x v="3768"/>
    <x v="25"/>
    <s v="IL"/>
    <x v="43"/>
    <s v="Chicago"/>
    <n v="83.331000000000003"/>
    <n v="4194438"/>
    <x v="9"/>
    <x v="4"/>
  </r>
  <r>
    <n v="23554"/>
    <n v="3770"/>
    <n v="11"/>
    <x v="3769"/>
    <x v="17"/>
    <s v="NY"/>
    <x v="30"/>
    <s v="New York City"/>
    <n v="83.310100000000006"/>
    <n v="61269986"/>
    <x v="2"/>
    <x v="0"/>
  </r>
  <r>
    <n v="26522"/>
    <n v="3771"/>
    <n v="20"/>
    <x v="3770"/>
    <x v="3"/>
    <s v="ME"/>
    <x v="7"/>
    <s v="Portland-South Portland-Biddeford ME"/>
    <n v="83.197400000000002"/>
    <n v="4470983"/>
    <x v="22"/>
    <x v="1"/>
  </r>
  <r>
    <n v="1256"/>
    <n v="3772"/>
    <n v="4800"/>
    <x v="3771"/>
    <x v="7"/>
    <s v="CO"/>
    <x v="716"/>
    <s v="Denver"/>
    <n v="83.187399999999997"/>
    <n v="50393826"/>
    <x v="20"/>
    <x v="5"/>
  </r>
  <r>
    <n v="5293"/>
    <n v="3773"/>
    <n v="46"/>
    <x v="3772"/>
    <x v="17"/>
    <s v="NY"/>
    <x v="30"/>
    <s v="New York City"/>
    <n v="83.155600000000007"/>
    <n v="12581095"/>
    <x v="12"/>
    <x v="0"/>
  </r>
  <r>
    <n v="25670"/>
    <n v="3774"/>
    <n v="320"/>
    <x v="3773"/>
    <x v="6"/>
    <s v="NC"/>
    <x v="270"/>
    <s v="Raleigh-Cary NC"/>
    <n v="83.149600000000007"/>
    <n v="54423312"/>
    <x v="6"/>
    <x v="1"/>
  </r>
  <r>
    <n v="20050"/>
    <n v="3775"/>
    <n v="35"/>
    <x v="3774"/>
    <x v="0"/>
    <s v="CA"/>
    <x v="46"/>
    <s v="San Diego"/>
    <n v="83.142200000000003"/>
    <n v="4413914"/>
    <x v="2"/>
    <x v="4"/>
  </r>
  <r>
    <n v="22478"/>
    <n v="3776"/>
    <n v="22"/>
    <x v="3775"/>
    <x v="18"/>
    <s v="MI"/>
    <x v="31"/>
    <s v="Detroit"/>
    <n v="83.045199999999994"/>
    <n v="3783904"/>
    <x v="9"/>
    <x v="3"/>
  </r>
  <r>
    <n v="5193"/>
    <n v="3777"/>
    <n v="30"/>
    <x v="3776"/>
    <x v="9"/>
    <s v="FL"/>
    <x v="319"/>
    <s v="Cape Coral-Fort Myers FL"/>
    <n v="83.039299999999997"/>
    <n v="6176936"/>
    <x v="20"/>
    <x v="2"/>
  </r>
  <r>
    <n v="20859"/>
    <n v="3778"/>
    <n v="54"/>
    <x v="3777"/>
    <x v="1"/>
    <s v="VA"/>
    <x v="89"/>
    <s v="Washington DC"/>
    <n v="82.971000000000004"/>
    <n v="23137924"/>
    <x v="12"/>
    <x v="3"/>
  </r>
  <r>
    <n v="503"/>
    <n v="3779"/>
    <n v="90"/>
    <x v="3778"/>
    <x v="24"/>
    <s v="OH"/>
    <x v="31"/>
    <s v="Greenville OH"/>
    <n v="82.8977"/>
    <n v="13517708"/>
    <x v="4"/>
    <x v="6"/>
  </r>
  <r>
    <n v="21422"/>
    <n v="3780"/>
    <n v="14"/>
    <x v="3779"/>
    <x v="4"/>
    <s v="AZ"/>
    <x v="234"/>
    <s v="Phoenix"/>
    <n v="82.867400000000004"/>
    <n v="5102000"/>
    <x v="0"/>
    <x v="3"/>
  </r>
  <r>
    <n v="3235"/>
    <n v="3781"/>
    <n v="41"/>
    <x v="3780"/>
    <x v="41"/>
    <s v="NV"/>
    <x v="629"/>
    <s v="Reno-Sparks NV"/>
    <n v="82.834500000000006"/>
    <n v="7392000"/>
    <x v="13"/>
    <x v="5"/>
  </r>
  <r>
    <n v="2085"/>
    <n v="3782"/>
    <n v="23"/>
    <x v="3781"/>
    <x v="29"/>
    <s v="WA"/>
    <x v="67"/>
    <s v="Seattle"/>
    <n v="82.774500000000003"/>
    <n v="6581312"/>
    <x v="2"/>
    <x v="2"/>
  </r>
  <r>
    <n v="21678"/>
    <n v="3783"/>
    <n v="25"/>
    <x v="3782"/>
    <x v="12"/>
    <s v="TX"/>
    <x v="18"/>
    <s v="Austin"/>
    <n v="82.772099999999995"/>
    <n v="2288822"/>
    <x v="13"/>
    <x v="3"/>
  </r>
  <r>
    <n v="1865"/>
    <n v="3784"/>
    <n v="125"/>
    <x v="3783"/>
    <x v="7"/>
    <s v="CO"/>
    <x v="153"/>
    <s v="Denver"/>
    <n v="82.746200000000002"/>
    <n v="23914572"/>
    <x v="11"/>
    <x v="5"/>
  </r>
  <r>
    <n v="24180"/>
    <n v="3785"/>
    <n v="8"/>
    <x v="3784"/>
    <x v="0"/>
    <s v="CA"/>
    <x v="15"/>
    <s v="Los Angeles"/>
    <n v="82.680999999999997"/>
    <n v="4703536"/>
    <x v="18"/>
    <x v="0"/>
  </r>
  <r>
    <n v="25748"/>
    <n v="3786"/>
    <n v="17"/>
    <x v="3785"/>
    <x v="18"/>
    <s v="MI"/>
    <x v="1119"/>
    <s v="Adrian MI"/>
    <n v="82.638000000000005"/>
    <n v="3551378"/>
    <x v="2"/>
    <x v="1"/>
  </r>
  <r>
    <n v="380"/>
    <n v="3787"/>
    <n v="26"/>
    <x v="3786"/>
    <x v="25"/>
    <s v="IL"/>
    <x v="871"/>
    <s v="Chicago"/>
    <n v="82.523200000000003"/>
    <n v="16927143"/>
    <x v="0"/>
    <x v="6"/>
  </r>
  <r>
    <n v="20064"/>
    <n v="3788"/>
    <n v="2"/>
    <x v="3787"/>
    <x v="16"/>
    <s v="NJ"/>
    <x v="1120"/>
    <s v="Trenton-Ewing NJ"/>
    <n v="82.509600000000006"/>
    <n v="5175548"/>
    <x v="13"/>
    <x v="4"/>
  </r>
  <r>
    <n v="21272"/>
    <n v="3789"/>
    <n v="100"/>
    <x v="3788"/>
    <x v="32"/>
    <s v="GA"/>
    <x v="1032"/>
    <s v="Athens-Clarke GA"/>
    <n v="82.454899999999995"/>
    <n v="2686519"/>
    <x v="14"/>
    <x v="3"/>
  </r>
  <r>
    <n v="19858"/>
    <n v="3790"/>
    <n v="41"/>
    <x v="3789"/>
    <x v="29"/>
    <s v="WA"/>
    <x v="67"/>
    <s v="Seattle"/>
    <n v="82.424999999999997"/>
    <n v="16061698"/>
    <x v="12"/>
    <x v="4"/>
  </r>
  <r>
    <n v="4488"/>
    <n v="3791"/>
    <n v="185"/>
    <x v="3790"/>
    <x v="15"/>
    <s v="MO"/>
    <x v="70"/>
    <s v="St. Louis MO-IL"/>
    <n v="82.424400000000006"/>
    <n v="90119422"/>
    <x v="23"/>
    <x v="5"/>
  </r>
  <r>
    <n v="23595"/>
    <n v="3792"/>
    <n v="15"/>
    <x v="3791"/>
    <x v="13"/>
    <s v="PA"/>
    <x v="222"/>
    <s v="New Castle PA"/>
    <n v="82.393900000000002"/>
    <n v="2059931"/>
    <x v="10"/>
    <x v="0"/>
  </r>
  <r>
    <n v="159"/>
    <n v="3793"/>
    <n v="150"/>
    <x v="3792"/>
    <x v="32"/>
    <s v="GA"/>
    <x v="105"/>
    <s v="Atlanta"/>
    <n v="82.226699999999994"/>
    <n v="9725280"/>
    <x v="9"/>
    <x v="5"/>
  </r>
  <r>
    <n v="26219"/>
    <n v="3794"/>
    <n v="8"/>
    <x v="3793"/>
    <x v="0"/>
    <s v="CA"/>
    <x v="46"/>
    <s v="San Diego"/>
    <n v="82.194599999999994"/>
    <n v="12541082"/>
    <x v="0"/>
    <x v="1"/>
  </r>
  <r>
    <n v="5676"/>
    <n v="3795"/>
    <n v="130"/>
    <x v="3794"/>
    <x v="9"/>
    <s v="FL"/>
    <x v="177"/>
    <s v="Orlando FL"/>
    <n v="82.135000000000005"/>
    <n v="20558997"/>
    <x v="5"/>
    <x v="4"/>
  </r>
  <r>
    <n v="25957"/>
    <n v="3796"/>
    <n v="62"/>
    <x v="3795"/>
    <x v="36"/>
    <s v="MN"/>
    <x v="990"/>
    <s v="Minneapolis"/>
    <n v="82.119699999999995"/>
    <n v="8219891"/>
    <x v="17"/>
    <x v="1"/>
  </r>
  <r>
    <n v="18677"/>
    <n v="3797"/>
    <n v="139"/>
    <x v="3796"/>
    <x v="9"/>
    <s v="FL"/>
    <x v="278"/>
    <s v="Miami"/>
    <n v="82.098699999999994"/>
    <n v="27852000"/>
    <x v="3"/>
    <x v="3"/>
  </r>
  <r>
    <n v="24802"/>
    <n v="3798"/>
    <n v="13"/>
    <x v="3797"/>
    <x v="25"/>
    <s v="IL"/>
    <x v="384"/>
    <s v="Chicago"/>
    <n v="82.102000000000004"/>
    <n v="5291654"/>
    <x v="2"/>
    <x v="1"/>
  </r>
  <r>
    <n v="6099"/>
    <n v="3799"/>
    <n v="254"/>
    <x v="3798"/>
    <x v="7"/>
    <s v="CO"/>
    <x v="525"/>
    <s v="Denver"/>
    <n v="82.083200000000005"/>
    <n v="28037101"/>
    <x v="0"/>
    <x v="2"/>
  </r>
  <r>
    <n v="18102"/>
    <n v="3800"/>
    <n v="82"/>
    <x v="3799"/>
    <x v="5"/>
    <s v="OR"/>
    <x v="7"/>
    <s v="Portland OR"/>
    <n v="82.071100000000001"/>
    <n v="18648750"/>
    <x v="14"/>
    <x v="2"/>
  </r>
  <r>
    <n v="24427"/>
    <n v="3801"/>
    <n v="90"/>
    <x v="3800"/>
    <x v="9"/>
    <s v="FL"/>
    <x v="278"/>
    <s v="Miami"/>
    <n v="82.063999999999993"/>
    <n v="13505132"/>
    <x v="2"/>
    <x v="0"/>
  </r>
  <r>
    <n v="2470"/>
    <n v="3802"/>
    <n v="47"/>
    <x v="3801"/>
    <x v="7"/>
    <s v="CO"/>
    <x v="153"/>
    <s v="Denver"/>
    <n v="82.017499999999998"/>
    <n v="12035000"/>
    <x v="3"/>
    <x v="5"/>
  </r>
  <r>
    <n v="18136"/>
    <n v="3803"/>
    <n v="77"/>
    <x v="3802"/>
    <x v="8"/>
    <s v="KS"/>
    <x v="1095"/>
    <s v="Manhattan KS"/>
    <n v="82.024900000000002"/>
    <n v="9394075"/>
    <x v="2"/>
    <x v="2"/>
  </r>
  <r>
    <n v="24940"/>
    <n v="3804"/>
    <n v="45"/>
    <x v="3803"/>
    <x v="9"/>
    <s v="FL"/>
    <x v="1121"/>
    <s v="Cape Coral-Fort Myers FL"/>
    <n v="82.0214"/>
    <n v="5465684"/>
    <x v="19"/>
    <x v="1"/>
  </r>
  <r>
    <n v="19849"/>
    <n v="3805"/>
    <n v="129"/>
    <x v="3804"/>
    <x v="15"/>
    <s v="MO"/>
    <x v="829"/>
    <s v="St. Louis MO-IL"/>
    <n v="81.948999999999998"/>
    <n v="23078377"/>
    <x v="9"/>
    <x v="3"/>
  </r>
  <r>
    <n v="2798"/>
    <n v="3806"/>
    <n v="23"/>
    <x v="3805"/>
    <x v="32"/>
    <s v="GA"/>
    <x v="105"/>
    <s v="Atlanta"/>
    <n v="81.941599999999994"/>
    <n v="12794127"/>
    <x v="0"/>
    <x v="5"/>
  </r>
  <r>
    <n v="20168"/>
    <n v="3807"/>
    <n v="1511"/>
    <x v="3806"/>
    <x v="18"/>
    <s v="MI"/>
    <x v="649"/>
    <s v="Detroit"/>
    <n v="81.924099999999996"/>
    <n v="115543941"/>
    <x v="2"/>
    <x v="4"/>
  </r>
  <r>
    <n v="19625"/>
    <n v="3808"/>
    <n v="30"/>
    <x v="3807"/>
    <x v="24"/>
    <s v="OH"/>
    <x v="1122"/>
    <s v="Columbus OH"/>
    <n v="81.924899999999994"/>
    <n v="3875000"/>
    <x v="11"/>
    <x v="4"/>
  </r>
  <r>
    <n v="2672"/>
    <n v="3809"/>
    <n v="73"/>
    <x v="3808"/>
    <x v="0"/>
    <s v="CA"/>
    <x v="797"/>
    <s v="Los Angeles"/>
    <n v="81.903899999999993"/>
    <n v="39535000"/>
    <x v="12"/>
    <x v="7"/>
  </r>
  <r>
    <n v="24982"/>
    <n v="3810"/>
    <n v="16"/>
    <x v="3809"/>
    <x v="0"/>
    <s v="CA"/>
    <x v="15"/>
    <s v="Los Angeles"/>
    <n v="81.893299999999996"/>
    <n v="2421000"/>
    <x v="2"/>
    <x v="1"/>
  </r>
  <r>
    <n v="19733"/>
    <n v="3811"/>
    <n v="7"/>
    <x v="3810"/>
    <x v="25"/>
    <s v="IL"/>
    <x v="1123"/>
    <s v="Chicago"/>
    <n v="81.874300000000005"/>
    <n v="4853415"/>
    <x v="17"/>
    <x v="4"/>
  </r>
  <r>
    <n v="3290"/>
    <n v="3812"/>
    <n v="55"/>
    <x v="3811"/>
    <x v="24"/>
    <s v="OH"/>
    <x v="640"/>
    <s v="Toledo OH"/>
    <n v="81.750200000000007"/>
    <n v="9811086"/>
    <x v="17"/>
    <x v="5"/>
  </r>
  <r>
    <n v="17551"/>
    <n v="3813"/>
    <n v="66"/>
    <x v="3812"/>
    <x v="13"/>
    <s v="PA"/>
    <x v="851"/>
    <s v="Philadelphia"/>
    <n v="81.671400000000006"/>
    <n v="11895750"/>
    <x v="12"/>
    <x v="2"/>
  </r>
  <r>
    <n v="1236"/>
    <n v="3814"/>
    <n v="21"/>
    <x v="3813"/>
    <x v="29"/>
    <s v="WA"/>
    <x v="67"/>
    <s v="Seattle"/>
    <n v="81.662999999999997"/>
    <n v="4894965"/>
    <x v="22"/>
    <x v="5"/>
  </r>
  <r>
    <n v="25994"/>
    <n v="3815"/>
    <n v="26"/>
    <x v="3814"/>
    <x v="12"/>
    <s v="TX"/>
    <x v="18"/>
    <s v="Austin"/>
    <n v="81.636700000000005"/>
    <n v="4558982"/>
    <x v="2"/>
    <x v="1"/>
  </r>
  <r>
    <n v="20265"/>
    <n v="3816"/>
    <n v="39"/>
    <x v="3815"/>
    <x v="25"/>
    <s v="IL"/>
    <x v="43"/>
    <s v="Chicago"/>
    <n v="81.618499999999997"/>
    <n v="6119040"/>
    <x v="12"/>
    <x v="4"/>
  </r>
  <r>
    <n v="25678"/>
    <n v="3817"/>
    <n v="24"/>
    <x v="3816"/>
    <x v="16"/>
    <s v="NJ"/>
    <x v="1011"/>
    <s v="New York City"/>
    <n v="81.6006"/>
    <n v="4482860"/>
    <x v="11"/>
    <x v="1"/>
  </r>
  <r>
    <n v="21982"/>
    <n v="3818"/>
    <n v="147"/>
    <x v="3817"/>
    <x v="13"/>
    <s v="PA"/>
    <x v="551"/>
    <s v="Philadelphia"/>
    <n v="81.553799999999995"/>
    <n v="7612146"/>
    <x v="6"/>
    <x v="2"/>
  </r>
  <r>
    <n v="24085"/>
    <n v="3819"/>
    <n v="102"/>
    <x v="3818"/>
    <x v="29"/>
    <s v="WA"/>
    <x v="251"/>
    <s v="Seattle"/>
    <n v="81.476100000000002"/>
    <n v="18875128"/>
    <x v="9"/>
    <x v="0"/>
  </r>
  <r>
    <n v="19871"/>
    <n v="3820"/>
    <n v="40"/>
    <x v="3819"/>
    <x v="33"/>
    <s v="KY"/>
    <x v="182"/>
    <s v="Louisville/Jefferson KY-IN"/>
    <n v="81.480599999999995"/>
    <n v="10533524"/>
    <x v="13"/>
    <x v="4"/>
  </r>
  <r>
    <n v="2168"/>
    <n v="3821"/>
    <n v="1783"/>
    <x v="3820"/>
    <x v="0"/>
    <s v="CA"/>
    <x v="1124"/>
    <s v="San Francisco"/>
    <n v="81.449299999999994"/>
    <n v="1644275000"/>
    <x v="20"/>
    <x v="10"/>
  </r>
  <r>
    <n v="25010"/>
    <n v="3822"/>
    <n v="545"/>
    <x v="3821"/>
    <x v="13"/>
    <s v="PA"/>
    <x v="331"/>
    <s v="Philadelphia"/>
    <n v="81.452399999999997"/>
    <n v="63996893"/>
    <x v="11"/>
    <x v="1"/>
  </r>
  <r>
    <n v="24981"/>
    <n v="3823"/>
    <n v="17"/>
    <x v="3822"/>
    <x v="34"/>
    <s v="NH"/>
    <x v="837"/>
    <s v="Manchester-Nashua NH"/>
    <n v="81.399299999999997"/>
    <n v="4534782"/>
    <x v="2"/>
    <x v="1"/>
  </r>
  <r>
    <n v="21183"/>
    <n v="3824"/>
    <n v="5"/>
    <x v="3823"/>
    <x v="0"/>
    <s v="CA"/>
    <x v="1125"/>
    <s v="Los Angeles"/>
    <n v="81.324700000000007"/>
    <n v="3427337"/>
    <x v="15"/>
    <x v="3"/>
  </r>
  <r>
    <n v="7009"/>
    <n v="3825"/>
    <n v="23"/>
    <x v="3824"/>
    <x v="11"/>
    <s v="AL"/>
    <x v="38"/>
    <s v="Huntsville AL"/>
    <n v="81.209999999999994"/>
    <n v="12859334"/>
    <x v="6"/>
    <x v="5"/>
  </r>
  <r>
    <n v="1311"/>
    <n v="3826"/>
    <n v="63"/>
    <x v="3825"/>
    <x v="4"/>
    <s v="AZ"/>
    <x v="234"/>
    <s v="Phoenix"/>
    <n v="81.198800000000006"/>
    <n v="12368651"/>
    <x v="3"/>
    <x v="7"/>
  </r>
  <r>
    <n v="22176"/>
    <n v="3827"/>
    <n v="621"/>
    <x v="3826"/>
    <x v="9"/>
    <s v="FL"/>
    <x v="247"/>
    <s v="Tampa"/>
    <n v="81.153400000000005"/>
    <n v="56379974"/>
    <x v="4"/>
    <x v="3"/>
  </r>
  <r>
    <n v="18463"/>
    <n v="3828"/>
    <n v="82"/>
    <x v="3827"/>
    <x v="8"/>
    <s v="KS"/>
    <x v="1126"/>
    <s v="Kansas City MO-KS"/>
    <n v="81.125699999999995"/>
    <n v="17346349"/>
    <x v="11"/>
    <x v="4"/>
  </r>
  <r>
    <n v="24518"/>
    <n v="3829"/>
    <n v="579"/>
    <x v="3828"/>
    <x v="25"/>
    <s v="IL"/>
    <x v="351"/>
    <s v="Chicago"/>
    <n v="81.119900000000001"/>
    <n v="99980476"/>
    <x v="2"/>
    <x v="0"/>
  </r>
  <r>
    <n v="24889"/>
    <n v="3830"/>
    <n v="365"/>
    <x v="3829"/>
    <x v="25"/>
    <s v="IL"/>
    <x v="43"/>
    <s v="Chicago"/>
    <n v="81.113900000000001"/>
    <n v="17850614"/>
    <x v="14"/>
    <x v="1"/>
  </r>
  <r>
    <n v="279"/>
    <n v="3831"/>
    <n v="108"/>
    <x v="3830"/>
    <x v="1"/>
    <s v="VA"/>
    <x v="161"/>
    <s v="Washington DC"/>
    <n v="81.104299999999995"/>
    <n v="41822030"/>
    <x v="11"/>
    <x v="6"/>
  </r>
  <r>
    <n v="18399"/>
    <n v="3832"/>
    <n v="37"/>
    <x v="3831"/>
    <x v="14"/>
    <s v="IN"/>
    <x v="1127"/>
    <s v="South Bend-Mishawaka IN-MI"/>
    <n v="81.070300000000003"/>
    <n v="5551777"/>
    <x v="20"/>
    <x v="2"/>
  </r>
  <r>
    <n v="22564"/>
    <n v="3833"/>
    <n v="1711"/>
    <x v="3832"/>
    <x v="12"/>
    <s v="TX"/>
    <x v="21"/>
    <s v="Dallas"/>
    <n v="81.038300000000007"/>
    <n v="390420342"/>
    <x v="9"/>
    <x v="3"/>
  </r>
  <r>
    <n v="25409"/>
    <n v="3834"/>
    <n v="39"/>
    <x v="3833"/>
    <x v="25"/>
    <s v="IL"/>
    <x v="43"/>
    <s v="Chicago"/>
    <n v="81.039400000000001"/>
    <n v="28046962"/>
    <x v="11"/>
    <x v="1"/>
  </r>
  <r>
    <n v="1947"/>
    <n v="3835"/>
    <n v="45"/>
    <x v="3834"/>
    <x v="13"/>
    <s v="PA"/>
    <x v="241"/>
    <s v="Philadelphia"/>
    <n v="81.016599999999997"/>
    <n v="20015000"/>
    <x v="6"/>
    <x v="6"/>
  </r>
  <r>
    <n v="25982"/>
    <n v="3836"/>
    <n v="129"/>
    <x v="3835"/>
    <x v="12"/>
    <s v="TX"/>
    <x v="21"/>
    <s v="Dallas"/>
    <n v="80.987099999999998"/>
    <n v="10613821"/>
    <x v="11"/>
    <x v="1"/>
  </r>
  <r>
    <n v="3861"/>
    <n v="3837"/>
    <n v="62"/>
    <x v="3836"/>
    <x v="7"/>
    <s v="CO"/>
    <x v="120"/>
    <s v="Denver"/>
    <n v="80.870400000000004"/>
    <n v="25129294"/>
    <x v="10"/>
    <x v="6"/>
  </r>
  <r>
    <n v="1158"/>
    <n v="3838"/>
    <n v="92"/>
    <x v="3837"/>
    <x v="13"/>
    <s v="PA"/>
    <x v="68"/>
    <s v="Philadelphia"/>
    <n v="80.797200000000004"/>
    <n v="30105541"/>
    <x v="12"/>
    <x v="7"/>
  </r>
  <r>
    <n v="17931"/>
    <n v="3839"/>
    <n v="78"/>
    <x v="3838"/>
    <x v="17"/>
    <s v="NY"/>
    <x v="30"/>
    <s v="New York City"/>
    <n v="80.774000000000001"/>
    <n v="121787440"/>
    <x v="6"/>
    <x v="4"/>
  </r>
  <r>
    <n v="8796"/>
    <n v="3840"/>
    <n v="105"/>
    <x v="3839"/>
    <x v="6"/>
    <s v="NC"/>
    <x v="91"/>
    <s v="Charlotte"/>
    <n v="80.772599999999997"/>
    <n v="13425748"/>
    <x v="9"/>
    <x v="2"/>
  </r>
  <r>
    <n v="24375"/>
    <n v="3841"/>
    <n v="23"/>
    <x v="3840"/>
    <x v="0"/>
    <s v="CA"/>
    <x v="1117"/>
    <s v="Los Angeles"/>
    <n v="80.544700000000006"/>
    <n v="3521973"/>
    <x v="0"/>
    <x v="0"/>
  </r>
  <r>
    <n v="23954"/>
    <n v="3842"/>
    <n v="21"/>
    <x v="3841"/>
    <x v="32"/>
    <s v="GA"/>
    <x v="281"/>
    <s v="Atlanta"/>
    <n v="80.495900000000006"/>
    <n v="8853581"/>
    <x v="9"/>
    <x v="0"/>
  </r>
  <r>
    <n v="26401"/>
    <n v="3843"/>
    <n v="140"/>
    <x v="3842"/>
    <x v="32"/>
    <s v="GA"/>
    <x v="105"/>
    <s v="Atlanta"/>
    <n v="80.364800000000002"/>
    <n v="2056350"/>
    <x v="2"/>
    <x v="1"/>
  </r>
  <r>
    <n v="1178"/>
    <n v="3844"/>
    <n v="437"/>
    <x v="3843"/>
    <x v="25"/>
    <s v="IL"/>
    <x v="1128"/>
    <s v="Chicago"/>
    <n v="80.251400000000004"/>
    <n v="13764000"/>
    <x v="11"/>
    <x v="6"/>
  </r>
  <r>
    <n v="24471"/>
    <n v="3845"/>
    <n v="13"/>
    <x v="3844"/>
    <x v="24"/>
    <s v="OH"/>
    <x v="272"/>
    <s v="Cleveland"/>
    <n v="80.225499999999997"/>
    <n v="3600171"/>
    <x v="4"/>
    <x v="0"/>
  </r>
  <r>
    <n v="18451"/>
    <n v="3846"/>
    <n v="196"/>
    <x v="3845"/>
    <x v="12"/>
    <s v="TX"/>
    <x v="298"/>
    <s v="Dallas"/>
    <n v="80.224699999999999"/>
    <n v="515427499"/>
    <x v="21"/>
    <x v="2"/>
  </r>
  <r>
    <n v="23626"/>
    <n v="3847"/>
    <n v="21"/>
    <x v="3846"/>
    <x v="12"/>
    <s v="TX"/>
    <x v="160"/>
    <s v="Houston"/>
    <n v="80.199399999999997"/>
    <n v="2955276"/>
    <x v="20"/>
    <x v="0"/>
  </r>
  <r>
    <n v="6944"/>
    <n v="3848"/>
    <n v="38"/>
    <x v="3847"/>
    <x v="28"/>
    <s v="UT"/>
    <x v="1129"/>
    <s v="Ogden-Clearfield UT"/>
    <n v="80.177999999999997"/>
    <n v="11565988"/>
    <x v="0"/>
    <x v="6"/>
  </r>
  <r>
    <n v="20705"/>
    <n v="3849"/>
    <n v="107"/>
    <x v="3848"/>
    <x v="41"/>
    <s v="NV"/>
    <x v="186"/>
    <s v="Las Vegas-Paradise NV"/>
    <n v="80.158600000000007"/>
    <n v="11274014"/>
    <x v="11"/>
    <x v="4"/>
  </r>
  <r>
    <n v="24169"/>
    <n v="3850"/>
    <n v="42"/>
    <x v="3849"/>
    <x v="47"/>
    <s v="SD"/>
    <x v="32"/>
    <m/>
    <n v="80.160899999999998"/>
    <n v="2666752"/>
    <x v="9"/>
    <x v="0"/>
  </r>
  <r>
    <n v="26095"/>
    <n v="3851"/>
    <n v="5"/>
    <x v="3850"/>
    <x v="42"/>
    <s v="TN"/>
    <x v="386"/>
    <s v="Nashville"/>
    <n v="80.1631"/>
    <n v="2254440"/>
    <x v="12"/>
    <x v="1"/>
  </r>
  <r>
    <n v="11500"/>
    <n v="3852"/>
    <n v="150"/>
    <x v="3851"/>
    <x v="7"/>
    <s v="CO"/>
    <x v="466"/>
    <s v="Boulder CO"/>
    <n v="80.111800000000002"/>
    <n v="21334082"/>
    <x v="17"/>
    <x v="4"/>
  </r>
  <r>
    <n v="20280"/>
    <n v="3853"/>
    <n v="30"/>
    <x v="3852"/>
    <x v="18"/>
    <s v="MI"/>
    <x v="132"/>
    <s v="Detroit"/>
    <n v="80.084000000000003"/>
    <n v="5145000"/>
    <x v="11"/>
    <x v="4"/>
  </r>
  <r>
    <n v="11"/>
    <n v="3854"/>
    <n v="1700"/>
    <x v="3853"/>
    <x v="5"/>
    <s v="OR"/>
    <x v="169"/>
    <s v="Portland OR"/>
    <n v="80.054900000000004"/>
    <n v="94149808"/>
    <x v="11"/>
    <x v="3"/>
  </r>
  <r>
    <n v="19656"/>
    <n v="3855"/>
    <n v="45"/>
    <x v="3854"/>
    <x v="0"/>
    <s v="CA"/>
    <x v="947"/>
    <s v="Los Angeles"/>
    <n v="80.0518"/>
    <n v="6950000"/>
    <x v="9"/>
    <x v="4"/>
  </r>
  <r>
    <n v="1654"/>
    <n v="3856"/>
    <n v="61"/>
    <x v="3855"/>
    <x v="29"/>
    <s v="WA"/>
    <x v="1130"/>
    <s v="Seattle"/>
    <n v="80.020099999999999"/>
    <n v="17040178"/>
    <x v="1"/>
    <x v="7"/>
  </r>
  <r>
    <n v="26452"/>
    <n v="3857"/>
    <n v="120"/>
    <x v="3856"/>
    <x v="24"/>
    <s v="OH"/>
    <x v="238"/>
    <s v="Columbus OH"/>
    <n v="79.992500000000007"/>
    <n v="29019532"/>
    <x v="24"/>
    <x v="1"/>
  </r>
  <r>
    <n v="24973"/>
    <n v="3858"/>
    <n v="50"/>
    <x v="3857"/>
    <x v="17"/>
    <s v="NY"/>
    <x v="166"/>
    <s v="New York City"/>
    <n v="79.974500000000006"/>
    <n v="2989511"/>
    <x v="6"/>
    <x v="1"/>
  </r>
  <r>
    <n v="21469"/>
    <n v="3859"/>
    <n v="347"/>
    <x v="3858"/>
    <x v="21"/>
    <s v="MD"/>
    <x v="586"/>
    <s v="Baltimore"/>
    <n v="79.953900000000004"/>
    <n v="28680400"/>
    <x v="8"/>
    <x v="3"/>
  </r>
  <r>
    <n v="24272"/>
    <n v="3860"/>
    <n v="624"/>
    <x v="3859"/>
    <x v="9"/>
    <s v="FL"/>
    <x v="312"/>
    <s v="Miami"/>
    <n v="79.927199999999999"/>
    <n v="229310000"/>
    <x v="20"/>
    <x v="0"/>
  </r>
  <r>
    <n v="24480"/>
    <n v="3861"/>
    <n v="63"/>
    <x v="3860"/>
    <x v="7"/>
    <s v="CO"/>
    <x v="833"/>
    <s v="Denver"/>
    <n v="79.9268"/>
    <n v="5006732"/>
    <x v="9"/>
    <x v="0"/>
  </r>
  <r>
    <n v="3153"/>
    <n v="3862"/>
    <n v="375"/>
    <x v="3861"/>
    <x v="33"/>
    <s v="KY"/>
    <x v="182"/>
    <s v="Louisville/Jefferson KY-IN"/>
    <n v="79.916899999999998"/>
    <n v="42819953"/>
    <x v="11"/>
    <x v="7"/>
  </r>
  <r>
    <n v="26070"/>
    <n v="3863"/>
    <n v="12"/>
    <x v="3862"/>
    <x v="9"/>
    <s v="FL"/>
    <x v="23"/>
    <s v="Miami"/>
    <n v="79.922600000000003"/>
    <n v="5307790"/>
    <x v="13"/>
    <x v="1"/>
  </r>
  <r>
    <n v="927"/>
    <n v="3864"/>
    <n v="60"/>
    <x v="3863"/>
    <x v="36"/>
    <s v="MN"/>
    <x v="537"/>
    <s v="Minneapolis"/>
    <n v="79.910700000000006"/>
    <n v="9428846"/>
    <x v="11"/>
    <x v="2"/>
  </r>
  <r>
    <n v="22285"/>
    <n v="3865"/>
    <n v="45"/>
    <x v="3864"/>
    <x v="0"/>
    <s v="CA"/>
    <x v="1131"/>
    <s v="Vallejo-Fairfield CA"/>
    <n v="79.888800000000003"/>
    <n v="14965838"/>
    <x v="5"/>
    <x v="3"/>
  </r>
  <r>
    <n v="6411"/>
    <n v="3866"/>
    <n v="109"/>
    <x v="3865"/>
    <x v="14"/>
    <s v="IN"/>
    <x v="26"/>
    <s v="Indianapolis IN"/>
    <n v="79.809399999999997"/>
    <n v="30945272"/>
    <x v="6"/>
    <x v="4"/>
  </r>
  <r>
    <n v="26046"/>
    <n v="3867"/>
    <n v="32"/>
    <x v="3866"/>
    <x v="9"/>
    <s v="FL"/>
    <x v="1132"/>
    <s v="Tampa"/>
    <n v="79.729100000000003"/>
    <n v="6319467"/>
    <x v="17"/>
    <x v="1"/>
  </r>
  <r>
    <n v="5065"/>
    <n v="3868"/>
    <n v="309"/>
    <x v="3867"/>
    <x v="9"/>
    <s v="FL"/>
    <x v="98"/>
    <s v="Orlando FL"/>
    <n v="79.694900000000004"/>
    <n v="58663582"/>
    <x v="6"/>
    <x v="6"/>
  </r>
  <r>
    <n v="25642"/>
    <n v="3869"/>
    <n v="23"/>
    <x v="3868"/>
    <x v="15"/>
    <s v="MO"/>
    <x v="191"/>
    <s v="St. Louis MO-IL"/>
    <n v="79.656700000000001"/>
    <n v="3710481"/>
    <x v="9"/>
    <x v="1"/>
  </r>
  <r>
    <n v="24944"/>
    <n v="3870"/>
    <n v="37"/>
    <x v="3869"/>
    <x v="9"/>
    <s v="FL"/>
    <x v="507"/>
    <s v="Miami"/>
    <n v="79.639399999999995"/>
    <n v="5581578"/>
    <x v="2"/>
    <x v="1"/>
  </r>
  <r>
    <n v="901"/>
    <n v="3871"/>
    <n v="25"/>
    <x v="3870"/>
    <x v="12"/>
    <s v="TX"/>
    <x v="144"/>
    <s v="Laredo TX"/>
    <n v="79.5488"/>
    <n v="5818117"/>
    <x v="7"/>
    <x v="5"/>
  </r>
  <r>
    <n v="24918"/>
    <n v="3872"/>
    <n v="3"/>
    <x v="3871"/>
    <x v="25"/>
    <s v="IL"/>
    <x v="472"/>
    <s v="Chicago"/>
    <n v="79.475300000000004"/>
    <n v="5293430"/>
    <x v="21"/>
    <x v="1"/>
  </r>
  <r>
    <n v="25339"/>
    <n v="3873"/>
    <n v="14"/>
    <x v="3872"/>
    <x v="9"/>
    <s v="FL"/>
    <x v="1133"/>
    <s v="Gainesville FL"/>
    <n v="79.450100000000006"/>
    <n v="2051482"/>
    <x v="12"/>
    <x v="1"/>
  </r>
  <r>
    <n v="24364"/>
    <n v="3874"/>
    <n v="987"/>
    <x v="3873"/>
    <x v="19"/>
    <s v="WI"/>
    <x v="286"/>
    <s v="Milwaukee-Waukesha-West Allis WI"/>
    <n v="79.433000000000007"/>
    <n v="145309200"/>
    <x v="17"/>
    <x v="0"/>
  </r>
  <r>
    <n v="1163"/>
    <n v="3875"/>
    <n v="61"/>
    <x v="3874"/>
    <x v="12"/>
    <s v="TX"/>
    <x v="160"/>
    <s v="Houston"/>
    <n v="79.415400000000005"/>
    <n v="17911779"/>
    <x v="12"/>
    <x v="2"/>
  </r>
  <r>
    <n v="24181"/>
    <n v="3876"/>
    <n v="40"/>
    <x v="3875"/>
    <x v="18"/>
    <s v="MI"/>
    <x v="829"/>
    <s v="Detroit"/>
    <n v="79.404700000000005"/>
    <n v="6041731"/>
    <x v="11"/>
    <x v="0"/>
  </r>
  <r>
    <n v="21424"/>
    <n v="3877"/>
    <n v="33"/>
    <x v="3876"/>
    <x v="20"/>
    <s v="LA"/>
    <x v="34"/>
    <s v="New Orleans-Metairie-Kenner LA"/>
    <n v="79.381500000000003"/>
    <n v="7449705"/>
    <x v="8"/>
    <x v="3"/>
  </r>
  <r>
    <n v="2290"/>
    <n v="3878"/>
    <n v="43"/>
    <x v="3877"/>
    <x v="7"/>
    <s v="CO"/>
    <x v="120"/>
    <s v="Denver"/>
    <n v="79.374700000000004"/>
    <n v="17586581"/>
    <x v="2"/>
    <x v="6"/>
  </r>
  <r>
    <n v="21934"/>
    <n v="3879"/>
    <n v="136"/>
    <x v="3878"/>
    <x v="25"/>
    <s v="IL"/>
    <x v="1134"/>
    <s v="Rockford IL"/>
    <n v="79.338700000000003"/>
    <n v="24582399"/>
    <x v="3"/>
    <x v="3"/>
  </r>
  <r>
    <n v="2647"/>
    <n v="3880"/>
    <n v="70"/>
    <x v="3879"/>
    <x v="32"/>
    <s v="GA"/>
    <x v="105"/>
    <s v="Atlanta"/>
    <n v="79.3215"/>
    <n v="19450783"/>
    <x v="2"/>
    <x v="4"/>
  </r>
  <r>
    <n v="23912"/>
    <n v="3881"/>
    <n v="67"/>
    <x v="3880"/>
    <x v="1"/>
    <s v="VA"/>
    <x v="1"/>
    <s v="Washington DC"/>
    <n v="79.324399999999997"/>
    <n v="14327493"/>
    <x v="2"/>
    <x v="0"/>
  </r>
  <r>
    <n v="24809"/>
    <n v="3882"/>
    <n v="95"/>
    <x v="3881"/>
    <x v="2"/>
    <s v="MA"/>
    <x v="595"/>
    <s v="Boston"/>
    <n v="79.287300000000002"/>
    <n v="22488000"/>
    <x v="18"/>
    <x v="1"/>
  </r>
  <r>
    <n v="22039"/>
    <n v="3883"/>
    <n v="100"/>
    <x v="3882"/>
    <x v="11"/>
    <s v="AL"/>
    <x v="38"/>
    <s v="Huntsville AL"/>
    <n v="79.251300000000001"/>
    <n v="12304269"/>
    <x v="2"/>
    <x v="3"/>
  </r>
  <r>
    <n v="2968"/>
    <n v="3884"/>
    <n v="148"/>
    <x v="3883"/>
    <x v="24"/>
    <s v="OH"/>
    <x v="378"/>
    <s v="Columbus OH"/>
    <n v="79.244699999999995"/>
    <n v="25519989"/>
    <x v="11"/>
    <x v="2"/>
  </r>
  <r>
    <n v="914"/>
    <n v="3885"/>
    <n v="164"/>
    <x v="3884"/>
    <x v="16"/>
    <s v="NJ"/>
    <x v="1135"/>
    <s v="New York City"/>
    <n v="79.226200000000006"/>
    <n v="23496215"/>
    <x v="6"/>
    <x v="4"/>
  </r>
  <r>
    <n v="19419"/>
    <n v="3886"/>
    <n v="34"/>
    <x v="3885"/>
    <x v="11"/>
    <s v="AL"/>
    <x v="38"/>
    <s v="Huntsville AL"/>
    <n v="79.220600000000005"/>
    <n v="5308793"/>
    <x v="8"/>
    <x v="0"/>
  </r>
  <r>
    <n v="20413"/>
    <n v="3887"/>
    <n v="95"/>
    <x v="3886"/>
    <x v="7"/>
    <s v="CO"/>
    <x v="153"/>
    <s v="Denver"/>
    <n v="79.204599999999999"/>
    <n v="24261058"/>
    <x v="20"/>
    <x v="4"/>
  </r>
  <r>
    <n v="19752"/>
    <n v="3888"/>
    <n v="40"/>
    <x v="3887"/>
    <x v="9"/>
    <s v="FL"/>
    <x v="1136"/>
    <s v="Miami"/>
    <n v="79.198700000000002"/>
    <n v="4768939"/>
    <x v="16"/>
    <x v="4"/>
  </r>
  <r>
    <n v="22717"/>
    <n v="3889"/>
    <n v="10"/>
    <x v="3888"/>
    <x v="25"/>
    <s v="IL"/>
    <x v="351"/>
    <s v="Chicago"/>
    <n v="79.184100000000001"/>
    <n v="5575891"/>
    <x v="2"/>
    <x v="3"/>
  </r>
  <r>
    <n v="25967"/>
    <n v="3890"/>
    <n v="13"/>
    <x v="3889"/>
    <x v="7"/>
    <s v="CO"/>
    <x v="153"/>
    <s v="Denver"/>
    <n v="79.140799999999999"/>
    <n v="6654525"/>
    <x v="2"/>
    <x v="1"/>
  </r>
  <r>
    <n v="20147"/>
    <n v="3891"/>
    <n v="18"/>
    <x v="3890"/>
    <x v="0"/>
    <s v="CA"/>
    <x v="15"/>
    <s v="Los Angeles"/>
    <n v="79.125399999999999"/>
    <n v="8900015"/>
    <x v="12"/>
    <x v="4"/>
  </r>
  <r>
    <n v="24849"/>
    <n v="3892"/>
    <n v="27"/>
    <x v="3891"/>
    <x v="2"/>
    <s v="MA"/>
    <x v="858"/>
    <s v="Boston"/>
    <n v="79.115700000000004"/>
    <n v="4730152"/>
    <x v="11"/>
    <x v="1"/>
  </r>
  <r>
    <n v="888"/>
    <n v="3893"/>
    <n v="400"/>
    <x v="3892"/>
    <x v="18"/>
    <s v="MI"/>
    <x v="613"/>
    <s v="Lansing-East Lansing MI"/>
    <n v="78.9542"/>
    <n v="57110703"/>
    <x v="11"/>
    <x v="7"/>
  </r>
  <r>
    <n v="2887"/>
    <n v="3894"/>
    <n v="4400"/>
    <x v="3893"/>
    <x v="25"/>
    <s v="IL"/>
    <x v="655"/>
    <s v="Chicago"/>
    <n v="78.941000000000003"/>
    <n v="27813130"/>
    <x v="22"/>
    <x v="7"/>
  </r>
  <r>
    <n v="25340"/>
    <n v="3895"/>
    <n v="88"/>
    <x v="3894"/>
    <x v="36"/>
    <s v="MN"/>
    <x v="752"/>
    <s v="Minneapolis"/>
    <n v="78.944699999999997"/>
    <n v="21364263"/>
    <x v="13"/>
    <x v="1"/>
  </r>
  <r>
    <n v="8318"/>
    <n v="3896"/>
    <n v="95"/>
    <x v="3895"/>
    <x v="32"/>
    <s v="GA"/>
    <x v="105"/>
    <s v="Atlanta"/>
    <n v="78.9375"/>
    <n v="17912453"/>
    <x v="11"/>
    <x v="2"/>
  </r>
  <r>
    <n v="2317"/>
    <n v="3897"/>
    <n v="86"/>
    <x v="3896"/>
    <x v="7"/>
    <s v="CO"/>
    <x v="525"/>
    <s v="Denver"/>
    <n v="78.913300000000007"/>
    <n v="17788954"/>
    <x v="3"/>
    <x v="6"/>
  </r>
  <r>
    <n v="26569"/>
    <n v="3898"/>
    <n v="275"/>
    <x v="3897"/>
    <x v="11"/>
    <s v="AL"/>
    <x v="170"/>
    <s v="Birmingham-Hoover AL"/>
    <n v="78.834699999999998"/>
    <n v="112462000"/>
    <x v="9"/>
    <x v="1"/>
  </r>
  <r>
    <n v="24115"/>
    <n v="3899"/>
    <n v="12"/>
    <x v="3898"/>
    <x v="23"/>
    <s v="OK"/>
    <x v="193"/>
    <s v="Tulsa OK"/>
    <n v="78.750600000000006"/>
    <n v="3201085"/>
    <x v="11"/>
    <x v="0"/>
  </r>
  <r>
    <n v="22499"/>
    <n v="3900"/>
    <n v="100"/>
    <x v="3899"/>
    <x v="48"/>
    <s v="ND"/>
    <x v="798"/>
    <s v="Fargo ND-MN"/>
    <n v="78.671999999999997"/>
    <n v="10905632"/>
    <x v="12"/>
    <x v="3"/>
  </r>
  <r>
    <n v="912"/>
    <n v="3901"/>
    <n v="90"/>
    <x v="3900"/>
    <x v="0"/>
    <s v="CA"/>
    <x v="29"/>
    <s v="San Francisco"/>
    <n v="78.575599999999994"/>
    <n v="150403501"/>
    <x v="11"/>
    <x v="5"/>
  </r>
  <r>
    <n v="25520"/>
    <n v="3902"/>
    <n v="45"/>
    <x v="3901"/>
    <x v="3"/>
    <s v="ME"/>
    <x v="7"/>
    <s v="Portland-South Portland-Biddeford ME"/>
    <n v="78.572699999999998"/>
    <n v="9031577"/>
    <x v="19"/>
    <x v="1"/>
  </r>
  <r>
    <n v="3813"/>
    <n v="3903"/>
    <n v="5010"/>
    <x v="3902"/>
    <x v="0"/>
    <s v="CA"/>
    <x v="97"/>
    <s v="Los Angeles"/>
    <n v="78.544799999999995"/>
    <n v="627767000"/>
    <x v="6"/>
    <x v="8"/>
  </r>
  <r>
    <n v="24235"/>
    <n v="3904"/>
    <n v="23"/>
    <x v="3903"/>
    <x v="31"/>
    <s v="SC"/>
    <x v="419"/>
    <s v="Greenville-Mauldin-Easley SC"/>
    <n v="78.513599999999997"/>
    <n v="2426000"/>
    <x v="12"/>
    <x v="0"/>
  </r>
  <r>
    <n v="20604"/>
    <n v="3905"/>
    <n v="65"/>
    <x v="3904"/>
    <x v="2"/>
    <s v="MA"/>
    <x v="588"/>
    <s v="Boston"/>
    <n v="78.485600000000005"/>
    <n v="105369000"/>
    <x v="2"/>
    <x v="4"/>
  </r>
  <r>
    <n v="17726"/>
    <n v="3906"/>
    <n v="172"/>
    <x v="3905"/>
    <x v="12"/>
    <s v="TX"/>
    <x v="18"/>
    <s v="Austin"/>
    <n v="78.378"/>
    <n v="8281083"/>
    <x v="0"/>
    <x v="2"/>
  </r>
  <r>
    <n v="26069"/>
    <n v="3907"/>
    <n v="21"/>
    <x v="3906"/>
    <x v="0"/>
    <s v="CA"/>
    <x v="46"/>
    <s v="San Diego"/>
    <n v="78.317999999999998"/>
    <n v="10663870"/>
    <x v="17"/>
    <x v="1"/>
  </r>
  <r>
    <n v="37"/>
    <n v="3908"/>
    <n v="58"/>
    <x v="3907"/>
    <x v="34"/>
    <s v="NH"/>
    <x v="1137"/>
    <s v="Boston"/>
    <n v="78.282600000000002"/>
    <n v="20547806"/>
    <x v="1"/>
    <x v="5"/>
  </r>
  <r>
    <n v="24098"/>
    <n v="3909"/>
    <n v="300"/>
    <x v="3908"/>
    <x v="0"/>
    <s v="CA"/>
    <x v="29"/>
    <s v="San Francisco"/>
    <n v="78.2376"/>
    <n v="109554429"/>
    <x v="12"/>
    <x v="0"/>
  </r>
  <r>
    <n v="3283"/>
    <n v="3910"/>
    <n v="197"/>
    <x v="3909"/>
    <x v="16"/>
    <s v="NJ"/>
    <x v="261"/>
    <s v="New York City"/>
    <n v="78.228200000000001"/>
    <n v="21014828"/>
    <x v="20"/>
    <x v="7"/>
  </r>
  <r>
    <n v="6246"/>
    <n v="3911"/>
    <n v="18"/>
    <x v="3910"/>
    <x v="18"/>
    <s v="MI"/>
    <x v="701"/>
    <s v="Grand Rapids-Wyoming MI"/>
    <n v="78.230800000000002"/>
    <n v="13378135"/>
    <x v="9"/>
    <x v="3"/>
  </r>
  <r>
    <n v="20699"/>
    <n v="3912"/>
    <n v="31"/>
    <x v="3911"/>
    <x v="31"/>
    <s v="SC"/>
    <x v="419"/>
    <s v="Greenville-Mauldin-Easley SC"/>
    <n v="78.226799999999997"/>
    <n v="4108456"/>
    <x v="3"/>
    <x v="4"/>
  </r>
  <r>
    <n v="24479"/>
    <n v="3913"/>
    <n v="10"/>
    <x v="3912"/>
    <x v="0"/>
    <s v="CA"/>
    <x v="302"/>
    <s v="San Jose"/>
    <n v="78.124600000000001"/>
    <n v="17034612"/>
    <x v="10"/>
    <x v="0"/>
  </r>
  <r>
    <n v="25780"/>
    <n v="3914"/>
    <n v="70"/>
    <x v="3913"/>
    <x v="29"/>
    <s v="WA"/>
    <x v="251"/>
    <s v="Seattle"/>
    <n v="77.930499999999995"/>
    <n v="2027490"/>
    <x v="23"/>
    <x v="1"/>
  </r>
  <r>
    <n v="19527"/>
    <n v="3915"/>
    <n v="90"/>
    <x v="3914"/>
    <x v="38"/>
    <s v="DE"/>
    <x v="8"/>
    <s v="Philadelphia"/>
    <n v="77.852000000000004"/>
    <n v="6523461"/>
    <x v="11"/>
    <x v="4"/>
  </r>
  <r>
    <n v="24454"/>
    <n v="3916"/>
    <n v="95"/>
    <x v="3915"/>
    <x v="0"/>
    <s v="CA"/>
    <x v="330"/>
    <s v="Los Angeles"/>
    <n v="77.775400000000005"/>
    <n v="16427000"/>
    <x v="19"/>
    <x v="0"/>
  </r>
  <r>
    <n v="22756"/>
    <n v="3917"/>
    <n v="9000"/>
    <x v="3916"/>
    <x v="18"/>
    <s v="MI"/>
    <x v="615"/>
    <s v="Detroit"/>
    <n v="77.759900000000002"/>
    <n v="1166718000"/>
    <x v="17"/>
    <x v="3"/>
  </r>
  <r>
    <n v="21394"/>
    <n v="3918"/>
    <n v="38"/>
    <x v="3917"/>
    <x v="27"/>
    <s v="DC"/>
    <x v="53"/>
    <s v="Washington DC"/>
    <n v="77.763800000000003"/>
    <n v="5863637"/>
    <x v="8"/>
    <x v="3"/>
  </r>
  <r>
    <n v="22765"/>
    <n v="3919"/>
    <n v="35"/>
    <x v="3918"/>
    <x v="36"/>
    <s v="MN"/>
    <x v="1138"/>
    <s v="Minneapolis"/>
    <n v="77.746700000000004"/>
    <n v="26278000"/>
    <x v="12"/>
    <x v="5"/>
  </r>
  <r>
    <n v="3889"/>
    <n v="3920"/>
    <n v="125"/>
    <x v="3919"/>
    <x v="2"/>
    <s v="MA"/>
    <x v="941"/>
    <s v="Boston"/>
    <n v="77.695800000000006"/>
    <n v="38357400"/>
    <x v="16"/>
    <x v="2"/>
  </r>
  <r>
    <n v="24956"/>
    <n v="3921"/>
    <n v="10"/>
    <x v="3920"/>
    <x v="9"/>
    <s v="FL"/>
    <x v="1139"/>
    <s v="Gainesville FL"/>
    <n v="77.685000000000002"/>
    <n v="2073993"/>
    <x v="17"/>
    <x v="1"/>
  </r>
  <r>
    <n v="26336"/>
    <n v="3922"/>
    <n v="27"/>
    <x v="3921"/>
    <x v="17"/>
    <s v="NY"/>
    <x v="30"/>
    <s v="New York City"/>
    <n v="77.604299999999995"/>
    <n v="11150000"/>
    <x v="15"/>
    <x v="1"/>
  </r>
  <r>
    <n v="18441"/>
    <n v="3923"/>
    <n v="85"/>
    <x v="3922"/>
    <x v="20"/>
    <s v="LA"/>
    <x v="1140"/>
    <s v="New Orleans-Metairie-Kenner LA"/>
    <n v="77.555700000000002"/>
    <n v="11626700"/>
    <x v="20"/>
    <x v="2"/>
  </r>
  <r>
    <n v="23937"/>
    <n v="3924"/>
    <n v="18"/>
    <x v="3923"/>
    <x v="9"/>
    <s v="FL"/>
    <x v="147"/>
    <s v="Tampa"/>
    <n v="77.488100000000003"/>
    <n v="3411135"/>
    <x v="7"/>
    <x v="0"/>
  </r>
  <r>
    <n v="24995"/>
    <n v="3925"/>
    <n v="246"/>
    <x v="3924"/>
    <x v="0"/>
    <s v="CA"/>
    <x v="1141"/>
    <s v="Los Angeles"/>
    <n v="77.375900000000001"/>
    <n v="29564463"/>
    <x v="6"/>
    <x v="1"/>
  </r>
  <r>
    <n v="20603"/>
    <n v="3926"/>
    <n v="38"/>
    <x v="3925"/>
    <x v="0"/>
    <s v="CA"/>
    <x v="1142"/>
    <s v="Salinas CA"/>
    <n v="77.377399999999994"/>
    <n v="4365143"/>
    <x v="11"/>
    <x v="4"/>
  </r>
  <r>
    <n v="2230"/>
    <n v="3927"/>
    <n v="67"/>
    <x v="3926"/>
    <x v="25"/>
    <s v="IL"/>
    <x v="43"/>
    <s v="Chicago"/>
    <n v="77.264399999999995"/>
    <n v="6990024"/>
    <x v="11"/>
    <x v="7"/>
  </r>
  <r>
    <n v="23874"/>
    <n v="3928"/>
    <n v="31"/>
    <x v="3927"/>
    <x v="49"/>
    <s v="PR"/>
    <x v="1143"/>
    <s v="San Juan-Caguas-Guaynabo PR"/>
    <n v="77.224699999999999"/>
    <n v="2093665"/>
    <x v="3"/>
    <x v="0"/>
  </r>
  <r>
    <n v="24225"/>
    <n v="3929"/>
    <n v="171"/>
    <x v="3928"/>
    <x v="8"/>
    <s v="KS"/>
    <x v="1144"/>
    <m/>
    <n v="77.158100000000005"/>
    <n v="28730800"/>
    <x v="17"/>
    <x v="0"/>
  </r>
  <r>
    <n v="21667"/>
    <n v="3930"/>
    <n v="30"/>
    <x v="3929"/>
    <x v="6"/>
    <s v="NC"/>
    <x v="13"/>
    <s v="Raleigh-Cary NC"/>
    <n v="77.141000000000005"/>
    <n v="16444000"/>
    <x v="20"/>
    <x v="3"/>
  </r>
  <r>
    <n v="20834"/>
    <n v="3931"/>
    <n v="77"/>
    <x v="3930"/>
    <x v="24"/>
    <s v="OH"/>
    <x v="438"/>
    <s v="Cleveland"/>
    <n v="77.122299999999996"/>
    <n v="42323950"/>
    <x v="20"/>
    <x v="4"/>
  </r>
  <r>
    <n v="24170"/>
    <n v="3932"/>
    <n v="7"/>
    <x v="3931"/>
    <x v="6"/>
    <s v="NC"/>
    <x v="91"/>
    <s v="Charlotte"/>
    <n v="77.093699999999998"/>
    <n v="2652541"/>
    <x v="11"/>
    <x v="0"/>
  </r>
  <r>
    <n v="4749"/>
    <n v="3933"/>
    <n v="67"/>
    <x v="3932"/>
    <x v="36"/>
    <s v="MN"/>
    <x v="639"/>
    <s v="Minneapolis"/>
    <n v="77.061099999999996"/>
    <n v="13517420"/>
    <x v="11"/>
    <x v="6"/>
  </r>
  <r>
    <n v="25917"/>
    <n v="3934"/>
    <n v="27"/>
    <x v="3933"/>
    <x v="9"/>
    <s v="FL"/>
    <x v="248"/>
    <s v="Miami"/>
    <n v="77.040800000000004"/>
    <n v="3470000"/>
    <x v="11"/>
    <x v="1"/>
  </r>
  <r>
    <n v="141"/>
    <n v="3935"/>
    <n v="52"/>
    <x v="3934"/>
    <x v="0"/>
    <s v="CA"/>
    <x v="97"/>
    <s v="Los Angeles"/>
    <n v="77.027000000000001"/>
    <n v="21892185"/>
    <x v="11"/>
    <x v="5"/>
  </r>
  <r>
    <n v="25178"/>
    <n v="3936"/>
    <n v="82"/>
    <x v="3935"/>
    <x v="0"/>
    <s v="CA"/>
    <x v="392"/>
    <s v="Riverside-San Bernardino-Ontario CA"/>
    <n v="77.025700000000001"/>
    <n v="10483829"/>
    <x v="15"/>
    <x v="1"/>
  </r>
  <r>
    <n v="22281"/>
    <n v="3937"/>
    <n v="47"/>
    <x v="3936"/>
    <x v="31"/>
    <s v="SC"/>
    <x v="135"/>
    <s v="Charleston-North Charleston SC"/>
    <n v="76.989599999999996"/>
    <n v="21706000"/>
    <x v="11"/>
    <x v="3"/>
  </r>
  <r>
    <n v="19686"/>
    <n v="3938"/>
    <n v="7"/>
    <x v="3937"/>
    <x v="0"/>
    <s v="CA"/>
    <x v="1145"/>
    <s v="Santa Rosa-Petaluma CA"/>
    <n v="76.948300000000003"/>
    <n v="15911401"/>
    <x v="1"/>
    <x v="4"/>
  </r>
  <r>
    <n v="2837"/>
    <n v="3939"/>
    <n v="58"/>
    <x v="3938"/>
    <x v="0"/>
    <s v="CA"/>
    <x v="29"/>
    <s v="San Francisco"/>
    <n v="76.872200000000007"/>
    <n v="9329968"/>
    <x v="9"/>
    <x v="7"/>
  </r>
  <r>
    <n v="20260"/>
    <n v="3940"/>
    <n v="32"/>
    <x v="3939"/>
    <x v="1"/>
    <s v="VA"/>
    <x v="167"/>
    <s v="Washington DC"/>
    <n v="76.839299999999994"/>
    <n v="6257619"/>
    <x v="11"/>
    <x v="4"/>
  </r>
  <r>
    <n v="23794"/>
    <n v="3941"/>
    <n v="14"/>
    <x v="3940"/>
    <x v="1"/>
    <s v="VA"/>
    <x v="1"/>
    <s v="Washington DC"/>
    <n v="76.827399999999997"/>
    <n v="3064419"/>
    <x v="11"/>
    <x v="0"/>
  </r>
  <r>
    <n v="21995"/>
    <n v="3942"/>
    <n v="26"/>
    <x v="3941"/>
    <x v="18"/>
    <s v="MI"/>
    <x v="557"/>
    <s v="Grand Rapids-Wyoming MI"/>
    <n v="76.825299999999999"/>
    <n v="2406591"/>
    <x v="12"/>
    <x v="3"/>
  </r>
  <r>
    <n v="1607"/>
    <n v="3943"/>
    <n v="35"/>
    <x v="3942"/>
    <x v="9"/>
    <s v="FL"/>
    <x v="552"/>
    <s v="Fort Walton Beach-Crestview-Destin FL"/>
    <n v="76.818600000000004"/>
    <n v="3776647"/>
    <x v="11"/>
    <x v="2"/>
  </r>
  <r>
    <n v="940"/>
    <n v="3944"/>
    <n v="45"/>
    <x v="3943"/>
    <x v="2"/>
    <s v="MA"/>
    <x v="71"/>
    <s v="Boston"/>
    <n v="76.7256"/>
    <n v="10852910"/>
    <x v="11"/>
    <x v="5"/>
  </r>
  <r>
    <n v="22489"/>
    <n v="3945"/>
    <n v="157"/>
    <x v="3944"/>
    <x v="1"/>
    <s v="VA"/>
    <x v="19"/>
    <s v="Richmond VA"/>
    <n v="76.706299999999999"/>
    <n v="65754179"/>
    <x v="11"/>
    <x v="3"/>
  </r>
  <r>
    <n v="20868"/>
    <n v="3946"/>
    <n v="767"/>
    <x v="3945"/>
    <x v="23"/>
    <s v="OK"/>
    <x v="344"/>
    <s v="Oklahoma City OK"/>
    <n v="76.688999999999993"/>
    <n v="190863000"/>
    <x v="17"/>
    <x v="4"/>
  </r>
  <r>
    <n v="1878"/>
    <n v="3947"/>
    <n v="443"/>
    <x v="3946"/>
    <x v="1"/>
    <s v="VA"/>
    <x v="16"/>
    <s v="Washington DC"/>
    <n v="76.684399999999997"/>
    <n v="30960258"/>
    <x v="20"/>
    <x v="3"/>
  </r>
  <r>
    <n v="2183"/>
    <n v="3948"/>
    <n v="156"/>
    <x v="3947"/>
    <x v="18"/>
    <s v="MI"/>
    <x v="557"/>
    <s v="Grand Rapids-Wyoming MI"/>
    <n v="76.668499999999995"/>
    <n v="96954740"/>
    <x v="11"/>
    <x v="7"/>
  </r>
  <r>
    <n v="3960"/>
    <n v="3949"/>
    <n v="106"/>
    <x v="3948"/>
    <x v="32"/>
    <s v="GA"/>
    <x v="1146"/>
    <s v="Macon GA"/>
    <n v="76.673299999999998"/>
    <n v="14387323"/>
    <x v="17"/>
    <x v="4"/>
  </r>
  <r>
    <n v="8816"/>
    <n v="3950"/>
    <n v="10"/>
    <x v="3949"/>
    <x v="0"/>
    <s v="CA"/>
    <x v="15"/>
    <s v="Los Angeles"/>
    <n v="76.673299999999998"/>
    <n v="3960041"/>
    <x v="12"/>
    <x v="3"/>
  </r>
  <r>
    <n v="20593"/>
    <n v="3951"/>
    <n v="899"/>
    <x v="3950"/>
    <x v="0"/>
    <s v="CA"/>
    <x v="15"/>
    <s v="Los Angeles"/>
    <n v="76.657600000000002"/>
    <n v="972500000"/>
    <x v="2"/>
    <x v="4"/>
  </r>
  <r>
    <n v="5475"/>
    <n v="3952"/>
    <n v="65"/>
    <x v="3951"/>
    <x v="29"/>
    <s v="WA"/>
    <x v="294"/>
    <s v="Seattle"/>
    <n v="76.642899999999997"/>
    <n v="43347986"/>
    <x v="18"/>
    <x v="4"/>
  </r>
  <r>
    <n v="23767"/>
    <n v="3953"/>
    <n v="12"/>
    <x v="3952"/>
    <x v="9"/>
    <s v="FL"/>
    <x v="1147"/>
    <s v="Punta Gorda FL"/>
    <n v="76.597099999999998"/>
    <n v="3404644"/>
    <x v="0"/>
    <x v="0"/>
  </r>
  <r>
    <n v="21100"/>
    <n v="3954"/>
    <n v="112"/>
    <x v="3953"/>
    <x v="25"/>
    <s v="IL"/>
    <x v="43"/>
    <s v="Chicago"/>
    <n v="76.594800000000006"/>
    <n v="217122179"/>
    <x v="11"/>
    <x v="3"/>
  </r>
  <r>
    <n v="3578"/>
    <n v="3955"/>
    <n v="43"/>
    <x v="3954"/>
    <x v="6"/>
    <s v="NC"/>
    <x v="399"/>
    <s v="Durham NC"/>
    <n v="76.502200000000002"/>
    <n v="7226000"/>
    <x v="11"/>
    <x v="7"/>
  </r>
  <r>
    <n v="1537"/>
    <n v="3956"/>
    <n v="346"/>
    <x v="3955"/>
    <x v="9"/>
    <s v="FL"/>
    <x v="22"/>
    <s v="Tampa"/>
    <n v="76.492099999999994"/>
    <n v="46159589"/>
    <x v="3"/>
    <x v="6"/>
  </r>
  <r>
    <n v="24353"/>
    <n v="3957"/>
    <n v="75"/>
    <x v="3956"/>
    <x v="9"/>
    <s v="FL"/>
    <x v="85"/>
    <s v="Miami"/>
    <n v="76.446100000000001"/>
    <n v="32699000"/>
    <x v="23"/>
    <x v="0"/>
  </r>
  <r>
    <n v="4226"/>
    <n v="3958"/>
    <n v="653"/>
    <x v="3957"/>
    <x v="2"/>
    <s v="MA"/>
    <x v="271"/>
    <s v="Boston"/>
    <n v="76.281700000000001"/>
    <n v="1285640000"/>
    <x v="0"/>
    <x v="2"/>
  </r>
  <r>
    <n v="17543"/>
    <n v="3959"/>
    <n v="78"/>
    <x v="3958"/>
    <x v="30"/>
    <s v="ID"/>
    <x v="86"/>
    <s v="Boise City-Nampa ID"/>
    <n v="76.257199999999997"/>
    <n v="12659496"/>
    <x v="3"/>
    <x v="4"/>
  </r>
  <r>
    <n v="560"/>
    <n v="3960"/>
    <n v="110"/>
    <x v="3959"/>
    <x v="0"/>
    <s v="CA"/>
    <x v="467"/>
    <s v="Los Angeles"/>
    <n v="76.241"/>
    <n v="78602869"/>
    <x v="13"/>
    <x v="6"/>
  </r>
  <r>
    <n v="16378"/>
    <n v="3961"/>
    <n v="55"/>
    <x v="3960"/>
    <x v="21"/>
    <s v="MD"/>
    <x v="204"/>
    <s v="Washington DC"/>
    <n v="76.225700000000003"/>
    <n v="8430420"/>
    <x v="2"/>
    <x v="4"/>
  </r>
  <r>
    <n v="26357"/>
    <n v="3962"/>
    <n v="27"/>
    <x v="3961"/>
    <x v="24"/>
    <s v="OH"/>
    <x v="238"/>
    <s v="Columbus OH"/>
    <n v="76.218900000000005"/>
    <n v="3370954"/>
    <x v="10"/>
    <x v="1"/>
  </r>
  <r>
    <n v="1659"/>
    <n v="3963"/>
    <n v="94"/>
    <x v="3962"/>
    <x v="13"/>
    <s v="PA"/>
    <x v="163"/>
    <s v="Philadelphia"/>
    <n v="76.203999999999994"/>
    <n v="23525000"/>
    <x v="5"/>
    <x v="7"/>
  </r>
  <r>
    <n v="26178"/>
    <n v="3964"/>
    <n v="26"/>
    <x v="3963"/>
    <x v="2"/>
    <s v="MA"/>
    <x v="71"/>
    <s v="Boston"/>
    <n v="76.194900000000004"/>
    <n v="8510659"/>
    <x v="2"/>
    <x v="1"/>
  </r>
  <r>
    <n v="6348"/>
    <n v="3965"/>
    <n v="25"/>
    <x v="3964"/>
    <x v="31"/>
    <s v="SC"/>
    <x v="1148"/>
    <s v="Columbia SC"/>
    <n v="76.148399999999995"/>
    <n v="35279000"/>
    <x v="11"/>
    <x v="3"/>
  </r>
  <r>
    <n v="24474"/>
    <n v="3966"/>
    <n v="24"/>
    <x v="3965"/>
    <x v="32"/>
    <s v="GA"/>
    <x v="685"/>
    <s v="Atlanta"/>
    <n v="76.128200000000007"/>
    <n v="3677010"/>
    <x v="3"/>
    <x v="0"/>
  </r>
  <r>
    <n v="10951"/>
    <n v="3967"/>
    <n v="89"/>
    <x v="3966"/>
    <x v="0"/>
    <s v="CA"/>
    <x v="1149"/>
    <s v="Los Angeles"/>
    <n v="75.990200000000002"/>
    <n v="34329554"/>
    <x v="18"/>
    <x v="4"/>
  </r>
  <r>
    <n v="2035"/>
    <n v="3968"/>
    <n v="11"/>
    <x v="3967"/>
    <x v="25"/>
    <s v="IL"/>
    <x v="408"/>
    <s v="Chicago"/>
    <n v="75.897499999999994"/>
    <n v="31514505"/>
    <x v="1"/>
    <x v="4"/>
  </r>
  <r>
    <n v="26048"/>
    <n v="3969"/>
    <n v="7"/>
    <x v="3968"/>
    <x v="19"/>
    <s v="WI"/>
    <x v="373"/>
    <s v="La Crosse WI-MN"/>
    <n v="75.904899999999998"/>
    <n v="3330851"/>
    <x v="21"/>
    <x v="1"/>
  </r>
  <r>
    <n v="26028"/>
    <n v="3970"/>
    <n v="31"/>
    <x v="3969"/>
    <x v="1"/>
    <s v="VA"/>
    <x v="1150"/>
    <s v="Washington DC"/>
    <n v="75.894599999999997"/>
    <n v="4411814"/>
    <x v="10"/>
    <x v="1"/>
  </r>
  <r>
    <n v="26377"/>
    <n v="3971"/>
    <n v="26"/>
    <x v="3970"/>
    <x v="1"/>
    <s v="VA"/>
    <x v="161"/>
    <s v="Washington DC"/>
    <n v="75.894300000000001"/>
    <n v="2763034"/>
    <x v="8"/>
    <x v="1"/>
  </r>
  <r>
    <n v="25626"/>
    <n v="3972"/>
    <n v="175"/>
    <x v="3971"/>
    <x v="6"/>
    <s v="NC"/>
    <x v="13"/>
    <s v="Raleigh-Cary NC"/>
    <n v="75.861900000000006"/>
    <n v="18729833"/>
    <x v="20"/>
    <x v="1"/>
  </r>
  <r>
    <n v="17675"/>
    <n v="3973"/>
    <n v="88"/>
    <x v="3972"/>
    <x v="2"/>
    <s v="MA"/>
    <x v="727"/>
    <s v="Boston"/>
    <n v="75.796700000000001"/>
    <n v="20943893"/>
    <x v="5"/>
    <x v="2"/>
  </r>
  <r>
    <n v="19134"/>
    <n v="3974"/>
    <n v="202"/>
    <x v="3973"/>
    <x v="41"/>
    <s v="NV"/>
    <x v="186"/>
    <s v="Las Vegas-Paradise NV"/>
    <n v="75.750299999999996"/>
    <n v="59381638"/>
    <x v="2"/>
    <x v="2"/>
  </r>
  <r>
    <n v="24304"/>
    <n v="3975"/>
    <n v="18"/>
    <x v="3974"/>
    <x v="12"/>
    <s v="TX"/>
    <x v="49"/>
    <s v="Dallas"/>
    <n v="75.7226"/>
    <n v="23256973"/>
    <x v="2"/>
    <x v="0"/>
  </r>
  <r>
    <n v="24290"/>
    <n v="3976"/>
    <n v="22"/>
    <x v="3975"/>
    <x v="6"/>
    <s v="NC"/>
    <x v="399"/>
    <s v="Durham NC"/>
    <n v="75.717699999999994"/>
    <n v="3926805"/>
    <x v="9"/>
    <x v="0"/>
  </r>
  <r>
    <n v="26592"/>
    <n v="3977"/>
    <n v="1217"/>
    <x v="3976"/>
    <x v="0"/>
    <s v="CA"/>
    <x v="1151"/>
    <s v="Riverside-San Bernardino-Ontario CA"/>
    <n v="75.677700000000002"/>
    <n v="229681000"/>
    <x v="6"/>
    <x v="1"/>
  </r>
  <r>
    <n v="6031"/>
    <n v="3978"/>
    <n v="30"/>
    <x v="3977"/>
    <x v="0"/>
    <s v="CA"/>
    <x v="359"/>
    <s v="Los Angeles"/>
    <n v="75.671599999999998"/>
    <n v="10231297"/>
    <x v="15"/>
    <x v="0"/>
  </r>
  <r>
    <n v="7409"/>
    <n v="3979"/>
    <n v="36"/>
    <x v="3978"/>
    <x v="18"/>
    <s v="MI"/>
    <x v="1152"/>
    <s v="Detroit"/>
    <n v="75.661600000000007"/>
    <n v="18228957"/>
    <x v="17"/>
    <x v="0"/>
  </r>
  <r>
    <n v="22565"/>
    <n v="3980"/>
    <n v="60"/>
    <x v="3979"/>
    <x v="41"/>
    <s v="NV"/>
    <x v="186"/>
    <s v="Las Vegas-Paradise NV"/>
    <n v="75.638499999999993"/>
    <n v="15715577"/>
    <x v="15"/>
    <x v="3"/>
  </r>
  <r>
    <n v="20574"/>
    <n v="3981"/>
    <n v="24"/>
    <x v="3980"/>
    <x v="0"/>
    <s v="CA"/>
    <x v="955"/>
    <s v="Los Angeles"/>
    <n v="75.620599999999996"/>
    <n v="22244380"/>
    <x v="16"/>
    <x v="3"/>
  </r>
  <r>
    <n v="25484"/>
    <n v="3982"/>
    <n v="22"/>
    <x v="3981"/>
    <x v="30"/>
    <s v="ID"/>
    <x v="86"/>
    <s v="Boise City-Nampa ID"/>
    <n v="75.615200000000002"/>
    <n v="6237655"/>
    <x v="6"/>
    <x v="1"/>
  </r>
  <r>
    <n v="24210"/>
    <n v="3983"/>
    <n v="340"/>
    <x v="3982"/>
    <x v="12"/>
    <s v="TX"/>
    <x v="256"/>
    <s v="Dallas"/>
    <n v="75.427599999999998"/>
    <n v="515076658"/>
    <x v="7"/>
    <x v="0"/>
  </r>
  <r>
    <n v="25139"/>
    <n v="3984"/>
    <n v="78"/>
    <x v="3983"/>
    <x v="31"/>
    <s v="SC"/>
    <x v="27"/>
    <s v="Columbia SC"/>
    <n v="75.420100000000005"/>
    <n v="19991120"/>
    <x v="8"/>
    <x v="1"/>
  </r>
  <r>
    <n v="26536"/>
    <n v="3985"/>
    <n v="131"/>
    <x v="3984"/>
    <x v="14"/>
    <s v="IN"/>
    <x v="26"/>
    <s v="Indianapolis IN"/>
    <n v="75.405299999999997"/>
    <n v="17851000"/>
    <x v="11"/>
    <x v="1"/>
  </r>
  <r>
    <n v="20823"/>
    <n v="3986"/>
    <n v="546"/>
    <x v="3985"/>
    <x v="6"/>
    <s v="NC"/>
    <x v="13"/>
    <s v="Raleigh-Cary NC"/>
    <n v="75.320599999999999"/>
    <n v="47627787"/>
    <x v="20"/>
    <x v="4"/>
  </r>
  <r>
    <n v="3771"/>
    <n v="3987"/>
    <n v="460"/>
    <x v="3986"/>
    <x v="19"/>
    <s v="WI"/>
    <x v="1153"/>
    <s v="Appleton WI"/>
    <n v="75.283900000000003"/>
    <n v="172702015"/>
    <x v="11"/>
    <x v="7"/>
  </r>
  <r>
    <n v="2260"/>
    <n v="3988"/>
    <n v="115"/>
    <x v="3987"/>
    <x v="12"/>
    <s v="TX"/>
    <x v="49"/>
    <s v="Dallas"/>
    <n v="75.222700000000003"/>
    <n v="15125887"/>
    <x v="17"/>
    <x v="2"/>
  </r>
  <r>
    <n v="23857"/>
    <n v="3989"/>
    <n v="229"/>
    <x v="3988"/>
    <x v="38"/>
    <s v="DE"/>
    <x v="1154"/>
    <s v="Seaford DE"/>
    <n v="75.069400000000002"/>
    <n v="275512000"/>
    <x v="21"/>
    <x v="0"/>
  </r>
  <r>
    <n v="7633"/>
    <n v="3990"/>
    <n v="246"/>
    <x v="3989"/>
    <x v="12"/>
    <s v="TX"/>
    <x v="256"/>
    <s v="Dallas"/>
    <n v="75.054000000000002"/>
    <n v="170744969"/>
    <x v="4"/>
    <x v="3"/>
  </r>
  <r>
    <n v="17325"/>
    <n v="3991"/>
    <n v="34"/>
    <x v="3990"/>
    <x v="42"/>
    <s v="TN"/>
    <x v="191"/>
    <s v="Nashville"/>
    <n v="74.999099999999999"/>
    <n v="11981682"/>
    <x v="9"/>
    <x v="2"/>
  </r>
  <r>
    <n v="6570"/>
    <n v="3992"/>
    <n v="57"/>
    <x v="3991"/>
    <x v="24"/>
    <s v="OH"/>
    <x v="1155"/>
    <s v="Cleveland"/>
    <n v="75.001999999999995"/>
    <n v="8901387"/>
    <x v="17"/>
    <x v="6"/>
  </r>
  <r>
    <n v="25402"/>
    <n v="3993"/>
    <n v="30"/>
    <x v="3992"/>
    <x v="0"/>
    <s v="CA"/>
    <x v="29"/>
    <s v="San Francisco"/>
    <n v="74.951599999999999"/>
    <n v="6725128"/>
    <x v="20"/>
    <x v="1"/>
  </r>
  <r>
    <n v="24395"/>
    <n v="3994"/>
    <n v="30"/>
    <x v="3993"/>
    <x v="42"/>
    <s v="TN"/>
    <x v="273"/>
    <s v="Knoxville TN"/>
    <n v="74.949600000000004"/>
    <n v="2512033"/>
    <x v="12"/>
    <x v="0"/>
  </r>
  <r>
    <n v="2286"/>
    <n v="3995"/>
    <n v="559"/>
    <x v="3994"/>
    <x v="29"/>
    <s v="WA"/>
    <x v="251"/>
    <s v="Seattle"/>
    <n v="74.895700000000005"/>
    <n v="71477877"/>
    <x v="6"/>
    <x v="5"/>
  </r>
  <r>
    <n v="2259"/>
    <n v="3996"/>
    <n v="38"/>
    <x v="3995"/>
    <x v="28"/>
    <s v="UT"/>
    <x v="220"/>
    <s v="Salt Lake City"/>
    <n v="74.890199999999993"/>
    <n v="7676596"/>
    <x v="2"/>
    <x v="5"/>
  </r>
  <r>
    <n v="20981"/>
    <n v="3997"/>
    <n v="39"/>
    <x v="3996"/>
    <x v="0"/>
    <s v="CA"/>
    <x v="467"/>
    <s v="Los Angeles"/>
    <n v="74.882900000000006"/>
    <n v="22775000"/>
    <x v="12"/>
    <x v="3"/>
  </r>
  <r>
    <n v="3193"/>
    <n v="3998"/>
    <n v="5847"/>
    <x v="3997"/>
    <x v="32"/>
    <s v="GA"/>
    <x v="486"/>
    <s v="Augusta-Richmond GA-SC"/>
    <n v="74.866100000000003"/>
    <n v="216336712"/>
    <x v="20"/>
    <x v="5"/>
  </r>
  <r>
    <n v="20264"/>
    <n v="3999"/>
    <n v="397"/>
    <x v="3998"/>
    <x v="6"/>
    <s v="NC"/>
    <x v="13"/>
    <s v="Raleigh-Cary NC"/>
    <n v="74.856800000000007"/>
    <n v="199346000"/>
    <x v="5"/>
    <x v="4"/>
  </r>
  <r>
    <n v="24032"/>
    <n v="4000"/>
    <n v="15"/>
    <x v="3999"/>
    <x v="0"/>
    <s v="CA"/>
    <x v="46"/>
    <s v="San Diego"/>
    <n v="74.7988"/>
    <n v="116385114"/>
    <x v="9"/>
    <x v="0"/>
  </r>
  <r>
    <n v="1641"/>
    <n v="4001"/>
    <n v="55"/>
    <x v="4000"/>
    <x v="32"/>
    <s v="GA"/>
    <x v="377"/>
    <s v="Atlanta"/>
    <n v="74.785899999999998"/>
    <n v="11542980"/>
    <x v="6"/>
    <x v="6"/>
  </r>
  <r>
    <n v="3347"/>
    <n v="4002"/>
    <n v="13"/>
    <x v="4001"/>
    <x v="12"/>
    <s v="TX"/>
    <x v="176"/>
    <s v="Dallas"/>
    <n v="74.707499999999996"/>
    <n v="11846860"/>
    <x v="2"/>
    <x v="2"/>
  </r>
  <r>
    <n v="26171"/>
    <n v="4003"/>
    <n v="29"/>
    <x v="4002"/>
    <x v="17"/>
    <s v="NY"/>
    <x v="1156"/>
    <s v="New York City"/>
    <n v="74.680300000000003"/>
    <n v="3110818"/>
    <x v="9"/>
    <x v="1"/>
  </r>
  <r>
    <n v="24448"/>
    <n v="4004"/>
    <n v="26"/>
    <x v="4003"/>
    <x v="0"/>
    <s v="CA"/>
    <x v="29"/>
    <s v="San Francisco"/>
    <n v="74.666499999999999"/>
    <n v="6317345"/>
    <x v="23"/>
    <x v="0"/>
  </r>
  <r>
    <n v="20122"/>
    <n v="4005"/>
    <n v="105"/>
    <x v="4004"/>
    <x v="12"/>
    <s v="TX"/>
    <x v="160"/>
    <s v="Houston"/>
    <n v="74.622600000000006"/>
    <n v="21474914"/>
    <x v="6"/>
    <x v="4"/>
  </r>
  <r>
    <n v="128"/>
    <n v="4006"/>
    <n v="1200"/>
    <x v="4005"/>
    <x v="33"/>
    <s v="KY"/>
    <x v="182"/>
    <s v="Louisville/Jefferson KY-IN"/>
    <n v="74.538899999999998"/>
    <n v="13297443"/>
    <x v="11"/>
    <x v="5"/>
  </r>
  <r>
    <n v="21182"/>
    <n v="4007"/>
    <n v="17"/>
    <x v="4006"/>
    <x v="29"/>
    <s v="WA"/>
    <x v="67"/>
    <s v="Seattle"/>
    <n v="74.481499999999997"/>
    <n v="6547759"/>
    <x v="0"/>
    <x v="3"/>
  </r>
  <r>
    <n v="25981"/>
    <n v="4008"/>
    <n v="21"/>
    <x v="4007"/>
    <x v="6"/>
    <s v="NC"/>
    <x v="590"/>
    <s v="Greensboro-High Point NC"/>
    <n v="74.484700000000004"/>
    <n v="4877530"/>
    <x v="2"/>
    <x v="1"/>
  </r>
  <r>
    <n v="26399"/>
    <n v="4009"/>
    <n v="2000"/>
    <x v="4008"/>
    <x v="14"/>
    <s v="IN"/>
    <x v="26"/>
    <s v="Indianapolis IN"/>
    <n v="74.4499"/>
    <n v="47282405"/>
    <x v="2"/>
    <x v="1"/>
  </r>
  <r>
    <n v="22663"/>
    <n v="4010"/>
    <n v="15"/>
    <x v="4009"/>
    <x v="1"/>
    <s v="VA"/>
    <x v="831"/>
    <s v="Virginia Beach-Norfolk-Newport News VA-NC"/>
    <n v="74.437700000000007"/>
    <n v="3180000"/>
    <x v="15"/>
    <x v="0"/>
  </r>
  <r>
    <n v="21172"/>
    <n v="4011"/>
    <n v="3"/>
    <x v="4010"/>
    <x v="16"/>
    <s v="NJ"/>
    <x v="434"/>
    <s v="Trenton-Ewing NJ"/>
    <n v="74.418899999999994"/>
    <n v="5311257"/>
    <x v="11"/>
    <x v="3"/>
  </r>
  <r>
    <n v="19937"/>
    <n v="4012"/>
    <n v="70"/>
    <x v="4011"/>
    <x v="12"/>
    <s v="TX"/>
    <x v="21"/>
    <s v="Dallas"/>
    <n v="74.377499999999998"/>
    <n v="10007143"/>
    <x v="2"/>
    <x v="4"/>
  </r>
  <r>
    <n v="222"/>
    <n v="4013"/>
    <n v="174"/>
    <x v="4012"/>
    <x v="29"/>
    <s v="WA"/>
    <x v="237"/>
    <s v="Portland OR"/>
    <n v="74.347499999999997"/>
    <n v="29717530"/>
    <x v="6"/>
    <x v="5"/>
  </r>
  <r>
    <n v="24232"/>
    <n v="4014"/>
    <n v="89"/>
    <x v="4013"/>
    <x v="5"/>
    <s v="OR"/>
    <x v="169"/>
    <s v="Portland OR"/>
    <n v="74.343000000000004"/>
    <n v="26525507"/>
    <x v="12"/>
    <x v="0"/>
  </r>
  <r>
    <n v="19023"/>
    <n v="4015"/>
    <n v="299"/>
    <x v="4014"/>
    <x v="13"/>
    <s v="PA"/>
    <x v="1157"/>
    <s v="Philadelphia"/>
    <n v="74.310500000000005"/>
    <n v="79357768"/>
    <x v="6"/>
    <x v="2"/>
  </r>
  <r>
    <n v="23958"/>
    <n v="4016"/>
    <n v="29"/>
    <x v="4015"/>
    <x v="6"/>
    <s v="NC"/>
    <x v="1158"/>
    <s v="Asheville NC"/>
    <n v="74.257400000000004"/>
    <n v="3382435"/>
    <x v="16"/>
    <x v="0"/>
  </r>
  <r>
    <n v="22090"/>
    <n v="4017"/>
    <n v="39"/>
    <x v="4016"/>
    <x v="6"/>
    <s v="NC"/>
    <x v="91"/>
    <s v="Charlotte"/>
    <n v="74.2483"/>
    <n v="4704252"/>
    <x v="17"/>
    <x v="3"/>
  </r>
  <r>
    <n v="854"/>
    <n v="4018"/>
    <n v="1318"/>
    <x v="4017"/>
    <x v="42"/>
    <s v="TN"/>
    <x v="262"/>
    <s v="Memphis TN-MS-AR"/>
    <n v="74.206000000000003"/>
    <n v="258412000"/>
    <x v="1"/>
    <x v="5"/>
  </r>
  <r>
    <n v="3717"/>
    <n v="4019"/>
    <n v="76"/>
    <x v="4018"/>
    <x v="25"/>
    <s v="IL"/>
    <x v="43"/>
    <s v="Chicago"/>
    <n v="74.165199999999999"/>
    <n v="35579392"/>
    <x v="20"/>
    <x v="7"/>
  </r>
  <r>
    <n v="3697"/>
    <n v="4020"/>
    <n v="49"/>
    <x v="4019"/>
    <x v="22"/>
    <s v="IA"/>
    <x v="1159"/>
    <s v="Oskaloosa IA"/>
    <n v="74.165700000000001"/>
    <n v="8130504"/>
    <x v="6"/>
    <x v="3"/>
  </r>
  <r>
    <n v="21509"/>
    <n v="4021"/>
    <n v="65"/>
    <x v="4020"/>
    <x v="27"/>
    <s v="DC"/>
    <x v="53"/>
    <s v="Washington DC"/>
    <n v="74.129800000000003"/>
    <n v="9369995"/>
    <x v="8"/>
    <x v="3"/>
  </r>
  <r>
    <n v="1713"/>
    <n v="4022"/>
    <n v="51"/>
    <x v="4021"/>
    <x v="12"/>
    <s v="TX"/>
    <x v="1"/>
    <s v="Dallas"/>
    <n v="74.057599999999994"/>
    <n v="12030940"/>
    <x v="2"/>
    <x v="6"/>
  </r>
  <r>
    <n v="19886"/>
    <n v="4023"/>
    <n v="150"/>
    <x v="4022"/>
    <x v="2"/>
    <s v="MA"/>
    <x v="875"/>
    <s v="Boston"/>
    <n v="74.052199999999999"/>
    <n v="35444000"/>
    <x v="6"/>
    <x v="4"/>
  </r>
  <r>
    <n v="25309"/>
    <n v="4024"/>
    <n v="56"/>
    <x v="4023"/>
    <x v="0"/>
    <s v="CA"/>
    <x v="97"/>
    <s v="Los Angeles"/>
    <n v="74.003299999999996"/>
    <n v="14945587"/>
    <x v="10"/>
    <x v="1"/>
  </r>
  <r>
    <n v="24172"/>
    <n v="4025"/>
    <n v="41"/>
    <x v="4024"/>
    <x v="27"/>
    <s v="DC"/>
    <x v="53"/>
    <s v="Washington DC"/>
    <n v="73.994900000000001"/>
    <n v="13219893"/>
    <x v="2"/>
    <x v="0"/>
  </r>
  <r>
    <n v="2700"/>
    <n v="4026"/>
    <n v="600"/>
    <x v="4025"/>
    <x v="9"/>
    <s v="FL"/>
    <x v="22"/>
    <s v="Tampa"/>
    <n v="73.954300000000003"/>
    <n v="111605926"/>
    <x v="11"/>
    <x v="3"/>
  </r>
  <r>
    <n v="17529"/>
    <n v="4027"/>
    <n v="115"/>
    <x v="4026"/>
    <x v="12"/>
    <s v="TX"/>
    <x v="18"/>
    <s v="Austin"/>
    <n v="73.911199999999994"/>
    <n v="4604761"/>
    <x v="0"/>
    <x v="2"/>
  </r>
  <r>
    <n v="6827"/>
    <n v="4028"/>
    <n v="24"/>
    <x v="4027"/>
    <x v="40"/>
    <s v="NE"/>
    <x v="494"/>
    <s v="Sioux City IA-NE-SD"/>
    <n v="73.891800000000003"/>
    <n v="9154964"/>
    <x v="12"/>
    <x v="2"/>
  </r>
  <r>
    <n v="21559"/>
    <n v="4029"/>
    <n v="65"/>
    <x v="4028"/>
    <x v="6"/>
    <s v="NC"/>
    <x v="13"/>
    <s v="Raleigh-Cary NC"/>
    <n v="73.864500000000007"/>
    <n v="4300828"/>
    <x v="20"/>
    <x v="3"/>
  </r>
  <r>
    <n v="21930"/>
    <n v="4030"/>
    <n v="141"/>
    <x v="4029"/>
    <x v="15"/>
    <s v="MO"/>
    <x v="70"/>
    <s v="St. Louis MO-IL"/>
    <n v="73.854299999999995"/>
    <n v="3381549"/>
    <x v="6"/>
    <x v="3"/>
  </r>
  <r>
    <n v="25104"/>
    <n v="4031"/>
    <n v="55"/>
    <x v="4030"/>
    <x v="0"/>
    <s v="CA"/>
    <x v="46"/>
    <s v="San Diego"/>
    <n v="73.8399"/>
    <n v="7642000"/>
    <x v="12"/>
    <x v="1"/>
  </r>
  <r>
    <n v="2855"/>
    <n v="4032"/>
    <n v="1088"/>
    <x v="4031"/>
    <x v="2"/>
    <s v="MA"/>
    <x v="332"/>
    <s v="Boston"/>
    <n v="73.827399999999997"/>
    <n v="170651944"/>
    <x v="11"/>
    <x v="8"/>
  </r>
  <r>
    <n v="20281"/>
    <n v="4033"/>
    <n v="104"/>
    <x v="4032"/>
    <x v="5"/>
    <s v="OR"/>
    <x v="791"/>
    <s v="Eugene-Springfield OR"/>
    <n v="73.816299999999998"/>
    <n v="27764391"/>
    <x v="4"/>
    <x v="4"/>
  </r>
  <r>
    <n v="325"/>
    <n v="4034"/>
    <n v="16"/>
    <x v="4033"/>
    <x v="24"/>
    <s v="OH"/>
    <x v="238"/>
    <s v="Columbus OH"/>
    <n v="73.766800000000003"/>
    <n v="9103975"/>
    <x v="20"/>
    <x v="5"/>
  </r>
  <r>
    <n v="26225"/>
    <n v="4035"/>
    <n v="33"/>
    <x v="4034"/>
    <x v="1"/>
    <s v="VA"/>
    <x v="16"/>
    <s v="Washington DC"/>
    <n v="73.7637"/>
    <n v="3187287"/>
    <x v="14"/>
    <x v="1"/>
  </r>
  <r>
    <n v="21753"/>
    <n v="4036"/>
    <n v="6"/>
    <x v="4035"/>
    <x v="9"/>
    <s v="FL"/>
    <x v="1160"/>
    <s v="Tampa"/>
    <n v="73.705299999999994"/>
    <n v="3880940"/>
    <x v="16"/>
    <x v="3"/>
  </r>
  <r>
    <n v="24011"/>
    <n v="4037"/>
    <n v="39"/>
    <x v="4036"/>
    <x v="21"/>
    <s v="MD"/>
    <x v="127"/>
    <s v="Washington DC"/>
    <n v="73.595299999999995"/>
    <n v="4561467"/>
    <x v="11"/>
    <x v="0"/>
  </r>
  <r>
    <n v="23996"/>
    <n v="4038"/>
    <n v="32"/>
    <x v="4037"/>
    <x v="43"/>
    <s v="CT"/>
    <x v="1054"/>
    <s v="Bridgeport-Stamford-Norwalk CT"/>
    <n v="73.506399999999999"/>
    <n v="3852377"/>
    <x v="16"/>
    <x v="0"/>
  </r>
  <r>
    <n v="2526"/>
    <n v="4039"/>
    <n v="70"/>
    <x v="4038"/>
    <x v="2"/>
    <s v="MA"/>
    <x v="1161"/>
    <s v="Barnstable Town MA"/>
    <n v="73.491900000000001"/>
    <n v="8772431"/>
    <x v="6"/>
    <x v="2"/>
  </r>
  <r>
    <n v="25809"/>
    <n v="4040"/>
    <n v="108"/>
    <x v="4039"/>
    <x v="34"/>
    <s v="NH"/>
    <x v="1162"/>
    <s v="Manchester-Nashua NH"/>
    <n v="73.483699999999999"/>
    <n v="11836517"/>
    <x v="24"/>
    <x v="1"/>
  </r>
  <r>
    <n v="8970"/>
    <n v="4041"/>
    <n v="183"/>
    <x v="4040"/>
    <x v="21"/>
    <s v="MD"/>
    <x v="364"/>
    <s v="Washington DC"/>
    <n v="73.469399999999993"/>
    <n v="32706873"/>
    <x v="6"/>
    <x v="2"/>
  </r>
  <r>
    <n v="26376"/>
    <n v="4042"/>
    <n v="108"/>
    <x v="4041"/>
    <x v="19"/>
    <s v="WI"/>
    <x v="1163"/>
    <s v="Milwaukee-Waukesha-West Allis WI"/>
    <n v="73.414599999999993"/>
    <n v="22383220"/>
    <x v="19"/>
    <x v="1"/>
  </r>
  <r>
    <n v="20236"/>
    <n v="4043"/>
    <n v="140"/>
    <x v="4042"/>
    <x v="29"/>
    <s v="WA"/>
    <x v="67"/>
    <s v="Seattle"/>
    <n v="73.368600000000001"/>
    <n v="55126000"/>
    <x v="18"/>
    <x v="0"/>
  </r>
  <r>
    <n v="25833"/>
    <n v="4044"/>
    <n v="53"/>
    <x v="4043"/>
    <x v="9"/>
    <s v="FL"/>
    <x v="699"/>
    <s v="Orlando FL"/>
    <n v="73.357399999999998"/>
    <n v="5924467"/>
    <x v="12"/>
    <x v="1"/>
  </r>
  <r>
    <n v="3057"/>
    <n v="4045"/>
    <n v="3422"/>
    <x v="4044"/>
    <x v="32"/>
    <s v="GA"/>
    <x v="205"/>
    <s v="Atlanta"/>
    <n v="73.346800000000002"/>
    <n v="160595551"/>
    <x v="11"/>
    <x v="7"/>
  </r>
  <r>
    <n v="25186"/>
    <n v="4046"/>
    <n v="15"/>
    <x v="4045"/>
    <x v="7"/>
    <s v="CO"/>
    <x v="153"/>
    <s v="Denver"/>
    <n v="73.325400000000002"/>
    <n v="4143223"/>
    <x v="11"/>
    <x v="1"/>
  </r>
  <r>
    <n v="25066"/>
    <n v="4047"/>
    <n v="55"/>
    <x v="4046"/>
    <x v="1"/>
    <s v="VA"/>
    <x v="1"/>
    <s v="Washington DC"/>
    <n v="73.209000000000003"/>
    <n v="6009157"/>
    <x v="8"/>
    <x v="1"/>
  </r>
  <r>
    <n v="21605"/>
    <n v="4048"/>
    <n v="9"/>
    <x v="4047"/>
    <x v="13"/>
    <s v="PA"/>
    <x v="1164"/>
    <s v="Pittsburgh PA"/>
    <n v="73.188999999999993"/>
    <n v="11829448"/>
    <x v="21"/>
    <x v="0"/>
  </r>
  <r>
    <n v="22606"/>
    <n v="4049"/>
    <n v="139"/>
    <x v="4048"/>
    <x v="6"/>
    <s v="NC"/>
    <x v="590"/>
    <s v="Greensboro-High Point NC"/>
    <n v="73.173500000000004"/>
    <n v="29136860"/>
    <x v="17"/>
    <x v="3"/>
  </r>
  <r>
    <n v="25555"/>
    <n v="4050"/>
    <n v="22"/>
    <x v="4049"/>
    <x v="0"/>
    <s v="CA"/>
    <x v="46"/>
    <s v="San Diego"/>
    <n v="73.123099999999994"/>
    <n v="3496398"/>
    <x v="8"/>
    <x v="1"/>
  </r>
  <r>
    <n v="21878"/>
    <n v="4051"/>
    <n v="33"/>
    <x v="4050"/>
    <x v="6"/>
    <s v="NC"/>
    <x v="91"/>
    <s v="Charlotte"/>
    <n v="73.096100000000007"/>
    <n v="8024612"/>
    <x v="6"/>
    <x v="2"/>
  </r>
  <r>
    <n v="24430"/>
    <n v="4052"/>
    <n v="66"/>
    <x v="4051"/>
    <x v="32"/>
    <s v="GA"/>
    <x v="105"/>
    <s v="Atlanta"/>
    <n v="73.081199999999995"/>
    <n v="7187748"/>
    <x v="3"/>
    <x v="0"/>
  </r>
  <r>
    <n v="20840"/>
    <n v="4053"/>
    <n v="331"/>
    <x v="4052"/>
    <x v="22"/>
    <s v="IA"/>
    <x v="283"/>
    <s v="Des Moines-West Des Moines IA"/>
    <n v="73.068200000000004"/>
    <n v="14311617"/>
    <x v="4"/>
    <x v="0"/>
  </r>
  <r>
    <n v="24194"/>
    <n v="4054"/>
    <n v="538"/>
    <x v="4053"/>
    <x v="40"/>
    <s v="NE"/>
    <x v="352"/>
    <s v="Omaha-Council Bluffs NE-IA"/>
    <n v="73.057900000000004"/>
    <n v="161524949"/>
    <x v="9"/>
    <x v="0"/>
  </r>
  <r>
    <n v="22261"/>
    <n v="4055"/>
    <n v="56"/>
    <x v="4054"/>
    <x v="0"/>
    <s v="CA"/>
    <x v="97"/>
    <s v="Los Angeles"/>
    <n v="73.0471"/>
    <n v="13648400"/>
    <x v="19"/>
    <x v="3"/>
  </r>
  <r>
    <n v="1221"/>
    <n v="4056"/>
    <n v="27"/>
    <x v="4055"/>
    <x v="12"/>
    <s v="TX"/>
    <x v="160"/>
    <s v="Houston"/>
    <n v="73.033500000000004"/>
    <n v="16243233"/>
    <x v="21"/>
    <x v="3"/>
  </r>
  <r>
    <n v="1585"/>
    <n v="4057"/>
    <n v="174"/>
    <x v="4056"/>
    <x v="9"/>
    <s v="FL"/>
    <x v="22"/>
    <s v="Tampa"/>
    <n v="73.024100000000004"/>
    <n v="84830235"/>
    <x v="6"/>
    <x v="5"/>
  </r>
  <r>
    <n v="4149"/>
    <n v="4058"/>
    <n v="1429"/>
    <x v="4057"/>
    <x v="24"/>
    <s v="OH"/>
    <x v="194"/>
    <s v="Cincinnati"/>
    <n v="72.992999999999995"/>
    <n v="389440000"/>
    <x v="17"/>
    <x v="4"/>
  </r>
  <r>
    <n v="24557"/>
    <n v="4059"/>
    <n v="279"/>
    <x v="4058"/>
    <x v="12"/>
    <s v="TX"/>
    <x v="256"/>
    <s v="Dallas"/>
    <n v="72.9666"/>
    <n v="36003000"/>
    <x v="15"/>
    <x v="0"/>
  </r>
  <r>
    <n v="1765"/>
    <n v="4060"/>
    <n v="50"/>
    <x v="4059"/>
    <x v="13"/>
    <s v="PA"/>
    <x v="163"/>
    <s v="Philadelphia"/>
    <n v="72.955799999999996"/>
    <n v="8646753"/>
    <x v="9"/>
    <x v="6"/>
  </r>
  <r>
    <n v="19982"/>
    <n v="4061"/>
    <n v="6"/>
    <x v="4060"/>
    <x v="0"/>
    <s v="CA"/>
    <x v="734"/>
    <s v="Los Angeles"/>
    <n v="72.8934"/>
    <n v="5818220"/>
    <x v="7"/>
    <x v="4"/>
  </r>
  <r>
    <n v="26498"/>
    <n v="4062"/>
    <n v="107"/>
    <x v="4061"/>
    <x v="0"/>
    <s v="CA"/>
    <x v="490"/>
    <s v="Los Angeles"/>
    <n v="72.876900000000006"/>
    <n v="70291234"/>
    <x v="12"/>
    <x v="1"/>
  </r>
  <r>
    <n v="18200"/>
    <n v="4063"/>
    <n v="500"/>
    <x v="4062"/>
    <x v="29"/>
    <s v="WA"/>
    <x v="397"/>
    <s v="Seattle"/>
    <n v="72.849800000000002"/>
    <n v="19976673"/>
    <x v="0"/>
    <x v="2"/>
  </r>
  <r>
    <n v="592"/>
    <n v="4064"/>
    <n v="3100"/>
    <x v="4063"/>
    <x v="2"/>
    <s v="MA"/>
    <x v="228"/>
    <s v="Worcester MA"/>
    <n v="72.834500000000006"/>
    <n v="269745626"/>
    <x v="6"/>
    <x v="7"/>
  </r>
  <r>
    <n v="25820"/>
    <n v="4065"/>
    <n v="48"/>
    <x v="4064"/>
    <x v="32"/>
    <s v="GA"/>
    <x v="105"/>
    <s v="Atlanta"/>
    <n v="72.830500000000001"/>
    <n v="10954000"/>
    <x v="2"/>
    <x v="1"/>
  </r>
  <r>
    <n v="480"/>
    <n v="4066"/>
    <n v="28"/>
    <x v="4065"/>
    <x v="0"/>
    <s v="CA"/>
    <x v="1165"/>
    <s v="Los Angeles"/>
    <n v="72.816299999999998"/>
    <n v="53588593"/>
    <x v="9"/>
    <x v="5"/>
  </r>
  <r>
    <n v="20848"/>
    <n v="4067"/>
    <n v="17"/>
    <x v="4066"/>
    <x v="6"/>
    <s v="NC"/>
    <x v="689"/>
    <s v="Winston-Salem NC"/>
    <n v="72.795500000000004"/>
    <n v="20328273"/>
    <x v="19"/>
    <x v="3"/>
  </r>
  <r>
    <n v="23746"/>
    <n v="4068"/>
    <n v="150"/>
    <x v="4067"/>
    <x v="1"/>
    <s v="VA"/>
    <x v="1166"/>
    <m/>
    <n v="72.789900000000003"/>
    <n v="8888971"/>
    <x v="6"/>
    <x v="0"/>
  </r>
  <r>
    <n v="677"/>
    <n v="4069"/>
    <n v="140"/>
    <x v="4068"/>
    <x v="37"/>
    <s v="MS"/>
    <x v="819"/>
    <s v="Jackson MS"/>
    <n v="72.718999999999994"/>
    <n v="237997370"/>
    <x v="21"/>
    <x v="2"/>
  </r>
  <r>
    <n v="17947"/>
    <n v="4070"/>
    <n v="30"/>
    <x v="4069"/>
    <x v="12"/>
    <s v="TX"/>
    <x v="21"/>
    <s v="Dallas"/>
    <n v="72.639600000000002"/>
    <n v="35958858"/>
    <x v="11"/>
    <x v="2"/>
  </r>
  <r>
    <n v="2056"/>
    <n v="4071"/>
    <n v="205"/>
    <x v="4070"/>
    <x v="32"/>
    <s v="GA"/>
    <x v="105"/>
    <s v="Atlanta"/>
    <n v="72.632599999999996"/>
    <n v="243221369"/>
    <x v="2"/>
    <x v="6"/>
  </r>
  <r>
    <n v="409"/>
    <n v="4072"/>
    <n v="211"/>
    <x v="4071"/>
    <x v="37"/>
    <s v="MS"/>
    <x v="1167"/>
    <s v="Jackson MS"/>
    <n v="72.626099999999994"/>
    <n v="48736205"/>
    <x v="3"/>
    <x v="5"/>
  </r>
  <r>
    <n v="19986"/>
    <n v="4073"/>
    <n v="32"/>
    <x v="4072"/>
    <x v="43"/>
    <s v="CT"/>
    <x v="1009"/>
    <s v="Bridgeport-Stamford-Norwalk CT"/>
    <n v="72.567599999999999"/>
    <n v="7971144"/>
    <x v="12"/>
    <x v="4"/>
  </r>
  <r>
    <n v="23929"/>
    <n v="4074"/>
    <n v="48"/>
    <x v="4073"/>
    <x v="0"/>
    <s v="CA"/>
    <x v="318"/>
    <s v="Los Angeles"/>
    <n v="72.532399999999996"/>
    <n v="2822497"/>
    <x v="11"/>
    <x v="0"/>
  </r>
  <r>
    <n v="22404"/>
    <n v="4075"/>
    <n v="25"/>
    <x v="4074"/>
    <x v="25"/>
    <s v="IL"/>
    <x v="106"/>
    <s v="Chicago"/>
    <n v="72.423699999999997"/>
    <n v="24010000"/>
    <x v="11"/>
    <x v="0"/>
  </r>
  <r>
    <n v="20807"/>
    <n v="4076"/>
    <n v="13"/>
    <x v="4075"/>
    <x v="6"/>
    <s v="NC"/>
    <x v="464"/>
    <s v="Charlotte"/>
    <n v="72.399600000000007"/>
    <n v="4077381"/>
    <x v="20"/>
    <x v="2"/>
  </r>
  <r>
    <n v="23890"/>
    <n v="4077"/>
    <n v="30"/>
    <x v="4076"/>
    <x v="12"/>
    <s v="TX"/>
    <x v="920"/>
    <s v="Dallas"/>
    <n v="72.309700000000007"/>
    <n v="7263317"/>
    <x v="9"/>
    <x v="0"/>
  </r>
  <r>
    <n v="3914"/>
    <n v="4078"/>
    <n v="26"/>
    <x v="4077"/>
    <x v="6"/>
    <s v="NC"/>
    <x v="1025"/>
    <s v="Salisbury NC"/>
    <n v="72.3035"/>
    <n v="32707070"/>
    <x v="6"/>
    <x v="7"/>
  </r>
  <r>
    <n v="16072"/>
    <n v="4079"/>
    <n v="158"/>
    <x v="4078"/>
    <x v="25"/>
    <s v="IL"/>
    <x v="239"/>
    <s v="Chicago"/>
    <n v="72.277600000000007"/>
    <n v="34025262"/>
    <x v="11"/>
    <x v="4"/>
  </r>
  <r>
    <n v="24943"/>
    <n v="4080"/>
    <n v="55"/>
    <x v="4079"/>
    <x v="32"/>
    <s v="GA"/>
    <x v="205"/>
    <s v="Atlanta"/>
    <n v="72.259200000000007"/>
    <n v="13462018"/>
    <x v="4"/>
    <x v="1"/>
  </r>
  <r>
    <n v="24475"/>
    <n v="4081"/>
    <n v="96"/>
    <x v="4080"/>
    <x v="12"/>
    <s v="TX"/>
    <x v="704"/>
    <s v="Dallas"/>
    <n v="72.219499999999996"/>
    <n v="11936507"/>
    <x v="7"/>
    <x v="0"/>
  </r>
  <r>
    <n v="25762"/>
    <n v="4082"/>
    <n v="31"/>
    <x v="4081"/>
    <x v="25"/>
    <s v="IL"/>
    <x v="1168"/>
    <s v="Chicago"/>
    <n v="72.1905"/>
    <n v="3532770"/>
    <x v="11"/>
    <x v="1"/>
  </r>
  <r>
    <n v="25414"/>
    <n v="4083"/>
    <n v="160"/>
    <x v="4082"/>
    <x v="12"/>
    <s v="TX"/>
    <x v="644"/>
    <s v="Dallas"/>
    <n v="72.086100000000002"/>
    <n v="153370000"/>
    <x v="16"/>
    <x v="1"/>
  </r>
  <r>
    <n v="2717"/>
    <n v="4084"/>
    <n v="72"/>
    <x v="4083"/>
    <x v="17"/>
    <s v="NY"/>
    <x v="30"/>
    <s v="New York City"/>
    <n v="72.068899999999999"/>
    <n v="17396497"/>
    <x v="12"/>
    <x v="5"/>
  </r>
  <r>
    <n v="22184"/>
    <n v="4085"/>
    <n v="100"/>
    <x v="4084"/>
    <x v="13"/>
    <s v="PA"/>
    <x v="101"/>
    <s v="Pittsburgh PA"/>
    <n v="72.044200000000004"/>
    <n v="110403559"/>
    <x v="0"/>
    <x v="0"/>
  </r>
  <r>
    <n v="12897"/>
    <n v="4086"/>
    <n v="32"/>
    <x v="4085"/>
    <x v="1"/>
    <s v="VA"/>
    <x v="19"/>
    <s v="Richmond VA"/>
    <n v="71.951300000000003"/>
    <n v="25390255"/>
    <x v="12"/>
    <x v="5"/>
  </r>
  <r>
    <n v="23644"/>
    <n v="4087"/>
    <n v="73"/>
    <x v="4086"/>
    <x v="18"/>
    <s v="MI"/>
    <x v="134"/>
    <s v="Ann Arbor MI"/>
    <n v="71.8994"/>
    <n v="7940368"/>
    <x v="9"/>
    <x v="0"/>
  </r>
  <r>
    <n v="563"/>
    <n v="4088"/>
    <n v="134"/>
    <x v="4087"/>
    <x v="1"/>
    <s v="VA"/>
    <x v="89"/>
    <s v="Washington DC"/>
    <n v="71.879900000000006"/>
    <n v="24823250"/>
    <x v="11"/>
    <x v="6"/>
  </r>
  <r>
    <n v="4088"/>
    <n v="4089"/>
    <n v="96"/>
    <x v="4088"/>
    <x v="12"/>
    <s v="TX"/>
    <x v="350"/>
    <s v="Dallas"/>
    <n v="71.846900000000005"/>
    <n v="51150969"/>
    <x v="9"/>
    <x v="6"/>
  </r>
  <r>
    <n v="21980"/>
    <n v="4090"/>
    <n v="18"/>
    <x v="4089"/>
    <x v="9"/>
    <s v="FL"/>
    <x v="312"/>
    <s v="Miami"/>
    <n v="71.7774"/>
    <n v="69355667"/>
    <x v="2"/>
    <x v="0"/>
  </r>
  <r>
    <n v="25852"/>
    <n v="4091"/>
    <n v="81"/>
    <x v="4090"/>
    <x v="15"/>
    <s v="MO"/>
    <x v="589"/>
    <s v="Kansas City MO-KS"/>
    <n v="71.783000000000001"/>
    <n v="42923054"/>
    <x v="2"/>
    <x v="1"/>
  </r>
  <r>
    <n v="25575"/>
    <n v="4092"/>
    <n v="30"/>
    <x v="4091"/>
    <x v="9"/>
    <s v="FL"/>
    <x v="22"/>
    <s v="Tampa"/>
    <n v="71.756200000000007"/>
    <n v="2588830"/>
    <x v="2"/>
    <x v="1"/>
  </r>
  <r>
    <n v="25175"/>
    <n v="4093"/>
    <n v="150"/>
    <x v="4092"/>
    <x v="19"/>
    <s v="WI"/>
    <x v="1169"/>
    <s v="Racine WI"/>
    <n v="71.662700000000001"/>
    <n v="80245116"/>
    <x v="7"/>
    <x v="1"/>
  </r>
  <r>
    <n v="25897"/>
    <n v="4094"/>
    <n v="55"/>
    <x v="4093"/>
    <x v="9"/>
    <s v="FL"/>
    <x v="147"/>
    <s v="Tampa"/>
    <n v="71.622"/>
    <n v="3215594"/>
    <x v="23"/>
    <x v="1"/>
  </r>
  <r>
    <n v="4780"/>
    <n v="4095"/>
    <n v="17"/>
    <x v="4094"/>
    <x v="12"/>
    <s v="TX"/>
    <x v="18"/>
    <s v="Austin"/>
    <n v="71.574600000000004"/>
    <n v="7802037"/>
    <x v="16"/>
    <x v="2"/>
  </r>
  <r>
    <n v="21845"/>
    <n v="4096"/>
    <n v="42"/>
    <x v="4095"/>
    <x v="19"/>
    <s v="WI"/>
    <x v="335"/>
    <s v="Milwaukee-Waukesha-West Allis WI"/>
    <n v="71.524500000000003"/>
    <n v="4276492"/>
    <x v="8"/>
    <x v="3"/>
  </r>
  <r>
    <n v="25389"/>
    <n v="4097"/>
    <n v="14"/>
    <x v="4096"/>
    <x v="16"/>
    <s v="NJ"/>
    <x v="1061"/>
    <s v="New York City"/>
    <n v="71.472700000000003"/>
    <n v="3133270"/>
    <x v="12"/>
    <x v="1"/>
  </r>
  <r>
    <n v="20138"/>
    <n v="4098"/>
    <n v="28"/>
    <x v="4097"/>
    <x v="32"/>
    <s v="GA"/>
    <x v="894"/>
    <s v="Atlanta"/>
    <n v="71.444800000000001"/>
    <n v="13705742"/>
    <x v="21"/>
    <x v="4"/>
  </r>
  <r>
    <n v="26037"/>
    <n v="4099"/>
    <n v="20"/>
    <x v="4098"/>
    <x v="0"/>
    <s v="CA"/>
    <x v="133"/>
    <s v="Los Angeles"/>
    <n v="71.427099999999996"/>
    <n v="13729007"/>
    <x v="13"/>
    <x v="1"/>
  </r>
  <r>
    <n v="1230"/>
    <n v="4100"/>
    <n v="23"/>
    <x v="4099"/>
    <x v="5"/>
    <s v="OR"/>
    <x v="7"/>
    <s v="Portland OR"/>
    <n v="71.392300000000006"/>
    <n v="8418334"/>
    <x v="13"/>
    <x v="2"/>
  </r>
  <r>
    <n v="25905"/>
    <n v="4101"/>
    <n v="7729"/>
    <x v="4100"/>
    <x v="9"/>
    <s v="FL"/>
    <x v="552"/>
    <s v="Fort Walton Beach-Crestview-Destin FL"/>
    <n v="71.352999999999994"/>
    <n v="168547797"/>
    <x v="20"/>
    <x v="1"/>
  </r>
  <r>
    <n v="4504"/>
    <n v="4102"/>
    <n v="95"/>
    <x v="4101"/>
    <x v="12"/>
    <s v="TX"/>
    <x v="1170"/>
    <s v="San Antonio TX"/>
    <n v="71.348200000000006"/>
    <n v="62530173"/>
    <x v="17"/>
    <x v="5"/>
  </r>
  <r>
    <n v="4879"/>
    <n v="4103"/>
    <n v="18"/>
    <x v="4102"/>
    <x v="16"/>
    <s v="NJ"/>
    <x v="99"/>
    <s v="New York City"/>
    <n v="71.276499999999999"/>
    <n v="6925000"/>
    <x v="11"/>
    <x v="5"/>
  </r>
  <r>
    <n v="25246"/>
    <n v="4104"/>
    <n v="52"/>
    <x v="4103"/>
    <x v="21"/>
    <s v="MD"/>
    <x v="27"/>
    <s v="Baltimore"/>
    <n v="71.211600000000004"/>
    <n v="10550357"/>
    <x v="8"/>
    <x v="1"/>
  </r>
  <r>
    <n v="22660"/>
    <n v="4105"/>
    <n v="26"/>
    <x v="4104"/>
    <x v="17"/>
    <s v="NY"/>
    <x v="30"/>
    <s v="New York City"/>
    <n v="71.196200000000005"/>
    <n v="12885127"/>
    <x v="4"/>
    <x v="3"/>
  </r>
  <r>
    <n v="25916"/>
    <n v="4106"/>
    <n v="180"/>
    <x v="4105"/>
    <x v="9"/>
    <s v="FL"/>
    <x v="98"/>
    <s v="Orlando FL"/>
    <n v="71.150599999999997"/>
    <n v="66957023"/>
    <x v="13"/>
    <x v="1"/>
  </r>
  <r>
    <n v="26478"/>
    <n v="4107"/>
    <n v="23"/>
    <x v="4106"/>
    <x v="9"/>
    <s v="FL"/>
    <x v="369"/>
    <s v="Jacksonville FL"/>
    <n v="71.154200000000003"/>
    <n v="3022893"/>
    <x v="6"/>
    <x v="1"/>
  </r>
  <r>
    <n v="24163"/>
    <n v="4108"/>
    <n v="37"/>
    <x v="4107"/>
    <x v="22"/>
    <s v="IA"/>
    <x v="1171"/>
    <s v="Ames IA"/>
    <n v="71.068799999999996"/>
    <n v="2827085"/>
    <x v="11"/>
    <x v="0"/>
  </r>
  <r>
    <n v="17742"/>
    <n v="4109"/>
    <n v="330"/>
    <x v="4108"/>
    <x v="25"/>
    <s v="IL"/>
    <x v="1172"/>
    <s v="Chicago"/>
    <n v="71.040499999999994"/>
    <n v="21120277"/>
    <x v="21"/>
    <x v="2"/>
  </r>
  <r>
    <n v="22479"/>
    <n v="4110"/>
    <n v="219"/>
    <x v="4109"/>
    <x v="9"/>
    <s v="FL"/>
    <x v="248"/>
    <s v="Miami"/>
    <n v="71.013999999999996"/>
    <n v="30184886"/>
    <x v="20"/>
    <x v="3"/>
  </r>
  <r>
    <n v="25988"/>
    <n v="4111"/>
    <n v="124"/>
    <x v="4110"/>
    <x v="14"/>
    <s v="IN"/>
    <x v="227"/>
    <s v="Indianapolis IN"/>
    <n v="71.008700000000005"/>
    <n v="16115055"/>
    <x v="19"/>
    <x v="1"/>
  </r>
  <r>
    <n v="25664"/>
    <n v="4112"/>
    <n v="22"/>
    <x v="4111"/>
    <x v="29"/>
    <s v="WA"/>
    <x v="67"/>
    <s v="Seattle"/>
    <n v="70.990700000000004"/>
    <n v="4538877"/>
    <x v="20"/>
    <x v="1"/>
  </r>
  <r>
    <n v="26507"/>
    <n v="4113"/>
    <n v="10"/>
    <x v="4112"/>
    <x v="24"/>
    <s v="OH"/>
    <x v="1173"/>
    <s v="Cleveland"/>
    <n v="70.936199999999999"/>
    <n v="3052279"/>
    <x v="2"/>
    <x v="1"/>
  </r>
  <r>
    <n v="1249"/>
    <n v="4114"/>
    <n v="37"/>
    <x v="4113"/>
    <x v="32"/>
    <s v="GA"/>
    <x v="1174"/>
    <s v="Atlanta"/>
    <n v="70.894099999999995"/>
    <n v="13072024"/>
    <x v="18"/>
    <x v="5"/>
  </r>
  <r>
    <n v="20748"/>
    <n v="4115"/>
    <n v="58"/>
    <x v="4114"/>
    <x v="17"/>
    <s v="NY"/>
    <x v="778"/>
    <s v="Rochester NY"/>
    <n v="70.851100000000002"/>
    <n v="4818000"/>
    <x v="20"/>
    <x v="4"/>
  </r>
  <r>
    <n v="24399"/>
    <n v="4116"/>
    <n v="60"/>
    <x v="4115"/>
    <x v="12"/>
    <s v="TX"/>
    <x v="49"/>
    <s v="Dallas"/>
    <n v="70.822199999999995"/>
    <n v="13883464"/>
    <x v="11"/>
    <x v="0"/>
  </r>
  <r>
    <n v="4583"/>
    <n v="4117"/>
    <n v="154"/>
    <x v="4116"/>
    <x v="17"/>
    <s v="NY"/>
    <x v="1175"/>
    <s v="Batavia NY"/>
    <n v="70.763000000000005"/>
    <n v="74620076"/>
    <x v="17"/>
    <x v="7"/>
  </r>
  <r>
    <n v="824"/>
    <n v="4118"/>
    <n v="65"/>
    <x v="4117"/>
    <x v="17"/>
    <s v="NY"/>
    <x v="30"/>
    <s v="New York City"/>
    <n v="70.731300000000005"/>
    <n v="19308000"/>
    <x v="4"/>
    <x v="6"/>
  </r>
  <r>
    <n v="22556"/>
    <n v="4119"/>
    <n v="92"/>
    <x v="4118"/>
    <x v="12"/>
    <s v="TX"/>
    <x v="18"/>
    <s v="Austin"/>
    <n v="70.661299999999997"/>
    <n v="26082529"/>
    <x v="17"/>
    <x v="3"/>
  </r>
  <r>
    <n v="17265"/>
    <n v="4120"/>
    <n v="280"/>
    <x v="4119"/>
    <x v="12"/>
    <s v="TX"/>
    <x v="21"/>
    <s v="Dallas"/>
    <n v="70.626999999999995"/>
    <n v="15709310"/>
    <x v="20"/>
    <x v="3"/>
  </r>
  <r>
    <n v="4162"/>
    <n v="4121"/>
    <n v="89"/>
    <x v="4120"/>
    <x v="12"/>
    <s v="TX"/>
    <x v="18"/>
    <s v="Austin"/>
    <n v="70.556700000000006"/>
    <n v="28567756"/>
    <x v="15"/>
    <x v="5"/>
  </r>
  <r>
    <n v="24853"/>
    <n v="4122"/>
    <n v="7"/>
    <x v="4121"/>
    <x v="0"/>
    <s v="CA"/>
    <x v="1176"/>
    <s v="San Jose"/>
    <n v="70.551599999999993"/>
    <n v="2356000"/>
    <x v="3"/>
    <x v="1"/>
  </r>
  <r>
    <n v="24167"/>
    <n v="4123"/>
    <n v="24"/>
    <x v="4122"/>
    <x v="16"/>
    <s v="NJ"/>
    <x v="605"/>
    <s v="New York City"/>
    <n v="70.533799999999999"/>
    <n v="14549793"/>
    <x v="0"/>
    <x v="0"/>
  </r>
  <r>
    <n v="25858"/>
    <n v="4124"/>
    <n v="19"/>
    <x v="4123"/>
    <x v="17"/>
    <s v="NY"/>
    <x v="30"/>
    <s v="New York City"/>
    <n v="70.525300000000001"/>
    <n v="2135488"/>
    <x v="11"/>
    <x v="1"/>
  </r>
  <r>
    <n v="24441"/>
    <n v="4125"/>
    <n v="57"/>
    <x v="4124"/>
    <x v="36"/>
    <s v="MN"/>
    <x v="496"/>
    <s v="Minneapolis"/>
    <n v="70.511700000000005"/>
    <n v="45883000"/>
    <x v="2"/>
    <x v="0"/>
  </r>
  <r>
    <n v="24584"/>
    <n v="4126"/>
    <n v="0"/>
    <x v="4125"/>
    <x v="16"/>
    <s v="NJ"/>
    <x v="584"/>
    <s v="Philadelphia"/>
    <n v="70.491200000000006"/>
    <n v="7559026"/>
    <x v="10"/>
    <x v="0"/>
  </r>
  <r>
    <n v="18204"/>
    <n v="4127"/>
    <n v="13"/>
    <x v="4126"/>
    <x v="18"/>
    <s v="MI"/>
    <x v="557"/>
    <s v="Grand Rapids-Wyoming MI"/>
    <n v="70.480599999999995"/>
    <n v="3564175"/>
    <x v="23"/>
    <x v="0"/>
  </r>
  <r>
    <n v="5967"/>
    <n v="4128"/>
    <n v="20"/>
    <x v="4127"/>
    <x v="25"/>
    <s v="IL"/>
    <x v="550"/>
    <s v="Chicago"/>
    <n v="70.412400000000005"/>
    <n v="2611962"/>
    <x v="16"/>
    <x v="4"/>
  </r>
  <r>
    <n v="22665"/>
    <n v="4129"/>
    <n v="9546"/>
    <x v="4128"/>
    <x v="18"/>
    <s v="MI"/>
    <x v="305"/>
    <s v="Detroit"/>
    <n v="70.346400000000003"/>
    <n v="215367840"/>
    <x v="20"/>
    <x v="3"/>
  </r>
  <r>
    <n v="6959"/>
    <n v="4130"/>
    <n v="250"/>
    <x v="4129"/>
    <x v="17"/>
    <s v="NY"/>
    <x v="1177"/>
    <s v="New York City"/>
    <n v="70.331699999999998"/>
    <n v="8345807"/>
    <x v="4"/>
    <x v="5"/>
  </r>
  <r>
    <n v="17353"/>
    <n v="4131"/>
    <n v="23"/>
    <x v="4130"/>
    <x v="9"/>
    <s v="FL"/>
    <x v="98"/>
    <s v="Orlando FL"/>
    <n v="70.326899999999995"/>
    <n v="6097971"/>
    <x v="6"/>
    <x v="2"/>
  </r>
  <r>
    <n v="25208"/>
    <n v="4132"/>
    <n v="17"/>
    <x v="4131"/>
    <x v="0"/>
    <s v="CA"/>
    <x v="789"/>
    <s v="San Francisco"/>
    <n v="70.251099999999994"/>
    <n v="3450293"/>
    <x v="11"/>
    <x v="1"/>
  </r>
  <r>
    <n v="24188"/>
    <n v="4133"/>
    <n v="245"/>
    <x v="4132"/>
    <x v="21"/>
    <s v="MD"/>
    <x v="1178"/>
    <s v="Washington DC"/>
    <n v="70.226299999999995"/>
    <n v="29196301"/>
    <x v="2"/>
    <x v="0"/>
  </r>
  <r>
    <n v="22675"/>
    <n v="4134"/>
    <n v="21"/>
    <x v="4133"/>
    <x v="21"/>
    <s v="MD"/>
    <x v="1179"/>
    <s v="Baltimore"/>
    <n v="70.234899999999996"/>
    <n v="4933358"/>
    <x v="11"/>
    <x v="4"/>
  </r>
  <r>
    <n v="26050"/>
    <n v="4135"/>
    <n v="30"/>
    <x v="4134"/>
    <x v="38"/>
    <s v="DE"/>
    <x v="485"/>
    <s v="Philadelphia"/>
    <n v="70.221400000000003"/>
    <n v="4613000"/>
    <x v="11"/>
    <x v="1"/>
  </r>
  <r>
    <n v="25478"/>
    <n v="4136"/>
    <n v="423"/>
    <x v="4135"/>
    <x v="17"/>
    <s v="NY"/>
    <x v="64"/>
    <s v="New York City"/>
    <n v="70.203199999999995"/>
    <n v="79440775"/>
    <x v="13"/>
    <x v="1"/>
  </r>
  <r>
    <n v="19921"/>
    <n v="4137"/>
    <n v="410"/>
    <x v="4136"/>
    <x v="15"/>
    <s v="MO"/>
    <x v="70"/>
    <s v="St. Louis MO-IL"/>
    <n v="70.1768"/>
    <n v="61198222"/>
    <x v="9"/>
    <x v="2"/>
  </r>
  <r>
    <n v="682"/>
    <n v="4138"/>
    <n v="220"/>
    <x v="4137"/>
    <x v="24"/>
    <s v="OH"/>
    <x v="378"/>
    <s v="Columbus OH"/>
    <n v="70.126400000000004"/>
    <n v="35069498"/>
    <x v="11"/>
    <x v="5"/>
  </r>
  <r>
    <n v="24388"/>
    <n v="4139"/>
    <n v="85"/>
    <x v="4138"/>
    <x v="32"/>
    <s v="GA"/>
    <x v="563"/>
    <s v="Atlanta"/>
    <n v="70.099999999999994"/>
    <n v="22935590"/>
    <x v="17"/>
    <x v="0"/>
  </r>
  <r>
    <n v="22182"/>
    <n v="4140"/>
    <n v="138"/>
    <x v="4139"/>
    <x v="14"/>
    <s v="IN"/>
    <x v="26"/>
    <s v="Indianapolis IN"/>
    <n v="70.098399999999998"/>
    <n v="22554262"/>
    <x v="11"/>
    <x v="3"/>
  </r>
  <r>
    <n v="18173"/>
    <n v="4141"/>
    <n v="72"/>
    <x v="4140"/>
    <x v="15"/>
    <s v="MO"/>
    <x v="443"/>
    <s v="Springfield MO"/>
    <n v="70.063800000000001"/>
    <n v="9854897"/>
    <x v="11"/>
    <x v="2"/>
  </r>
  <r>
    <n v="20419"/>
    <n v="4142"/>
    <n v="27"/>
    <x v="4141"/>
    <x v="0"/>
    <s v="CA"/>
    <x v="15"/>
    <s v="Los Angeles"/>
    <n v="70.046800000000005"/>
    <n v="6843187"/>
    <x v="12"/>
    <x v="4"/>
  </r>
  <r>
    <n v="20720"/>
    <n v="4143"/>
    <n v="110"/>
    <x v="4142"/>
    <x v="9"/>
    <s v="FL"/>
    <x v="22"/>
    <s v="Tampa"/>
    <n v="70.039500000000004"/>
    <n v="14684854"/>
    <x v="17"/>
    <x v="4"/>
  </r>
  <r>
    <n v="26527"/>
    <n v="4144"/>
    <n v="9"/>
    <x v="4143"/>
    <x v="0"/>
    <s v="CA"/>
    <x v="667"/>
    <s v="San Diego"/>
    <n v="69.974000000000004"/>
    <n v="2150266"/>
    <x v="17"/>
    <x v="1"/>
  </r>
  <r>
    <n v="2229"/>
    <n v="4145"/>
    <n v="28"/>
    <x v="4144"/>
    <x v="3"/>
    <s v="ME"/>
    <x v="1180"/>
    <m/>
    <n v="69.952699999999993"/>
    <n v="7788517"/>
    <x v="1"/>
    <x v="7"/>
  </r>
  <r>
    <n v="26036"/>
    <n v="4146"/>
    <n v="11"/>
    <x v="4145"/>
    <x v="12"/>
    <s v="TX"/>
    <x v="1181"/>
    <s v="Houston"/>
    <n v="69.9191"/>
    <n v="5401561"/>
    <x v="17"/>
    <x v="1"/>
  </r>
  <r>
    <n v="22250"/>
    <n v="4147"/>
    <n v="225"/>
    <x v="4146"/>
    <x v="18"/>
    <s v="MI"/>
    <x v="305"/>
    <s v="Detroit"/>
    <n v="69.891999999999996"/>
    <n v="9750000"/>
    <x v="20"/>
    <x v="3"/>
  </r>
  <r>
    <n v="21592"/>
    <n v="4148"/>
    <n v="21"/>
    <x v="4147"/>
    <x v="1"/>
    <s v="VA"/>
    <x v="89"/>
    <s v="Washington DC"/>
    <n v="69.889499999999998"/>
    <n v="4518754"/>
    <x v="3"/>
    <x v="3"/>
  </r>
  <r>
    <n v="1861"/>
    <n v="4149"/>
    <n v="40"/>
    <x v="4148"/>
    <x v="40"/>
    <s v="NE"/>
    <x v="352"/>
    <s v="Omaha-Council Bluffs NE-IA"/>
    <n v="69.863600000000005"/>
    <n v="16199217"/>
    <x v="6"/>
    <x v="5"/>
  </r>
  <r>
    <n v="21641"/>
    <n v="4150"/>
    <n v="55"/>
    <x v="4149"/>
    <x v="9"/>
    <s v="FL"/>
    <x v="278"/>
    <s v="Miami"/>
    <n v="69.7607"/>
    <n v="15348563"/>
    <x v="2"/>
    <x v="3"/>
  </r>
  <r>
    <n v="1960"/>
    <n v="4151"/>
    <n v="60"/>
    <x v="4150"/>
    <x v="7"/>
    <s v="CO"/>
    <x v="651"/>
    <s v="Denver"/>
    <n v="69.754800000000003"/>
    <n v="9461065"/>
    <x v="16"/>
    <x v="4"/>
  </r>
  <r>
    <n v="3020"/>
    <n v="4152"/>
    <n v="30000"/>
    <x v="4151"/>
    <x v="17"/>
    <s v="NY"/>
    <x v="1182"/>
    <s v="Rochester NY"/>
    <n v="69.683899999999994"/>
    <n v="771259000"/>
    <x v="2"/>
    <x v="7"/>
  </r>
  <r>
    <n v="24182"/>
    <n v="4153"/>
    <n v="1153"/>
    <x v="4152"/>
    <x v="16"/>
    <s v="NJ"/>
    <x v="752"/>
    <s v="Philadelphia"/>
    <n v="69.668800000000005"/>
    <n v="7275400"/>
    <x v="20"/>
    <x v="0"/>
  </r>
  <r>
    <n v="25761"/>
    <n v="4154"/>
    <n v="13"/>
    <x v="4153"/>
    <x v="0"/>
    <s v="CA"/>
    <x v="1009"/>
    <s v="Redding CA"/>
    <n v="69.63"/>
    <n v="2683553"/>
    <x v="2"/>
    <x v="1"/>
  </r>
  <r>
    <n v="26177"/>
    <n v="4155"/>
    <n v="89"/>
    <x v="4154"/>
    <x v="0"/>
    <s v="CA"/>
    <x v="267"/>
    <s v="San Jose"/>
    <n v="69.541200000000003"/>
    <n v="17423173"/>
    <x v="12"/>
    <x v="1"/>
  </r>
  <r>
    <n v="22257"/>
    <n v="4156"/>
    <n v="28"/>
    <x v="4155"/>
    <x v="2"/>
    <s v="MA"/>
    <x v="4"/>
    <s v="Worcester MA"/>
    <n v="69.533199999999994"/>
    <n v="3820389"/>
    <x v="5"/>
    <x v="3"/>
  </r>
  <r>
    <n v="23908"/>
    <n v="4157"/>
    <n v="52"/>
    <x v="4156"/>
    <x v="13"/>
    <s v="PA"/>
    <x v="718"/>
    <s v="Philadelphia"/>
    <n v="69.501000000000005"/>
    <n v="6636007"/>
    <x v="24"/>
    <x v="0"/>
  </r>
  <r>
    <n v="3634"/>
    <n v="4158"/>
    <n v="51"/>
    <x v="4157"/>
    <x v="32"/>
    <s v="GA"/>
    <x v="105"/>
    <s v="Atlanta"/>
    <n v="69.484399999999994"/>
    <n v="19847546"/>
    <x v="20"/>
    <x v="2"/>
  </r>
  <r>
    <n v="18145"/>
    <n v="4159"/>
    <n v="157"/>
    <x v="4158"/>
    <x v="11"/>
    <s v="AL"/>
    <x v="38"/>
    <s v="Huntsville AL"/>
    <n v="69.419799999999995"/>
    <n v="19428419"/>
    <x v="8"/>
    <x v="2"/>
  </r>
  <r>
    <n v="747"/>
    <n v="4160"/>
    <n v="102"/>
    <x v="4159"/>
    <x v="0"/>
    <s v="CA"/>
    <x v="0"/>
    <s v="Los Angeles"/>
    <n v="69.380099999999999"/>
    <n v="15596678"/>
    <x v="3"/>
    <x v="2"/>
  </r>
  <r>
    <n v="20749"/>
    <n v="4161"/>
    <n v="105"/>
    <x v="4160"/>
    <x v="13"/>
    <s v="PA"/>
    <x v="163"/>
    <s v="Philadelphia"/>
    <n v="69.358500000000006"/>
    <n v="32725817"/>
    <x v="22"/>
    <x v="2"/>
  </r>
  <r>
    <n v="25716"/>
    <n v="4162"/>
    <n v="97"/>
    <x v="4161"/>
    <x v="1"/>
    <s v="VA"/>
    <x v="140"/>
    <s v="Washington DC"/>
    <n v="69.339200000000005"/>
    <n v="30195466"/>
    <x v="2"/>
    <x v="1"/>
  </r>
  <r>
    <n v="24823"/>
    <n v="4163"/>
    <n v="15"/>
    <x v="4162"/>
    <x v="28"/>
    <s v="UT"/>
    <x v="303"/>
    <s v="Salt Lake City"/>
    <n v="69.343100000000007"/>
    <n v="2192445"/>
    <x v="19"/>
    <x v="1"/>
  </r>
  <r>
    <n v="10960"/>
    <n v="4164"/>
    <n v="45"/>
    <x v="4163"/>
    <x v="17"/>
    <s v="NY"/>
    <x v="30"/>
    <s v="New York City"/>
    <n v="69.264499999999998"/>
    <n v="22455093"/>
    <x v="16"/>
    <x v="0"/>
  </r>
  <r>
    <n v="5382"/>
    <n v="4165"/>
    <n v="40"/>
    <x v="4164"/>
    <x v="32"/>
    <s v="GA"/>
    <x v="205"/>
    <s v="Atlanta"/>
    <n v="69.252200000000002"/>
    <n v="8407566"/>
    <x v="11"/>
    <x v="3"/>
  </r>
  <r>
    <n v="22570"/>
    <n v="4166"/>
    <n v="129"/>
    <x v="4165"/>
    <x v="32"/>
    <s v="GA"/>
    <x v="205"/>
    <s v="Atlanta"/>
    <n v="69.206100000000006"/>
    <n v="18278000"/>
    <x v="6"/>
    <x v="3"/>
  </r>
  <r>
    <n v="26238"/>
    <n v="4167"/>
    <n v="71"/>
    <x v="4166"/>
    <x v="14"/>
    <s v="IN"/>
    <x v="26"/>
    <s v="Indianapolis IN"/>
    <n v="69.208100000000002"/>
    <n v="7353200"/>
    <x v="11"/>
    <x v="1"/>
  </r>
  <r>
    <n v="25588"/>
    <n v="4168"/>
    <n v="28"/>
    <x v="4167"/>
    <x v="9"/>
    <s v="FL"/>
    <x v="11"/>
    <s v="Jacksonville FL"/>
    <n v="69.161199999999994"/>
    <n v="87613758"/>
    <x v="21"/>
    <x v="1"/>
  </r>
  <r>
    <n v="26042"/>
    <n v="4169"/>
    <n v="101"/>
    <x v="4168"/>
    <x v="9"/>
    <s v="FL"/>
    <x v="1183"/>
    <s v="Miami"/>
    <n v="69.106700000000004"/>
    <n v="15271605"/>
    <x v="11"/>
    <x v="1"/>
  </r>
  <r>
    <n v="2255"/>
    <n v="4170"/>
    <n v="17"/>
    <x v="4169"/>
    <x v="18"/>
    <s v="MI"/>
    <x v="134"/>
    <s v="Ann Arbor MI"/>
    <n v="68.996600000000001"/>
    <n v="3965977"/>
    <x v="3"/>
    <x v="5"/>
  </r>
  <r>
    <n v="24338"/>
    <n v="4171"/>
    <n v="12"/>
    <x v="4170"/>
    <x v="21"/>
    <s v="MD"/>
    <x v="93"/>
    <s v="Baltimore"/>
    <n v="68.990399999999994"/>
    <n v="2607700"/>
    <x v="2"/>
    <x v="0"/>
  </r>
  <r>
    <n v="20259"/>
    <n v="4172"/>
    <n v="80"/>
    <x v="4171"/>
    <x v="12"/>
    <s v="TX"/>
    <x v="780"/>
    <s v="Austin"/>
    <n v="68.945499999999996"/>
    <n v="27011000"/>
    <x v="19"/>
    <x v="0"/>
  </r>
  <r>
    <n v="18600"/>
    <n v="4173"/>
    <n v="84"/>
    <x v="4172"/>
    <x v="19"/>
    <s v="WI"/>
    <x v="335"/>
    <s v="Milwaukee-Waukesha-West Allis WI"/>
    <n v="68.954999999999998"/>
    <n v="18075814"/>
    <x v="11"/>
    <x v="4"/>
  </r>
  <r>
    <n v="24288"/>
    <n v="4174"/>
    <n v="1000"/>
    <x v="4173"/>
    <x v="37"/>
    <s v="MS"/>
    <x v="201"/>
    <m/>
    <n v="68.940899999999999"/>
    <n v="73497334"/>
    <x v="6"/>
    <x v="0"/>
  </r>
  <r>
    <n v="26426"/>
    <n v="4175"/>
    <n v="800"/>
    <x v="4174"/>
    <x v="23"/>
    <s v="OK"/>
    <x v="344"/>
    <s v="Oklahoma City OK"/>
    <n v="68.879499999999993"/>
    <n v="181541217"/>
    <x v="17"/>
    <x v="1"/>
  </r>
  <r>
    <n v="557"/>
    <n v="4176"/>
    <n v="87"/>
    <x v="4175"/>
    <x v="27"/>
    <s v="DC"/>
    <x v="53"/>
    <s v="Washington DC"/>
    <n v="68.884799999999998"/>
    <n v="26072092"/>
    <x v="8"/>
    <x v="2"/>
  </r>
  <r>
    <n v="20803"/>
    <n v="4177"/>
    <n v="28726"/>
    <x v="4176"/>
    <x v="25"/>
    <s v="IL"/>
    <x v="43"/>
    <m/>
    <n v="68.869399999999999"/>
    <n v="587299000"/>
    <x v="20"/>
    <x v="4"/>
  </r>
  <r>
    <n v="1588"/>
    <n v="4178"/>
    <n v="97"/>
    <x v="4177"/>
    <x v="17"/>
    <s v="NY"/>
    <x v="1184"/>
    <s v="Albany-Schenectady-Troy NY"/>
    <n v="68.827500000000001"/>
    <n v="11355212"/>
    <x v="0"/>
    <x v="5"/>
  </r>
  <r>
    <n v="24896"/>
    <n v="4179"/>
    <n v="95"/>
    <x v="4178"/>
    <x v="12"/>
    <s v="TX"/>
    <x v="1185"/>
    <s v="Dallas"/>
    <n v="68.799199999999999"/>
    <n v="5704764"/>
    <x v="0"/>
    <x v="1"/>
  </r>
  <r>
    <n v="19850"/>
    <n v="4180"/>
    <n v="29"/>
    <x v="4179"/>
    <x v="16"/>
    <s v="NJ"/>
    <x v="1186"/>
    <s v="Philadelphia"/>
    <n v="68.759299999999996"/>
    <n v="34089912"/>
    <x v="2"/>
    <x v="0"/>
  </r>
  <r>
    <n v="3932"/>
    <n v="4181"/>
    <n v="90"/>
    <x v="4180"/>
    <x v="32"/>
    <s v="GA"/>
    <x v="685"/>
    <s v="Atlanta"/>
    <n v="68.750500000000002"/>
    <n v="34018764"/>
    <x v="21"/>
    <x v="2"/>
  </r>
  <r>
    <n v="17847"/>
    <n v="4182"/>
    <n v="182"/>
    <x v="4181"/>
    <x v="6"/>
    <s v="NC"/>
    <x v="91"/>
    <s v="Charlotte"/>
    <n v="68.703999999999994"/>
    <n v="113911890"/>
    <x v="14"/>
    <x v="2"/>
  </r>
  <r>
    <n v="1520"/>
    <n v="4183"/>
    <n v="31"/>
    <x v="4182"/>
    <x v="2"/>
    <s v="MA"/>
    <x v="512"/>
    <s v="Boston"/>
    <n v="68.628100000000003"/>
    <n v="3911470"/>
    <x v="3"/>
    <x v="6"/>
  </r>
  <r>
    <n v="26446"/>
    <n v="4184"/>
    <n v="20"/>
    <x v="4183"/>
    <x v="0"/>
    <s v="CA"/>
    <x v="46"/>
    <s v="San Diego"/>
    <n v="68.611500000000007"/>
    <n v="2462355"/>
    <x v="2"/>
    <x v="1"/>
  </r>
  <r>
    <n v="18528"/>
    <n v="4185"/>
    <n v="127"/>
    <x v="4184"/>
    <x v="17"/>
    <s v="NY"/>
    <x v="30"/>
    <s v="New York City"/>
    <n v="68.572800000000001"/>
    <n v="36083000"/>
    <x v="12"/>
    <x v="2"/>
  </r>
  <r>
    <n v="1965"/>
    <n v="4186"/>
    <n v="26"/>
    <x v="4185"/>
    <x v="29"/>
    <s v="WA"/>
    <x v="397"/>
    <s v="Seattle"/>
    <n v="68.566800000000001"/>
    <n v="11544420"/>
    <x v="0"/>
    <x v="2"/>
  </r>
  <r>
    <n v="26588"/>
    <n v="4187"/>
    <n v="27"/>
    <x v="4186"/>
    <x v="17"/>
    <s v="NY"/>
    <x v="1184"/>
    <s v="Albany-Schenectady-Troy NY"/>
    <n v="68.565299999999993"/>
    <n v="2260709"/>
    <x v="23"/>
    <x v="1"/>
  </r>
  <r>
    <n v="25172"/>
    <n v="4188"/>
    <n v="14"/>
    <x v="4187"/>
    <x v="14"/>
    <s v="IN"/>
    <x v="26"/>
    <s v="Indianapolis IN"/>
    <n v="68.573800000000006"/>
    <n v="2033000"/>
    <x v="22"/>
    <x v="1"/>
  </r>
  <r>
    <n v="25242"/>
    <n v="4189"/>
    <n v="4547"/>
    <x v="4188"/>
    <x v="25"/>
    <s v="IL"/>
    <x v="381"/>
    <s v="Charleston-Mattoon IL"/>
    <n v="68.508200000000002"/>
    <n v="751445169"/>
    <x v="13"/>
    <x v="1"/>
  </r>
  <r>
    <n v="17390"/>
    <n v="4190"/>
    <n v="350"/>
    <x v="4189"/>
    <x v="9"/>
    <s v="FL"/>
    <x v="23"/>
    <s v="Miami"/>
    <n v="68.511099999999999"/>
    <n v="26925000"/>
    <x v="1"/>
    <x v="4"/>
  </r>
  <r>
    <n v="973"/>
    <n v="4191"/>
    <n v="78"/>
    <x v="4190"/>
    <x v="0"/>
    <s v="CA"/>
    <x v="1187"/>
    <s v="Los Angeles"/>
    <n v="68.471199999999996"/>
    <n v="10514080"/>
    <x v="2"/>
    <x v="5"/>
  </r>
  <r>
    <n v="25464"/>
    <n v="4192"/>
    <n v="27"/>
    <x v="4191"/>
    <x v="25"/>
    <s v="IL"/>
    <x v="1188"/>
    <s v="Chicago"/>
    <n v="68.474599999999995"/>
    <n v="8604000"/>
    <x v="21"/>
    <x v="1"/>
  </r>
  <r>
    <n v="21786"/>
    <n v="4193"/>
    <n v="65"/>
    <x v="4192"/>
    <x v="1"/>
    <s v="VA"/>
    <x v="161"/>
    <s v="Washington DC"/>
    <n v="68.454700000000003"/>
    <n v="2638000"/>
    <x v="6"/>
    <x v="3"/>
  </r>
  <r>
    <n v="2946"/>
    <n v="4194"/>
    <n v="44"/>
    <x v="4193"/>
    <x v="24"/>
    <s v="OH"/>
    <x v="1189"/>
    <s v="Wooster OH"/>
    <n v="68.430499999999995"/>
    <n v="38846595"/>
    <x v="21"/>
    <x v="8"/>
  </r>
  <r>
    <n v="24439"/>
    <n v="4195"/>
    <n v="25"/>
    <x v="4194"/>
    <x v="30"/>
    <s v="ID"/>
    <x v="86"/>
    <s v="Boise City-Nampa ID"/>
    <n v="68.375600000000006"/>
    <n v="7284404"/>
    <x v="9"/>
    <x v="0"/>
  </r>
  <r>
    <n v="26033"/>
    <n v="4196"/>
    <n v="305"/>
    <x v="4195"/>
    <x v="0"/>
    <s v="CA"/>
    <x v="811"/>
    <s v="Los Angeles"/>
    <n v="68.3626"/>
    <n v="38395000"/>
    <x v="19"/>
    <x v="1"/>
  </r>
  <r>
    <n v="25997"/>
    <n v="4197"/>
    <n v="47"/>
    <x v="4196"/>
    <x v="0"/>
    <s v="CA"/>
    <x v="155"/>
    <s v="San Francisco"/>
    <n v="68.324100000000001"/>
    <n v="12145983"/>
    <x v="9"/>
    <x v="1"/>
  </r>
  <r>
    <n v="23458"/>
    <n v="4198"/>
    <n v="9"/>
    <x v="4197"/>
    <x v="0"/>
    <s v="CA"/>
    <x v="97"/>
    <s v="Los Angeles"/>
    <n v="68.294200000000004"/>
    <n v="5246720"/>
    <x v="11"/>
    <x v="0"/>
  </r>
  <r>
    <n v="3939"/>
    <n v="4199"/>
    <n v="87"/>
    <x v="4198"/>
    <x v="25"/>
    <s v="IL"/>
    <x v="472"/>
    <s v="Chicago"/>
    <n v="68.192400000000006"/>
    <n v="6062660"/>
    <x v="6"/>
    <x v="5"/>
  </r>
  <r>
    <n v="582"/>
    <n v="4200"/>
    <n v="35"/>
    <x v="4199"/>
    <x v="12"/>
    <s v="TX"/>
    <x v="21"/>
    <s v="Dallas"/>
    <n v="68.181600000000003"/>
    <n v="17850116"/>
    <x v="2"/>
    <x v="6"/>
  </r>
  <r>
    <n v="2299"/>
    <n v="4201"/>
    <n v="183"/>
    <x v="4200"/>
    <x v="13"/>
    <s v="PA"/>
    <x v="331"/>
    <s v="Philadelphia"/>
    <n v="68.043099999999995"/>
    <n v="40458508"/>
    <x v="11"/>
    <x v="6"/>
  </r>
  <r>
    <n v="8600"/>
    <n v="4202"/>
    <n v="308"/>
    <x v="4201"/>
    <x v="18"/>
    <s v="MI"/>
    <x v="557"/>
    <s v="Grand Rapids-Wyoming MI"/>
    <n v="68.022800000000004"/>
    <n v="27149065"/>
    <x v="17"/>
    <x v="0"/>
  </r>
  <r>
    <n v="17880"/>
    <n v="4203"/>
    <n v="136"/>
    <x v="4202"/>
    <x v="32"/>
    <s v="GA"/>
    <x v="205"/>
    <s v="Atlanta"/>
    <n v="68.000500000000002"/>
    <n v="101647000"/>
    <x v="4"/>
    <x v="3"/>
  </r>
  <r>
    <n v="25718"/>
    <n v="4204"/>
    <n v="450"/>
    <x v="4203"/>
    <x v="0"/>
    <s v="CA"/>
    <x v="4"/>
    <s v="Truckee-Grass Valley CA"/>
    <n v="67.959199999999996"/>
    <n v="1977921907"/>
    <x v="5"/>
    <x v="1"/>
  </r>
  <r>
    <n v="7844"/>
    <n v="4205"/>
    <n v="342"/>
    <x v="4204"/>
    <x v="0"/>
    <s v="CA"/>
    <x v="15"/>
    <s v="Los Angeles"/>
    <n v="67.952399999999997"/>
    <n v="23923893"/>
    <x v="14"/>
    <x v="2"/>
  </r>
  <r>
    <n v="3638"/>
    <n v="4206"/>
    <n v="47"/>
    <x v="4205"/>
    <x v="9"/>
    <s v="FL"/>
    <x v="23"/>
    <s v="Miami"/>
    <n v="67.886300000000006"/>
    <n v="22484752"/>
    <x v="6"/>
    <x v="5"/>
  </r>
  <r>
    <n v="20863"/>
    <n v="4207"/>
    <n v="13"/>
    <x v="4206"/>
    <x v="12"/>
    <s v="TX"/>
    <x v="138"/>
    <s v="San Antonio TX"/>
    <n v="67.853399999999993"/>
    <n v="24598342"/>
    <x v="6"/>
    <x v="3"/>
  </r>
  <r>
    <n v="1183"/>
    <n v="4208"/>
    <n v="55"/>
    <x v="4207"/>
    <x v="11"/>
    <s v="AL"/>
    <x v="383"/>
    <s v="Mobile AL"/>
    <n v="67.854200000000006"/>
    <n v="11407553"/>
    <x v="4"/>
    <x v="6"/>
  </r>
  <r>
    <n v="2648"/>
    <n v="4209"/>
    <n v="84"/>
    <x v="4208"/>
    <x v="19"/>
    <s v="WI"/>
    <x v="1190"/>
    <s v="Madison WI"/>
    <n v="67.822400000000002"/>
    <n v="36958212"/>
    <x v="1"/>
    <x v="7"/>
  </r>
  <r>
    <n v="24144"/>
    <n v="4210"/>
    <n v="25"/>
    <x v="4209"/>
    <x v="20"/>
    <s v="LA"/>
    <x v="360"/>
    <s v="Baton Rouge LA"/>
    <n v="67.817300000000003"/>
    <n v="3793516"/>
    <x v="11"/>
    <x v="0"/>
  </r>
  <r>
    <n v="21867"/>
    <n v="4211"/>
    <n v="7"/>
    <x v="4210"/>
    <x v="27"/>
    <s v="DC"/>
    <x v="53"/>
    <s v="Washington DC"/>
    <n v="67.817599999999999"/>
    <n v="2920116"/>
    <x v="8"/>
    <x v="3"/>
  </r>
  <r>
    <n v="451"/>
    <n v="4212"/>
    <n v="85"/>
    <x v="4211"/>
    <x v="5"/>
    <s v="OR"/>
    <x v="7"/>
    <s v="Portland OR"/>
    <n v="67.775899999999993"/>
    <n v="249046391"/>
    <x v="16"/>
    <x v="6"/>
  </r>
  <r>
    <n v="4678"/>
    <n v="4213"/>
    <n v="226"/>
    <x v="4212"/>
    <x v="25"/>
    <s v="IL"/>
    <x v="722"/>
    <s v="Chicago"/>
    <n v="67.766900000000007"/>
    <n v="4916432"/>
    <x v="20"/>
    <x v="4"/>
  </r>
  <r>
    <n v="2050"/>
    <n v="4214"/>
    <n v="165"/>
    <x v="4213"/>
    <x v="16"/>
    <s v="NJ"/>
    <x v="582"/>
    <s v="New York City"/>
    <n v="67.75"/>
    <n v="18951909"/>
    <x v="9"/>
    <x v="5"/>
  </r>
  <r>
    <n v="24250"/>
    <n v="4215"/>
    <n v="210"/>
    <x v="4214"/>
    <x v="0"/>
    <s v="CA"/>
    <x v="789"/>
    <s v="Allegan MI"/>
    <n v="67.698499999999996"/>
    <n v="10622193"/>
    <x v="11"/>
    <x v="0"/>
  </r>
  <r>
    <n v="21962"/>
    <n v="4216"/>
    <n v="78"/>
    <x v="4215"/>
    <x v="17"/>
    <s v="NY"/>
    <x v="30"/>
    <s v="New York City"/>
    <n v="67.660600000000002"/>
    <n v="11727750"/>
    <x v="12"/>
    <x v="3"/>
  </r>
  <r>
    <n v="3487"/>
    <n v="4217"/>
    <n v="29"/>
    <x v="4216"/>
    <x v="15"/>
    <s v="MO"/>
    <x v="457"/>
    <s v="St. Louis MO-IL"/>
    <n v="67.637500000000003"/>
    <n v="9547050"/>
    <x v="9"/>
    <x v="5"/>
  </r>
  <r>
    <n v="19958"/>
    <n v="4218"/>
    <n v="98"/>
    <x v="4217"/>
    <x v="24"/>
    <s v="OH"/>
    <x v="838"/>
    <s v="Toledo OH"/>
    <n v="67.597099999999998"/>
    <n v="58456100"/>
    <x v="21"/>
    <x v="4"/>
  </r>
  <r>
    <n v="22044"/>
    <n v="4219"/>
    <n v="22"/>
    <x v="4218"/>
    <x v="32"/>
    <s v="GA"/>
    <x v="105"/>
    <s v="Atlanta"/>
    <n v="67.599699999999999"/>
    <n v="3189311"/>
    <x v="4"/>
    <x v="3"/>
  </r>
  <r>
    <n v="26261"/>
    <n v="4220"/>
    <n v="38"/>
    <x v="4219"/>
    <x v="50"/>
    <s v="AK"/>
    <x v="1191"/>
    <s v="Anchorage AK"/>
    <n v="67.572400000000002"/>
    <n v="12316709"/>
    <x v="12"/>
    <x v="1"/>
  </r>
  <r>
    <n v="25847"/>
    <n v="4221"/>
    <n v="46"/>
    <x v="4220"/>
    <x v="24"/>
    <s v="OH"/>
    <x v="663"/>
    <s v="Dayton OH"/>
    <n v="67.511499999999998"/>
    <n v="19316784"/>
    <x v="16"/>
    <x v="1"/>
  </r>
  <r>
    <n v="17227"/>
    <n v="4222"/>
    <n v="1041"/>
    <x v="4221"/>
    <x v="2"/>
    <s v="MA"/>
    <x v="527"/>
    <s v="Boston"/>
    <n v="67.451499999999996"/>
    <n v="865828000"/>
    <x v="4"/>
    <x v="7"/>
  </r>
  <r>
    <n v="23935"/>
    <n v="4223"/>
    <n v="20000"/>
    <x v="4222"/>
    <x v="21"/>
    <s v="MD"/>
    <x v="1192"/>
    <s v="Washington DC"/>
    <n v="67.406199999999998"/>
    <n v="151039927"/>
    <x v="20"/>
    <x v="0"/>
  </r>
  <r>
    <n v="24572"/>
    <n v="4224"/>
    <n v="30"/>
    <x v="4223"/>
    <x v="7"/>
    <s v="CO"/>
    <x v="153"/>
    <s v="Denver"/>
    <n v="67.330100000000002"/>
    <n v="5023673"/>
    <x v="12"/>
    <x v="0"/>
  </r>
  <r>
    <n v="22132"/>
    <n v="4225"/>
    <n v="30"/>
    <x v="4224"/>
    <x v="20"/>
    <s v="LA"/>
    <x v="952"/>
    <s v="Shreveport-Bossier City LA"/>
    <n v="67.331500000000005"/>
    <n v="4159968"/>
    <x v="24"/>
    <x v="3"/>
  </r>
  <r>
    <n v="18809"/>
    <n v="4226"/>
    <n v="115"/>
    <x v="4225"/>
    <x v="40"/>
    <s v="NE"/>
    <x v="184"/>
    <s v="Lincoln NE"/>
    <n v="67.311199999999999"/>
    <n v="8670295"/>
    <x v="12"/>
    <x v="4"/>
  </r>
  <r>
    <n v="21413"/>
    <n v="4227"/>
    <n v="1194"/>
    <x v="4226"/>
    <x v="31"/>
    <s v="SC"/>
    <x v="1193"/>
    <s v="Spartanburg SC"/>
    <n v="67.162099999999995"/>
    <n v="160424221"/>
    <x v="7"/>
    <x v="3"/>
  </r>
  <r>
    <n v="7566"/>
    <n v="4228"/>
    <n v="37"/>
    <x v="4227"/>
    <x v="1"/>
    <s v="VA"/>
    <x v="1"/>
    <s v="Washington DC"/>
    <n v="67.149199999999993"/>
    <n v="2602322"/>
    <x v="8"/>
    <x v="3"/>
  </r>
  <r>
    <n v="3263"/>
    <n v="4229"/>
    <n v="71"/>
    <x v="4228"/>
    <x v="17"/>
    <s v="NY"/>
    <x v="1194"/>
    <s v="Albany-Schenectady-Troy NY"/>
    <n v="67.142700000000005"/>
    <n v="12047971"/>
    <x v="23"/>
    <x v="6"/>
  </r>
  <r>
    <n v="26485"/>
    <n v="4230"/>
    <n v="78"/>
    <x v="4229"/>
    <x v="4"/>
    <s v="AZ"/>
    <x v="6"/>
    <s v="Phoenix"/>
    <n v="67.104100000000003"/>
    <n v="77310400"/>
    <x v="18"/>
    <x v="1"/>
  </r>
  <r>
    <n v="18234"/>
    <n v="4231"/>
    <n v="45"/>
    <x v="4230"/>
    <x v="0"/>
    <s v="CA"/>
    <x v="753"/>
    <s v="San Francisco"/>
    <n v="67.096199999999996"/>
    <n v="14137205"/>
    <x v="0"/>
    <x v="4"/>
  </r>
  <r>
    <n v="17428"/>
    <n v="4232"/>
    <n v="59"/>
    <x v="4231"/>
    <x v="0"/>
    <s v="CA"/>
    <x v="15"/>
    <s v="Los Angeles"/>
    <n v="67.002600000000001"/>
    <n v="9348056"/>
    <x v="12"/>
    <x v="0"/>
  </r>
  <r>
    <n v="22678"/>
    <n v="4233"/>
    <n v="9"/>
    <x v="4232"/>
    <x v="24"/>
    <s v="OH"/>
    <x v="1195"/>
    <s v="Cleveland"/>
    <n v="67.002799999999993"/>
    <n v="5477132"/>
    <x v="2"/>
    <x v="3"/>
  </r>
  <r>
    <n v="24845"/>
    <n v="4234"/>
    <n v="57"/>
    <x v="4233"/>
    <x v="18"/>
    <s v="MI"/>
    <x v="1196"/>
    <s v="Monroe MI"/>
    <n v="66.991399999999999"/>
    <n v="17789239"/>
    <x v="17"/>
    <x v="1"/>
  </r>
  <r>
    <n v="4092"/>
    <n v="4235"/>
    <n v="75"/>
    <x v="4234"/>
    <x v="13"/>
    <s v="PA"/>
    <x v="1197"/>
    <s v="Philadelphia"/>
    <n v="66.991500000000002"/>
    <n v="12339000"/>
    <x v="10"/>
    <x v="5"/>
  </r>
  <r>
    <n v="25650"/>
    <n v="4236"/>
    <n v="24"/>
    <x v="4235"/>
    <x v="0"/>
    <s v="CA"/>
    <x v="339"/>
    <s v="Sacramento--Arden-Arcade--Roseville CA"/>
    <n v="66.952799999999996"/>
    <n v="6241704"/>
    <x v="6"/>
    <x v="1"/>
  </r>
  <r>
    <n v="17984"/>
    <n v="4237"/>
    <n v="50"/>
    <x v="4236"/>
    <x v="0"/>
    <s v="CA"/>
    <x v="356"/>
    <s v="Fresno CA"/>
    <n v="66.930999999999997"/>
    <n v="4249840"/>
    <x v="11"/>
    <x v="2"/>
  </r>
  <r>
    <n v="10623"/>
    <n v="4238"/>
    <n v="226"/>
    <x v="4237"/>
    <x v="4"/>
    <s v="AZ"/>
    <x v="234"/>
    <s v="Phoenix"/>
    <n v="66.874499999999998"/>
    <n v="165398236"/>
    <x v="2"/>
    <x v="11"/>
  </r>
  <r>
    <n v="3367"/>
    <n v="4239"/>
    <n v="125"/>
    <x v="4238"/>
    <x v="32"/>
    <s v="GA"/>
    <x v="1014"/>
    <s v="Atlanta"/>
    <n v="66.811999999999998"/>
    <n v="70744697"/>
    <x v="17"/>
    <x v="2"/>
  </r>
  <r>
    <n v="26080"/>
    <n v="4240"/>
    <n v="48"/>
    <x v="4239"/>
    <x v="42"/>
    <s v="TN"/>
    <x v="1198"/>
    <s v="Nashville"/>
    <n v="66.771100000000004"/>
    <n v="3068332"/>
    <x v="9"/>
    <x v="1"/>
  </r>
  <r>
    <n v="8526"/>
    <n v="4241"/>
    <n v="165"/>
    <x v="4240"/>
    <x v="16"/>
    <s v="NJ"/>
    <x v="434"/>
    <s v="Trenton-Ewing NJ"/>
    <n v="66.680499999999995"/>
    <n v="17866711"/>
    <x v="20"/>
    <x v="6"/>
  </r>
  <r>
    <n v="21850"/>
    <n v="4242"/>
    <n v="33"/>
    <x v="4241"/>
    <x v="15"/>
    <s v="MO"/>
    <x v="27"/>
    <s v="Columbia MO"/>
    <n v="66.679599999999994"/>
    <n v="14978705"/>
    <x v="12"/>
    <x v="0"/>
  </r>
  <r>
    <n v="26612"/>
    <n v="4243"/>
    <n v="600"/>
    <x v="4242"/>
    <x v="36"/>
    <s v="MN"/>
    <x v="265"/>
    <s v="Minneapolis"/>
    <n v="66.666700000000006"/>
    <n v="280000000"/>
    <x v="2"/>
    <x v="1"/>
  </r>
  <r>
    <n v="21812"/>
    <n v="4244"/>
    <n v="91"/>
    <x v="4243"/>
    <x v="18"/>
    <s v="MI"/>
    <x v="927"/>
    <s v="Traverse City MI"/>
    <n v="66.659499999999994"/>
    <n v="28219681"/>
    <x v="6"/>
    <x v="3"/>
  </r>
  <r>
    <n v="25235"/>
    <n v="4245"/>
    <n v="25"/>
    <x v="4244"/>
    <x v="1"/>
    <s v="VA"/>
    <x v="366"/>
    <s v="Washington DC"/>
    <n v="66.523899999999998"/>
    <n v="2721000"/>
    <x v="8"/>
    <x v="1"/>
  </r>
  <r>
    <n v="22251"/>
    <n v="4246"/>
    <n v="187"/>
    <x v="4245"/>
    <x v="13"/>
    <s v="PA"/>
    <x v="1199"/>
    <s v="Harrisburg-Carlisle PA"/>
    <n v="66.458799999999997"/>
    <n v="32763252"/>
    <x v="2"/>
    <x v="3"/>
  </r>
  <r>
    <n v="26567"/>
    <n v="4247"/>
    <n v="107"/>
    <x v="4246"/>
    <x v="43"/>
    <s v="CT"/>
    <x v="1200"/>
    <s v="Bridgeport-Stamford-Norwalk CT"/>
    <n v="66.451400000000007"/>
    <n v="28092000"/>
    <x v="9"/>
    <x v="1"/>
  </r>
  <r>
    <n v="26372"/>
    <n v="4248"/>
    <n v="32"/>
    <x v="4247"/>
    <x v="14"/>
    <s v="IN"/>
    <x v="1201"/>
    <s v="Indianapolis IN"/>
    <n v="66.435400000000001"/>
    <n v="5707340"/>
    <x v="16"/>
    <x v="1"/>
  </r>
  <r>
    <n v="23507"/>
    <n v="4249"/>
    <n v="8"/>
    <x v="4248"/>
    <x v="23"/>
    <s v="OK"/>
    <x v="193"/>
    <s v="Tulsa OK"/>
    <n v="66.429599999999994"/>
    <n v="2746948"/>
    <x v="2"/>
    <x v="0"/>
  </r>
  <r>
    <n v="10731"/>
    <n v="4250"/>
    <n v="281"/>
    <x v="4249"/>
    <x v="32"/>
    <s v="GA"/>
    <x v="203"/>
    <s v="Atlanta"/>
    <n v="66.360100000000003"/>
    <n v="16592017"/>
    <x v="6"/>
    <x v="0"/>
  </r>
  <r>
    <n v="24273"/>
    <n v="4251"/>
    <n v="88"/>
    <x v="4250"/>
    <x v="25"/>
    <s v="IL"/>
    <x v="43"/>
    <s v="Chicago"/>
    <n v="66.290599999999998"/>
    <n v="14075000"/>
    <x v="11"/>
    <x v="0"/>
  </r>
  <r>
    <n v="25617"/>
    <n v="4252"/>
    <n v="24"/>
    <x v="4251"/>
    <x v="17"/>
    <s v="NY"/>
    <x v="1202"/>
    <s v="New York City"/>
    <n v="66.223100000000002"/>
    <n v="3626727"/>
    <x v="2"/>
    <x v="1"/>
  </r>
  <r>
    <n v="19549"/>
    <n v="4253"/>
    <n v="45"/>
    <x v="4252"/>
    <x v="0"/>
    <s v="CA"/>
    <x v="155"/>
    <s v="San Francisco"/>
    <n v="66.1678"/>
    <n v="5663000"/>
    <x v="15"/>
    <x v="4"/>
  </r>
  <r>
    <n v="2662"/>
    <n v="4254"/>
    <n v="779"/>
    <x v="4253"/>
    <x v="0"/>
    <s v="CA"/>
    <x v="455"/>
    <s v="Los Angeles"/>
    <n v="66.130200000000002"/>
    <n v="559480000"/>
    <x v="0"/>
    <x v="2"/>
  </r>
  <r>
    <n v="852"/>
    <n v="4255"/>
    <n v="9"/>
    <x v="4254"/>
    <x v="12"/>
    <s v="TX"/>
    <x v="467"/>
    <s v="Houston"/>
    <n v="66.103700000000003"/>
    <n v="67056524"/>
    <x v="5"/>
    <x v="4"/>
  </r>
  <r>
    <n v="5455"/>
    <n v="4256"/>
    <n v="265"/>
    <x v="4255"/>
    <x v="7"/>
    <s v="CO"/>
    <x v="153"/>
    <s v="Denver"/>
    <n v="66.088300000000004"/>
    <n v="50560713"/>
    <x v="4"/>
    <x v="2"/>
  </r>
  <r>
    <n v="26237"/>
    <n v="4257"/>
    <n v="1623"/>
    <x v="4256"/>
    <x v="28"/>
    <s v="UT"/>
    <x v="418"/>
    <s v="Salt Lake City"/>
    <n v="66.059799999999996"/>
    <n v="270080341"/>
    <x v="9"/>
    <x v="1"/>
  </r>
  <r>
    <n v="21977"/>
    <n v="4258"/>
    <n v="163"/>
    <x v="4257"/>
    <x v="20"/>
    <s v="LA"/>
    <x v="360"/>
    <s v="Baton Rouge LA"/>
    <n v="66.061400000000006"/>
    <n v="24797613"/>
    <x v="11"/>
    <x v="3"/>
  </r>
  <r>
    <n v="32"/>
    <n v="4259"/>
    <n v="47"/>
    <x v="4258"/>
    <x v="5"/>
    <s v="OR"/>
    <x v="7"/>
    <s v="Portland OR"/>
    <n v="66.018600000000006"/>
    <n v="18347800"/>
    <x v="14"/>
    <x v="3"/>
  </r>
  <r>
    <n v="1576"/>
    <n v="4260"/>
    <n v="31"/>
    <x v="4259"/>
    <x v="13"/>
    <s v="PA"/>
    <x v="1203"/>
    <s v="Philadelphia"/>
    <n v="66.010000000000005"/>
    <n v="6320000"/>
    <x v="2"/>
    <x v="6"/>
  </r>
  <r>
    <n v="25094"/>
    <n v="4261"/>
    <n v="10"/>
    <x v="4260"/>
    <x v="0"/>
    <s v="CA"/>
    <x v="15"/>
    <s v="Los Angeles"/>
    <n v="65.986999999999995"/>
    <n v="3062181"/>
    <x v="2"/>
    <x v="1"/>
  </r>
  <r>
    <n v="24189"/>
    <n v="4262"/>
    <n v="25"/>
    <x v="4261"/>
    <x v="32"/>
    <s v="GA"/>
    <x v="563"/>
    <s v="Atlanta"/>
    <n v="65.959599999999995"/>
    <n v="2625058"/>
    <x v="11"/>
    <x v="0"/>
  </r>
  <r>
    <n v="22672"/>
    <n v="4263"/>
    <n v="38"/>
    <x v="4262"/>
    <x v="15"/>
    <s v="MO"/>
    <x v="70"/>
    <s v="St. Louis MO-IL"/>
    <n v="65.9392"/>
    <n v="17226521"/>
    <x v="17"/>
    <x v="5"/>
  </r>
  <r>
    <n v="22146"/>
    <n v="4264"/>
    <n v="31"/>
    <x v="4263"/>
    <x v="40"/>
    <s v="NE"/>
    <x v="184"/>
    <s v="Lincoln NE"/>
    <n v="65.898600000000002"/>
    <n v="4303157"/>
    <x v="7"/>
    <x v="3"/>
  </r>
  <r>
    <n v="18435"/>
    <n v="4265"/>
    <n v="274"/>
    <x v="4264"/>
    <x v="1"/>
    <s v="VA"/>
    <x v="1150"/>
    <s v="Washington DC"/>
    <n v="65.748400000000004"/>
    <n v="37683008"/>
    <x v="11"/>
    <x v="2"/>
  </r>
  <r>
    <n v="3802"/>
    <n v="4266"/>
    <n v="42"/>
    <x v="4265"/>
    <x v="26"/>
    <s v="RI"/>
    <x v="535"/>
    <s v="Providence-New Bedford-Fall River RI-MA"/>
    <n v="65.744299999999996"/>
    <n v="9695342"/>
    <x v="12"/>
    <x v="9"/>
  </r>
  <r>
    <n v="430"/>
    <n v="4267"/>
    <n v="2061"/>
    <x v="4266"/>
    <x v="14"/>
    <s v="IN"/>
    <x v="26"/>
    <s v="Indianapolis IN"/>
    <n v="65.719300000000004"/>
    <n v="424548000"/>
    <x v="14"/>
    <x v="7"/>
  </r>
  <r>
    <n v="466"/>
    <n v="4268"/>
    <n v="182"/>
    <x v="4267"/>
    <x v="9"/>
    <s v="FL"/>
    <x v="1204"/>
    <s v="Miami"/>
    <n v="65.713300000000004"/>
    <n v="36824258"/>
    <x v="11"/>
    <x v="6"/>
  </r>
  <r>
    <n v="25871"/>
    <n v="4269"/>
    <n v="47"/>
    <x v="4268"/>
    <x v="24"/>
    <s v="OH"/>
    <x v="750"/>
    <s v="Cleveland"/>
    <n v="65.710899999999995"/>
    <n v="4067832"/>
    <x v="17"/>
    <x v="1"/>
  </r>
  <r>
    <n v="24900"/>
    <n v="4270"/>
    <n v="15"/>
    <x v="4269"/>
    <x v="13"/>
    <s v="PA"/>
    <x v="1205"/>
    <s v="Philadelphia"/>
    <n v="65.688199999999995"/>
    <n v="4312343"/>
    <x v="19"/>
    <x v="1"/>
  </r>
  <r>
    <n v="4666"/>
    <n v="4271"/>
    <n v="28"/>
    <x v="4270"/>
    <x v="28"/>
    <s v="UT"/>
    <x v="1129"/>
    <s v="Ogden-Clearfield UT"/>
    <n v="65.635099999999994"/>
    <n v="3828028"/>
    <x v="17"/>
    <x v="5"/>
  </r>
  <r>
    <n v="24116"/>
    <n v="4272"/>
    <n v="6"/>
    <x v="4271"/>
    <x v="0"/>
    <s v="CA"/>
    <x v="479"/>
    <s v="Los Angeles"/>
    <n v="65.642899999999997"/>
    <n v="3298992"/>
    <x v="7"/>
    <x v="0"/>
  </r>
  <r>
    <n v="9048"/>
    <n v="4273"/>
    <n v="7000"/>
    <x v="4272"/>
    <x v="18"/>
    <s v="MI"/>
    <x v="613"/>
    <s v="Lansing-East Lansing MI"/>
    <n v="65.631399999999999"/>
    <n v="310146215"/>
    <x v="21"/>
    <x v="0"/>
  </r>
  <r>
    <n v="26060"/>
    <n v="4274"/>
    <n v="21"/>
    <x v="4273"/>
    <x v="0"/>
    <s v="CA"/>
    <x v="789"/>
    <s v="San Francisco"/>
    <n v="65.595399999999998"/>
    <n v="8666330"/>
    <x v="18"/>
    <x v="1"/>
  </r>
  <r>
    <n v="1802"/>
    <n v="4275"/>
    <n v="79"/>
    <x v="4274"/>
    <x v="13"/>
    <s v="PA"/>
    <x v="310"/>
    <s v="Philadelphia"/>
    <n v="65.578999999999994"/>
    <n v="19379156"/>
    <x v="23"/>
    <x v="7"/>
  </r>
  <r>
    <n v="17714"/>
    <n v="4276"/>
    <n v="106"/>
    <x v="4275"/>
    <x v="12"/>
    <s v="TX"/>
    <x v="1036"/>
    <s v="Austin"/>
    <n v="65.541899999999998"/>
    <n v="11905598"/>
    <x v="22"/>
    <x v="2"/>
  </r>
  <r>
    <n v="20393"/>
    <n v="4277"/>
    <n v="33"/>
    <x v="4276"/>
    <x v="6"/>
    <s v="NC"/>
    <x v="1103"/>
    <s v="Raleigh-Cary NC"/>
    <n v="65.517200000000003"/>
    <n v="3360000"/>
    <x v="11"/>
    <x v="4"/>
  </r>
  <r>
    <n v="5887"/>
    <n v="4278"/>
    <n v="178"/>
    <x v="4277"/>
    <x v="1"/>
    <s v="VA"/>
    <x v="1"/>
    <s v="Washington DC"/>
    <n v="65.445400000000006"/>
    <n v="32905024"/>
    <x v="11"/>
    <x v="2"/>
  </r>
  <r>
    <n v="25902"/>
    <n v="4279"/>
    <n v="129"/>
    <x v="4278"/>
    <x v="10"/>
    <s v="HI"/>
    <x v="14"/>
    <s v="Honolulu HI"/>
    <n v="65.389700000000005"/>
    <n v="14225179"/>
    <x v="8"/>
    <x v="1"/>
  </r>
  <r>
    <n v="20149"/>
    <n v="4280"/>
    <n v="2171"/>
    <x v="4279"/>
    <x v="12"/>
    <s v="TX"/>
    <x v="160"/>
    <s v="Houston"/>
    <n v="65.381299999999996"/>
    <n v="15803021"/>
    <x v="15"/>
    <x v="4"/>
  </r>
  <r>
    <n v="20019"/>
    <n v="4281"/>
    <n v="44"/>
    <x v="4280"/>
    <x v="12"/>
    <s v="TX"/>
    <x v="49"/>
    <s v="Dallas"/>
    <n v="65.376900000000006"/>
    <n v="8727746"/>
    <x v="17"/>
    <x v="4"/>
  </r>
  <r>
    <n v="3725"/>
    <n v="4282"/>
    <n v="1130"/>
    <x v="4281"/>
    <x v="4"/>
    <s v="AZ"/>
    <x v="519"/>
    <s v="Tucson AZ"/>
    <n v="65.371200000000002"/>
    <n v="61828000"/>
    <x v="2"/>
    <x v="7"/>
  </r>
  <r>
    <n v="18067"/>
    <n v="4283"/>
    <n v="87"/>
    <x v="4282"/>
    <x v="18"/>
    <s v="MI"/>
    <x v="1206"/>
    <s v="Saginaw-Saginaw Township North MI"/>
    <n v="65.253200000000007"/>
    <n v="8916110"/>
    <x v="3"/>
    <x v="4"/>
  </r>
  <r>
    <n v="18424"/>
    <n v="4284"/>
    <n v="72"/>
    <x v="4283"/>
    <x v="1"/>
    <s v="VA"/>
    <x v="111"/>
    <s v="Virginia Beach-Norfolk-Newport News VA-NC"/>
    <n v="65.204400000000007"/>
    <n v="3471992"/>
    <x v="21"/>
    <x v="3"/>
  </r>
  <r>
    <n v="4027"/>
    <n v="4285"/>
    <n v="600"/>
    <x v="4284"/>
    <x v="17"/>
    <s v="NY"/>
    <x v="1207"/>
    <s v="New York City"/>
    <n v="65.091499999999996"/>
    <n v="16670314"/>
    <x v="14"/>
    <x v="3"/>
  </r>
  <r>
    <n v="2954"/>
    <n v="4286"/>
    <n v="50"/>
    <x v="4285"/>
    <x v="13"/>
    <s v="PA"/>
    <x v="1208"/>
    <s v="Philadelphia"/>
    <n v="65.084599999999995"/>
    <n v="9842911"/>
    <x v="17"/>
    <x v="2"/>
  </r>
  <r>
    <n v="1578"/>
    <n v="4287"/>
    <n v="44"/>
    <x v="4286"/>
    <x v="5"/>
    <s v="OR"/>
    <x v="7"/>
    <s v="Portland OR"/>
    <n v="65.065399999999997"/>
    <n v="15341439"/>
    <x v="13"/>
    <x v="7"/>
  </r>
  <r>
    <n v="1794"/>
    <n v="4288"/>
    <n v="186"/>
    <x v="4287"/>
    <x v="7"/>
    <s v="CO"/>
    <x v="48"/>
    <s v="Denver"/>
    <n v="65.024799999999999"/>
    <n v="88181000"/>
    <x v="11"/>
    <x v="5"/>
  </r>
  <r>
    <n v="20067"/>
    <n v="4289"/>
    <n v="64"/>
    <x v="4288"/>
    <x v="5"/>
    <s v="OR"/>
    <x v="196"/>
    <s v="Portland OR"/>
    <n v="64.995400000000004"/>
    <n v="16224000"/>
    <x v="2"/>
    <x v="4"/>
  </r>
  <r>
    <n v="24297"/>
    <n v="4290"/>
    <n v="53"/>
    <x v="4289"/>
    <x v="15"/>
    <s v="MO"/>
    <x v="27"/>
    <s v="Columbia MO"/>
    <n v="64.986599999999996"/>
    <n v="29231267"/>
    <x v="4"/>
    <x v="0"/>
  </r>
  <r>
    <n v="24278"/>
    <n v="4291"/>
    <n v="5"/>
    <x v="4290"/>
    <x v="31"/>
    <s v="SC"/>
    <x v="883"/>
    <m/>
    <n v="64.968400000000003"/>
    <n v="2485157"/>
    <x v="20"/>
    <x v="0"/>
  </r>
  <r>
    <n v="24412"/>
    <n v="4292"/>
    <n v="108"/>
    <x v="4291"/>
    <x v="41"/>
    <s v="NV"/>
    <x v="186"/>
    <s v="Las Vegas-Paradise NV"/>
    <n v="64.935500000000005"/>
    <n v="143190481"/>
    <x v="2"/>
    <x v="0"/>
  </r>
  <r>
    <n v="20816"/>
    <n v="4293"/>
    <n v="15"/>
    <x v="4292"/>
    <x v="1"/>
    <s v="VA"/>
    <x v="140"/>
    <s v="Washington DC"/>
    <n v="64.914000000000001"/>
    <n v="3433361"/>
    <x v="12"/>
    <x v="0"/>
  </r>
  <r>
    <n v="22392"/>
    <n v="4294"/>
    <n v="12"/>
    <x v="4293"/>
    <x v="29"/>
    <s v="WA"/>
    <x v="67"/>
    <s v="Seattle"/>
    <n v="64.880600000000001"/>
    <n v="4909888"/>
    <x v="21"/>
    <x v="3"/>
  </r>
  <r>
    <n v="25203"/>
    <n v="4295"/>
    <n v="16"/>
    <x v="4294"/>
    <x v="22"/>
    <s v="IA"/>
    <x v="850"/>
    <s v="Cedar Rapids IA"/>
    <n v="64.875699999999995"/>
    <n v="2067599"/>
    <x v="0"/>
    <x v="1"/>
  </r>
  <r>
    <n v="24800"/>
    <n v="4296"/>
    <n v="109"/>
    <x v="4295"/>
    <x v="13"/>
    <s v="PA"/>
    <x v="75"/>
    <s v="Philadelphia"/>
    <n v="64.839600000000004"/>
    <n v="14004992"/>
    <x v="11"/>
    <x v="1"/>
  </r>
  <r>
    <n v="22555"/>
    <n v="4297"/>
    <n v="28"/>
    <x v="4296"/>
    <x v="16"/>
    <s v="NJ"/>
    <x v="1209"/>
    <m/>
    <n v="64.805899999999994"/>
    <n v="4876676"/>
    <x v="20"/>
    <x v="3"/>
  </r>
  <r>
    <n v="26212"/>
    <n v="4298"/>
    <n v="372"/>
    <x v="4297"/>
    <x v="17"/>
    <s v="NY"/>
    <x v="30"/>
    <s v="New York City"/>
    <n v="64.771100000000004"/>
    <n v="87392941"/>
    <x v="11"/>
    <x v="1"/>
  </r>
  <r>
    <n v="25176"/>
    <n v="4299"/>
    <n v="77"/>
    <x v="4298"/>
    <x v="1"/>
    <s v="VA"/>
    <x v="1"/>
    <s v="Washington DC"/>
    <n v="64.762200000000007"/>
    <n v="15207091"/>
    <x v="8"/>
    <x v="1"/>
  </r>
  <r>
    <n v="24370"/>
    <n v="4300"/>
    <n v="118"/>
    <x v="4299"/>
    <x v="0"/>
    <s v="CA"/>
    <x v="46"/>
    <s v="San Diego"/>
    <n v="64.696799999999996"/>
    <n v="5580060"/>
    <x v="3"/>
    <x v="0"/>
  </r>
  <r>
    <n v="20682"/>
    <n v="4301"/>
    <n v="300"/>
    <x v="4300"/>
    <x v="0"/>
    <s v="CA"/>
    <x v="302"/>
    <s v="San Jose"/>
    <n v="64.689899999999994"/>
    <n v="59874714"/>
    <x v="16"/>
    <x v="4"/>
  </r>
  <r>
    <n v="6221"/>
    <n v="4302"/>
    <n v="12500"/>
    <x v="4301"/>
    <x v="12"/>
    <s v="TX"/>
    <x v="21"/>
    <s v="Dallas"/>
    <n v="64.670699999999997"/>
    <n v="549910831"/>
    <x v="1"/>
    <x v="2"/>
  </r>
  <r>
    <n v="22288"/>
    <n v="4303"/>
    <n v="69"/>
    <x v="4302"/>
    <x v="13"/>
    <s v="PA"/>
    <x v="1210"/>
    <m/>
    <n v="64.665499999999994"/>
    <n v="16150180"/>
    <x v="2"/>
    <x v="3"/>
  </r>
  <r>
    <n v="5645"/>
    <n v="4304"/>
    <n v="85"/>
    <x v="4303"/>
    <x v="4"/>
    <s v="AZ"/>
    <x v="20"/>
    <s v="Phoenix"/>
    <n v="64.667199999999994"/>
    <n v="12232346"/>
    <x v="12"/>
    <x v="5"/>
  </r>
  <r>
    <n v="24339"/>
    <n v="4305"/>
    <n v="8"/>
    <x v="4304"/>
    <x v="0"/>
    <s v="CA"/>
    <x v="454"/>
    <s v="Riverside-San Bernardino-Ontario CA"/>
    <n v="64.658600000000007"/>
    <n v="3280000"/>
    <x v="2"/>
    <x v="0"/>
  </r>
  <r>
    <n v="20750"/>
    <n v="4306"/>
    <n v="32"/>
    <x v="4305"/>
    <x v="24"/>
    <s v="OH"/>
    <x v="412"/>
    <s v="Cincinnati"/>
    <n v="64.638900000000007"/>
    <n v="8394996"/>
    <x v="9"/>
    <x v="4"/>
  </r>
  <r>
    <n v="26260"/>
    <n v="4307"/>
    <n v="60"/>
    <x v="4306"/>
    <x v="9"/>
    <s v="FL"/>
    <x v="248"/>
    <s v="Miami"/>
    <n v="64.630200000000002"/>
    <n v="14148570"/>
    <x v="9"/>
    <x v="1"/>
  </r>
  <r>
    <n v="4324"/>
    <n v="4308"/>
    <n v="125"/>
    <x v="4307"/>
    <x v="36"/>
    <s v="MN"/>
    <x v="199"/>
    <s v="Minneapolis"/>
    <n v="64.610500000000002"/>
    <n v="54054620"/>
    <x v="2"/>
    <x v="6"/>
  </r>
  <r>
    <n v="1556"/>
    <n v="4309"/>
    <n v="48"/>
    <x v="4308"/>
    <x v="13"/>
    <s v="PA"/>
    <x v="1211"/>
    <s v="Pittsburgh PA"/>
    <n v="64.598399999999998"/>
    <n v="16977317"/>
    <x v="6"/>
    <x v="7"/>
  </r>
  <r>
    <n v="4184"/>
    <n v="4310"/>
    <n v="25"/>
    <x v="4309"/>
    <x v="32"/>
    <s v="GA"/>
    <x v="281"/>
    <s v="Atlanta"/>
    <n v="64.545500000000004"/>
    <n v="128524396"/>
    <x v="2"/>
    <x v="5"/>
  </r>
  <r>
    <n v="3522"/>
    <n v="4311"/>
    <n v="53"/>
    <x v="4310"/>
    <x v="13"/>
    <s v="PA"/>
    <x v="331"/>
    <s v="Philadelphia"/>
    <n v="64.550200000000004"/>
    <n v="8525735"/>
    <x v="20"/>
    <x v="2"/>
  </r>
  <r>
    <n v="2095"/>
    <n v="4312"/>
    <n v="175"/>
    <x v="4311"/>
    <x v="8"/>
    <s v="KS"/>
    <x v="538"/>
    <s v="Wichita KS"/>
    <n v="64.510900000000007"/>
    <n v="17694564"/>
    <x v="24"/>
    <x v="6"/>
  </r>
  <r>
    <n v="1367"/>
    <n v="4313"/>
    <n v="287"/>
    <x v="4312"/>
    <x v="1"/>
    <s v="VA"/>
    <x v="16"/>
    <m/>
    <n v="64.503600000000006"/>
    <n v="49119037"/>
    <x v="9"/>
    <x v="5"/>
  </r>
  <r>
    <n v="18474"/>
    <n v="4314"/>
    <n v="22"/>
    <x v="4313"/>
    <x v="0"/>
    <s v="CA"/>
    <x v="72"/>
    <s v="Los Angeles"/>
    <n v="64.489699999999999"/>
    <n v="7027000"/>
    <x v="22"/>
    <x v="4"/>
  </r>
  <r>
    <n v="24062"/>
    <n v="4315"/>
    <n v="95"/>
    <x v="4314"/>
    <x v="36"/>
    <s v="MN"/>
    <x v="1212"/>
    <m/>
    <n v="64.4739"/>
    <n v="12981631"/>
    <x v="6"/>
    <x v="0"/>
  </r>
  <r>
    <n v="19975"/>
    <n v="4316"/>
    <n v="26"/>
    <x v="4315"/>
    <x v="9"/>
    <s v="FL"/>
    <x v="1213"/>
    <s v="Miami"/>
    <n v="64.436899999999994"/>
    <n v="8505801"/>
    <x v="2"/>
    <x v="4"/>
  </r>
  <r>
    <n v="24221"/>
    <n v="4317"/>
    <n v="1080"/>
    <x v="4316"/>
    <x v="36"/>
    <s v="MN"/>
    <x v="537"/>
    <s v="Minneapolis"/>
    <n v="64.432199999999995"/>
    <n v="457986167"/>
    <x v="2"/>
    <x v="0"/>
  </r>
  <r>
    <n v="22572"/>
    <n v="4318"/>
    <n v="26"/>
    <x v="4317"/>
    <x v="12"/>
    <s v="TX"/>
    <x v="487"/>
    <s v="Dallas"/>
    <n v="64.386499999999998"/>
    <n v="3330375"/>
    <x v="11"/>
    <x v="3"/>
  </r>
  <r>
    <n v="4539"/>
    <n v="4319"/>
    <n v="14"/>
    <x v="4318"/>
    <x v="24"/>
    <s v="OH"/>
    <x v="272"/>
    <s v="Cleveland"/>
    <n v="64.354699999999994"/>
    <n v="27268446"/>
    <x v="0"/>
    <x v="3"/>
  </r>
  <r>
    <n v="24274"/>
    <n v="4320"/>
    <n v="39"/>
    <x v="4319"/>
    <x v="17"/>
    <s v="NY"/>
    <x v="30"/>
    <s v="New York City"/>
    <n v="64.295599999999993"/>
    <n v="12239756"/>
    <x v="9"/>
    <x v="0"/>
  </r>
  <r>
    <n v="3258"/>
    <n v="4321"/>
    <n v="31"/>
    <x v="4320"/>
    <x v="1"/>
    <s v="VA"/>
    <x v="16"/>
    <s v="Washington DC"/>
    <n v="64.2577"/>
    <n v="8935245"/>
    <x v="9"/>
    <x v="2"/>
  </r>
  <r>
    <n v="25734"/>
    <n v="4322"/>
    <n v="230"/>
    <x v="4321"/>
    <x v="41"/>
    <s v="NV"/>
    <x v="186"/>
    <s v="Las Vegas-Paradise NV"/>
    <n v="64.212400000000002"/>
    <n v="23908138"/>
    <x v="10"/>
    <x v="1"/>
  </r>
  <r>
    <n v="24989"/>
    <n v="4323"/>
    <n v="86"/>
    <x v="4322"/>
    <x v="39"/>
    <s v="WV"/>
    <x v="1214"/>
    <s v="Hagerstown-Martinsburg MD-WV"/>
    <n v="64.113500000000002"/>
    <n v="14022270"/>
    <x v="13"/>
    <x v="1"/>
  </r>
  <r>
    <n v="8075"/>
    <n v="4324"/>
    <n v="718"/>
    <x v="4323"/>
    <x v="23"/>
    <s v="OK"/>
    <x v="344"/>
    <s v="Oklahoma City OK"/>
    <n v="64.053299999999993"/>
    <n v="628808000"/>
    <x v="5"/>
    <x v="2"/>
  </r>
  <r>
    <n v="17422"/>
    <n v="4325"/>
    <n v="32"/>
    <x v="4324"/>
    <x v="18"/>
    <s v="MI"/>
    <x v="619"/>
    <s v="Detroit"/>
    <n v="63.977600000000002"/>
    <n v="7551329"/>
    <x v="8"/>
    <x v="2"/>
  </r>
  <r>
    <n v="1553"/>
    <n v="4326"/>
    <n v="290"/>
    <x v="4325"/>
    <x v="43"/>
    <s v="CT"/>
    <x v="1215"/>
    <s v="Hartford-West Hartford-East Hartford CT"/>
    <n v="63.962800000000001"/>
    <n v="506573000"/>
    <x v="2"/>
    <x v="5"/>
  </r>
  <r>
    <n v="2371"/>
    <n v="4327"/>
    <n v="52"/>
    <x v="4326"/>
    <x v="12"/>
    <s v="TX"/>
    <x v="256"/>
    <s v="Denver"/>
    <n v="63.867899999999999"/>
    <n v="54352059"/>
    <x v="15"/>
    <x v="6"/>
  </r>
  <r>
    <n v="3696"/>
    <n v="4328"/>
    <n v="48"/>
    <x v="4327"/>
    <x v="17"/>
    <s v="NY"/>
    <x v="215"/>
    <s v="New York City"/>
    <n v="63.827300000000001"/>
    <n v="6657891"/>
    <x v="14"/>
    <x v="6"/>
  </r>
  <r>
    <n v="3226"/>
    <n v="4329"/>
    <n v="65"/>
    <x v="4328"/>
    <x v="32"/>
    <s v="GA"/>
    <x v="205"/>
    <s v="Atlanta"/>
    <n v="63.796199999999999"/>
    <n v="71729347"/>
    <x v="12"/>
    <x v="2"/>
  </r>
  <r>
    <n v="22696"/>
    <n v="4330"/>
    <n v="72"/>
    <x v="4329"/>
    <x v="13"/>
    <s v="PA"/>
    <x v="562"/>
    <s v="Philadelphia"/>
    <n v="63.684100000000001"/>
    <n v="8184386"/>
    <x v="0"/>
    <x v="3"/>
  </r>
  <r>
    <n v="20395"/>
    <n v="4331"/>
    <n v="15"/>
    <x v="4330"/>
    <x v="4"/>
    <s v="AZ"/>
    <x v="6"/>
    <s v="Phoenix"/>
    <n v="63.651299999999999"/>
    <n v="13984000"/>
    <x v="4"/>
    <x v="4"/>
  </r>
  <r>
    <n v="24016"/>
    <n v="4332"/>
    <n v="95"/>
    <x v="4331"/>
    <x v="0"/>
    <s v="CA"/>
    <x v="1216"/>
    <s v="Los Angeles"/>
    <n v="63.601999999999997"/>
    <n v="82120000"/>
    <x v="18"/>
    <x v="0"/>
  </r>
  <r>
    <n v="25294"/>
    <n v="4333"/>
    <n v="42"/>
    <x v="4332"/>
    <x v="24"/>
    <s v="OH"/>
    <x v="715"/>
    <s v="Mansfield OH"/>
    <n v="63.593200000000003"/>
    <n v="6972170"/>
    <x v="12"/>
    <x v="1"/>
  </r>
  <r>
    <n v="20520"/>
    <n v="4334"/>
    <n v="400"/>
    <x v="4333"/>
    <x v="28"/>
    <s v="UT"/>
    <x v="321"/>
    <s v="Salt Lake City"/>
    <n v="63.572600000000001"/>
    <n v="317174000"/>
    <x v="21"/>
    <x v="4"/>
  </r>
  <r>
    <n v="22723"/>
    <n v="4335"/>
    <n v="30"/>
    <x v="4334"/>
    <x v="0"/>
    <s v="CA"/>
    <x v="142"/>
    <s v="Los Angeles"/>
    <n v="63.536799999999999"/>
    <n v="7424992"/>
    <x v="9"/>
    <x v="3"/>
  </r>
  <r>
    <n v="25877"/>
    <n v="4336"/>
    <n v="13"/>
    <x v="4335"/>
    <x v="0"/>
    <s v="CA"/>
    <x v="5"/>
    <s v="San Francisco"/>
    <n v="63.501399999999997"/>
    <n v="2708809"/>
    <x v="11"/>
    <x v="1"/>
  </r>
  <r>
    <n v="25266"/>
    <n v="4337"/>
    <n v="15"/>
    <x v="4336"/>
    <x v="32"/>
    <s v="GA"/>
    <x v="1217"/>
    <s v="Bainbridge GA"/>
    <n v="63.466200000000001"/>
    <n v="2009000"/>
    <x v="11"/>
    <x v="1"/>
  </r>
  <r>
    <n v="25045"/>
    <n v="4338"/>
    <n v="50"/>
    <x v="4337"/>
    <x v="17"/>
    <s v="NY"/>
    <x v="450"/>
    <s v="Albany-Schenectady-Troy NY"/>
    <n v="63.461500000000001"/>
    <n v="9262493"/>
    <x v="3"/>
    <x v="1"/>
  </r>
  <r>
    <n v="26189"/>
    <n v="4339"/>
    <n v="13"/>
    <x v="4338"/>
    <x v="43"/>
    <s v="CT"/>
    <x v="1218"/>
    <s v="Bridgeport-Stamford-Norwalk CT"/>
    <n v="63.417099999999998"/>
    <n v="7777237"/>
    <x v="9"/>
    <x v="1"/>
  </r>
  <r>
    <n v="2614"/>
    <n v="4340"/>
    <n v="61"/>
    <x v="4339"/>
    <x v="9"/>
    <s v="FL"/>
    <x v="1133"/>
    <s v="Gainesville FL"/>
    <n v="63.346899999999998"/>
    <n v="5974881"/>
    <x v="12"/>
    <x v="7"/>
  </r>
  <r>
    <n v="25281"/>
    <n v="4341"/>
    <n v="9"/>
    <x v="4340"/>
    <x v="34"/>
    <s v="NH"/>
    <x v="1219"/>
    <s v="Boston"/>
    <n v="63.350700000000003"/>
    <n v="4702416"/>
    <x v="21"/>
    <x v="1"/>
  </r>
  <r>
    <n v="1920"/>
    <n v="4342"/>
    <n v="350"/>
    <x v="4341"/>
    <x v="17"/>
    <s v="NY"/>
    <x v="30"/>
    <s v="New York City"/>
    <n v="63.340400000000002"/>
    <n v="42190905"/>
    <x v="20"/>
    <x v="7"/>
  </r>
  <r>
    <n v="25646"/>
    <n v="4343"/>
    <n v="97"/>
    <x v="4342"/>
    <x v="12"/>
    <s v="TX"/>
    <x v="704"/>
    <s v="Dallas"/>
    <n v="63.341099999999997"/>
    <n v="19894254"/>
    <x v="12"/>
    <x v="1"/>
  </r>
  <r>
    <n v="1611"/>
    <n v="4344"/>
    <n v="257"/>
    <x v="4343"/>
    <x v="1"/>
    <s v="VA"/>
    <x v="16"/>
    <s v="Washington DC"/>
    <n v="63.286700000000003"/>
    <n v="920251833"/>
    <x v="11"/>
    <x v="6"/>
  </r>
  <r>
    <n v="3744"/>
    <n v="4345"/>
    <n v="396"/>
    <x v="4344"/>
    <x v="13"/>
    <s v="PA"/>
    <x v="331"/>
    <s v="Philadelphia"/>
    <n v="63.262300000000003"/>
    <n v="225130240"/>
    <x v="19"/>
    <x v="7"/>
  </r>
  <r>
    <n v="18332"/>
    <n v="4346"/>
    <n v="47"/>
    <x v="4345"/>
    <x v="0"/>
    <s v="CA"/>
    <x v="240"/>
    <s v="San Francisco"/>
    <n v="63.258699999999997"/>
    <n v="9629000"/>
    <x v="11"/>
    <x v="4"/>
  </r>
  <r>
    <n v="849"/>
    <n v="4347"/>
    <n v="30"/>
    <x v="4346"/>
    <x v="2"/>
    <s v="MA"/>
    <x v="342"/>
    <s v="Boston"/>
    <n v="63.251600000000003"/>
    <n v="4860000"/>
    <x v="12"/>
    <x v="5"/>
  </r>
  <r>
    <n v="23962"/>
    <n v="4348"/>
    <n v="22"/>
    <x v="4347"/>
    <x v="17"/>
    <s v="NY"/>
    <x v="254"/>
    <s v="Buffalo-Niagara Falls NY"/>
    <n v="63.233400000000003"/>
    <n v="2504000"/>
    <x v="17"/>
    <x v="0"/>
  </r>
  <r>
    <n v="3326"/>
    <n v="4349"/>
    <n v="1613"/>
    <x v="4348"/>
    <x v="24"/>
    <s v="OH"/>
    <x v="118"/>
    <s v="Cleveland"/>
    <n v="63.221400000000003"/>
    <n v="274811000"/>
    <x v="3"/>
    <x v="7"/>
  </r>
  <r>
    <n v="25777"/>
    <n v="4350"/>
    <n v="68"/>
    <x v="4349"/>
    <x v="16"/>
    <s v="NJ"/>
    <x v="1220"/>
    <s v="New York City"/>
    <n v="63.147399999999998"/>
    <n v="18830710"/>
    <x v="13"/>
    <x v="1"/>
  </r>
  <r>
    <n v="478"/>
    <n v="4351"/>
    <n v="9"/>
    <x v="4350"/>
    <x v="0"/>
    <s v="CA"/>
    <x v="46"/>
    <s v="San Diego"/>
    <n v="63.140700000000002"/>
    <n v="28025675"/>
    <x v="17"/>
    <x v="3"/>
  </r>
  <r>
    <n v="4818"/>
    <n v="4352"/>
    <n v="73"/>
    <x v="4351"/>
    <x v="6"/>
    <s v="NC"/>
    <x v="91"/>
    <s v="Charlotte"/>
    <n v="63.126300000000001"/>
    <n v="10308792"/>
    <x v="6"/>
    <x v="6"/>
  </r>
  <r>
    <n v="631"/>
    <n v="4353"/>
    <n v="32"/>
    <x v="4352"/>
    <x v="25"/>
    <s v="IL"/>
    <x v="43"/>
    <s v="Chicago"/>
    <n v="63.113"/>
    <n v="12036583"/>
    <x v="11"/>
    <x v="6"/>
  </r>
  <r>
    <n v="25889"/>
    <n v="4354"/>
    <n v="6"/>
    <x v="4353"/>
    <x v="42"/>
    <s v="TN"/>
    <x v="198"/>
    <s v="Nashville"/>
    <n v="63.076799999999999"/>
    <n v="2494540"/>
    <x v="9"/>
    <x v="1"/>
  </r>
  <r>
    <n v="25472"/>
    <n v="4355"/>
    <n v="35"/>
    <x v="4354"/>
    <x v="12"/>
    <s v="TX"/>
    <x v="1221"/>
    <s v="Dallas"/>
    <n v="63.0685"/>
    <n v="15454000"/>
    <x v="7"/>
    <x v="1"/>
  </r>
  <r>
    <n v="10026"/>
    <n v="4356"/>
    <n v="319"/>
    <x v="4355"/>
    <x v="11"/>
    <s v="AL"/>
    <x v="38"/>
    <s v="Huntsville AL"/>
    <n v="63.029499999999999"/>
    <n v="63062716"/>
    <x v="8"/>
    <x v="4"/>
  </r>
  <r>
    <n v="26368"/>
    <n v="4357"/>
    <n v="12"/>
    <x v="4356"/>
    <x v="43"/>
    <s v="CT"/>
    <x v="1222"/>
    <s v="New Haven-Milford CT"/>
    <n v="63.0291"/>
    <n v="3074073"/>
    <x v="11"/>
    <x v="1"/>
  </r>
  <r>
    <n v="22632"/>
    <n v="4358"/>
    <n v="120"/>
    <x v="4357"/>
    <x v="40"/>
    <s v="NE"/>
    <x v="352"/>
    <s v="Omaha-Council Bluffs NE-IA"/>
    <n v="62.920400000000001"/>
    <n v="5707802"/>
    <x v="2"/>
    <x v="3"/>
  </r>
  <r>
    <n v="1929"/>
    <n v="4359"/>
    <n v="133"/>
    <x v="4358"/>
    <x v="1"/>
    <s v="VA"/>
    <x v="89"/>
    <s v="Washington DC"/>
    <n v="62.895400000000002"/>
    <n v="34540528"/>
    <x v="11"/>
    <x v="2"/>
  </r>
  <r>
    <n v="22269"/>
    <n v="4360"/>
    <n v="25"/>
    <x v="4359"/>
    <x v="29"/>
    <s v="WA"/>
    <x v="1223"/>
    <m/>
    <n v="62.891399999999997"/>
    <n v="3189486"/>
    <x v="6"/>
    <x v="3"/>
  </r>
  <r>
    <n v="22227"/>
    <n v="4361"/>
    <n v="52"/>
    <x v="4360"/>
    <x v="32"/>
    <s v="GA"/>
    <x v="105"/>
    <s v="Atlanta"/>
    <n v="62.839599999999997"/>
    <n v="9315172"/>
    <x v="2"/>
    <x v="3"/>
  </r>
  <r>
    <n v="24558"/>
    <n v="4362"/>
    <n v="25"/>
    <x v="4361"/>
    <x v="17"/>
    <s v="NY"/>
    <x v="1224"/>
    <s v="Albany-Schenectady-Troy NY"/>
    <n v="62.786799999999999"/>
    <n v="3206900"/>
    <x v="11"/>
    <x v="0"/>
  </r>
  <r>
    <n v="3553"/>
    <n v="4363"/>
    <n v="22"/>
    <x v="4362"/>
    <x v="32"/>
    <s v="GA"/>
    <x v="203"/>
    <s v="Atlanta"/>
    <n v="62.759"/>
    <n v="11468000"/>
    <x v="6"/>
    <x v="6"/>
  </r>
  <r>
    <n v="20256"/>
    <n v="4364"/>
    <n v="55"/>
    <x v="4363"/>
    <x v="36"/>
    <s v="MN"/>
    <x v="203"/>
    <s v="Duluth MN-WI"/>
    <n v="62.736899999999999"/>
    <n v="5256370"/>
    <x v="3"/>
    <x v="4"/>
  </r>
  <r>
    <n v="310"/>
    <n v="4365"/>
    <n v="200"/>
    <x v="4364"/>
    <x v="19"/>
    <s v="WI"/>
    <x v="1225"/>
    <s v="Beaver Dam WI"/>
    <n v="62.691400000000002"/>
    <n v="86791000"/>
    <x v="16"/>
    <x v="2"/>
  </r>
  <r>
    <n v="24884"/>
    <n v="4366"/>
    <n v="16"/>
    <x v="4365"/>
    <x v="9"/>
    <s v="FL"/>
    <x v="23"/>
    <s v="Miami"/>
    <n v="62.616799999999998"/>
    <n v="6565550"/>
    <x v="18"/>
    <x v="1"/>
  </r>
  <r>
    <n v="25782"/>
    <n v="4367"/>
    <n v="16"/>
    <x v="4366"/>
    <x v="29"/>
    <s v="WA"/>
    <x v="1226"/>
    <s v="Seattle"/>
    <n v="62.585700000000003"/>
    <n v="2204508"/>
    <x v="11"/>
    <x v="1"/>
  </r>
  <r>
    <n v="20896"/>
    <n v="4368"/>
    <n v="57"/>
    <x v="4367"/>
    <x v="17"/>
    <s v="NY"/>
    <x v="1227"/>
    <s v="Rochester NY"/>
    <n v="62.561599999999999"/>
    <n v="27165570"/>
    <x v="11"/>
    <x v="4"/>
  </r>
  <r>
    <n v="25727"/>
    <n v="4369"/>
    <n v="271"/>
    <x v="4368"/>
    <x v="4"/>
    <s v="AZ"/>
    <x v="20"/>
    <s v="Phoenix"/>
    <n v="62.525199999999998"/>
    <n v="15572778"/>
    <x v="24"/>
    <x v="1"/>
  </r>
  <r>
    <n v="22430"/>
    <n v="4370"/>
    <n v="38"/>
    <x v="4369"/>
    <x v="6"/>
    <s v="NC"/>
    <x v="689"/>
    <s v="Winston-Salem NC"/>
    <n v="62.508099999999999"/>
    <n v="7939133"/>
    <x v="0"/>
    <x v="3"/>
  </r>
  <r>
    <n v="20510"/>
    <n v="4371"/>
    <n v="103"/>
    <x v="4370"/>
    <x v="16"/>
    <s v="NJ"/>
    <x v="1228"/>
    <s v="New York City"/>
    <n v="62.490600000000001"/>
    <n v="21660000"/>
    <x v="3"/>
    <x v="4"/>
  </r>
  <r>
    <n v="18633"/>
    <n v="4372"/>
    <n v="35"/>
    <x v="4371"/>
    <x v="12"/>
    <s v="TX"/>
    <x v="1229"/>
    <s v="Dallas"/>
    <n v="62.443300000000001"/>
    <n v="9667000"/>
    <x v="12"/>
    <x v="2"/>
  </r>
  <r>
    <n v="25027"/>
    <n v="4373"/>
    <n v="27"/>
    <x v="4372"/>
    <x v="9"/>
    <s v="FL"/>
    <x v="1230"/>
    <s v="Miami"/>
    <n v="62.426000000000002"/>
    <n v="27469850"/>
    <x v="21"/>
    <x v="1"/>
  </r>
  <r>
    <n v="19571"/>
    <n v="4374"/>
    <n v="92"/>
    <x v="4373"/>
    <x v="17"/>
    <s v="NY"/>
    <x v="338"/>
    <s v="New York City"/>
    <n v="62.434600000000003"/>
    <n v="19212864"/>
    <x v="2"/>
    <x v="4"/>
  </r>
  <r>
    <n v="22576"/>
    <n v="4375"/>
    <n v="67"/>
    <x v="4374"/>
    <x v="22"/>
    <s v="IA"/>
    <x v="1231"/>
    <s v="Iowa City IA"/>
    <n v="62.4161"/>
    <n v="28648332"/>
    <x v="4"/>
    <x v="3"/>
  </r>
  <r>
    <n v="24543"/>
    <n v="4376"/>
    <n v="18"/>
    <x v="4375"/>
    <x v="5"/>
    <s v="OR"/>
    <x v="7"/>
    <s v="Portland OR"/>
    <n v="62.421300000000002"/>
    <n v="4170761"/>
    <x v="12"/>
    <x v="0"/>
  </r>
  <r>
    <n v="4103"/>
    <n v="4377"/>
    <n v="265"/>
    <x v="4376"/>
    <x v="12"/>
    <s v="TX"/>
    <x v="1232"/>
    <s v="Dallas"/>
    <n v="62.401800000000001"/>
    <n v="38962000"/>
    <x v="16"/>
    <x v="2"/>
  </r>
  <r>
    <n v="19829"/>
    <n v="4378"/>
    <n v="18"/>
    <x v="4377"/>
    <x v="24"/>
    <s v="OH"/>
    <x v="1233"/>
    <s v="Cleveland"/>
    <n v="62.350900000000003"/>
    <n v="4568962"/>
    <x v="11"/>
    <x v="4"/>
  </r>
  <r>
    <n v="21637"/>
    <n v="4379"/>
    <n v="77"/>
    <x v="4378"/>
    <x v="32"/>
    <s v="GA"/>
    <x v="105"/>
    <s v="Atlanta"/>
    <n v="62.274799999999999"/>
    <n v="13240000"/>
    <x v="9"/>
    <x v="3"/>
  </r>
  <r>
    <n v="25572"/>
    <n v="4380"/>
    <n v="14"/>
    <x v="4379"/>
    <x v="36"/>
    <s v="MN"/>
    <x v="1234"/>
    <s v="Fairmont MN"/>
    <n v="62.2684"/>
    <n v="2360553"/>
    <x v="9"/>
    <x v="1"/>
  </r>
  <r>
    <n v="22456"/>
    <n v="4381"/>
    <n v="33"/>
    <x v="4380"/>
    <x v="0"/>
    <s v="CA"/>
    <x v="240"/>
    <s v="San Francisco"/>
    <n v="62.216700000000003"/>
    <n v="5869000"/>
    <x v="12"/>
    <x v="3"/>
  </r>
  <r>
    <n v="3707"/>
    <n v="4382"/>
    <n v="280"/>
    <x v="4381"/>
    <x v="36"/>
    <s v="MN"/>
    <x v="145"/>
    <s v="Minneapolis"/>
    <n v="62.173900000000003"/>
    <n v="52160000"/>
    <x v="17"/>
    <x v="6"/>
  </r>
  <r>
    <n v="25055"/>
    <n v="4383"/>
    <n v="350"/>
    <x v="4382"/>
    <x v="0"/>
    <s v="CA"/>
    <x v="682"/>
    <s v="San Jose"/>
    <n v="62.124099999999999"/>
    <n v="50310625"/>
    <x v="20"/>
    <x v="1"/>
  </r>
  <r>
    <n v="25804"/>
    <n v="4384"/>
    <n v="96"/>
    <x v="4383"/>
    <x v="0"/>
    <s v="CA"/>
    <x v="1235"/>
    <s v="Los Angeles"/>
    <n v="62.120199999999997"/>
    <n v="6591531"/>
    <x v="6"/>
    <x v="1"/>
  </r>
  <r>
    <n v="22345"/>
    <n v="4385"/>
    <n v="15"/>
    <x v="4384"/>
    <x v="24"/>
    <s v="OH"/>
    <x v="412"/>
    <s v="Cincinnati"/>
    <n v="61.991999999999997"/>
    <n v="4863000"/>
    <x v="17"/>
    <x v="4"/>
  </r>
  <r>
    <n v="25487"/>
    <n v="4386"/>
    <n v="65"/>
    <x v="4385"/>
    <x v="29"/>
    <s v="WA"/>
    <x v="251"/>
    <s v="Seattle"/>
    <n v="61.876300000000001"/>
    <n v="3412685"/>
    <x v="6"/>
    <x v="1"/>
  </r>
  <r>
    <n v="2567"/>
    <n v="4387"/>
    <n v="809"/>
    <x v="4386"/>
    <x v="0"/>
    <s v="CA"/>
    <x v="1236"/>
    <s v="Riverside-San Bernardino-Ontario CA"/>
    <n v="61.856299999999997"/>
    <n v="28824674"/>
    <x v="6"/>
    <x v="5"/>
  </r>
  <r>
    <n v="22300"/>
    <n v="4388"/>
    <n v="154"/>
    <x v="4387"/>
    <x v="24"/>
    <s v="OH"/>
    <x v="412"/>
    <s v="Cincinnati"/>
    <n v="61.821199999999997"/>
    <n v="31170000"/>
    <x v="17"/>
    <x v="3"/>
  </r>
  <r>
    <n v="1600"/>
    <n v="4389"/>
    <n v="169"/>
    <x v="4388"/>
    <x v="40"/>
    <s v="NE"/>
    <x v="352"/>
    <s v="Omaha-Council Bluffs NE-IA"/>
    <n v="61.778300000000002"/>
    <n v="34350290"/>
    <x v="11"/>
    <x v="7"/>
  </r>
  <r>
    <n v="24407"/>
    <n v="4390"/>
    <n v="169"/>
    <x v="4389"/>
    <x v="12"/>
    <s v="TX"/>
    <x v="160"/>
    <s v="Houston"/>
    <n v="61.7117"/>
    <n v="19439277"/>
    <x v="6"/>
    <x v="0"/>
  </r>
  <r>
    <n v="20845"/>
    <n v="4391"/>
    <n v="17"/>
    <x v="4390"/>
    <x v="13"/>
    <s v="PA"/>
    <x v="101"/>
    <s v="Pittsburgh PA"/>
    <n v="61.698799999999999"/>
    <n v="4362408"/>
    <x v="9"/>
    <x v="4"/>
  </r>
  <r>
    <n v="4096"/>
    <n v="4392"/>
    <n v="116"/>
    <x v="4391"/>
    <x v="5"/>
    <s v="OR"/>
    <x v="1237"/>
    <s v="Portland OR"/>
    <n v="61.661799999999999"/>
    <n v="74701720"/>
    <x v="11"/>
    <x v="5"/>
  </r>
  <r>
    <n v="2500"/>
    <n v="4393"/>
    <n v="80"/>
    <x v="4392"/>
    <x v="42"/>
    <s v="TN"/>
    <x v="198"/>
    <s v="Nashville"/>
    <n v="61.635800000000003"/>
    <n v="11577815"/>
    <x v="2"/>
    <x v="2"/>
  </r>
  <r>
    <n v="21164"/>
    <n v="4394"/>
    <n v="311"/>
    <x v="4393"/>
    <x v="0"/>
    <s v="CA"/>
    <x v="97"/>
    <s v="Los Angeles"/>
    <n v="61.5991"/>
    <n v="32904441"/>
    <x v="4"/>
    <x v="3"/>
  </r>
  <r>
    <n v="18969"/>
    <n v="4395"/>
    <n v="1400"/>
    <x v="4394"/>
    <x v="17"/>
    <s v="NY"/>
    <x v="30"/>
    <s v="New York City"/>
    <n v="61.586599999999997"/>
    <n v="387000000"/>
    <x v="2"/>
    <x v="4"/>
  </r>
  <r>
    <n v="24051"/>
    <n v="4396"/>
    <n v="694"/>
    <x v="4395"/>
    <x v="0"/>
    <s v="CA"/>
    <x v="46"/>
    <s v="San Diego"/>
    <n v="61.519799999999996"/>
    <n v="63617242"/>
    <x v="7"/>
    <x v="0"/>
  </r>
  <r>
    <n v="26333"/>
    <n v="4397"/>
    <n v="5017"/>
    <x v="4396"/>
    <x v="17"/>
    <s v="NY"/>
    <x v="1238"/>
    <s v="Syracuse NY"/>
    <n v="61.505899999999997"/>
    <n v="664427805"/>
    <x v="6"/>
    <x v="1"/>
  </r>
  <r>
    <n v="1062"/>
    <n v="4398"/>
    <n v="25"/>
    <x v="4397"/>
    <x v="27"/>
    <s v="DC"/>
    <x v="53"/>
    <s v="Washington DC"/>
    <n v="61.3874"/>
    <n v="5095000"/>
    <x v="2"/>
    <x v="5"/>
  </r>
  <r>
    <n v="17630"/>
    <n v="4399"/>
    <n v="15"/>
    <x v="4398"/>
    <x v="13"/>
    <s v="PA"/>
    <x v="1239"/>
    <s v="Philadelphia"/>
    <n v="61.3718"/>
    <n v="16756799"/>
    <x v="21"/>
    <x v="4"/>
  </r>
  <r>
    <n v="3426"/>
    <n v="4400"/>
    <n v="140"/>
    <x v="4399"/>
    <x v="16"/>
    <s v="NJ"/>
    <x v="517"/>
    <s v="New York City"/>
    <n v="61.300699999999999"/>
    <n v="332986402"/>
    <x v="12"/>
    <x v="4"/>
  </r>
  <r>
    <n v="22111"/>
    <n v="4401"/>
    <n v="20"/>
    <x v="4400"/>
    <x v="0"/>
    <s v="CA"/>
    <x v="46"/>
    <s v="San Diego"/>
    <n v="61.3048"/>
    <n v="4525467"/>
    <x v="12"/>
    <x v="2"/>
  </r>
  <r>
    <n v="19988"/>
    <n v="4402"/>
    <n v="17"/>
    <x v="4401"/>
    <x v="2"/>
    <s v="MA"/>
    <x v="71"/>
    <s v="Boston"/>
    <n v="61.2851"/>
    <n v="4211800"/>
    <x v="7"/>
    <x v="4"/>
  </r>
  <r>
    <n v="24910"/>
    <n v="4403"/>
    <n v="50"/>
    <x v="4402"/>
    <x v="17"/>
    <s v="NY"/>
    <x v="790"/>
    <s v="New York City"/>
    <n v="61.272199999999998"/>
    <n v="2906248"/>
    <x v="12"/>
    <x v="1"/>
  </r>
  <r>
    <n v="18848"/>
    <n v="4404"/>
    <n v="78"/>
    <x v="4403"/>
    <x v="14"/>
    <s v="IN"/>
    <x v="670"/>
    <s v="Louisville/Jefferson KY-IN"/>
    <n v="61.247500000000002"/>
    <n v="37363437"/>
    <x v="11"/>
    <x v="3"/>
  </r>
  <r>
    <n v="6997"/>
    <n v="4405"/>
    <n v="365"/>
    <x v="4404"/>
    <x v="13"/>
    <s v="PA"/>
    <x v="101"/>
    <s v="Pittsburgh PA"/>
    <n v="61.238399999999999"/>
    <n v="242326296"/>
    <x v="21"/>
    <x v="5"/>
  </r>
  <r>
    <n v="25380"/>
    <n v="4406"/>
    <n v="21"/>
    <x v="4405"/>
    <x v="12"/>
    <s v="TX"/>
    <x v="1181"/>
    <s v="Houston"/>
    <n v="61.239800000000002"/>
    <n v="30834247"/>
    <x v="16"/>
    <x v="1"/>
  </r>
  <r>
    <n v="24360"/>
    <n v="4407"/>
    <n v="24"/>
    <x v="4406"/>
    <x v="13"/>
    <s v="PA"/>
    <x v="1240"/>
    <s v="Philadelphia"/>
    <n v="61.229399999999998"/>
    <n v="2940102"/>
    <x v="3"/>
    <x v="0"/>
  </r>
  <r>
    <n v="3158"/>
    <n v="4408"/>
    <n v="0"/>
    <x v="4407"/>
    <x v="16"/>
    <s v="NJ"/>
    <x v="1241"/>
    <s v="New York City"/>
    <n v="61.216900000000003"/>
    <n v="19722422"/>
    <x v="17"/>
    <x v="3"/>
  </r>
  <r>
    <n v="18867"/>
    <n v="4409"/>
    <n v="204"/>
    <x v="4408"/>
    <x v="11"/>
    <s v="AL"/>
    <x v="38"/>
    <s v="Huntsville AL"/>
    <n v="61.178899999999999"/>
    <n v="29602740"/>
    <x v="8"/>
    <x v="4"/>
  </r>
  <r>
    <n v="22463"/>
    <n v="4410"/>
    <n v="101"/>
    <x v="4409"/>
    <x v="32"/>
    <s v="GA"/>
    <x v="105"/>
    <s v="Atlanta"/>
    <n v="61.147199999999998"/>
    <n v="13401000"/>
    <x v="20"/>
    <x v="3"/>
  </r>
  <r>
    <n v="21838"/>
    <n v="4411"/>
    <n v="22"/>
    <x v="4410"/>
    <x v="0"/>
    <s v="CA"/>
    <x v="37"/>
    <s v="San Francisco"/>
    <n v="61.128500000000003"/>
    <n v="2570000"/>
    <x v="20"/>
    <x v="3"/>
  </r>
  <r>
    <n v="26022"/>
    <n v="4412"/>
    <n v="20"/>
    <x v="4411"/>
    <x v="19"/>
    <s v="WI"/>
    <x v="1242"/>
    <s v="Appleton WI"/>
    <n v="61.105699999999999"/>
    <n v="4521928"/>
    <x v="17"/>
    <x v="1"/>
  </r>
  <r>
    <n v="2499"/>
    <n v="4413"/>
    <n v="2627"/>
    <x v="4412"/>
    <x v="1"/>
    <s v="VA"/>
    <x v="80"/>
    <s v="Charlottesville VA"/>
    <n v="61.095300000000002"/>
    <n v="187960809"/>
    <x v="2"/>
    <x v="5"/>
  </r>
  <r>
    <n v="25164"/>
    <n v="4414"/>
    <n v="500"/>
    <x v="4413"/>
    <x v="25"/>
    <s v="IL"/>
    <x v="106"/>
    <s v="Chicago"/>
    <n v="61.0959"/>
    <n v="70792000"/>
    <x v="12"/>
    <x v="1"/>
  </r>
  <r>
    <n v="2780"/>
    <n v="4415"/>
    <n v="232"/>
    <x v="4414"/>
    <x v="32"/>
    <s v="GA"/>
    <x v="500"/>
    <s v="Atlanta"/>
    <n v="61.085099999999997"/>
    <n v="11564320"/>
    <x v="6"/>
    <x v="6"/>
  </r>
  <r>
    <n v="26359"/>
    <n v="4416"/>
    <n v="104"/>
    <x v="4415"/>
    <x v="24"/>
    <s v="OH"/>
    <x v="272"/>
    <s v="Cleveland"/>
    <n v="61.084299999999999"/>
    <n v="29712000"/>
    <x v="9"/>
    <x v="1"/>
  </r>
  <r>
    <n v="22147"/>
    <n v="4417"/>
    <n v="8"/>
    <x v="4416"/>
    <x v="28"/>
    <s v="UT"/>
    <x v="65"/>
    <s v="Salt Lake City"/>
    <n v="61.067900000000002"/>
    <n v="7760176"/>
    <x v="8"/>
    <x v="3"/>
  </r>
  <r>
    <n v="2021"/>
    <n v="4418"/>
    <n v="2391"/>
    <x v="4417"/>
    <x v="18"/>
    <s v="MI"/>
    <x v="912"/>
    <s v="Detroit"/>
    <n v="61.043100000000003"/>
    <n v="261679000"/>
    <x v="6"/>
    <x v="5"/>
  </r>
  <r>
    <n v="26169"/>
    <n v="4419"/>
    <n v="11"/>
    <x v="4418"/>
    <x v="36"/>
    <s v="MN"/>
    <x v="265"/>
    <s v="Minneapolis"/>
    <n v="61.021299999999997"/>
    <n v="2600135"/>
    <x v="0"/>
    <x v="1"/>
  </r>
  <r>
    <n v="5348"/>
    <n v="4420"/>
    <n v="77"/>
    <x v="4419"/>
    <x v="4"/>
    <s v="AZ"/>
    <x v="6"/>
    <s v="Phoenix"/>
    <n v="60.97"/>
    <n v="63351640"/>
    <x v="0"/>
    <x v="5"/>
  </r>
  <r>
    <n v="18699"/>
    <n v="4421"/>
    <n v="61"/>
    <x v="4420"/>
    <x v="4"/>
    <s v="AZ"/>
    <x v="6"/>
    <s v="Phoenix"/>
    <n v="60.960500000000003"/>
    <n v="5805270"/>
    <x v="3"/>
    <x v="2"/>
  </r>
  <r>
    <n v="26252"/>
    <n v="4422"/>
    <n v="24"/>
    <x v="4421"/>
    <x v="12"/>
    <s v="TX"/>
    <x v="213"/>
    <s v="Houston"/>
    <n v="60.744599999999998"/>
    <n v="4561217"/>
    <x v="9"/>
    <x v="1"/>
  </r>
  <r>
    <n v="18363"/>
    <n v="4423"/>
    <n v="597"/>
    <x v="4422"/>
    <x v="9"/>
    <s v="FL"/>
    <x v="23"/>
    <s v="Miami"/>
    <n v="60.679400000000001"/>
    <n v="98226775"/>
    <x v="2"/>
    <x v="2"/>
  </r>
  <r>
    <n v="4134"/>
    <n v="4424"/>
    <n v="63"/>
    <x v="4423"/>
    <x v="0"/>
    <s v="CA"/>
    <x v="1003"/>
    <s v="Los Angeles"/>
    <n v="60.672199999999997"/>
    <n v="12239035"/>
    <x v="2"/>
    <x v="2"/>
  </r>
  <r>
    <n v="18739"/>
    <n v="4425"/>
    <n v="65"/>
    <x v="4424"/>
    <x v="1"/>
    <s v="VA"/>
    <x v="161"/>
    <s v="Washington DC"/>
    <n v="60.629199999999997"/>
    <n v="10086600"/>
    <x v="11"/>
    <x v="2"/>
  </r>
  <r>
    <n v="25438"/>
    <n v="4426"/>
    <n v="35"/>
    <x v="4425"/>
    <x v="0"/>
    <s v="CA"/>
    <x v="1243"/>
    <s v="Riverside-San Bernardino-Ontario CA"/>
    <n v="60.621899999999997"/>
    <n v="4819848"/>
    <x v="20"/>
    <x v="1"/>
  </r>
  <r>
    <n v="23839"/>
    <n v="4427"/>
    <n v="49"/>
    <x v="4426"/>
    <x v="9"/>
    <s v="FL"/>
    <x v="23"/>
    <s v="Miami"/>
    <n v="60.605800000000002"/>
    <n v="13897412"/>
    <x v="0"/>
    <x v="0"/>
  </r>
  <r>
    <n v="17312"/>
    <n v="4428"/>
    <n v="20"/>
    <x v="4427"/>
    <x v="0"/>
    <s v="CA"/>
    <x v="616"/>
    <s v="San Francisco"/>
    <n v="60.582099999999997"/>
    <n v="12849015"/>
    <x v="12"/>
    <x v="2"/>
  </r>
  <r>
    <n v="4450"/>
    <n v="4429"/>
    <n v="114"/>
    <x v="4428"/>
    <x v="17"/>
    <s v="NY"/>
    <x v="732"/>
    <s v="Albany-Schenectady-Troy NY"/>
    <n v="60.525700000000001"/>
    <n v="84042083"/>
    <x v="4"/>
    <x v="2"/>
  </r>
  <r>
    <n v="24472"/>
    <n v="4430"/>
    <n v="28"/>
    <x v="4429"/>
    <x v="17"/>
    <s v="NY"/>
    <x v="30"/>
    <s v="New York City"/>
    <n v="60.505899999999997"/>
    <n v="8369170"/>
    <x v="15"/>
    <x v="0"/>
  </r>
  <r>
    <n v="2208"/>
    <n v="4431"/>
    <n v="64"/>
    <x v="4430"/>
    <x v="9"/>
    <s v="FL"/>
    <x v="22"/>
    <s v="Tampa"/>
    <n v="60.4649"/>
    <n v="7888240"/>
    <x v="12"/>
    <x v="5"/>
  </r>
  <r>
    <n v="8904"/>
    <n v="4432"/>
    <n v="107"/>
    <x v="4431"/>
    <x v="5"/>
    <s v="OR"/>
    <x v="7"/>
    <s v="Portland OR"/>
    <n v="60.430599999999998"/>
    <n v="45633205"/>
    <x v="17"/>
    <x v="3"/>
  </r>
  <r>
    <n v="18235"/>
    <n v="4433"/>
    <n v="37"/>
    <x v="4432"/>
    <x v="19"/>
    <s v="WI"/>
    <x v="335"/>
    <s v="Milwaukee-Waukesha-West Allis WI"/>
    <n v="60.389600000000002"/>
    <n v="5036576"/>
    <x v="9"/>
    <x v="2"/>
  </r>
  <r>
    <n v="26130"/>
    <n v="4434"/>
    <n v="5"/>
    <x v="4433"/>
    <x v="12"/>
    <s v="TX"/>
    <x v="21"/>
    <s v="Dallas"/>
    <n v="60.362400000000001"/>
    <n v="3083038"/>
    <x v="2"/>
    <x v="1"/>
  </r>
  <r>
    <n v="22047"/>
    <n v="4435"/>
    <n v="53"/>
    <x v="4434"/>
    <x v="29"/>
    <s v="WA"/>
    <x v="1244"/>
    <s v="Seattle"/>
    <n v="60.237699999999997"/>
    <n v="29653655"/>
    <x v="0"/>
    <x v="3"/>
  </r>
  <r>
    <n v="25578"/>
    <n v="4436"/>
    <n v="74"/>
    <x v="4435"/>
    <x v="42"/>
    <s v="TN"/>
    <x v="198"/>
    <s v="Nashville"/>
    <n v="60.061"/>
    <n v="11025000"/>
    <x v="11"/>
    <x v="1"/>
  </r>
  <r>
    <n v="25645"/>
    <n v="4437"/>
    <n v="13"/>
    <x v="4436"/>
    <x v="0"/>
    <s v="CA"/>
    <x v="1245"/>
    <s v="Santa Rosa-Petaluma CA"/>
    <n v="60.025799999999997"/>
    <n v="5522847"/>
    <x v="1"/>
    <x v="1"/>
  </r>
  <r>
    <n v="640"/>
    <n v="4438"/>
    <n v="179"/>
    <x v="4437"/>
    <x v="25"/>
    <s v="IL"/>
    <x v="176"/>
    <s v="Chicago"/>
    <n v="59.963900000000002"/>
    <n v="133921947"/>
    <x v="11"/>
    <x v="5"/>
  </r>
  <r>
    <n v="18000"/>
    <n v="4439"/>
    <n v="120"/>
    <x v="4438"/>
    <x v="1"/>
    <s v="VA"/>
    <x v="167"/>
    <s v="Washington DC"/>
    <n v="59.899900000000002"/>
    <n v="20911222"/>
    <x v="11"/>
    <x v="2"/>
  </r>
  <r>
    <n v="22766"/>
    <n v="4440"/>
    <n v="230"/>
    <x v="4439"/>
    <x v="9"/>
    <s v="FL"/>
    <x v="248"/>
    <s v="Miami"/>
    <n v="59.8718"/>
    <n v="357223617"/>
    <x v="19"/>
    <x v="0"/>
  </r>
  <r>
    <n v="26430"/>
    <n v="4441"/>
    <n v="40"/>
    <x v="4440"/>
    <x v="0"/>
    <s v="CA"/>
    <x v="2"/>
    <s v="San Jose"/>
    <n v="59.837299999999999"/>
    <n v="8615643"/>
    <x v="2"/>
    <x v="1"/>
  </r>
  <r>
    <n v="1778"/>
    <n v="4442"/>
    <n v="2847"/>
    <x v="4441"/>
    <x v="17"/>
    <s v="NY"/>
    <x v="30"/>
    <s v="New York City"/>
    <n v="59.783799999999999"/>
    <n v="401561454"/>
    <x v="2"/>
    <x v="6"/>
  </r>
  <r>
    <n v="4111"/>
    <n v="4443"/>
    <n v="159"/>
    <x v="4442"/>
    <x v="43"/>
    <s v="CT"/>
    <x v="1246"/>
    <s v="Hartford-West Hartford-East Hartford CT"/>
    <n v="59.779800000000002"/>
    <n v="25591151"/>
    <x v="3"/>
    <x v="7"/>
  </r>
  <r>
    <n v="2802"/>
    <n v="4444"/>
    <n v="3500"/>
    <x v="4443"/>
    <x v="1"/>
    <s v="VA"/>
    <x v="16"/>
    <s v="Washington DC"/>
    <n v="59.765500000000003"/>
    <n v="320989000"/>
    <x v="11"/>
    <x v="6"/>
  </r>
  <r>
    <n v="606"/>
    <n v="4445"/>
    <n v="139"/>
    <x v="4444"/>
    <x v="13"/>
    <s v="PA"/>
    <x v="1247"/>
    <s v="State College PA"/>
    <n v="59.752699999999997"/>
    <n v="17423522"/>
    <x v="23"/>
    <x v="7"/>
  </r>
  <r>
    <n v="26412"/>
    <n v="4446"/>
    <n v="84"/>
    <x v="4445"/>
    <x v="28"/>
    <s v="UT"/>
    <x v="65"/>
    <s v="Salt Lake City"/>
    <n v="59.73"/>
    <n v="17376161"/>
    <x v="12"/>
    <x v="1"/>
  </r>
  <r>
    <n v="1270"/>
    <n v="4447"/>
    <n v="31"/>
    <x v="4446"/>
    <x v="7"/>
    <s v="CO"/>
    <x v="153"/>
    <s v="Denver"/>
    <n v="59.722999999999999"/>
    <n v="4741642"/>
    <x v="12"/>
    <x v="4"/>
  </r>
  <r>
    <n v="26453"/>
    <n v="4448"/>
    <n v="22"/>
    <x v="4447"/>
    <x v="32"/>
    <s v="GA"/>
    <x v="105"/>
    <s v="Atlanta"/>
    <n v="59.635899999999999"/>
    <n v="2402132"/>
    <x v="16"/>
    <x v="1"/>
  </r>
  <r>
    <n v="7303"/>
    <n v="4449"/>
    <n v="32"/>
    <x v="4448"/>
    <x v="17"/>
    <s v="NY"/>
    <x v="254"/>
    <s v="Buffalo-Niagara Falls NY"/>
    <n v="59.593000000000004"/>
    <n v="6036369"/>
    <x v="2"/>
    <x v="5"/>
  </r>
  <r>
    <n v="3046"/>
    <n v="4450"/>
    <n v="85"/>
    <x v="4449"/>
    <x v="42"/>
    <s v="TN"/>
    <x v="760"/>
    <s v="Johnson City TN"/>
    <n v="59.552500000000002"/>
    <n v="11890177"/>
    <x v="11"/>
    <x v="6"/>
  </r>
  <r>
    <n v="23974"/>
    <n v="4451"/>
    <n v="20"/>
    <x v="4450"/>
    <x v="25"/>
    <s v="IL"/>
    <x v="78"/>
    <s v="Chicago"/>
    <n v="59.543500000000002"/>
    <n v="3163463"/>
    <x v="11"/>
    <x v="0"/>
  </r>
  <r>
    <n v="26068"/>
    <n v="4452"/>
    <n v="89"/>
    <x v="4451"/>
    <x v="19"/>
    <s v="WI"/>
    <x v="32"/>
    <s v="Madison WI"/>
    <n v="59.4328"/>
    <n v="12479390"/>
    <x v="2"/>
    <x v="1"/>
  </r>
  <r>
    <n v="2980"/>
    <n v="4453"/>
    <n v="35"/>
    <x v="4452"/>
    <x v="24"/>
    <s v="OH"/>
    <x v="118"/>
    <s v="Cleveland"/>
    <n v="59.4071"/>
    <n v="9514831"/>
    <x v="2"/>
    <x v="6"/>
  </r>
  <r>
    <n v="3505"/>
    <n v="4454"/>
    <n v="550"/>
    <x v="4453"/>
    <x v="46"/>
    <s v="VT"/>
    <x v="1248"/>
    <s v="Burlington-South Burlington VT"/>
    <n v="59.386499999999998"/>
    <n v="63559213"/>
    <x v="11"/>
    <x v="2"/>
  </r>
  <r>
    <n v="25580"/>
    <n v="4455"/>
    <n v="75"/>
    <x v="4454"/>
    <x v="32"/>
    <s v="GA"/>
    <x v="1174"/>
    <s v="Atlanta"/>
    <n v="59.370699999999999"/>
    <n v="6003997"/>
    <x v="16"/>
    <x v="1"/>
  </r>
  <r>
    <n v="4196"/>
    <n v="4456"/>
    <n v="33"/>
    <x v="4455"/>
    <x v="38"/>
    <s v="DE"/>
    <x v="422"/>
    <s v="Dover DE"/>
    <n v="59.348799999999997"/>
    <n v="4582575"/>
    <x v="2"/>
    <x v="4"/>
  </r>
  <r>
    <n v="20312"/>
    <n v="4457"/>
    <n v="25"/>
    <x v="4456"/>
    <x v="17"/>
    <s v="NY"/>
    <x v="30"/>
    <s v="New York City"/>
    <n v="59.286000000000001"/>
    <n v="4194000"/>
    <x v="11"/>
    <x v="4"/>
  </r>
  <r>
    <n v="18663"/>
    <n v="4458"/>
    <n v="61"/>
    <x v="4457"/>
    <x v="18"/>
    <s v="MI"/>
    <x v="132"/>
    <s v="Detroit"/>
    <n v="59.240699999999997"/>
    <n v="60493089"/>
    <x v="1"/>
    <x v="2"/>
  </r>
  <r>
    <n v="2909"/>
    <n v="4459"/>
    <n v="5265"/>
    <x v="4458"/>
    <x v="22"/>
    <s v="IA"/>
    <x v="850"/>
    <s v="Iowa City IA"/>
    <n v="59.177500000000002"/>
    <n v="91975402"/>
    <x v="2"/>
    <x v="8"/>
  </r>
  <r>
    <n v="4687"/>
    <n v="4460"/>
    <n v="214"/>
    <x v="4459"/>
    <x v="12"/>
    <s v="TX"/>
    <x v="18"/>
    <s v="Austin"/>
    <n v="59.0869"/>
    <n v="190918465"/>
    <x v="15"/>
    <x v="5"/>
  </r>
  <r>
    <n v="872"/>
    <n v="4461"/>
    <n v="68"/>
    <x v="4460"/>
    <x v="32"/>
    <s v="GA"/>
    <x v="377"/>
    <s v="Atlanta"/>
    <n v="59.065600000000003"/>
    <n v="18248000"/>
    <x v="4"/>
    <x v="6"/>
  </r>
  <r>
    <n v="22726"/>
    <n v="4462"/>
    <n v="138"/>
    <x v="4461"/>
    <x v="17"/>
    <s v="NY"/>
    <x v="30"/>
    <s v="New York City"/>
    <n v="58.999899999999997"/>
    <n v="29028170"/>
    <x v="2"/>
    <x v="3"/>
  </r>
  <r>
    <n v="25108"/>
    <n v="4463"/>
    <n v="53"/>
    <x v="4462"/>
    <x v="0"/>
    <s v="CA"/>
    <x v="97"/>
    <s v="Los Angeles"/>
    <n v="58.9818"/>
    <n v="9868000"/>
    <x v="6"/>
    <x v="1"/>
  </r>
  <r>
    <n v="22162"/>
    <n v="4464"/>
    <n v="42"/>
    <x v="4463"/>
    <x v="36"/>
    <s v="MN"/>
    <x v="1249"/>
    <s v="St. Cloud MN"/>
    <n v="58.969700000000003"/>
    <n v="6423170"/>
    <x v="16"/>
    <x v="3"/>
  </r>
  <r>
    <n v="24955"/>
    <n v="4465"/>
    <n v="60"/>
    <x v="4464"/>
    <x v="1"/>
    <s v="VA"/>
    <x v="161"/>
    <s v="Washington DC"/>
    <n v="58.967500000000001"/>
    <n v="2464757"/>
    <x v="0"/>
    <x v="1"/>
  </r>
  <r>
    <n v="25346"/>
    <n v="4466"/>
    <n v="265"/>
    <x v="4465"/>
    <x v="21"/>
    <s v="MD"/>
    <x v="354"/>
    <s v="Washington DC"/>
    <n v="58.951599999999999"/>
    <n v="65603241"/>
    <x v="8"/>
    <x v="1"/>
  </r>
  <r>
    <n v="22369"/>
    <n v="4467"/>
    <n v="41"/>
    <x v="4466"/>
    <x v="34"/>
    <s v="NH"/>
    <x v="764"/>
    <s v="Boston"/>
    <n v="58.935099999999998"/>
    <n v="57463000"/>
    <x v="11"/>
    <x v="3"/>
  </r>
  <r>
    <n v="24242"/>
    <n v="4468"/>
    <n v="21"/>
    <x v="4467"/>
    <x v="24"/>
    <s v="OH"/>
    <x v="238"/>
    <s v="Columbus OH"/>
    <n v="58.926900000000003"/>
    <n v="4940488"/>
    <x v="12"/>
    <x v="0"/>
  </r>
  <r>
    <n v="26011"/>
    <n v="4469"/>
    <n v="119"/>
    <x v="4468"/>
    <x v="24"/>
    <s v="OH"/>
    <x v="31"/>
    <s v="Greenville OH"/>
    <n v="58.898800000000001"/>
    <n v="337830000"/>
    <x v="5"/>
    <x v="1"/>
  </r>
  <r>
    <n v="25373"/>
    <n v="4470"/>
    <n v="13"/>
    <x v="4469"/>
    <x v="24"/>
    <s v="OH"/>
    <x v="412"/>
    <s v="Cincinnati"/>
    <n v="58.904600000000002"/>
    <n v="2479978"/>
    <x v="11"/>
    <x v="1"/>
  </r>
  <r>
    <n v="18690"/>
    <n v="4471"/>
    <n v="32"/>
    <x v="4470"/>
    <x v="32"/>
    <s v="GA"/>
    <x v="563"/>
    <s v="Atlanta"/>
    <n v="58.864600000000003"/>
    <n v="8555059"/>
    <x v="11"/>
    <x v="2"/>
  </r>
  <r>
    <n v="3980"/>
    <n v="4472"/>
    <n v="11"/>
    <x v="4471"/>
    <x v="19"/>
    <s v="WI"/>
    <x v="421"/>
    <s v="Milwaukee-Waukesha-West Allis WI"/>
    <n v="58.828400000000002"/>
    <n v="3850000"/>
    <x v="24"/>
    <x v="6"/>
  </r>
  <r>
    <n v="4171"/>
    <n v="4473"/>
    <n v="310"/>
    <x v="4472"/>
    <x v="8"/>
    <s v="KS"/>
    <x v="110"/>
    <s v="Kansas City MO-KS"/>
    <n v="58.810299999999998"/>
    <n v="38274260"/>
    <x v="11"/>
    <x v="7"/>
  </r>
  <r>
    <n v="18909"/>
    <n v="4474"/>
    <n v="150"/>
    <x v="4473"/>
    <x v="28"/>
    <s v="UT"/>
    <x v="65"/>
    <s v="Salt Lake City"/>
    <n v="58.805599999999998"/>
    <n v="4188235"/>
    <x v="1"/>
    <x v="3"/>
  </r>
  <r>
    <n v="24176"/>
    <n v="4475"/>
    <n v="14"/>
    <x v="4474"/>
    <x v="16"/>
    <s v="NJ"/>
    <x v="334"/>
    <s v="New York City"/>
    <n v="58.778599999999997"/>
    <n v="4130000"/>
    <x v="0"/>
    <x v="0"/>
  </r>
  <r>
    <n v="25301"/>
    <n v="4476"/>
    <n v="215"/>
    <x v="4475"/>
    <x v="16"/>
    <s v="NJ"/>
    <x v="1250"/>
    <s v="New York City"/>
    <n v="58.6738"/>
    <n v="124284775"/>
    <x v="16"/>
    <x v="1"/>
  </r>
  <r>
    <n v="1690"/>
    <n v="4477"/>
    <n v="60"/>
    <x v="4476"/>
    <x v="16"/>
    <s v="NJ"/>
    <x v="739"/>
    <s v="New York City"/>
    <n v="58.670400000000001"/>
    <n v="5334507"/>
    <x v="3"/>
    <x v="3"/>
  </r>
  <r>
    <n v="19083"/>
    <n v="4478"/>
    <n v="19"/>
    <x v="4477"/>
    <x v="44"/>
    <s v="MT"/>
    <x v="1251"/>
    <s v="Missoula MT"/>
    <n v="58.609299999999998"/>
    <n v="12832460"/>
    <x v="7"/>
    <x v="3"/>
  </r>
  <r>
    <n v="5288"/>
    <n v="4479"/>
    <n v="70"/>
    <x v="4478"/>
    <x v="24"/>
    <s v="OH"/>
    <x v="272"/>
    <s v="Cleveland"/>
    <n v="58.5246"/>
    <n v="13259000"/>
    <x v="2"/>
    <x v="3"/>
  </r>
  <r>
    <n v="24496"/>
    <n v="4480"/>
    <n v="49"/>
    <x v="4479"/>
    <x v="9"/>
    <s v="FL"/>
    <x v="278"/>
    <s v="Miami"/>
    <n v="58.424999999999997"/>
    <n v="32590156"/>
    <x v="7"/>
    <x v="0"/>
  </r>
  <r>
    <n v="24214"/>
    <n v="4481"/>
    <n v="22"/>
    <x v="4480"/>
    <x v="0"/>
    <s v="CA"/>
    <x v="1252"/>
    <s v="San Francisco"/>
    <n v="58.361499999999999"/>
    <n v="2992674"/>
    <x v="13"/>
    <x v="0"/>
  </r>
  <r>
    <n v="17271"/>
    <n v="4482"/>
    <n v="17"/>
    <x v="4481"/>
    <x v="1"/>
    <s v="VA"/>
    <x v="368"/>
    <s v="Washington DC"/>
    <n v="58.310400000000001"/>
    <n v="9010013"/>
    <x v="8"/>
    <x v="3"/>
  </r>
  <r>
    <n v="1260"/>
    <n v="4483"/>
    <n v="32"/>
    <x v="4482"/>
    <x v="9"/>
    <s v="FL"/>
    <x v="23"/>
    <s v="Miami"/>
    <n v="58.28"/>
    <n v="81385135"/>
    <x v="1"/>
    <x v="6"/>
  </r>
  <r>
    <n v="24795"/>
    <n v="4484"/>
    <n v="9"/>
    <x v="4483"/>
    <x v="6"/>
    <s v="NC"/>
    <x v="571"/>
    <s v="Durham NC"/>
    <n v="58.158000000000001"/>
    <n v="2044293"/>
    <x v="6"/>
    <x v="1"/>
  </r>
  <r>
    <n v="24237"/>
    <n v="4485"/>
    <n v="15"/>
    <x v="4484"/>
    <x v="1"/>
    <s v="VA"/>
    <x v="140"/>
    <s v="Washington DC"/>
    <n v="58.091000000000001"/>
    <n v="2587344"/>
    <x v="9"/>
    <x v="0"/>
  </r>
  <r>
    <n v="26539"/>
    <n v="4486"/>
    <n v="24"/>
    <x v="4485"/>
    <x v="18"/>
    <s v="MI"/>
    <x v="557"/>
    <s v="Grand Rapids-Wyoming MI"/>
    <n v="58.060699999999997"/>
    <n v="3182352"/>
    <x v="0"/>
    <x v="1"/>
  </r>
  <r>
    <n v="4793"/>
    <n v="4487"/>
    <n v="23"/>
    <x v="4486"/>
    <x v="32"/>
    <s v="GA"/>
    <x v="762"/>
    <s v="Macon GA"/>
    <n v="58.010199999999998"/>
    <n v="5845561"/>
    <x v="2"/>
    <x v="2"/>
  </r>
  <r>
    <n v="25184"/>
    <n v="4488"/>
    <n v="12"/>
    <x v="4487"/>
    <x v="12"/>
    <s v="TX"/>
    <x v="574"/>
    <m/>
    <n v="57.985500000000002"/>
    <n v="2145539"/>
    <x v="6"/>
    <x v="1"/>
  </r>
  <r>
    <n v="2198"/>
    <n v="4489"/>
    <n v="26"/>
    <x v="4488"/>
    <x v="32"/>
    <s v="GA"/>
    <x v="762"/>
    <s v="Macon GA"/>
    <n v="57.926000000000002"/>
    <n v="5734863"/>
    <x v="11"/>
    <x v="4"/>
  </r>
  <r>
    <n v="25031"/>
    <n v="4490"/>
    <n v="26"/>
    <x v="4489"/>
    <x v="21"/>
    <s v="MD"/>
    <x v="483"/>
    <s v="Washington DC"/>
    <n v="57.867800000000003"/>
    <n v="19352155"/>
    <x v="4"/>
    <x v="1"/>
  </r>
  <r>
    <n v="3096"/>
    <n v="4491"/>
    <n v="45"/>
    <x v="4490"/>
    <x v="0"/>
    <s v="CA"/>
    <x v="554"/>
    <s v="San Diego"/>
    <n v="57.843299999999999"/>
    <n v="2453294"/>
    <x v="7"/>
    <x v="4"/>
  </r>
  <r>
    <n v="25391"/>
    <n v="4492"/>
    <n v="15"/>
    <x v="4491"/>
    <x v="12"/>
    <s v="TX"/>
    <x v="47"/>
    <s v="Dallas"/>
    <n v="57.795400000000001"/>
    <n v="5769000"/>
    <x v="16"/>
    <x v="1"/>
  </r>
  <r>
    <n v="19969"/>
    <n v="4493"/>
    <n v="14"/>
    <x v="4492"/>
    <x v="17"/>
    <s v="NY"/>
    <x v="51"/>
    <s v="New York City"/>
    <n v="57.790799999999997"/>
    <n v="6471000"/>
    <x v="2"/>
    <x v="3"/>
  </r>
  <r>
    <n v="26226"/>
    <n v="4494"/>
    <n v="5"/>
    <x v="4493"/>
    <x v="21"/>
    <s v="MD"/>
    <x v="204"/>
    <s v="Washington DC"/>
    <n v="57.779600000000002"/>
    <n v="2367687"/>
    <x v="15"/>
    <x v="1"/>
  </r>
  <r>
    <n v="26269"/>
    <n v="4495"/>
    <n v="100"/>
    <x v="4494"/>
    <x v="25"/>
    <s v="IL"/>
    <x v="106"/>
    <s v="Chicago"/>
    <n v="57.768099999999997"/>
    <n v="17010859"/>
    <x v="19"/>
    <x v="1"/>
  </r>
  <r>
    <n v="25597"/>
    <n v="4496"/>
    <n v="50"/>
    <x v="4495"/>
    <x v="16"/>
    <s v="NJ"/>
    <x v="434"/>
    <s v="Trenton-Ewing NJ"/>
    <n v="57.768799999999999"/>
    <n v="12449559"/>
    <x v="6"/>
    <x v="1"/>
  </r>
  <r>
    <n v="19019"/>
    <n v="4497"/>
    <n v="993"/>
    <x v="4496"/>
    <x v="12"/>
    <s v="TX"/>
    <x v="49"/>
    <s v="Dallas"/>
    <n v="57.751100000000001"/>
    <n v="220868893"/>
    <x v="9"/>
    <x v="4"/>
  </r>
  <r>
    <n v="3266"/>
    <n v="4498"/>
    <n v="239"/>
    <x v="4497"/>
    <x v="42"/>
    <s v="TN"/>
    <x v="198"/>
    <s v="Nashville"/>
    <n v="57.744399999999999"/>
    <n v="49945066"/>
    <x v="2"/>
    <x v="7"/>
  </r>
  <r>
    <n v="24203"/>
    <n v="4499"/>
    <n v="27"/>
    <x v="4498"/>
    <x v="17"/>
    <s v="NY"/>
    <x v="905"/>
    <s v="New York City"/>
    <n v="57.738500000000002"/>
    <n v="6231097"/>
    <x v="23"/>
    <x v="0"/>
  </r>
  <r>
    <n v="24060"/>
    <n v="4500"/>
    <n v="49"/>
    <x v="4499"/>
    <x v="9"/>
    <s v="FL"/>
    <x v="62"/>
    <s v="Miami"/>
    <n v="57.698500000000003"/>
    <n v="18862719"/>
    <x v="14"/>
    <x v="0"/>
  </r>
  <r>
    <n v="3912"/>
    <n v="4501"/>
    <n v="32"/>
    <x v="4500"/>
    <x v="17"/>
    <s v="NY"/>
    <x v="1253"/>
    <s v="New York City"/>
    <n v="57.669499999999999"/>
    <n v="5343260"/>
    <x v="3"/>
    <x v="5"/>
  </r>
  <r>
    <n v="3983"/>
    <n v="4502"/>
    <n v="196"/>
    <x v="4501"/>
    <x v="21"/>
    <s v="MD"/>
    <x v="204"/>
    <s v="Washington DC"/>
    <n v="57.6492"/>
    <n v="27251806"/>
    <x v="11"/>
    <x v="8"/>
  </r>
  <r>
    <n v="20878"/>
    <n v="4503"/>
    <n v="157"/>
    <x v="4502"/>
    <x v="25"/>
    <s v="IL"/>
    <x v="78"/>
    <s v="Chicago"/>
    <n v="57.643799999999999"/>
    <n v="543280788"/>
    <x v="21"/>
    <x v="3"/>
  </r>
  <r>
    <n v="19573"/>
    <n v="4504"/>
    <n v="60"/>
    <x v="4503"/>
    <x v="29"/>
    <s v="WA"/>
    <x v="251"/>
    <s v="Seattle"/>
    <n v="57.490299999999998"/>
    <n v="13005896"/>
    <x v="2"/>
    <x v="4"/>
  </r>
  <r>
    <n v="24047"/>
    <n v="4505"/>
    <n v="11"/>
    <x v="4504"/>
    <x v="24"/>
    <s v="OH"/>
    <x v="295"/>
    <s v="Cleveland"/>
    <n v="57.482999999999997"/>
    <n v="9028901"/>
    <x v="20"/>
    <x v="0"/>
  </r>
  <r>
    <n v="24927"/>
    <n v="4506"/>
    <n v="20"/>
    <x v="4505"/>
    <x v="5"/>
    <s v="OR"/>
    <x v="168"/>
    <s v="Prineville OR"/>
    <n v="57.473500000000001"/>
    <n v="2381000"/>
    <x v="11"/>
    <x v="1"/>
  </r>
  <r>
    <n v="26533"/>
    <n v="4507"/>
    <n v="23689"/>
    <x v="4506"/>
    <x v="42"/>
    <s v="TN"/>
    <x v="273"/>
    <s v="Knoxville TN"/>
    <n v="57.451799999999999"/>
    <n v="132359522"/>
    <x v="20"/>
    <x v="1"/>
  </r>
  <r>
    <n v="3309"/>
    <n v="4508"/>
    <n v="87"/>
    <x v="4507"/>
    <x v="17"/>
    <s v="NY"/>
    <x v="30"/>
    <s v="New York City"/>
    <n v="57.4099"/>
    <n v="10681860"/>
    <x v="10"/>
    <x v="2"/>
  </r>
  <r>
    <n v="24563"/>
    <n v="4509"/>
    <n v="73"/>
    <x v="4508"/>
    <x v="29"/>
    <s v="WA"/>
    <x v="67"/>
    <s v="Seattle"/>
    <n v="57.3581"/>
    <n v="14341750"/>
    <x v="11"/>
    <x v="0"/>
  </r>
  <r>
    <n v="26136"/>
    <n v="4510"/>
    <n v="31"/>
    <x v="4509"/>
    <x v="28"/>
    <s v="UT"/>
    <x v="175"/>
    <s v="Provo-Orem UT"/>
    <n v="57.354500000000002"/>
    <n v="4483411"/>
    <x v="23"/>
    <x v="1"/>
  </r>
  <r>
    <n v="22419"/>
    <n v="4511"/>
    <n v="20"/>
    <x v="4510"/>
    <x v="17"/>
    <s v="NY"/>
    <x v="816"/>
    <s v="New York City"/>
    <n v="57.3185"/>
    <n v="2469793"/>
    <x v="11"/>
    <x v="3"/>
  </r>
  <r>
    <n v="1268"/>
    <n v="4512"/>
    <n v="80"/>
    <x v="4511"/>
    <x v="7"/>
    <s v="CO"/>
    <x v="9"/>
    <s v="Boulder CO"/>
    <n v="57.305199999999999"/>
    <n v="9550000"/>
    <x v="3"/>
    <x v="7"/>
  </r>
  <r>
    <n v="25088"/>
    <n v="4513"/>
    <n v="16"/>
    <x v="4512"/>
    <x v="9"/>
    <s v="FL"/>
    <x v="98"/>
    <s v="Orlando FL"/>
    <n v="57.2684"/>
    <n v="2721632"/>
    <x v="3"/>
    <x v="1"/>
  </r>
  <r>
    <n v="26162"/>
    <n v="4514"/>
    <n v="150"/>
    <x v="4513"/>
    <x v="21"/>
    <s v="MD"/>
    <x v="322"/>
    <s v="Baltimore"/>
    <n v="57.225499999999997"/>
    <n v="36905939"/>
    <x v="2"/>
    <x v="1"/>
  </r>
  <r>
    <n v="2862"/>
    <n v="4515"/>
    <n v="150"/>
    <x v="4514"/>
    <x v="12"/>
    <s v="TX"/>
    <x v="160"/>
    <s v="Houston"/>
    <n v="57.2029"/>
    <n v="26029948"/>
    <x v="12"/>
    <x v="4"/>
  </r>
  <r>
    <n v="22633"/>
    <n v="4516"/>
    <n v="45"/>
    <x v="4515"/>
    <x v="25"/>
    <s v="IL"/>
    <x v="43"/>
    <s v="Chicago"/>
    <n v="57.186999999999998"/>
    <n v="5599000"/>
    <x v="20"/>
    <x v="3"/>
  </r>
  <r>
    <n v="24810"/>
    <n v="4517"/>
    <n v="225"/>
    <x v="4516"/>
    <x v="27"/>
    <s v="DC"/>
    <x v="53"/>
    <s v="Washington DC"/>
    <n v="57.168100000000003"/>
    <n v="24897000"/>
    <x v="8"/>
    <x v="1"/>
  </r>
  <r>
    <n v="26114"/>
    <n v="4518"/>
    <n v="83"/>
    <x v="4517"/>
    <x v="9"/>
    <s v="FL"/>
    <x v="1133"/>
    <s v="Gainesville FL"/>
    <n v="57.124299999999998"/>
    <n v="10330586"/>
    <x v="8"/>
    <x v="1"/>
  </r>
  <r>
    <n v="3593"/>
    <n v="4519"/>
    <n v="30"/>
    <x v="4518"/>
    <x v="25"/>
    <s v="IL"/>
    <x v="1254"/>
    <s v="Chicago"/>
    <n v="57.115400000000001"/>
    <n v="7297878"/>
    <x v="1"/>
    <x v="7"/>
  </r>
  <r>
    <n v="746"/>
    <n v="4520"/>
    <n v="25"/>
    <x v="4519"/>
    <x v="15"/>
    <s v="MO"/>
    <x v="1255"/>
    <s v="St. Louis MO-IL"/>
    <n v="57.045900000000003"/>
    <n v="12802855"/>
    <x v="0"/>
    <x v="6"/>
  </r>
  <r>
    <n v="18364"/>
    <n v="4521"/>
    <n v="55"/>
    <x v="4520"/>
    <x v="16"/>
    <s v="NJ"/>
    <x v="444"/>
    <m/>
    <n v="57.045299999999997"/>
    <n v="6208000"/>
    <x v="3"/>
    <x v="4"/>
  </r>
  <r>
    <n v="25649"/>
    <n v="4522"/>
    <n v="0"/>
    <x v="4521"/>
    <x v="0"/>
    <s v="CA"/>
    <x v="947"/>
    <s v="Los Angeles"/>
    <n v="57.037199999999999"/>
    <n v="12079727"/>
    <x v="11"/>
    <x v="1"/>
  </r>
  <r>
    <n v="4715"/>
    <n v="4523"/>
    <n v="6"/>
    <x v="4522"/>
    <x v="12"/>
    <s v="TX"/>
    <x v="612"/>
    <s v="Houston"/>
    <n v="57.020800000000001"/>
    <n v="541698905"/>
    <x v="7"/>
    <x v="2"/>
  </r>
  <r>
    <n v="3247"/>
    <n v="4524"/>
    <n v="91"/>
    <x v="4523"/>
    <x v="22"/>
    <s v="IA"/>
    <x v="1256"/>
    <s v="Waterloo-Cedar Falls IA"/>
    <n v="57.015799999999999"/>
    <n v="24497596"/>
    <x v="4"/>
    <x v="6"/>
  </r>
  <r>
    <n v="17720"/>
    <n v="4525"/>
    <n v="15"/>
    <x v="4524"/>
    <x v="16"/>
    <s v="NJ"/>
    <x v="517"/>
    <s v="New York City"/>
    <n v="57.012700000000002"/>
    <n v="6970314"/>
    <x v="13"/>
    <x v="3"/>
  </r>
  <r>
    <n v="988"/>
    <n v="4526"/>
    <n v="120"/>
    <x v="4525"/>
    <x v="18"/>
    <s v="MI"/>
    <x v="134"/>
    <s v="Ann Arbor MI"/>
    <n v="56.992600000000003"/>
    <n v="13757271"/>
    <x v="0"/>
    <x v="6"/>
  </r>
  <r>
    <n v="24785"/>
    <n v="4527"/>
    <n v="35"/>
    <x v="4526"/>
    <x v="4"/>
    <s v="AZ"/>
    <x v="20"/>
    <s v="Phoenix"/>
    <n v="56.974699999999999"/>
    <n v="2141915"/>
    <x v="17"/>
    <x v="1"/>
  </r>
  <r>
    <n v="336"/>
    <n v="4528"/>
    <n v="108"/>
    <x v="4527"/>
    <x v="25"/>
    <s v="IL"/>
    <x v="43"/>
    <s v="Chicago"/>
    <n v="56.950099999999999"/>
    <n v="56944905"/>
    <x v="4"/>
    <x v="5"/>
  </r>
  <r>
    <n v="22454"/>
    <n v="4529"/>
    <n v="44"/>
    <x v="4528"/>
    <x v="45"/>
    <s v="AR"/>
    <x v="839"/>
    <s v="Little Rock-North Little Rock-Conway AR"/>
    <n v="56.9499"/>
    <n v="6945414"/>
    <x v="11"/>
    <x v="3"/>
  </r>
  <r>
    <n v="25894"/>
    <n v="4530"/>
    <n v="300"/>
    <x v="4529"/>
    <x v="4"/>
    <s v="AZ"/>
    <x v="6"/>
    <s v="Phoenix"/>
    <n v="56.939300000000003"/>
    <n v="20705000"/>
    <x v="21"/>
    <x v="1"/>
  </r>
  <r>
    <n v="24377"/>
    <n v="4531"/>
    <n v="149"/>
    <x v="4530"/>
    <x v="7"/>
    <s v="CO"/>
    <x v="1257"/>
    <s v="Boulder CO"/>
    <n v="56.930700000000002"/>
    <n v="18158300"/>
    <x v="4"/>
    <x v="0"/>
  </r>
  <r>
    <n v="3171"/>
    <n v="4532"/>
    <n v="89"/>
    <x v="4531"/>
    <x v="18"/>
    <s v="MI"/>
    <x v="1258"/>
    <s v="Toledo OH"/>
    <n v="56.896599999999999"/>
    <n v="20748000"/>
    <x v="17"/>
    <x v="5"/>
  </r>
  <r>
    <n v="475"/>
    <n v="4533"/>
    <n v="371"/>
    <x v="4532"/>
    <x v="8"/>
    <s v="KS"/>
    <x v="538"/>
    <s v="Wichita KS"/>
    <n v="56.870899999999999"/>
    <n v="26834788"/>
    <x v="9"/>
    <x v="5"/>
  </r>
  <r>
    <n v="1839"/>
    <n v="4534"/>
    <n v="48"/>
    <x v="4533"/>
    <x v="17"/>
    <s v="NY"/>
    <x v="391"/>
    <s v="Syracuse NY"/>
    <n v="56.871299999999998"/>
    <n v="15705856"/>
    <x v="12"/>
    <x v="6"/>
  </r>
  <r>
    <n v="25635"/>
    <n v="4535"/>
    <n v="138"/>
    <x v="4534"/>
    <x v="17"/>
    <s v="NY"/>
    <x v="1259"/>
    <s v="Rochester NY"/>
    <n v="56.847099999999998"/>
    <n v="7888039"/>
    <x v="23"/>
    <x v="1"/>
  </r>
  <r>
    <n v="21646"/>
    <n v="4536"/>
    <n v="26"/>
    <x v="4535"/>
    <x v="6"/>
    <s v="NC"/>
    <x v="91"/>
    <s v="Charlotte"/>
    <n v="56.766300000000001"/>
    <n v="9227810"/>
    <x v="9"/>
    <x v="3"/>
  </r>
  <r>
    <n v="22500"/>
    <n v="4537"/>
    <n v="16"/>
    <x v="4536"/>
    <x v="0"/>
    <s v="CA"/>
    <x v="955"/>
    <s v="Los Angeles"/>
    <n v="56.6492"/>
    <n v="7399875"/>
    <x v="13"/>
    <x v="3"/>
  </r>
  <r>
    <n v="304"/>
    <n v="4538"/>
    <n v="326"/>
    <x v="4537"/>
    <x v="6"/>
    <s v="NC"/>
    <x v="13"/>
    <s v="Raleigh-Cary NC"/>
    <n v="56.614699999999999"/>
    <n v="25585888"/>
    <x v="14"/>
    <x v="2"/>
  </r>
  <r>
    <n v="18092"/>
    <n v="4539"/>
    <n v="45"/>
    <x v="4538"/>
    <x v="0"/>
    <s v="CA"/>
    <x v="485"/>
    <s v="San Francisco"/>
    <n v="56.539099999999998"/>
    <n v="4284596"/>
    <x v="20"/>
    <x v="2"/>
  </r>
  <r>
    <n v="840"/>
    <n v="4540"/>
    <n v="96"/>
    <x v="4539"/>
    <x v="25"/>
    <s v="IL"/>
    <x v="43"/>
    <s v="Chicago"/>
    <n v="56.533099999999997"/>
    <n v="18047324"/>
    <x v="11"/>
    <x v="6"/>
  </r>
  <r>
    <n v="26051"/>
    <n v="4541"/>
    <n v="44"/>
    <x v="4540"/>
    <x v="25"/>
    <s v="IL"/>
    <x v="550"/>
    <s v="Chicago"/>
    <n v="56.4604"/>
    <n v="6656122"/>
    <x v="2"/>
    <x v="1"/>
  </r>
  <r>
    <n v="25600"/>
    <n v="4542"/>
    <n v="107"/>
    <x v="4541"/>
    <x v="6"/>
    <s v="NC"/>
    <x v="1260"/>
    <m/>
    <n v="56.451599999999999"/>
    <n v="3395000"/>
    <x v="6"/>
    <x v="1"/>
  </r>
  <r>
    <n v="26467"/>
    <n v="4543"/>
    <n v="15"/>
    <x v="4542"/>
    <x v="31"/>
    <s v="SC"/>
    <x v="27"/>
    <s v="Columbia SC"/>
    <n v="56.43"/>
    <n v="9561000"/>
    <x v="21"/>
    <x v="1"/>
  </r>
  <r>
    <n v="10932"/>
    <n v="4544"/>
    <n v="15"/>
    <x v="4543"/>
    <x v="16"/>
    <s v="NJ"/>
    <x v="443"/>
    <s v="New York City"/>
    <n v="56.429499999999997"/>
    <n v="2121580"/>
    <x v="12"/>
    <x v="0"/>
  </r>
  <r>
    <n v="25625"/>
    <n v="4545"/>
    <n v="34"/>
    <x v="4544"/>
    <x v="0"/>
    <s v="CA"/>
    <x v="46"/>
    <s v="San Diego"/>
    <n v="56.391800000000003"/>
    <n v="2448972"/>
    <x v="12"/>
    <x v="1"/>
  </r>
  <r>
    <n v="18837"/>
    <n v="4546"/>
    <n v="100"/>
    <x v="4545"/>
    <x v="12"/>
    <s v="TX"/>
    <x v="160"/>
    <s v="Houston"/>
    <n v="56.377600000000001"/>
    <n v="17207391"/>
    <x v="5"/>
    <x v="2"/>
  </r>
  <r>
    <n v="4677"/>
    <n v="4547"/>
    <n v="26"/>
    <x v="4546"/>
    <x v="34"/>
    <s v="NH"/>
    <x v="1219"/>
    <s v="Boston"/>
    <n v="56.341099999999997"/>
    <n v="16797190"/>
    <x v="21"/>
    <x v="6"/>
  </r>
  <r>
    <n v="20156"/>
    <n v="4548"/>
    <n v="29"/>
    <x v="4547"/>
    <x v="0"/>
    <s v="CA"/>
    <x v="618"/>
    <s v="San Diego"/>
    <n v="56.337600000000002"/>
    <n v="12050502"/>
    <x v="5"/>
    <x v="4"/>
  </r>
  <r>
    <n v="22533"/>
    <n v="4549"/>
    <n v="111"/>
    <x v="4548"/>
    <x v="17"/>
    <s v="NY"/>
    <x v="1261"/>
    <s v="Buffalo-Niagara Falls NY"/>
    <n v="56.330199999999998"/>
    <n v="92222216"/>
    <x v="5"/>
    <x v="5"/>
  </r>
  <r>
    <n v="24456"/>
    <n v="4550"/>
    <n v="38"/>
    <x v="4549"/>
    <x v="7"/>
    <s v="CO"/>
    <x v="153"/>
    <s v="Denver"/>
    <n v="56.3307"/>
    <n v="60065846"/>
    <x v="11"/>
    <x v="0"/>
  </r>
  <r>
    <n v="18602"/>
    <n v="4551"/>
    <n v="392"/>
    <x v="4550"/>
    <x v="2"/>
    <s v="MA"/>
    <x v="71"/>
    <s v="Boston"/>
    <n v="56.324100000000001"/>
    <n v="25040000"/>
    <x v="1"/>
    <x v="2"/>
  </r>
  <r>
    <n v="22685"/>
    <n v="4552"/>
    <n v="11"/>
    <x v="4551"/>
    <x v="16"/>
    <s v="NJ"/>
    <x v="1241"/>
    <s v="New York City"/>
    <n v="56.313800000000001"/>
    <n v="3722213"/>
    <x v="19"/>
    <x v="3"/>
  </r>
  <r>
    <n v="20060"/>
    <n v="4553"/>
    <n v="35"/>
    <x v="4552"/>
    <x v="24"/>
    <s v="OH"/>
    <x v="272"/>
    <s v="Cleveland"/>
    <n v="56.269599999999997"/>
    <n v="6660230"/>
    <x v="22"/>
    <x v="4"/>
  </r>
  <r>
    <n v="741"/>
    <n v="4554"/>
    <n v="193"/>
    <x v="4553"/>
    <x v="9"/>
    <s v="FL"/>
    <x v="1262"/>
    <s v="Pensacola-Ferry Pass-Brent FL"/>
    <n v="56.235900000000001"/>
    <n v="43596085"/>
    <x v="11"/>
    <x v="7"/>
  </r>
  <r>
    <n v="24095"/>
    <n v="4555"/>
    <n v="13"/>
    <x v="4554"/>
    <x v="14"/>
    <s v="IN"/>
    <x v="1263"/>
    <s v="Bloomington IN"/>
    <n v="56.118699999999997"/>
    <n v="4726494"/>
    <x v="17"/>
    <x v="0"/>
  </r>
  <r>
    <n v="20473"/>
    <n v="4556"/>
    <n v="2578"/>
    <x v="4555"/>
    <x v="36"/>
    <s v="MN"/>
    <x v="1264"/>
    <s v="Minneapolis"/>
    <n v="56.113399999999999"/>
    <n v="48325105"/>
    <x v="6"/>
    <x v="4"/>
  </r>
  <r>
    <n v="22701"/>
    <n v="4557"/>
    <n v="102"/>
    <x v="4556"/>
    <x v="24"/>
    <s v="OH"/>
    <x v="1265"/>
    <s v="Columbus OH"/>
    <n v="56.109400000000001"/>
    <n v="11917779"/>
    <x v="17"/>
    <x v="3"/>
  </r>
  <r>
    <n v="22830"/>
    <n v="4558"/>
    <n v="1644"/>
    <x v="4557"/>
    <x v="4"/>
    <s v="AZ"/>
    <x v="6"/>
    <s v="Phoenix"/>
    <n v="56.0931"/>
    <n v="675126000"/>
    <x v="7"/>
    <x v="1"/>
  </r>
  <r>
    <n v="17500"/>
    <n v="4559"/>
    <n v="12"/>
    <x v="4558"/>
    <x v="33"/>
    <s v="KY"/>
    <x v="182"/>
    <s v="Louisville/Jefferson KY-IN"/>
    <n v="56.088999999999999"/>
    <n v="17899195"/>
    <x v="0"/>
    <x v="2"/>
  </r>
  <r>
    <n v="7990"/>
    <n v="4560"/>
    <n v="99"/>
    <x v="4559"/>
    <x v="18"/>
    <s v="MI"/>
    <x v="1266"/>
    <s v="Detroit"/>
    <n v="56.052599999999998"/>
    <n v="608613000"/>
    <x v="5"/>
    <x v="2"/>
  </r>
  <r>
    <n v="22231"/>
    <n v="4561"/>
    <n v="27"/>
    <x v="4560"/>
    <x v="6"/>
    <s v="NC"/>
    <x v="253"/>
    <s v="Charlotte"/>
    <n v="56.0092"/>
    <n v="3596194"/>
    <x v="6"/>
    <x v="3"/>
  </r>
  <r>
    <n v="4455"/>
    <n v="4562"/>
    <n v="85"/>
    <x v="4561"/>
    <x v="24"/>
    <s v="OH"/>
    <x v="595"/>
    <s v="Canton-Massillon OH"/>
    <n v="55.975200000000001"/>
    <n v="26691100"/>
    <x v="24"/>
    <x v="5"/>
  </r>
  <r>
    <n v="24059"/>
    <n v="4563"/>
    <n v="50"/>
    <x v="4562"/>
    <x v="17"/>
    <s v="NY"/>
    <x v="30"/>
    <s v="New York City"/>
    <n v="55.898200000000003"/>
    <n v="10264536"/>
    <x v="12"/>
    <x v="0"/>
  </r>
  <r>
    <n v="23501"/>
    <n v="4564"/>
    <n v="22"/>
    <x v="4563"/>
    <x v="17"/>
    <s v="NY"/>
    <x v="1267"/>
    <s v="New York City"/>
    <n v="55.901699999999998"/>
    <n v="3722010"/>
    <x v="12"/>
    <x v="0"/>
  </r>
  <r>
    <n v="4851"/>
    <n v="4565"/>
    <n v="160"/>
    <x v="4564"/>
    <x v="36"/>
    <s v="MN"/>
    <x v="265"/>
    <s v="Minneapolis"/>
    <n v="55.880299999999998"/>
    <n v="46033000"/>
    <x v="9"/>
    <x v="3"/>
  </r>
  <r>
    <n v="25280"/>
    <n v="4566"/>
    <n v="7"/>
    <x v="4565"/>
    <x v="7"/>
    <s v="CO"/>
    <x v="153"/>
    <s v="Denver"/>
    <n v="55.879100000000001"/>
    <n v="3245824"/>
    <x v="7"/>
    <x v="1"/>
  </r>
  <r>
    <n v="820"/>
    <n v="4567"/>
    <n v="130"/>
    <x v="4566"/>
    <x v="36"/>
    <s v="MN"/>
    <x v="265"/>
    <s v="Minneapolis"/>
    <n v="55.866500000000002"/>
    <n v="28056524"/>
    <x v="2"/>
    <x v="5"/>
  </r>
  <r>
    <n v="9935"/>
    <n v="4568"/>
    <n v="62"/>
    <x v="4567"/>
    <x v="18"/>
    <s v="MI"/>
    <x v="384"/>
    <s v="Detroit"/>
    <n v="55.821800000000003"/>
    <n v="13918000"/>
    <x v="2"/>
    <x v="5"/>
  </r>
  <r>
    <n v="20588"/>
    <n v="4569"/>
    <n v="366"/>
    <x v="4568"/>
    <x v="36"/>
    <s v="MN"/>
    <x v="265"/>
    <s v="Minneapolis"/>
    <n v="55.810600000000001"/>
    <n v="66782000"/>
    <x v="5"/>
    <x v="4"/>
  </r>
  <r>
    <n v="24282"/>
    <n v="4570"/>
    <n v="14"/>
    <x v="4569"/>
    <x v="17"/>
    <s v="NY"/>
    <x v="1268"/>
    <s v="New York City"/>
    <n v="55.785899999999998"/>
    <n v="5035000"/>
    <x v="11"/>
    <x v="0"/>
  </r>
  <r>
    <n v="3982"/>
    <n v="4571"/>
    <n v="42"/>
    <x v="4570"/>
    <x v="17"/>
    <s v="NY"/>
    <x v="254"/>
    <s v="Buffalo-Niagara Falls NY"/>
    <n v="55.733899999999998"/>
    <n v="16044047"/>
    <x v="17"/>
    <x v="6"/>
  </r>
  <r>
    <n v="22793"/>
    <n v="4572"/>
    <n v="42"/>
    <x v="4571"/>
    <x v="24"/>
    <s v="OH"/>
    <x v="272"/>
    <s v="Cleveland"/>
    <n v="55.728499999999997"/>
    <n v="13811175"/>
    <x v="2"/>
    <x v="3"/>
  </r>
  <r>
    <n v="80"/>
    <n v="4573"/>
    <n v="76"/>
    <x v="4572"/>
    <x v="1"/>
    <s v="VA"/>
    <x v="16"/>
    <s v="Washington DC"/>
    <n v="55.7194"/>
    <n v="14168992"/>
    <x v="11"/>
    <x v="2"/>
  </r>
  <r>
    <n v="24971"/>
    <n v="4574"/>
    <n v="19"/>
    <x v="4573"/>
    <x v="0"/>
    <s v="CA"/>
    <x v="179"/>
    <s v="Santa Rosa-Petaluma CA"/>
    <n v="55.7226"/>
    <n v="4279719"/>
    <x v="10"/>
    <x v="1"/>
  </r>
  <r>
    <n v="19232"/>
    <n v="4575"/>
    <n v="18"/>
    <x v="4574"/>
    <x v="0"/>
    <s v="CA"/>
    <x v="46"/>
    <s v="San Diego"/>
    <n v="55.688400000000001"/>
    <n v="11561901"/>
    <x v="2"/>
    <x v="4"/>
  </r>
  <r>
    <n v="17887"/>
    <n v="4576"/>
    <n v="10000"/>
    <x v="4575"/>
    <x v="0"/>
    <s v="CA"/>
    <x v="15"/>
    <s v="Los Angeles"/>
    <n v="55.677100000000003"/>
    <n v="249609092"/>
    <x v="4"/>
    <x v="4"/>
  </r>
  <r>
    <n v="17581"/>
    <n v="4577"/>
    <n v="212"/>
    <x v="4576"/>
    <x v="0"/>
    <s v="CA"/>
    <x v="403"/>
    <s v="San Francisco"/>
    <n v="55.624099999999999"/>
    <n v="27256000"/>
    <x v="3"/>
    <x v="2"/>
  </r>
  <r>
    <n v="18237"/>
    <n v="4578"/>
    <n v="174"/>
    <x v="4577"/>
    <x v="7"/>
    <s v="CO"/>
    <x v="153"/>
    <s v="Denver"/>
    <n v="55.583199999999998"/>
    <n v="33714269"/>
    <x v="4"/>
    <x v="2"/>
  </r>
  <r>
    <n v="24493"/>
    <n v="4579"/>
    <n v="38"/>
    <x v="4578"/>
    <x v="0"/>
    <s v="CA"/>
    <x v="302"/>
    <s v="San Jose"/>
    <n v="55.539900000000003"/>
    <n v="4924996"/>
    <x v="11"/>
    <x v="0"/>
  </r>
  <r>
    <n v="18385"/>
    <n v="4580"/>
    <n v="33"/>
    <x v="4579"/>
    <x v="12"/>
    <s v="TX"/>
    <x v="256"/>
    <s v="Dallas"/>
    <n v="55.515900000000002"/>
    <n v="8995522"/>
    <x v="16"/>
    <x v="2"/>
  </r>
  <r>
    <n v="25371"/>
    <n v="4581"/>
    <n v="32"/>
    <x v="4580"/>
    <x v="12"/>
    <s v="TX"/>
    <x v="160"/>
    <s v="Houston"/>
    <n v="55.456699999999998"/>
    <n v="16212753"/>
    <x v="4"/>
    <x v="1"/>
  </r>
  <r>
    <n v="24455"/>
    <n v="4582"/>
    <n v="72"/>
    <x v="4581"/>
    <x v="31"/>
    <s v="SC"/>
    <x v="27"/>
    <s v="Columbia SC"/>
    <n v="55.408099999999997"/>
    <n v="5503942"/>
    <x v="3"/>
    <x v="0"/>
  </r>
  <r>
    <n v="3636"/>
    <n v="4583"/>
    <n v="21"/>
    <x v="4582"/>
    <x v="33"/>
    <s v="KY"/>
    <x v="182"/>
    <s v="Louisville/Jefferson KY-IN"/>
    <n v="55.371000000000002"/>
    <n v="20112202"/>
    <x v="4"/>
    <x v="7"/>
  </r>
  <r>
    <n v="25882"/>
    <n v="4584"/>
    <n v="90"/>
    <x v="4583"/>
    <x v="0"/>
    <s v="CA"/>
    <x v="643"/>
    <s v="Los Angeles"/>
    <n v="55.317500000000003"/>
    <n v="17674351"/>
    <x v="1"/>
    <x v="1"/>
  </r>
  <r>
    <n v="25691"/>
    <n v="4585"/>
    <n v="98"/>
    <x v="4584"/>
    <x v="32"/>
    <s v="GA"/>
    <x v="1269"/>
    <s v="Atlanta"/>
    <n v="55.304600000000001"/>
    <n v="13819200"/>
    <x v="17"/>
    <x v="1"/>
  </r>
  <r>
    <n v="4109"/>
    <n v="4586"/>
    <n v="226"/>
    <x v="4585"/>
    <x v="24"/>
    <s v="OH"/>
    <x v="1270"/>
    <s v="Cleveland"/>
    <n v="55.205599999999997"/>
    <n v="40012000"/>
    <x v="9"/>
    <x v="11"/>
  </r>
  <r>
    <n v="19843"/>
    <n v="4587"/>
    <n v="65"/>
    <x v="4586"/>
    <x v="4"/>
    <s v="AZ"/>
    <x v="6"/>
    <s v="Phoenix"/>
    <n v="55.178199999999997"/>
    <n v="3837710"/>
    <x v="11"/>
    <x v="4"/>
  </r>
  <r>
    <n v="24578"/>
    <n v="4588"/>
    <n v="170"/>
    <x v="4587"/>
    <x v="19"/>
    <s v="WI"/>
    <x v="742"/>
    <s v="Fond du Lac WI"/>
    <n v="55.165100000000002"/>
    <n v="17941146"/>
    <x v="7"/>
    <x v="0"/>
  </r>
  <r>
    <n v="9804"/>
    <n v="4589"/>
    <n v="66"/>
    <x v="4588"/>
    <x v="16"/>
    <s v="NJ"/>
    <x v="1001"/>
    <s v="New York City"/>
    <n v="55.146799999999999"/>
    <n v="11694803"/>
    <x v="24"/>
    <x v="0"/>
  </r>
  <r>
    <n v="22164"/>
    <n v="4590"/>
    <n v="22"/>
    <x v="4589"/>
    <x v="13"/>
    <s v="PA"/>
    <x v="101"/>
    <s v="Pittsburgh PA"/>
    <n v="55.152999999999999"/>
    <n v="11562000"/>
    <x v="16"/>
    <x v="3"/>
  </r>
  <r>
    <n v="17565"/>
    <n v="4591"/>
    <n v="249"/>
    <x v="4590"/>
    <x v="12"/>
    <s v="TX"/>
    <x v="18"/>
    <s v="Austin"/>
    <n v="55.133099999999999"/>
    <n v="87860849"/>
    <x v="19"/>
    <x v="2"/>
  </r>
  <r>
    <n v="18513"/>
    <n v="4592"/>
    <n v="65"/>
    <x v="4591"/>
    <x v="17"/>
    <s v="NY"/>
    <x v="51"/>
    <s v="New York City"/>
    <n v="55.089100000000002"/>
    <n v="4507573"/>
    <x v="1"/>
    <x v="2"/>
  </r>
  <r>
    <n v="1345"/>
    <n v="4593"/>
    <n v="75"/>
    <x v="4592"/>
    <x v="5"/>
    <s v="OR"/>
    <x v="7"/>
    <s v="Portland OR"/>
    <n v="55.065399999999997"/>
    <n v="10791077"/>
    <x v="12"/>
    <x v="6"/>
  </r>
  <r>
    <n v="2550"/>
    <n v="4594"/>
    <n v="26"/>
    <x v="4593"/>
    <x v="24"/>
    <s v="OH"/>
    <x v="238"/>
    <s v="Columbus OH"/>
    <n v="55.022100000000002"/>
    <n v="4756149"/>
    <x v="5"/>
    <x v="6"/>
  </r>
  <r>
    <n v="17586"/>
    <n v="4595"/>
    <n v="73"/>
    <x v="4594"/>
    <x v="28"/>
    <s v="UT"/>
    <x v="107"/>
    <s v="Provo-Orem UT"/>
    <n v="55.006700000000002"/>
    <n v="9418376"/>
    <x v="8"/>
    <x v="2"/>
  </r>
  <r>
    <n v="25530"/>
    <n v="4596"/>
    <n v="20"/>
    <x v="4595"/>
    <x v="0"/>
    <s v="CA"/>
    <x v="97"/>
    <s v="Los Angeles"/>
    <n v="54.985300000000002"/>
    <n v="4905676"/>
    <x v="11"/>
    <x v="1"/>
  </r>
  <r>
    <n v="24444"/>
    <n v="4597"/>
    <n v="50"/>
    <x v="4596"/>
    <x v="2"/>
    <s v="MA"/>
    <x v="1271"/>
    <s v="Worcester MA"/>
    <n v="54.959899999999998"/>
    <n v="12653385"/>
    <x v="10"/>
    <x v="0"/>
  </r>
  <r>
    <n v="22435"/>
    <n v="4598"/>
    <n v="220"/>
    <x v="4597"/>
    <x v="12"/>
    <s v="TX"/>
    <x v="160"/>
    <s v="Houston"/>
    <n v="54.948599999999999"/>
    <n v="43545372"/>
    <x v="3"/>
    <x v="3"/>
  </r>
  <r>
    <n v="19177"/>
    <n v="4599"/>
    <n v="661"/>
    <x v="4598"/>
    <x v="25"/>
    <s v="IL"/>
    <x v="1272"/>
    <s v="Chicago"/>
    <n v="54.934600000000003"/>
    <n v="480758935"/>
    <x v="21"/>
    <x v="0"/>
  </r>
  <r>
    <n v="26538"/>
    <n v="4600"/>
    <n v="17"/>
    <x v="4599"/>
    <x v="25"/>
    <s v="IL"/>
    <x v="1273"/>
    <s v="Chicago"/>
    <n v="54.895800000000001"/>
    <n v="7233651"/>
    <x v="21"/>
    <x v="1"/>
  </r>
  <r>
    <n v="228"/>
    <n v="4601"/>
    <n v="145"/>
    <x v="4600"/>
    <x v="24"/>
    <s v="OH"/>
    <x v="378"/>
    <s v="Columbus OH"/>
    <n v="54.876300000000001"/>
    <n v="16528539"/>
    <x v="11"/>
    <x v="5"/>
  </r>
  <r>
    <n v="26118"/>
    <n v="4602"/>
    <n v="30"/>
    <x v="4601"/>
    <x v="18"/>
    <s v="MI"/>
    <x v="1274"/>
    <s v="Lansing-East Lansing MI"/>
    <n v="54.841000000000001"/>
    <n v="12534071"/>
    <x v="14"/>
    <x v="1"/>
  </r>
  <r>
    <n v="18241"/>
    <n v="4603"/>
    <n v="185"/>
    <x v="4602"/>
    <x v="2"/>
    <s v="MA"/>
    <x v="941"/>
    <s v="Boston"/>
    <n v="54.739800000000002"/>
    <n v="9310687"/>
    <x v="11"/>
    <x v="2"/>
  </r>
  <r>
    <n v="21872"/>
    <n v="4604"/>
    <n v="34"/>
    <x v="4603"/>
    <x v="9"/>
    <s v="FL"/>
    <x v="805"/>
    <s v="Tallahassee FL"/>
    <n v="54.733899999999998"/>
    <n v="7759823"/>
    <x v="0"/>
    <x v="3"/>
  </r>
  <r>
    <n v="4306"/>
    <n v="4605"/>
    <n v="15"/>
    <x v="4604"/>
    <x v="9"/>
    <s v="FL"/>
    <x v="671"/>
    <s v="Miami"/>
    <n v="54.709800000000001"/>
    <n v="9296949"/>
    <x v="0"/>
    <x v="3"/>
  </r>
  <r>
    <n v="22373"/>
    <n v="4606"/>
    <n v="70"/>
    <x v="4605"/>
    <x v="12"/>
    <s v="TX"/>
    <x v="138"/>
    <s v="San Antonio TX"/>
    <n v="54.676600000000001"/>
    <n v="8416840"/>
    <x v="9"/>
    <x v="3"/>
  </r>
  <r>
    <n v="25500"/>
    <n v="4607"/>
    <n v="400"/>
    <x v="4606"/>
    <x v="12"/>
    <s v="TX"/>
    <x v="160"/>
    <s v="Houston"/>
    <n v="54.658200000000001"/>
    <n v="57139143"/>
    <x v="5"/>
    <x v="1"/>
  </r>
  <r>
    <n v="24211"/>
    <n v="4608"/>
    <n v="35"/>
    <x v="4607"/>
    <x v="25"/>
    <s v="IL"/>
    <x v="43"/>
    <s v="Chicago"/>
    <n v="54.653500000000001"/>
    <n v="3772000"/>
    <x v="2"/>
    <x v="0"/>
  </r>
  <r>
    <n v="20484"/>
    <n v="4609"/>
    <n v="850"/>
    <x v="4608"/>
    <x v="32"/>
    <s v="GA"/>
    <x v="1032"/>
    <s v="Athens-Clarke GA"/>
    <n v="54.647599999999997"/>
    <n v="3694290"/>
    <x v="20"/>
    <x v="4"/>
  </r>
  <r>
    <n v="23696"/>
    <n v="4610"/>
    <n v="13"/>
    <x v="4609"/>
    <x v="41"/>
    <s v="NV"/>
    <x v="186"/>
    <s v="Las Vegas-Paradise NV"/>
    <n v="54.626199999999997"/>
    <n v="2089000"/>
    <x v="12"/>
    <x v="0"/>
  </r>
  <r>
    <n v="3303"/>
    <n v="4611"/>
    <n v="56"/>
    <x v="4610"/>
    <x v="20"/>
    <s v="LA"/>
    <x v="466"/>
    <s v="Lafayette LA"/>
    <n v="54.607300000000002"/>
    <n v="17718000"/>
    <x v="13"/>
    <x v="7"/>
  </r>
  <r>
    <n v="22441"/>
    <n v="4612"/>
    <n v="266"/>
    <x v="4611"/>
    <x v="0"/>
    <s v="CA"/>
    <x v="302"/>
    <s v="San Jose"/>
    <n v="54.440899999999999"/>
    <n v="180129000"/>
    <x v="2"/>
    <x v="3"/>
  </r>
  <r>
    <n v="24107"/>
    <n v="4613"/>
    <n v="86"/>
    <x v="4612"/>
    <x v="0"/>
    <s v="CA"/>
    <x v="455"/>
    <s v="Los Angeles"/>
    <n v="54.437199999999997"/>
    <n v="17901870"/>
    <x v="4"/>
    <x v="0"/>
  </r>
  <r>
    <n v="841"/>
    <n v="4614"/>
    <n v="48"/>
    <x v="4613"/>
    <x v="0"/>
    <s v="CA"/>
    <x v="0"/>
    <s v="Los Angeles"/>
    <n v="54.429299999999998"/>
    <n v="81131000"/>
    <x v="11"/>
    <x v="2"/>
  </r>
  <r>
    <n v="24362"/>
    <n v="4615"/>
    <n v="35"/>
    <x v="4614"/>
    <x v="25"/>
    <s v="IL"/>
    <x v="763"/>
    <s v="Chicago"/>
    <n v="54.419899999999998"/>
    <n v="9309462"/>
    <x v="12"/>
    <x v="0"/>
  </r>
  <r>
    <n v="23842"/>
    <n v="4616"/>
    <n v="20"/>
    <x v="4615"/>
    <x v="14"/>
    <s v="IN"/>
    <x v="26"/>
    <s v="Indianapolis IN"/>
    <n v="54.378799999999998"/>
    <n v="8841481"/>
    <x v="0"/>
    <x v="0"/>
  </r>
  <r>
    <n v="22666"/>
    <n v="4617"/>
    <n v="567"/>
    <x v="4616"/>
    <x v="8"/>
    <s v="KS"/>
    <x v="10"/>
    <s v="Kansas City MO-KS"/>
    <n v="54.351100000000002"/>
    <n v="167742713"/>
    <x v="23"/>
    <x v="3"/>
  </r>
  <r>
    <n v="20669"/>
    <n v="4618"/>
    <n v="85"/>
    <x v="4617"/>
    <x v="25"/>
    <s v="IL"/>
    <x v="1134"/>
    <s v="Rockford IL"/>
    <n v="54.343499999999999"/>
    <n v="38342000"/>
    <x v="17"/>
    <x v="4"/>
  </r>
  <r>
    <n v="22394"/>
    <n v="4619"/>
    <n v="3267"/>
    <x v="4618"/>
    <x v="36"/>
    <s v="MN"/>
    <x v="639"/>
    <s v="Minneapolis"/>
    <n v="54.322899999999997"/>
    <n v="2511716640"/>
    <x v="6"/>
    <x v="3"/>
  </r>
  <r>
    <n v="20081"/>
    <n v="4620"/>
    <n v="72"/>
    <x v="4619"/>
    <x v="0"/>
    <s v="CA"/>
    <x v="189"/>
    <s v="San Diego"/>
    <n v="54.285800000000002"/>
    <n v="70936000"/>
    <x v="0"/>
    <x v="4"/>
  </r>
  <r>
    <n v="1986"/>
    <n v="4621"/>
    <n v="20"/>
    <x v="4620"/>
    <x v="4"/>
    <s v="AZ"/>
    <x v="6"/>
    <s v="Phoenix"/>
    <n v="54.274299999999997"/>
    <n v="3439009"/>
    <x v="6"/>
    <x v="4"/>
  </r>
  <r>
    <n v="22363"/>
    <n v="4622"/>
    <n v="324"/>
    <x v="4621"/>
    <x v="25"/>
    <s v="IL"/>
    <x v="443"/>
    <s v="Springfield IL"/>
    <n v="54.256100000000004"/>
    <n v="352193539"/>
    <x v="17"/>
    <x v="5"/>
  </r>
  <r>
    <n v="2181"/>
    <n v="4623"/>
    <n v="1064"/>
    <x v="4622"/>
    <x v="26"/>
    <s v="RI"/>
    <x v="1275"/>
    <s v="Providence-New Bedford-Fall River RI-MA"/>
    <n v="54.211500000000001"/>
    <n v="350051061"/>
    <x v="4"/>
    <x v="8"/>
  </r>
  <r>
    <n v="3885"/>
    <n v="4624"/>
    <n v="143"/>
    <x v="4623"/>
    <x v="13"/>
    <s v="PA"/>
    <x v="546"/>
    <s v="Philadelphia"/>
    <n v="54.122799999999998"/>
    <n v="33215000"/>
    <x v="3"/>
    <x v="5"/>
  </r>
  <r>
    <n v="22185"/>
    <n v="4625"/>
    <n v="30"/>
    <x v="4624"/>
    <x v="44"/>
    <s v="MT"/>
    <x v="597"/>
    <s v="Bozeman MT"/>
    <n v="54.057400000000001"/>
    <n v="7932066"/>
    <x v="0"/>
    <x v="3"/>
  </r>
  <r>
    <n v="24332"/>
    <n v="4626"/>
    <n v="454"/>
    <x v="4625"/>
    <x v="1"/>
    <s v="VA"/>
    <x v="89"/>
    <s v="Washington DC"/>
    <n v="54.046399999999998"/>
    <n v="296848000"/>
    <x v="22"/>
    <x v="0"/>
  </r>
  <r>
    <n v="1821"/>
    <n v="4627"/>
    <n v="51"/>
    <x v="4626"/>
    <x v="42"/>
    <s v="TN"/>
    <x v="198"/>
    <s v="Nashville"/>
    <n v="54.043199999999999"/>
    <n v="27932820"/>
    <x v="2"/>
    <x v="7"/>
  </r>
  <r>
    <n v="22384"/>
    <n v="4628"/>
    <n v="80"/>
    <x v="4627"/>
    <x v="9"/>
    <s v="FL"/>
    <x v="62"/>
    <s v="Miami"/>
    <n v="53.9011"/>
    <n v="14280497"/>
    <x v="17"/>
    <x v="3"/>
  </r>
  <r>
    <n v="25007"/>
    <n v="4629"/>
    <n v="11"/>
    <x v="4628"/>
    <x v="12"/>
    <s v="TX"/>
    <x v="160"/>
    <s v="Houston"/>
    <n v="53.903100000000002"/>
    <n v="2021366"/>
    <x v="3"/>
    <x v="1"/>
  </r>
  <r>
    <n v="6412"/>
    <n v="4630"/>
    <n v="18"/>
    <x v="4629"/>
    <x v="9"/>
    <s v="FL"/>
    <x v="85"/>
    <s v="Miami"/>
    <n v="53.882300000000001"/>
    <n v="6363107"/>
    <x v="0"/>
    <x v="6"/>
  </r>
  <r>
    <n v="25624"/>
    <n v="4631"/>
    <n v="80"/>
    <x v="4630"/>
    <x v="17"/>
    <s v="NY"/>
    <x v="30"/>
    <s v="New York City"/>
    <n v="53.817700000000002"/>
    <n v="18695000"/>
    <x v="4"/>
    <x v="1"/>
  </r>
  <r>
    <n v="4071"/>
    <n v="4632"/>
    <n v="115"/>
    <x v="4631"/>
    <x v="45"/>
    <s v="AR"/>
    <x v="1276"/>
    <s v="Jonesboro AR"/>
    <n v="53.745199999999997"/>
    <n v="12914767"/>
    <x v="8"/>
    <x v="7"/>
  </r>
  <r>
    <n v="22086"/>
    <n v="4633"/>
    <n v="415"/>
    <x v="4632"/>
    <x v="2"/>
    <s v="MA"/>
    <x v="326"/>
    <s v="Boston"/>
    <n v="53.701300000000003"/>
    <n v="21928058"/>
    <x v="23"/>
    <x v="3"/>
  </r>
  <r>
    <n v="20808"/>
    <n v="4634"/>
    <n v="285"/>
    <x v="4633"/>
    <x v="19"/>
    <s v="WI"/>
    <x v="433"/>
    <s v="Milwaukee-Waukesha-West Allis WI"/>
    <n v="53.678899999999999"/>
    <n v="156218779"/>
    <x v="20"/>
    <x v="5"/>
  </r>
  <r>
    <n v="6247"/>
    <n v="4635"/>
    <n v="112"/>
    <x v="4634"/>
    <x v="27"/>
    <s v="DC"/>
    <x v="53"/>
    <s v="Washington DC"/>
    <n v="53.680199999999999"/>
    <n v="16297734"/>
    <x v="11"/>
    <x v="3"/>
  </r>
  <r>
    <n v="26271"/>
    <n v="4636"/>
    <n v="23"/>
    <x v="4635"/>
    <x v="15"/>
    <s v="MO"/>
    <x v="589"/>
    <s v="Kansas City MO-KS"/>
    <n v="53.674199999999999"/>
    <n v="2175668"/>
    <x v="17"/>
    <x v="1"/>
  </r>
  <r>
    <n v="20674"/>
    <n v="4637"/>
    <n v="15"/>
    <x v="4636"/>
    <x v="43"/>
    <s v="CT"/>
    <x v="433"/>
    <s v="Bridgeport-Stamford-Norwalk CT"/>
    <n v="53.662199999999999"/>
    <n v="2912590"/>
    <x v="2"/>
    <x v="4"/>
  </r>
  <r>
    <n v="20662"/>
    <n v="4638"/>
    <n v="31"/>
    <x v="4637"/>
    <x v="24"/>
    <s v="OH"/>
    <x v="1277"/>
    <s v="Cleveland"/>
    <n v="53.628100000000003"/>
    <n v="3137990"/>
    <x v="9"/>
    <x v="4"/>
  </r>
  <r>
    <n v="22436"/>
    <n v="4639"/>
    <n v="82"/>
    <x v="4638"/>
    <x v="23"/>
    <s v="OK"/>
    <x v="344"/>
    <s v="Oklahoma City OK"/>
    <n v="53.607599999999998"/>
    <n v="26908424"/>
    <x v="2"/>
    <x v="3"/>
  </r>
  <r>
    <n v="18712"/>
    <n v="4640"/>
    <n v="40"/>
    <x v="4639"/>
    <x v="12"/>
    <s v="TX"/>
    <x v="21"/>
    <s v="Dallas"/>
    <n v="53.599699999999999"/>
    <n v="10514511"/>
    <x v="4"/>
    <x v="3"/>
  </r>
  <r>
    <n v="4789"/>
    <n v="4641"/>
    <n v="1168"/>
    <x v="4640"/>
    <x v="0"/>
    <s v="CA"/>
    <x v="46"/>
    <s v="San Diego"/>
    <n v="53.584099999999999"/>
    <n v="239180984"/>
    <x v="6"/>
    <x v="5"/>
  </r>
  <r>
    <n v="18948"/>
    <n v="4642"/>
    <n v="11"/>
    <x v="4641"/>
    <x v="17"/>
    <s v="NY"/>
    <x v="1278"/>
    <s v="New York City"/>
    <n v="53.542000000000002"/>
    <n v="3496958"/>
    <x v="10"/>
    <x v="0"/>
  </r>
  <r>
    <n v="26491"/>
    <n v="4643"/>
    <n v="2600"/>
    <x v="4642"/>
    <x v="0"/>
    <s v="CA"/>
    <x v="1279"/>
    <s v="San Francisco"/>
    <n v="53.533900000000003"/>
    <n v="740236000"/>
    <x v="3"/>
    <x v="1"/>
  </r>
  <r>
    <n v="22421"/>
    <n v="4644"/>
    <n v="60"/>
    <x v="4643"/>
    <x v="21"/>
    <s v="MD"/>
    <x v="364"/>
    <s v="Washington DC"/>
    <n v="53.503300000000003"/>
    <n v="9220708"/>
    <x v="12"/>
    <x v="3"/>
  </r>
  <r>
    <n v="1940"/>
    <n v="4645"/>
    <n v="27"/>
    <x v="4644"/>
    <x v="2"/>
    <s v="MA"/>
    <x v="212"/>
    <s v="Boston"/>
    <n v="53.477400000000003"/>
    <n v="38133000"/>
    <x v="11"/>
    <x v="6"/>
  </r>
  <r>
    <n v="1266"/>
    <n v="4646"/>
    <n v="32"/>
    <x v="4645"/>
    <x v="25"/>
    <s v="IL"/>
    <x v="43"/>
    <s v="Chicago"/>
    <n v="53.4696"/>
    <n v="5690265"/>
    <x v="12"/>
    <x v="4"/>
  </r>
  <r>
    <n v="22484"/>
    <n v="4647"/>
    <n v="9"/>
    <x v="4646"/>
    <x v="15"/>
    <s v="MO"/>
    <x v="27"/>
    <s v="Columbia MO"/>
    <n v="53.462699999999998"/>
    <n v="4920513"/>
    <x v="13"/>
    <x v="3"/>
  </r>
  <r>
    <n v="4295"/>
    <n v="4648"/>
    <n v="67"/>
    <x v="4647"/>
    <x v="13"/>
    <s v="PA"/>
    <x v="1280"/>
    <s v="East Stroudsburg PA"/>
    <n v="53.452800000000003"/>
    <n v="85358525"/>
    <x v="17"/>
    <x v="6"/>
  </r>
  <r>
    <n v="3072"/>
    <n v="4649"/>
    <n v="1080"/>
    <x v="4648"/>
    <x v="17"/>
    <s v="NY"/>
    <x v="1281"/>
    <s v="Albany-Schenectady-Troy NY"/>
    <n v="53.386800000000001"/>
    <n v="37334900"/>
    <x v="1"/>
    <x v="4"/>
  </r>
  <r>
    <n v="18479"/>
    <n v="4650"/>
    <n v="125"/>
    <x v="4649"/>
    <x v="1"/>
    <s v="VA"/>
    <x v="266"/>
    <s v="Washington DC"/>
    <n v="53.383899999999997"/>
    <n v="24250635"/>
    <x v="9"/>
    <x v="2"/>
  </r>
  <r>
    <n v="22610"/>
    <n v="4651"/>
    <n v="576"/>
    <x v="4650"/>
    <x v="18"/>
    <s v="MI"/>
    <x v="619"/>
    <s v="Detroit"/>
    <n v="53.365400000000001"/>
    <n v="159500000"/>
    <x v="2"/>
    <x v="0"/>
  </r>
  <r>
    <n v="22372"/>
    <n v="4652"/>
    <n v="232"/>
    <x v="4651"/>
    <x v="14"/>
    <s v="IN"/>
    <x v="26"/>
    <s v="Indianapolis IN"/>
    <n v="53.365099999999998"/>
    <n v="21420302"/>
    <x v="5"/>
    <x v="5"/>
  </r>
  <r>
    <n v="859"/>
    <n v="4653"/>
    <n v="32"/>
    <x v="4652"/>
    <x v="0"/>
    <s v="CA"/>
    <x v="302"/>
    <s v="San Jose"/>
    <n v="53.369599999999998"/>
    <n v="14286525"/>
    <x v="9"/>
    <x v="6"/>
  </r>
  <r>
    <n v="22477"/>
    <n v="4654"/>
    <n v="67"/>
    <x v="4653"/>
    <x v="36"/>
    <s v="MN"/>
    <x v="537"/>
    <s v="Minneapolis"/>
    <n v="53.318399999999997"/>
    <n v="241987000"/>
    <x v="5"/>
    <x v="3"/>
  </r>
  <r>
    <n v="3004"/>
    <n v="4655"/>
    <n v="82"/>
    <x v="4654"/>
    <x v="24"/>
    <s v="OH"/>
    <x v="1282"/>
    <s v="Cleveland"/>
    <n v="53.247100000000003"/>
    <n v="62659819"/>
    <x v="6"/>
    <x v="6"/>
  </r>
  <r>
    <n v="26340"/>
    <n v="4656"/>
    <n v="26"/>
    <x v="4655"/>
    <x v="12"/>
    <s v="TX"/>
    <x v="1"/>
    <s v="Dallas"/>
    <n v="53.230200000000004"/>
    <n v="16555165"/>
    <x v="6"/>
    <x v="1"/>
  </r>
  <r>
    <n v="25081"/>
    <n v="4657"/>
    <n v="14"/>
    <x v="4656"/>
    <x v="31"/>
    <s v="SC"/>
    <x v="1283"/>
    <s v="Myrtle Beach-Conway-North Myrtle Beach SC"/>
    <n v="53.212600000000002"/>
    <n v="2065959"/>
    <x v="11"/>
    <x v="1"/>
  </r>
  <r>
    <n v="24287"/>
    <n v="4658"/>
    <n v="297"/>
    <x v="4657"/>
    <x v="23"/>
    <s v="OK"/>
    <x v="344"/>
    <s v="Oklahoma City OK"/>
    <n v="53.096499999999999"/>
    <n v="68576945"/>
    <x v="17"/>
    <x v="0"/>
  </r>
  <r>
    <n v="3541"/>
    <n v="4659"/>
    <n v="52"/>
    <x v="4658"/>
    <x v="13"/>
    <s v="PA"/>
    <x v="551"/>
    <s v="Philadelphia"/>
    <n v="53.049700000000001"/>
    <n v="10467968"/>
    <x v="11"/>
    <x v="6"/>
  </r>
  <r>
    <n v="25710"/>
    <n v="4660"/>
    <n v="4"/>
    <x v="4659"/>
    <x v="18"/>
    <s v="MI"/>
    <x v="170"/>
    <s v="Detroit"/>
    <n v="53.020299999999999"/>
    <n v="4889000"/>
    <x v="0"/>
    <x v="1"/>
  </r>
  <r>
    <n v="1445"/>
    <n v="4661"/>
    <n v="102"/>
    <x v="4660"/>
    <x v="0"/>
    <s v="CA"/>
    <x v="267"/>
    <s v="San Jose"/>
    <n v="52.996299999999998"/>
    <n v="11011506"/>
    <x v="11"/>
    <x v="6"/>
  </r>
  <r>
    <n v="6317"/>
    <n v="4662"/>
    <n v="28"/>
    <x v="4661"/>
    <x v="11"/>
    <s v="AL"/>
    <x v="170"/>
    <s v="Birmingham-Hoover AL"/>
    <n v="52.945500000000003"/>
    <n v="5144948"/>
    <x v="22"/>
    <x v="4"/>
  </r>
  <r>
    <n v="6819"/>
    <n v="4663"/>
    <n v="11"/>
    <x v="4662"/>
    <x v="1"/>
    <s v="VA"/>
    <x v="161"/>
    <s v="Washington DC"/>
    <n v="52.9377"/>
    <n v="2439742"/>
    <x v="16"/>
    <x v="0"/>
  </r>
  <r>
    <n v="26231"/>
    <n v="4664"/>
    <n v="39"/>
    <x v="4663"/>
    <x v="1"/>
    <s v="VA"/>
    <x v="232"/>
    <s v="Kingsport-Bristol-Bristol TN-VA"/>
    <n v="52.854300000000002"/>
    <n v="4388075"/>
    <x v="19"/>
    <x v="1"/>
  </r>
  <r>
    <n v="23812"/>
    <n v="4665"/>
    <n v="33"/>
    <x v="4664"/>
    <x v="1"/>
    <s v="VA"/>
    <x v="140"/>
    <s v="Washington DC"/>
    <n v="52.804699999999997"/>
    <n v="6874716"/>
    <x v="8"/>
    <x v="0"/>
  </r>
  <r>
    <n v="2746"/>
    <n v="4666"/>
    <n v="730"/>
    <x v="4665"/>
    <x v="24"/>
    <s v="OH"/>
    <x v="412"/>
    <s v="Cincinnati"/>
    <n v="52.792999999999999"/>
    <n v="103177354"/>
    <x v="20"/>
    <x v="5"/>
  </r>
  <r>
    <n v="25255"/>
    <n v="4667"/>
    <n v="10"/>
    <x v="4666"/>
    <x v="0"/>
    <s v="CA"/>
    <x v="797"/>
    <s v="Los Angeles"/>
    <n v="52.761499999999998"/>
    <n v="3275951"/>
    <x v="21"/>
    <x v="1"/>
  </r>
  <r>
    <n v="19841"/>
    <n v="4668"/>
    <n v="42"/>
    <x v="4667"/>
    <x v="25"/>
    <s v="IL"/>
    <x v="992"/>
    <s v="Chicago"/>
    <n v="52.714599999999997"/>
    <n v="41818175"/>
    <x v="21"/>
    <x v="4"/>
  </r>
  <r>
    <n v="3485"/>
    <n v="4669"/>
    <n v="83"/>
    <x v="4668"/>
    <x v="13"/>
    <s v="PA"/>
    <x v="832"/>
    <s v="Lancaster PA"/>
    <n v="52.712400000000002"/>
    <n v="26744447"/>
    <x v="19"/>
    <x v="9"/>
  </r>
  <r>
    <n v="26038"/>
    <n v="4670"/>
    <n v="120"/>
    <x v="4669"/>
    <x v="7"/>
    <s v="CO"/>
    <x v="275"/>
    <s v="Colorado Springs CO"/>
    <n v="52.67"/>
    <n v="23015000"/>
    <x v="2"/>
    <x v="1"/>
  </r>
  <r>
    <n v="24305"/>
    <n v="4671"/>
    <n v="15"/>
    <x v="4670"/>
    <x v="9"/>
    <s v="FL"/>
    <x v="11"/>
    <s v="Jacksonville FL"/>
    <n v="52.663600000000002"/>
    <n v="3209025"/>
    <x v="2"/>
    <x v="0"/>
  </r>
  <r>
    <n v="24925"/>
    <n v="4672"/>
    <n v="20"/>
    <x v="4671"/>
    <x v="12"/>
    <s v="TX"/>
    <x v="21"/>
    <s v="Dallas"/>
    <n v="52.650500000000001"/>
    <n v="2256395"/>
    <x v="6"/>
    <x v="1"/>
  </r>
  <r>
    <n v="8906"/>
    <n v="4673"/>
    <n v="137"/>
    <x v="4672"/>
    <x v="17"/>
    <s v="NY"/>
    <x v="30"/>
    <s v="New York City"/>
    <n v="52.632399999999997"/>
    <n v="138430000"/>
    <x v="20"/>
    <x v="2"/>
  </r>
  <r>
    <n v="851"/>
    <n v="4674"/>
    <n v="24"/>
    <x v="4673"/>
    <x v="13"/>
    <s v="PA"/>
    <x v="1284"/>
    <s v="Pittsburgh PA"/>
    <n v="52.604599999999998"/>
    <n v="4683249"/>
    <x v="24"/>
    <x v="0"/>
  </r>
  <r>
    <n v="3727"/>
    <n v="4675"/>
    <n v="87"/>
    <x v="4674"/>
    <x v="42"/>
    <s v="TN"/>
    <x v="262"/>
    <s v="Memphis TN-MS-AR"/>
    <n v="52.581000000000003"/>
    <n v="71340780"/>
    <x v="2"/>
    <x v="6"/>
  </r>
  <r>
    <n v="1233"/>
    <n v="4676"/>
    <n v="4440"/>
    <x v="4675"/>
    <x v="4"/>
    <s v="AZ"/>
    <x v="6"/>
    <s v="Phoenix"/>
    <n v="52.5625"/>
    <n v="1130845000"/>
    <x v="11"/>
    <x v="11"/>
  </r>
  <r>
    <n v="26495"/>
    <n v="4677"/>
    <n v="13100"/>
    <x v="4676"/>
    <x v="25"/>
    <s v="IL"/>
    <x v="43"/>
    <s v="Chicago"/>
    <n v="52.440300000000001"/>
    <n v="135493184"/>
    <x v="2"/>
    <x v="1"/>
  </r>
  <r>
    <n v="24349"/>
    <n v="4678"/>
    <n v="22"/>
    <x v="4677"/>
    <x v="0"/>
    <s v="CA"/>
    <x v="46"/>
    <s v="San Diego"/>
    <n v="52.433100000000003"/>
    <n v="2334849"/>
    <x v="3"/>
    <x v="0"/>
  </r>
  <r>
    <n v="21673"/>
    <n v="4679"/>
    <n v="23"/>
    <x v="4678"/>
    <x v="24"/>
    <s v="OH"/>
    <x v="602"/>
    <s v="Columbus OH"/>
    <n v="52.384599999999999"/>
    <n v="2910905"/>
    <x v="13"/>
    <x v="3"/>
  </r>
  <r>
    <n v="25145"/>
    <n v="4680"/>
    <n v="55"/>
    <x v="4679"/>
    <x v="2"/>
    <s v="MA"/>
    <x v="212"/>
    <s v="Boston"/>
    <n v="52.369399999999999"/>
    <n v="3036671"/>
    <x v="9"/>
    <x v="1"/>
  </r>
  <r>
    <n v="19596"/>
    <n v="4681"/>
    <n v="20"/>
    <x v="4680"/>
    <x v="22"/>
    <s v="IA"/>
    <x v="1256"/>
    <s v="Waterloo-Cedar Falls IA"/>
    <n v="52.348999999999997"/>
    <n v="8347606"/>
    <x v="12"/>
    <x v="3"/>
  </r>
  <r>
    <n v="21088"/>
    <n v="4682"/>
    <n v="35"/>
    <x v="4681"/>
    <x v="16"/>
    <s v="NJ"/>
    <x v="657"/>
    <s v="Philadelphia"/>
    <n v="52.345399999999998"/>
    <n v="7752461"/>
    <x v="19"/>
    <x v="3"/>
  </r>
  <r>
    <n v="19004"/>
    <n v="4683"/>
    <n v="44"/>
    <x v="4682"/>
    <x v="32"/>
    <s v="GA"/>
    <x v="1285"/>
    <s v="Atlanta"/>
    <n v="52.3324"/>
    <n v="10483020"/>
    <x v="2"/>
    <x v="0"/>
  </r>
  <r>
    <n v="4351"/>
    <n v="4684"/>
    <n v="844"/>
    <x v="4683"/>
    <x v="18"/>
    <s v="MI"/>
    <x v="619"/>
    <s v="Flint MI"/>
    <n v="52.311500000000002"/>
    <n v="161165771"/>
    <x v="3"/>
    <x v="5"/>
  </r>
  <r>
    <n v="11725"/>
    <n v="4685"/>
    <n v="63"/>
    <x v="4684"/>
    <x v="32"/>
    <s v="GA"/>
    <x v="105"/>
    <s v="Atlanta"/>
    <n v="52.305"/>
    <n v="12117050"/>
    <x v="11"/>
    <x v="3"/>
  </r>
  <r>
    <n v="20485"/>
    <n v="4686"/>
    <n v="25"/>
    <x v="4685"/>
    <x v="6"/>
    <s v="NC"/>
    <x v="590"/>
    <s v="Greensboro-High Point NC"/>
    <n v="52.297800000000002"/>
    <n v="3377576"/>
    <x v="11"/>
    <x v="4"/>
  </r>
  <r>
    <n v="25919"/>
    <n v="4687"/>
    <n v="21"/>
    <x v="4686"/>
    <x v="1"/>
    <s v="VA"/>
    <x v="19"/>
    <s v="Richmond VA"/>
    <n v="52.243299999999998"/>
    <n v="2117400"/>
    <x v="12"/>
    <x v="1"/>
  </r>
  <r>
    <n v="25840"/>
    <n v="4688"/>
    <n v="180"/>
    <x v="4687"/>
    <x v="25"/>
    <s v="IL"/>
    <x v="43"/>
    <s v="Chicago"/>
    <n v="52.21"/>
    <n v="20824161"/>
    <x v="12"/>
    <x v="1"/>
  </r>
  <r>
    <n v="25878"/>
    <n v="4689"/>
    <n v="631"/>
    <x v="4688"/>
    <x v="42"/>
    <s v="TN"/>
    <x v="1286"/>
    <s v="Knoxville TN"/>
    <n v="52.174199999999999"/>
    <n v="465510285"/>
    <x v="0"/>
    <x v="1"/>
  </r>
  <r>
    <n v="997"/>
    <n v="4690"/>
    <n v="188"/>
    <x v="4689"/>
    <x v="1"/>
    <s v="VA"/>
    <x v="137"/>
    <s v="Washington DC"/>
    <n v="52.156199999999998"/>
    <n v="42665602"/>
    <x v="9"/>
    <x v="5"/>
  </r>
  <r>
    <n v="6102"/>
    <n v="4691"/>
    <n v="182"/>
    <x v="4690"/>
    <x v="1"/>
    <s v="VA"/>
    <x v="366"/>
    <s v="Washington DC"/>
    <n v="52.1616"/>
    <n v="23944000"/>
    <x v="11"/>
    <x v="4"/>
  </r>
  <r>
    <n v="4249"/>
    <n v="4692"/>
    <n v="150"/>
    <x v="4691"/>
    <x v="12"/>
    <s v="TX"/>
    <x v="160"/>
    <s v="Houston"/>
    <n v="52.147599999999997"/>
    <n v="17828192"/>
    <x v="19"/>
    <x v="4"/>
  </r>
  <r>
    <n v="3202"/>
    <n v="4693"/>
    <n v="118"/>
    <x v="4692"/>
    <x v="1"/>
    <s v="VA"/>
    <x v="137"/>
    <s v="Washington DC"/>
    <n v="52.138500000000001"/>
    <n v="26115196"/>
    <x v="11"/>
    <x v="5"/>
  </r>
  <r>
    <n v="22604"/>
    <n v="4694"/>
    <n v="18"/>
    <x v="4693"/>
    <x v="2"/>
    <s v="MA"/>
    <x v="858"/>
    <s v="Boston"/>
    <n v="52.082700000000003"/>
    <n v="5075000"/>
    <x v="17"/>
    <x v="3"/>
  </r>
  <r>
    <n v="19414"/>
    <n v="4695"/>
    <n v="6"/>
    <x v="4694"/>
    <x v="13"/>
    <s v="PA"/>
    <x v="101"/>
    <s v="Pittsburgh PA"/>
    <n v="52.0623"/>
    <n v="7879658"/>
    <x v="11"/>
    <x v="4"/>
  </r>
  <r>
    <n v="4104"/>
    <n v="4696"/>
    <n v="34"/>
    <x v="4695"/>
    <x v="32"/>
    <s v="GA"/>
    <x v="1287"/>
    <s v="Atlanta"/>
    <n v="51.977200000000003"/>
    <n v="7187406"/>
    <x v="21"/>
    <x v="5"/>
  </r>
  <r>
    <n v="18112"/>
    <n v="4697"/>
    <n v="67"/>
    <x v="4696"/>
    <x v="2"/>
    <s v="MA"/>
    <x v="271"/>
    <s v="Boston"/>
    <n v="51.967399999999998"/>
    <n v="8655365"/>
    <x v="24"/>
    <x v="2"/>
  </r>
  <r>
    <n v="22617"/>
    <n v="4698"/>
    <n v="131"/>
    <x v="4697"/>
    <x v="24"/>
    <s v="OH"/>
    <x v="378"/>
    <s v="Columbus OH"/>
    <n v="51.950299999999999"/>
    <n v="23030081"/>
    <x v="16"/>
    <x v="3"/>
  </r>
  <r>
    <n v="3568"/>
    <n v="4699"/>
    <n v="33"/>
    <x v="4698"/>
    <x v="32"/>
    <s v="GA"/>
    <x v="105"/>
    <s v="Atlanta"/>
    <n v="51.879899999999999"/>
    <n v="29650000"/>
    <x v="17"/>
    <x v="4"/>
  </r>
  <r>
    <n v="1571"/>
    <n v="4700"/>
    <n v="254"/>
    <x v="4699"/>
    <x v="9"/>
    <s v="FL"/>
    <x v="248"/>
    <s v="Miami"/>
    <n v="51.857900000000001"/>
    <n v="795319576"/>
    <x v="5"/>
    <x v="2"/>
  </r>
  <r>
    <n v="18713"/>
    <n v="4701"/>
    <n v="1308"/>
    <x v="4700"/>
    <x v="31"/>
    <s v="SC"/>
    <x v="419"/>
    <s v="Greenville-Mauldin-Easley SC"/>
    <n v="51.86"/>
    <n v="347000000"/>
    <x v="2"/>
    <x v="2"/>
  </r>
  <r>
    <n v="4698"/>
    <n v="4702"/>
    <n v="70"/>
    <x v="4701"/>
    <x v="17"/>
    <s v="NY"/>
    <x v="30"/>
    <s v="New York City"/>
    <n v="51.813099999999999"/>
    <n v="11471000"/>
    <x v="11"/>
    <x v="7"/>
  </r>
  <r>
    <n v="1843"/>
    <n v="4703"/>
    <n v="123"/>
    <x v="4702"/>
    <x v="25"/>
    <s v="IL"/>
    <x v="1288"/>
    <m/>
    <n v="51.795699999999997"/>
    <n v="23593889"/>
    <x v="17"/>
    <x v="6"/>
  </r>
  <r>
    <n v="773"/>
    <n v="4704"/>
    <n v="18"/>
    <x v="4703"/>
    <x v="0"/>
    <s v="CA"/>
    <x v="155"/>
    <s v="San Francisco"/>
    <n v="51.746000000000002"/>
    <n v="4593693"/>
    <x v="12"/>
    <x v="2"/>
  </r>
  <r>
    <n v="25937"/>
    <n v="4705"/>
    <n v="68"/>
    <x v="4704"/>
    <x v="1"/>
    <s v="VA"/>
    <x v="371"/>
    <s v="Virginia Beach-Norfolk-Newport News VA-NC"/>
    <n v="51.720100000000002"/>
    <n v="9586628"/>
    <x v="8"/>
    <x v="1"/>
  </r>
  <r>
    <n v="26380"/>
    <n v="4706"/>
    <n v="125"/>
    <x v="4705"/>
    <x v="15"/>
    <s v="MO"/>
    <x v="443"/>
    <s v="Springfield MO"/>
    <n v="51.586799999999997"/>
    <n v="5832613"/>
    <x v="13"/>
    <x v="1"/>
  </r>
  <r>
    <n v="22353"/>
    <n v="4707"/>
    <n v="160"/>
    <x v="4706"/>
    <x v="0"/>
    <s v="CA"/>
    <x v="242"/>
    <s v="Santa Barbara-Santa Maria-Goleta CA"/>
    <n v="51.521999999999998"/>
    <n v="57453530"/>
    <x v="4"/>
    <x v="3"/>
  </r>
  <r>
    <n v="18044"/>
    <n v="4708"/>
    <n v="200"/>
    <x v="4707"/>
    <x v="9"/>
    <s v="FL"/>
    <x v="606"/>
    <s v="Miami"/>
    <n v="51.487200000000001"/>
    <n v="62696000"/>
    <x v="0"/>
    <x v="3"/>
  </r>
  <r>
    <n v="22160"/>
    <n v="4709"/>
    <n v="53"/>
    <x v="4708"/>
    <x v="14"/>
    <s v="IN"/>
    <x v="26"/>
    <s v="Indianapolis IN"/>
    <n v="51.432299999999998"/>
    <n v="8085377"/>
    <x v="19"/>
    <x v="3"/>
  </r>
  <r>
    <n v="26611"/>
    <n v="4710"/>
    <n v="780"/>
    <x v="4709"/>
    <x v="0"/>
    <s v="CA"/>
    <x v="63"/>
    <s v="San Francisco"/>
    <n v="51.405900000000003"/>
    <n v="70160000"/>
    <x v="9"/>
    <x v="1"/>
  </r>
  <r>
    <n v="18799"/>
    <n v="4711"/>
    <n v="20"/>
    <x v="4710"/>
    <x v="16"/>
    <s v="NJ"/>
    <x v="1289"/>
    <s v="New York City"/>
    <n v="51.385199999999998"/>
    <n v="4325199"/>
    <x v="13"/>
    <x v="2"/>
  </r>
  <r>
    <n v="25907"/>
    <n v="4712"/>
    <n v="119"/>
    <x v="4711"/>
    <x v="16"/>
    <s v="NJ"/>
    <x v="1290"/>
    <s v="New York City"/>
    <n v="51.3643"/>
    <n v="22022000"/>
    <x v="24"/>
    <x v="1"/>
  </r>
  <r>
    <n v="18903"/>
    <n v="4713"/>
    <n v="133"/>
    <x v="4712"/>
    <x v="15"/>
    <s v="MO"/>
    <x v="443"/>
    <s v="Springfield MO"/>
    <n v="51.361499999999999"/>
    <n v="13334016"/>
    <x v="12"/>
    <x v="2"/>
  </r>
  <r>
    <n v="25943"/>
    <n v="4714"/>
    <n v="38"/>
    <x v="4713"/>
    <x v="12"/>
    <s v="TX"/>
    <x v="160"/>
    <s v="Houston"/>
    <n v="51.342300000000002"/>
    <n v="4187122"/>
    <x v="2"/>
    <x v="1"/>
  </r>
  <r>
    <n v="24840"/>
    <n v="4715"/>
    <n v="53"/>
    <x v="4714"/>
    <x v="4"/>
    <s v="AZ"/>
    <x v="211"/>
    <s v="Phoenix"/>
    <n v="51.339300000000001"/>
    <n v="4068000"/>
    <x v="9"/>
    <x v="1"/>
  </r>
  <r>
    <n v="18570"/>
    <n v="4716"/>
    <n v="210"/>
    <x v="4715"/>
    <x v="0"/>
    <s v="CA"/>
    <x v="172"/>
    <s v="San Jose"/>
    <n v="51.284500000000001"/>
    <n v="15483970"/>
    <x v="9"/>
    <x v="2"/>
  </r>
  <r>
    <n v="17574"/>
    <n v="4717"/>
    <n v="28"/>
    <x v="4716"/>
    <x v="1"/>
    <s v="VA"/>
    <x v="80"/>
    <s v="Charlottesville VA"/>
    <n v="51.251100000000001"/>
    <n v="6319989"/>
    <x v="17"/>
    <x v="2"/>
  </r>
  <r>
    <n v="24329"/>
    <n v="4718"/>
    <n v="6"/>
    <x v="4717"/>
    <x v="0"/>
    <s v="CA"/>
    <x v="236"/>
    <s v="San Diego"/>
    <n v="51.23"/>
    <n v="4560379"/>
    <x v="12"/>
    <x v="0"/>
  </r>
  <r>
    <n v="22181"/>
    <n v="4719"/>
    <n v="183"/>
    <x v="4718"/>
    <x v="18"/>
    <s v="MI"/>
    <x v="426"/>
    <s v="Detroit"/>
    <n v="51.214300000000001"/>
    <n v="69007546"/>
    <x v="2"/>
    <x v="3"/>
  </r>
  <r>
    <n v="4832"/>
    <n v="4720"/>
    <n v="34"/>
    <x v="4719"/>
    <x v="22"/>
    <s v="IA"/>
    <x v="36"/>
    <s v="Des Moines-West Des Moines IA"/>
    <n v="51.189700000000002"/>
    <n v="4741954"/>
    <x v="12"/>
    <x v="4"/>
  </r>
  <r>
    <n v="17942"/>
    <n v="4721"/>
    <n v="43"/>
    <x v="4720"/>
    <x v="36"/>
    <s v="MN"/>
    <x v="496"/>
    <s v="Minneapolis"/>
    <n v="51.162300000000002"/>
    <n v="6802714"/>
    <x v="12"/>
    <x v="2"/>
  </r>
  <r>
    <n v="21951"/>
    <n v="4722"/>
    <n v="105"/>
    <x v="4721"/>
    <x v="0"/>
    <s v="CA"/>
    <x v="29"/>
    <s v="San Francisco"/>
    <n v="51.1"/>
    <n v="20176631"/>
    <x v="3"/>
    <x v="3"/>
  </r>
  <r>
    <n v="25006"/>
    <n v="4723"/>
    <n v="10"/>
    <x v="4722"/>
    <x v="0"/>
    <s v="CA"/>
    <x v="189"/>
    <s v="San Diego"/>
    <n v="51.075299999999999"/>
    <n v="2127148"/>
    <x v="19"/>
    <x v="1"/>
  </r>
  <r>
    <n v="25238"/>
    <n v="4724"/>
    <n v="135"/>
    <x v="4723"/>
    <x v="6"/>
    <s v="NC"/>
    <x v="399"/>
    <s v="Durham NC"/>
    <n v="51.05"/>
    <n v="28429527"/>
    <x v="0"/>
    <x v="1"/>
  </r>
  <r>
    <n v="19531"/>
    <n v="4725"/>
    <n v="42"/>
    <x v="4724"/>
    <x v="42"/>
    <s v="TN"/>
    <x v="386"/>
    <s v="Nashville"/>
    <n v="51.048000000000002"/>
    <n v="4252000"/>
    <x v="3"/>
    <x v="4"/>
  </r>
  <r>
    <n v="18919"/>
    <n v="4726"/>
    <n v="390"/>
    <x v="4725"/>
    <x v="13"/>
    <s v="PA"/>
    <x v="1291"/>
    <s v="Altoona PA"/>
    <n v="51.021799999999999"/>
    <n v="68360000"/>
    <x v="17"/>
    <x v="3"/>
  </r>
  <r>
    <n v="24531"/>
    <n v="4727"/>
    <n v="65"/>
    <x v="4726"/>
    <x v="28"/>
    <s v="UT"/>
    <x v="65"/>
    <s v="Salt Lake City"/>
    <n v="50.966299999999997"/>
    <n v="378607667"/>
    <x v="20"/>
    <x v="0"/>
  </r>
  <r>
    <n v="19770"/>
    <n v="4728"/>
    <n v="160"/>
    <x v="4727"/>
    <x v="14"/>
    <s v="IN"/>
    <x v="26"/>
    <s v="Indianapolis IN"/>
    <n v="50.951599999999999"/>
    <n v="52504000"/>
    <x v="6"/>
    <x v="4"/>
  </r>
  <r>
    <n v="18250"/>
    <n v="4729"/>
    <n v="75"/>
    <x v="4728"/>
    <x v="17"/>
    <s v="NY"/>
    <x v="164"/>
    <s v="Rochester NY"/>
    <n v="50.951000000000001"/>
    <n v="8894590"/>
    <x v="12"/>
    <x v="4"/>
  </r>
  <r>
    <n v="2926"/>
    <n v="4730"/>
    <n v="1956"/>
    <x v="4729"/>
    <x v="12"/>
    <s v="TX"/>
    <x v="160"/>
    <s v="Houston"/>
    <n v="50.907600000000002"/>
    <n v="189536095"/>
    <x v="11"/>
    <x v="7"/>
  </r>
  <r>
    <n v="25405"/>
    <n v="4731"/>
    <n v="105"/>
    <x v="4730"/>
    <x v="4"/>
    <s v="AZ"/>
    <x v="234"/>
    <s v="Phoenix"/>
    <n v="50.878300000000003"/>
    <n v="17862793"/>
    <x v="11"/>
    <x v="1"/>
  </r>
  <r>
    <n v="19499"/>
    <n v="4732"/>
    <n v="31"/>
    <x v="4731"/>
    <x v="0"/>
    <s v="CA"/>
    <x v="97"/>
    <s v="Los Angeles"/>
    <n v="50.880699999999997"/>
    <n v="5907664"/>
    <x v="4"/>
    <x v="3"/>
  </r>
  <r>
    <n v="20700"/>
    <n v="4733"/>
    <n v="162"/>
    <x v="4732"/>
    <x v="1"/>
    <s v="VA"/>
    <x v="167"/>
    <s v="Washington DC"/>
    <n v="50.857199999999999"/>
    <n v="20347494"/>
    <x v="3"/>
    <x v="9"/>
  </r>
  <r>
    <n v="26615"/>
    <n v="4734"/>
    <n v="39"/>
    <x v="4733"/>
    <x v="12"/>
    <s v="TX"/>
    <x v="1229"/>
    <s v="Dallas"/>
    <n v="50.833799999999997"/>
    <n v="6802255"/>
    <x v="3"/>
    <x v="1"/>
  </r>
  <r>
    <n v="4067"/>
    <n v="4735"/>
    <n v="2495"/>
    <x v="4734"/>
    <x v="25"/>
    <s v="IL"/>
    <x v="1292"/>
    <s v="Chicago"/>
    <n v="50.782600000000002"/>
    <n v="268239275"/>
    <x v="7"/>
    <x v="7"/>
  </r>
  <r>
    <n v="4097"/>
    <n v="4736"/>
    <n v="80"/>
    <x v="4735"/>
    <x v="18"/>
    <s v="MI"/>
    <x v="1293"/>
    <s v="Detroit"/>
    <n v="50.783099999999997"/>
    <n v="7185767"/>
    <x v="0"/>
    <x v="6"/>
  </r>
  <r>
    <n v="131"/>
    <n v="4737"/>
    <n v="82"/>
    <x v="4736"/>
    <x v="12"/>
    <s v="TX"/>
    <x v="18"/>
    <s v="Austin"/>
    <n v="50.757599999999996"/>
    <n v="60174319"/>
    <x v="1"/>
    <x v="6"/>
  </r>
  <r>
    <n v="4363"/>
    <n v="4738"/>
    <n v="132"/>
    <x v="4737"/>
    <x v="13"/>
    <s v="PA"/>
    <x v="156"/>
    <s v="Harrisburg-Carlisle PA"/>
    <n v="50.624000000000002"/>
    <n v="20155000"/>
    <x v="22"/>
    <x v="6"/>
  </r>
  <r>
    <n v="25497"/>
    <n v="4739"/>
    <n v="110"/>
    <x v="4738"/>
    <x v="9"/>
    <s v="FL"/>
    <x v="312"/>
    <s v="Miami"/>
    <n v="50.578099999999999"/>
    <n v="17249250"/>
    <x v="7"/>
    <x v="1"/>
  </r>
  <r>
    <n v="24263"/>
    <n v="4740"/>
    <n v="132"/>
    <x v="4739"/>
    <x v="5"/>
    <s v="OR"/>
    <x v="196"/>
    <s v="Portland OR"/>
    <n v="50.500999999999998"/>
    <n v="27440609"/>
    <x v="12"/>
    <x v="0"/>
  </r>
  <r>
    <n v="26034"/>
    <n v="4741"/>
    <n v="30"/>
    <x v="4740"/>
    <x v="9"/>
    <s v="FL"/>
    <x v="249"/>
    <s v="Orlando FL"/>
    <n v="50.4636"/>
    <n v="15648450"/>
    <x v="12"/>
    <x v="1"/>
  </r>
  <r>
    <n v="20777"/>
    <n v="4742"/>
    <n v="17"/>
    <x v="4741"/>
    <x v="18"/>
    <s v="MI"/>
    <x v="1294"/>
    <m/>
    <n v="50.450099999999999"/>
    <n v="20196931"/>
    <x v="2"/>
    <x v="4"/>
  </r>
  <r>
    <n v="3191"/>
    <n v="4743"/>
    <n v="55"/>
    <x v="4742"/>
    <x v="36"/>
    <s v="MN"/>
    <x v="265"/>
    <s v="Minneapolis"/>
    <n v="50.396500000000003"/>
    <n v="11404033"/>
    <x v="17"/>
    <x v="5"/>
  </r>
  <r>
    <n v="4540"/>
    <n v="4744"/>
    <n v="60"/>
    <x v="4743"/>
    <x v="17"/>
    <s v="NY"/>
    <x v="30"/>
    <s v="New York City"/>
    <n v="50.394399999999997"/>
    <n v="9774517"/>
    <x v="12"/>
    <x v="2"/>
  </r>
  <r>
    <n v="23836"/>
    <n v="4745"/>
    <n v="32"/>
    <x v="4744"/>
    <x v="0"/>
    <s v="CA"/>
    <x v="133"/>
    <s v="Los Angeles"/>
    <n v="50.383200000000002"/>
    <n v="5871832"/>
    <x v="9"/>
    <x v="0"/>
  </r>
  <r>
    <n v="25381"/>
    <n v="4746"/>
    <n v="110"/>
    <x v="4745"/>
    <x v="17"/>
    <s v="NY"/>
    <x v="555"/>
    <s v="New York City"/>
    <n v="50.346800000000002"/>
    <n v="53062753"/>
    <x v="1"/>
    <x v="1"/>
  </r>
  <r>
    <n v="6043"/>
    <n v="4747"/>
    <n v="240"/>
    <x v="4746"/>
    <x v="17"/>
    <s v="NY"/>
    <x v="31"/>
    <s v="Albany-Schenectady-Troy NY"/>
    <n v="50.3401"/>
    <n v="25576160"/>
    <x v="6"/>
    <x v="7"/>
  </r>
  <r>
    <n v="2266"/>
    <n v="4748"/>
    <n v="22"/>
    <x v="4747"/>
    <x v="24"/>
    <s v="OH"/>
    <x v="860"/>
    <s v="Columbus OH"/>
    <n v="50.331400000000002"/>
    <n v="5078307"/>
    <x v="4"/>
    <x v="2"/>
  </r>
  <r>
    <n v="8484"/>
    <n v="4749"/>
    <n v="13"/>
    <x v="4748"/>
    <x v="0"/>
    <s v="CA"/>
    <x v="467"/>
    <s v="Los Angeles"/>
    <n v="50.313400000000001"/>
    <n v="2744597"/>
    <x v="12"/>
    <x v="0"/>
  </r>
  <r>
    <n v="3493"/>
    <n v="4750"/>
    <n v="52"/>
    <x v="4749"/>
    <x v="46"/>
    <s v="VT"/>
    <x v="1248"/>
    <s v="Burlington-South Burlington VT"/>
    <n v="50.292400000000001"/>
    <n v="32818439"/>
    <x v="2"/>
    <x v="5"/>
  </r>
  <r>
    <n v="1310"/>
    <n v="4751"/>
    <n v="42"/>
    <x v="4750"/>
    <x v="14"/>
    <s v="IN"/>
    <x v="883"/>
    <s v="Indianapolis IN"/>
    <n v="50.277900000000002"/>
    <n v="38058095"/>
    <x v="13"/>
    <x v="6"/>
  </r>
  <r>
    <n v="18135"/>
    <n v="4752"/>
    <n v="0"/>
    <x v="4751"/>
    <x v="25"/>
    <s v="IL"/>
    <x v="43"/>
    <s v="Chicago"/>
    <n v="50.2425"/>
    <n v="4151560"/>
    <x v="2"/>
    <x v="4"/>
  </r>
  <r>
    <n v="2664"/>
    <n v="4753"/>
    <n v="32"/>
    <x v="4752"/>
    <x v="6"/>
    <s v="NC"/>
    <x v="509"/>
    <s v="Durham NC"/>
    <n v="50.188600000000001"/>
    <n v="7058585"/>
    <x v="13"/>
    <x v="7"/>
  </r>
  <r>
    <n v="26352"/>
    <n v="4754"/>
    <n v="58"/>
    <x v="4753"/>
    <x v="39"/>
    <s v="WV"/>
    <x v="1295"/>
    <s v="Hagerstown-Martinsburg MD-WV"/>
    <n v="50.172600000000003"/>
    <n v="15026647"/>
    <x v="8"/>
    <x v="1"/>
  </r>
  <r>
    <n v="864"/>
    <n v="4755"/>
    <n v="48"/>
    <x v="4754"/>
    <x v="1"/>
    <s v="VA"/>
    <x v="1"/>
    <s v="Washington DC"/>
    <n v="50.135199999999998"/>
    <n v="11563595"/>
    <x v="8"/>
    <x v="5"/>
  </r>
  <r>
    <n v="25377"/>
    <n v="4756"/>
    <n v="43"/>
    <x v="4755"/>
    <x v="18"/>
    <s v="MI"/>
    <x v="1296"/>
    <s v="Grand Rapids-Wyoming MI"/>
    <n v="50.072600000000001"/>
    <n v="24878617"/>
    <x v="9"/>
    <x v="1"/>
  </r>
  <r>
    <n v="26345"/>
    <n v="4757"/>
    <n v="125"/>
    <x v="4756"/>
    <x v="19"/>
    <s v="WI"/>
    <x v="335"/>
    <s v="Milwaukee-Waukesha-West Allis WI"/>
    <n v="50.031500000000001"/>
    <n v="21624732"/>
    <x v="17"/>
    <x v="1"/>
  </r>
  <r>
    <n v="25406"/>
    <n v="4758"/>
    <n v="23"/>
    <x v="4757"/>
    <x v="0"/>
    <s v="CA"/>
    <x v="240"/>
    <s v="San Francisco"/>
    <n v="49.945799999999998"/>
    <n v="2387794"/>
    <x v="2"/>
    <x v="1"/>
  </r>
  <r>
    <n v="962"/>
    <n v="4759"/>
    <n v="33"/>
    <x v="4758"/>
    <x v="2"/>
    <s v="MA"/>
    <x v="1297"/>
    <s v="Providence-New Bedford-Fall River RI-MA"/>
    <n v="49.944600000000001"/>
    <n v="19207056"/>
    <x v="11"/>
    <x v="4"/>
  </r>
  <r>
    <n v="17727"/>
    <n v="4760"/>
    <n v="955"/>
    <x v="4759"/>
    <x v="17"/>
    <s v="NY"/>
    <x v="30"/>
    <s v="New York City"/>
    <n v="49.930599999999998"/>
    <n v="268935000"/>
    <x v="9"/>
    <x v="3"/>
  </r>
  <r>
    <n v="6846"/>
    <n v="4761"/>
    <n v="518"/>
    <x v="4760"/>
    <x v="14"/>
    <s v="IN"/>
    <x v="26"/>
    <s v="Indianapolis IN"/>
    <n v="49.934399999999997"/>
    <n v="210669279"/>
    <x v="21"/>
    <x v="4"/>
  </r>
  <r>
    <n v="18248"/>
    <n v="4762"/>
    <n v="43"/>
    <x v="4761"/>
    <x v="13"/>
    <s v="PA"/>
    <x v="1298"/>
    <s v="Harrisburg-Carlisle PA"/>
    <n v="49.866300000000003"/>
    <n v="8959205"/>
    <x v="8"/>
    <x v="4"/>
  </r>
  <r>
    <n v="20543"/>
    <n v="4763"/>
    <n v="45"/>
    <x v="4762"/>
    <x v="32"/>
    <s v="GA"/>
    <x v="105"/>
    <s v="Atlanta"/>
    <n v="49.838500000000003"/>
    <n v="4514146"/>
    <x v="0"/>
    <x v="4"/>
  </r>
  <r>
    <n v="19754"/>
    <n v="4764"/>
    <n v="88"/>
    <x v="4763"/>
    <x v="4"/>
    <s v="AZ"/>
    <x v="6"/>
    <s v="Phoenix"/>
    <n v="49.8309"/>
    <n v="32096888"/>
    <x v="4"/>
    <x v="4"/>
  </r>
  <r>
    <n v="4366"/>
    <n v="4765"/>
    <n v="89"/>
    <x v="4764"/>
    <x v="0"/>
    <s v="CA"/>
    <x v="97"/>
    <s v="Los Angeles"/>
    <n v="49.798999999999999"/>
    <n v="25191343"/>
    <x v="2"/>
    <x v="6"/>
  </r>
  <r>
    <n v="25825"/>
    <n v="4766"/>
    <n v="43"/>
    <x v="4765"/>
    <x v="5"/>
    <s v="OR"/>
    <x v="1299"/>
    <s v="Portland OR"/>
    <n v="49.725200000000001"/>
    <n v="7461445"/>
    <x v="2"/>
    <x v="1"/>
  </r>
  <r>
    <n v="568"/>
    <n v="4767"/>
    <n v="124"/>
    <x v="4766"/>
    <x v="21"/>
    <s v="MD"/>
    <x v="27"/>
    <s v="Baltimore"/>
    <n v="49.720799999999997"/>
    <n v="25992408"/>
    <x v="11"/>
    <x v="5"/>
  </r>
  <r>
    <n v="24833"/>
    <n v="4768"/>
    <n v="23"/>
    <x v="4767"/>
    <x v="9"/>
    <s v="FL"/>
    <x v="23"/>
    <s v="Miami"/>
    <n v="49.720199999999998"/>
    <n v="7570399"/>
    <x v="4"/>
    <x v="1"/>
  </r>
  <r>
    <n v="24547"/>
    <n v="4769"/>
    <n v="2198"/>
    <x v="4768"/>
    <x v="24"/>
    <s v="OH"/>
    <x v="272"/>
    <s v="Cleveland"/>
    <n v="49.7104"/>
    <n v="775500000"/>
    <x v="2"/>
    <x v="3"/>
  </r>
  <r>
    <n v="2524"/>
    <n v="4770"/>
    <n v="115"/>
    <x v="4769"/>
    <x v="9"/>
    <s v="FL"/>
    <x v="263"/>
    <s v="Miami"/>
    <n v="49.709800000000001"/>
    <n v="20014601"/>
    <x v="2"/>
    <x v="2"/>
  </r>
  <r>
    <n v="25226"/>
    <n v="4771"/>
    <n v="50"/>
    <x v="4770"/>
    <x v="9"/>
    <s v="FL"/>
    <x v="317"/>
    <s v="Miami"/>
    <n v="49.668900000000001"/>
    <n v="58162800"/>
    <x v="9"/>
    <x v="1"/>
  </r>
  <r>
    <n v="7271"/>
    <n v="4772"/>
    <n v="28"/>
    <x v="4771"/>
    <x v="38"/>
    <s v="DE"/>
    <x v="8"/>
    <s v="Philadelphia"/>
    <n v="49.591900000000003"/>
    <n v="19193147"/>
    <x v="23"/>
    <x v="6"/>
  </r>
  <r>
    <n v="24501"/>
    <n v="4773"/>
    <n v="390"/>
    <x v="4772"/>
    <x v="21"/>
    <s v="MD"/>
    <x v="93"/>
    <s v="Baltimore"/>
    <n v="49.506"/>
    <n v="252109426"/>
    <x v="13"/>
    <x v="0"/>
  </r>
  <r>
    <n v="3079"/>
    <n v="4774"/>
    <n v="238"/>
    <x v="4773"/>
    <x v="2"/>
    <s v="MA"/>
    <x v="271"/>
    <s v="Boston"/>
    <n v="49.500599999999999"/>
    <n v="30981000"/>
    <x v="11"/>
    <x v="6"/>
  </r>
  <r>
    <n v="4808"/>
    <n v="4775"/>
    <n v="439"/>
    <x v="4774"/>
    <x v="24"/>
    <s v="OH"/>
    <x v="562"/>
    <s v="Cincinnati"/>
    <n v="49.429099999999998"/>
    <n v="134158901"/>
    <x v="21"/>
    <x v="3"/>
  </r>
  <r>
    <n v="7316"/>
    <n v="4776"/>
    <n v="39"/>
    <x v="4775"/>
    <x v="17"/>
    <s v="NY"/>
    <x v="1043"/>
    <s v="New York City"/>
    <n v="49.432499999999997"/>
    <n v="10700581"/>
    <x v="2"/>
    <x v="0"/>
  </r>
  <r>
    <n v="612"/>
    <n v="4777"/>
    <n v="650"/>
    <x v="4776"/>
    <x v="0"/>
    <s v="CA"/>
    <x v="97"/>
    <s v="Los Angeles"/>
    <n v="49.422600000000003"/>
    <n v="80389351"/>
    <x v="11"/>
    <x v="7"/>
  </r>
  <r>
    <n v="20911"/>
    <n v="4778"/>
    <n v="120"/>
    <x v="4777"/>
    <x v="16"/>
    <s v="NJ"/>
    <x v="1300"/>
    <s v="New York City"/>
    <n v="49.357300000000002"/>
    <n v="96275397"/>
    <x v="18"/>
    <x v="4"/>
  </r>
  <r>
    <n v="3345"/>
    <n v="4779"/>
    <n v="75"/>
    <x v="4778"/>
    <x v="17"/>
    <s v="NY"/>
    <x v="1301"/>
    <s v="Albany-Schenectady-Troy NY"/>
    <n v="49.311199999999999"/>
    <n v="8596503"/>
    <x v="3"/>
    <x v="7"/>
  </r>
  <r>
    <n v="25244"/>
    <n v="4780"/>
    <n v="3400"/>
    <x v="4779"/>
    <x v="6"/>
    <s v="NC"/>
    <x v="729"/>
    <s v="Charlotte"/>
    <n v="49.225299999999997"/>
    <n v="30730436"/>
    <x v="20"/>
    <x v="1"/>
  </r>
  <r>
    <n v="17963"/>
    <n v="4781"/>
    <n v="75"/>
    <x v="4780"/>
    <x v="2"/>
    <s v="MA"/>
    <x v="1302"/>
    <s v="Boston"/>
    <n v="49.214599999999997"/>
    <n v="11882598"/>
    <x v="6"/>
    <x v="4"/>
  </r>
  <r>
    <n v="19295"/>
    <n v="4782"/>
    <n v="19"/>
    <x v="4781"/>
    <x v="0"/>
    <s v="CA"/>
    <x v="415"/>
    <s v="Los Angeles"/>
    <n v="49.2072"/>
    <n v="4907867"/>
    <x v="15"/>
    <x v="4"/>
  </r>
  <r>
    <n v="23972"/>
    <n v="4783"/>
    <n v="60"/>
    <x v="4782"/>
    <x v="25"/>
    <s v="IL"/>
    <x v="1303"/>
    <s v="Chicago"/>
    <n v="49.203800000000001"/>
    <n v="17174743"/>
    <x v="12"/>
    <x v="0"/>
  </r>
  <r>
    <n v="3995"/>
    <n v="4784"/>
    <n v="80"/>
    <x v="4783"/>
    <x v="25"/>
    <s v="IL"/>
    <x v="514"/>
    <s v="Chicago"/>
    <n v="49.188800000000001"/>
    <n v="26206481"/>
    <x v="2"/>
    <x v="6"/>
  </r>
  <r>
    <n v="17753"/>
    <n v="4785"/>
    <n v="60"/>
    <x v="4784"/>
    <x v="12"/>
    <s v="TX"/>
    <x v="18"/>
    <s v="Austin"/>
    <n v="49.131500000000003"/>
    <n v="56809722"/>
    <x v="2"/>
    <x v="2"/>
  </r>
  <r>
    <n v="20646"/>
    <n v="4786"/>
    <n v="13"/>
    <x v="4785"/>
    <x v="25"/>
    <s v="IL"/>
    <x v="580"/>
    <s v="Chicago"/>
    <n v="49.068399999999997"/>
    <n v="3307032"/>
    <x v="9"/>
    <x v="4"/>
  </r>
  <r>
    <n v="11627"/>
    <n v="4787"/>
    <n v="160"/>
    <x v="4786"/>
    <x v="16"/>
    <s v="NJ"/>
    <x v="1304"/>
    <s v="Trenton-Ewing NJ"/>
    <n v="49.018599999999999"/>
    <n v="15139328"/>
    <x v="11"/>
    <x v="6"/>
  </r>
  <r>
    <n v="25215"/>
    <n v="4788"/>
    <n v="48"/>
    <x v="4787"/>
    <x v="1"/>
    <s v="VA"/>
    <x v="443"/>
    <s v="Washington DC"/>
    <n v="49.009399999999999"/>
    <n v="15193000"/>
    <x v="6"/>
    <x v="1"/>
  </r>
  <r>
    <n v="18413"/>
    <n v="4789"/>
    <n v="150"/>
    <x v="4788"/>
    <x v="28"/>
    <s v="UT"/>
    <x v="981"/>
    <s v="Ogden-Clearfield UT"/>
    <n v="48.950600000000001"/>
    <n v="17012433"/>
    <x v="12"/>
    <x v="2"/>
  </r>
  <r>
    <n v="23263"/>
    <n v="4790"/>
    <n v="102"/>
    <x v="4789"/>
    <x v="16"/>
    <s v="NJ"/>
    <x v="323"/>
    <s v="New York City"/>
    <n v="48.950600000000001"/>
    <n v="2548202"/>
    <x v="11"/>
    <x v="0"/>
  </r>
  <r>
    <n v="25412"/>
    <n v="4791"/>
    <n v="17"/>
    <x v="4790"/>
    <x v="4"/>
    <s v="AZ"/>
    <x v="20"/>
    <s v="Phoenix"/>
    <n v="48.935200000000002"/>
    <n v="8021079"/>
    <x v="23"/>
    <x v="1"/>
  </r>
  <r>
    <n v="24258"/>
    <n v="4792"/>
    <n v="338"/>
    <x v="4791"/>
    <x v="4"/>
    <s v="AZ"/>
    <x v="234"/>
    <s v="Phoenix"/>
    <n v="48.918300000000002"/>
    <n v="7398460"/>
    <x v="14"/>
    <x v="0"/>
  </r>
  <r>
    <n v="25638"/>
    <n v="4793"/>
    <n v="21"/>
    <x v="4792"/>
    <x v="0"/>
    <s v="CA"/>
    <x v="1216"/>
    <s v="Los Angeles"/>
    <n v="48.885800000000003"/>
    <n v="8686000"/>
    <x v="12"/>
    <x v="1"/>
  </r>
  <r>
    <n v="24230"/>
    <n v="4794"/>
    <n v="40"/>
    <x v="4793"/>
    <x v="0"/>
    <s v="CA"/>
    <x v="682"/>
    <s v="San Jose"/>
    <n v="48.8703"/>
    <n v="7027066"/>
    <x v="11"/>
    <x v="0"/>
  </r>
  <r>
    <n v="18429"/>
    <n v="4795"/>
    <n v="102"/>
    <x v="4794"/>
    <x v="0"/>
    <s v="CA"/>
    <x v="510"/>
    <s v="San Francisco"/>
    <n v="48.851300000000002"/>
    <n v="70557829"/>
    <x v="11"/>
    <x v="2"/>
  </r>
  <r>
    <n v="26406"/>
    <n v="4796"/>
    <n v="4500"/>
    <x v="4795"/>
    <x v="42"/>
    <s v="TN"/>
    <x v="1305"/>
    <s v="Columbia TN"/>
    <n v="48.836399999999998"/>
    <n v="59734737"/>
    <x v="20"/>
    <x v="1"/>
  </r>
  <r>
    <n v="11472"/>
    <n v="4797"/>
    <n v="14"/>
    <x v="4796"/>
    <x v="32"/>
    <s v="GA"/>
    <x v="105"/>
    <s v="Atlanta"/>
    <n v="48.822499999999998"/>
    <n v="5294010"/>
    <x v="20"/>
    <x v="4"/>
  </r>
  <r>
    <n v="24065"/>
    <n v="4798"/>
    <n v="109"/>
    <x v="4797"/>
    <x v="12"/>
    <s v="TX"/>
    <x v="256"/>
    <s v="Dallas"/>
    <n v="48.739899999999999"/>
    <n v="19125692"/>
    <x v="15"/>
    <x v="0"/>
  </r>
  <r>
    <n v="22036"/>
    <n v="4799"/>
    <n v="20"/>
    <x v="4798"/>
    <x v="34"/>
    <s v="NH"/>
    <x v="874"/>
    <s v="Manchester-Nashua NH"/>
    <n v="48.742100000000001"/>
    <n v="9834010"/>
    <x v="11"/>
    <x v="3"/>
  </r>
  <r>
    <n v="10095"/>
    <n v="4800"/>
    <n v="39"/>
    <x v="4799"/>
    <x v="0"/>
    <s v="CA"/>
    <x v="46"/>
    <s v="San Diego"/>
    <n v="48.702100000000002"/>
    <n v="11591648"/>
    <x v="18"/>
    <x v="2"/>
  </r>
  <r>
    <n v="22180"/>
    <n v="4801"/>
    <n v="104"/>
    <x v="4800"/>
    <x v="13"/>
    <s v="PA"/>
    <x v="68"/>
    <s v="Philadelphia"/>
    <n v="48.646099999999997"/>
    <n v="15667060"/>
    <x v="9"/>
    <x v="3"/>
  </r>
  <r>
    <n v="18579"/>
    <n v="4802"/>
    <n v="104"/>
    <x v="4801"/>
    <x v="9"/>
    <s v="FL"/>
    <x v="147"/>
    <s v="Tampa"/>
    <n v="48.616300000000003"/>
    <n v="20068185"/>
    <x v="12"/>
    <x v="2"/>
  </r>
  <r>
    <n v="22246"/>
    <n v="4803"/>
    <n v="307"/>
    <x v="4802"/>
    <x v="13"/>
    <s v="PA"/>
    <x v="310"/>
    <s v="Philadelphia"/>
    <n v="48.567599999999999"/>
    <n v="35836000"/>
    <x v="6"/>
    <x v="0"/>
  </r>
  <r>
    <n v="20097"/>
    <n v="4804"/>
    <n v="125"/>
    <x v="4803"/>
    <x v="28"/>
    <s v="UT"/>
    <x v="303"/>
    <s v="Salt Lake City"/>
    <n v="48.564300000000003"/>
    <n v="33893464"/>
    <x v="4"/>
    <x v="4"/>
  </r>
  <r>
    <n v="18702"/>
    <n v="4805"/>
    <n v="65"/>
    <x v="4804"/>
    <x v="25"/>
    <s v="IL"/>
    <x v="43"/>
    <s v="Chicago"/>
    <n v="48.518999999999998"/>
    <n v="24770000"/>
    <x v="12"/>
    <x v="2"/>
  </r>
  <r>
    <n v="22724"/>
    <n v="4806"/>
    <n v="104"/>
    <x v="4805"/>
    <x v="27"/>
    <s v="DC"/>
    <x v="53"/>
    <s v="Washington DC"/>
    <n v="48.523299999999999"/>
    <n v="20092005"/>
    <x v="16"/>
    <x v="3"/>
  </r>
  <r>
    <n v="20915"/>
    <n v="4807"/>
    <n v="47"/>
    <x v="4806"/>
    <x v="18"/>
    <s v="MI"/>
    <x v="426"/>
    <s v="Detroit"/>
    <n v="48.469900000000003"/>
    <n v="7258757"/>
    <x v="3"/>
    <x v="4"/>
  </r>
  <r>
    <n v="17437"/>
    <n v="4808"/>
    <n v="122"/>
    <x v="4807"/>
    <x v="12"/>
    <s v="TX"/>
    <x v="1306"/>
    <s v="Houston"/>
    <n v="48.438099999999999"/>
    <n v="27647665"/>
    <x v="6"/>
    <x v="2"/>
  </r>
  <r>
    <n v="25672"/>
    <n v="4809"/>
    <n v="18"/>
    <x v="4808"/>
    <x v="32"/>
    <s v="GA"/>
    <x v="105"/>
    <s v="Atlanta"/>
    <n v="48.389899999999997"/>
    <n v="7054328"/>
    <x v="11"/>
    <x v="1"/>
  </r>
  <r>
    <n v="1218"/>
    <n v="4810"/>
    <n v="10"/>
    <x v="4809"/>
    <x v="24"/>
    <s v="OH"/>
    <x v="562"/>
    <s v="Cincinnati"/>
    <n v="48.358600000000003"/>
    <n v="13112969"/>
    <x v="17"/>
    <x v="7"/>
  </r>
  <r>
    <n v="25828"/>
    <n v="4811"/>
    <n v="40"/>
    <x v="4810"/>
    <x v="9"/>
    <s v="FL"/>
    <x v="1307"/>
    <s v="Palatka FL"/>
    <n v="48.331600000000002"/>
    <n v="2055619"/>
    <x v="0"/>
    <x v="1"/>
  </r>
  <r>
    <n v="3253"/>
    <n v="4812"/>
    <n v="170"/>
    <x v="4811"/>
    <x v="0"/>
    <s v="CA"/>
    <x v="1308"/>
    <s v="San Francisco"/>
    <n v="48.3048"/>
    <n v="21237568"/>
    <x v="24"/>
    <x v="7"/>
  </r>
  <r>
    <n v="18647"/>
    <n v="4813"/>
    <n v="23"/>
    <x v="4812"/>
    <x v="20"/>
    <s v="LA"/>
    <x v="1309"/>
    <s v="Baton Rouge LA"/>
    <n v="48.295900000000003"/>
    <n v="2487937"/>
    <x v="3"/>
    <x v="0"/>
  </r>
  <r>
    <n v="929"/>
    <n v="4814"/>
    <n v="27"/>
    <x v="4813"/>
    <x v="32"/>
    <s v="GA"/>
    <x v="105"/>
    <s v="Atlanta"/>
    <n v="48.259700000000002"/>
    <n v="5266655"/>
    <x v="6"/>
    <x v="6"/>
  </r>
  <r>
    <n v="24371"/>
    <n v="4815"/>
    <n v="101"/>
    <x v="4814"/>
    <x v="34"/>
    <s v="NH"/>
    <x v="117"/>
    <s v="Boston"/>
    <n v="48.235599999999998"/>
    <n v="50759950"/>
    <x v="6"/>
    <x v="0"/>
  </r>
  <r>
    <n v="22183"/>
    <n v="4816"/>
    <n v="30"/>
    <x v="4815"/>
    <x v="0"/>
    <s v="CA"/>
    <x v="664"/>
    <s v="San Francisco"/>
    <n v="48.1937"/>
    <n v="2867400"/>
    <x v="6"/>
    <x v="3"/>
  </r>
  <r>
    <n v="20953"/>
    <n v="4817"/>
    <n v="33"/>
    <x v="4816"/>
    <x v="41"/>
    <s v="NV"/>
    <x v="186"/>
    <s v="Las Vegas-Paradise NV"/>
    <n v="48.182299999999998"/>
    <n v="58364949"/>
    <x v="1"/>
    <x v="4"/>
  </r>
  <r>
    <n v="1503"/>
    <n v="4818"/>
    <n v="62"/>
    <x v="4817"/>
    <x v="24"/>
    <s v="OH"/>
    <x v="517"/>
    <s v="Cincinnati"/>
    <n v="48.184800000000003"/>
    <n v="22602803"/>
    <x v="21"/>
    <x v="7"/>
  </r>
  <r>
    <n v="21305"/>
    <n v="4819"/>
    <n v="61"/>
    <x v="4818"/>
    <x v="32"/>
    <s v="GA"/>
    <x v="205"/>
    <s v="Atlanta"/>
    <n v="48.151499999999999"/>
    <n v="10078321"/>
    <x v="12"/>
    <x v="3"/>
  </r>
  <r>
    <n v="18907"/>
    <n v="4820"/>
    <n v="33"/>
    <x v="4819"/>
    <x v="13"/>
    <s v="PA"/>
    <x v="163"/>
    <s v="Philadelphia"/>
    <n v="48.010599999999997"/>
    <n v="4840792"/>
    <x v="19"/>
    <x v="4"/>
  </r>
  <r>
    <n v="26020"/>
    <n v="4821"/>
    <n v="9"/>
    <x v="4820"/>
    <x v="7"/>
    <s v="CO"/>
    <x v="153"/>
    <s v="Denver"/>
    <n v="48.003399999999999"/>
    <n v="2596384"/>
    <x v="13"/>
    <x v="1"/>
  </r>
  <r>
    <n v="1583"/>
    <n v="4822"/>
    <n v="245"/>
    <x v="4821"/>
    <x v="25"/>
    <s v="IL"/>
    <x v="43"/>
    <s v="Chicago"/>
    <n v="47.9651"/>
    <n v="32161357"/>
    <x v="6"/>
    <x v="6"/>
  </r>
  <r>
    <n v="5430"/>
    <n v="4823"/>
    <n v="79"/>
    <x v="4822"/>
    <x v="12"/>
    <s v="TX"/>
    <x v="21"/>
    <s v="Dallas"/>
    <n v="47.970100000000002"/>
    <n v="10017050"/>
    <x v="6"/>
    <x v="0"/>
  </r>
  <r>
    <n v="6705"/>
    <n v="4824"/>
    <n v="381"/>
    <x v="4823"/>
    <x v="2"/>
    <s v="MA"/>
    <x v="342"/>
    <s v="Boston"/>
    <n v="47.935200000000002"/>
    <n v="62326876"/>
    <x v="11"/>
    <x v="4"/>
  </r>
  <r>
    <n v="24554"/>
    <n v="4825"/>
    <n v="510"/>
    <x v="4824"/>
    <x v="24"/>
    <s v="OH"/>
    <x v="1033"/>
    <s v="Akron OH"/>
    <n v="47.9163"/>
    <n v="65095000"/>
    <x v="17"/>
    <x v="0"/>
  </r>
  <r>
    <n v="23799"/>
    <n v="4826"/>
    <n v="14"/>
    <x v="4825"/>
    <x v="0"/>
    <s v="CA"/>
    <x v="356"/>
    <s v="Fresno CA"/>
    <n v="47.915399999999998"/>
    <n v="2098091"/>
    <x v="2"/>
    <x v="0"/>
  </r>
  <r>
    <n v="24070"/>
    <n v="4827"/>
    <n v="49"/>
    <x v="4826"/>
    <x v="14"/>
    <s v="IN"/>
    <x v="238"/>
    <s v="Columbus IN"/>
    <n v="47.852600000000002"/>
    <n v="7913966"/>
    <x v="17"/>
    <x v="0"/>
  </r>
  <r>
    <n v="22088"/>
    <n v="4828"/>
    <n v="0"/>
    <x v="4827"/>
    <x v="15"/>
    <s v="MO"/>
    <x v="589"/>
    <s v="Kansas City MO-KS"/>
    <n v="47.835999999999999"/>
    <n v="324500000"/>
    <x v="2"/>
    <x v="3"/>
  </r>
  <r>
    <n v="1686"/>
    <n v="4829"/>
    <n v="50"/>
    <x v="4828"/>
    <x v="0"/>
    <s v="CA"/>
    <x v="1310"/>
    <s v="Los Angeles"/>
    <n v="47.8399"/>
    <n v="37569889"/>
    <x v="2"/>
    <x v="7"/>
  </r>
  <r>
    <n v="20228"/>
    <n v="4830"/>
    <n v="54"/>
    <x v="4829"/>
    <x v="2"/>
    <s v="MA"/>
    <x v="212"/>
    <s v="Boston"/>
    <n v="47.819299999999998"/>
    <n v="48545753"/>
    <x v="4"/>
    <x v="4"/>
  </r>
  <r>
    <n v="3125"/>
    <n v="4831"/>
    <n v="505"/>
    <x v="4830"/>
    <x v="19"/>
    <s v="WI"/>
    <x v="231"/>
    <s v="Milwaukee-Waukesha-West Allis WI"/>
    <n v="47.7971"/>
    <n v="202145000"/>
    <x v="13"/>
    <x v="7"/>
  </r>
  <r>
    <n v="25213"/>
    <n v="4832"/>
    <n v="61"/>
    <x v="4831"/>
    <x v="21"/>
    <s v="MD"/>
    <x v="1311"/>
    <s v="Baltimore"/>
    <n v="47.797499999999999"/>
    <n v="31229652"/>
    <x v="16"/>
    <x v="1"/>
  </r>
  <r>
    <n v="25742"/>
    <n v="4833"/>
    <n v="39"/>
    <x v="4832"/>
    <x v="1"/>
    <s v="VA"/>
    <x v="140"/>
    <s v="Washington DC"/>
    <n v="47.777299999999997"/>
    <n v="3924583"/>
    <x v="8"/>
    <x v="1"/>
  </r>
  <r>
    <n v="24750"/>
    <n v="4834"/>
    <n v="3279"/>
    <x v="4833"/>
    <x v="17"/>
    <s v="NY"/>
    <x v="1312"/>
    <s v="New York City"/>
    <n v="47.726399999999998"/>
    <n v="109860165"/>
    <x v="14"/>
    <x v="1"/>
  </r>
  <r>
    <n v="26059"/>
    <n v="4835"/>
    <n v="43"/>
    <x v="4834"/>
    <x v="7"/>
    <s v="CO"/>
    <x v="1257"/>
    <s v="Denver"/>
    <n v="47.712299999999999"/>
    <n v="21930143"/>
    <x v="0"/>
    <x v="1"/>
  </r>
  <r>
    <n v="181"/>
    <n v="4836"/>
    <n v="1250"/>
    <x v="4835"/>
    <x v="6"/>
    <s v="NC"/>
    <x v="13"/>
    <s v="Raleigh-Cary NC"/>
    <n v="47.700200000000002"/>
    <n v="41845566"/>
    <x v="11"/>
    <x v="2"/>
  </r>
  <r>
    <n v="3195"/>
    <n v="4837"/>
    <n v="160"/>
    <x v="4836"/>
    <x v="17"/>
    <s v="NY"/>
    <x v="30"/>
    <s v="New York City"/>
    <n v="47.689700000000002"/>
    <n v="33230467"/>
    <x v="11"/>
    <x v="7"/>
  </r>
  <r>
    <n v="26289"/>
    <n v="4838"/>
    <n v="10"/>
    <x v="4837"/>
    <x v="36"/>
    <s v="MN"/>
    <x v="307"/>
    <s v="Minneapolis"/>
    <n v="47.676299999999998"/>
    <n v="4917385"/>
    <x v="24"/>
    <x v="1"/>
  </r>
  <r>
    <n v="22121"/>
    <n v="4839"/>
    <n v="15"/>
    <x v="4838"/>
    <x v="32"/>
    <s v="GA"/>
    <x v="563"/>
    <s v="Atlanta"/>
    <n v="47.6586"/>
    <n v="31877077"/>
    <x v="17"/>
    <x v="3"/>
  </r>
  <r>
    <n v="25521"/>
    <n v="4840"/>
    <n v="18"/>
    <x v="4839"/>
    <x v="7"/>
    <s v="CO"/>
    <x v="95"/>
    <s v="Denver"/>
    <n v="47.661099999999998"/>
    <n v="3151858"/>
    <x v="2"/>
    <x v="1"/>
  </r>
  <r>
    <n v="2385"/>
    <n v="4841"/>
    <n v="368"/>
    <x v="4840"/>
    <x v="22"/>
    <s v="IA"/>
    <x v="36"/>
    <s v="Des Moines-West Des Moines IA"/>
    <n v="47.595399999999998"/>
    <n v="62457364"/>
    <x v="13"/>
    <x v="2"/>
  </r>
  <r>
    <n v="10096"/>
    <n v="4842"/>
    <n v="67"/>
    <x v="4841"/>
    <x v="21"/>
    <s v="MD"/>
    <x v="783"/>
    <s v="Baltimore"/>
    <n v="47.569600000000001"/>
    <n v="13479355"/>
    <x v="2"/>
    <x v="0"/>
  </r>
  <r>
    <n v="22620"/>
    <n v="4843"/>
    <n v="87"/>
    <x v="4842"/>
    <x v="13"/>
    <s v="PA"/>
    <x v="708"/>
    <s v="Philadelphia"/>
    <n v="47.506300000000003"/>
    <n v="10534900"/>
    <x v="9"/>
    <x v="3"/>
  </r>
  <r>
    <n v="21919"/>
    <n v="4844"/>
    <n v="130"/>
    <x v="4843"/>
    <x v="8"/>
    <s v="KS"/>
    <x v="110"/>
    <s v="Kansas City MO-KS"/>
    <n v="47.482399999999998"/>
    <n v="32860987"/>
    <x v="9"/>
    <x v="3"/>
  </r>
  <r>
    <n v="1034"/>
    <n v="4845"/>
    <n v="177"/>
    <x v="4844"/>
    <x v="21"/>
    <s v="MD"/>
    <x v="204"/>
    <s v="Washington DC"/>
    <n v="47.448399999999999"/>
    <n v="28507567"/>
    <x v="8"/>
    <x v="2"/>
  </r>
  <r>
    <n v="25576"/>
    <n v="4846"/>
    <n v="510"/>
    <x v="4845"/>
    <x v="26"/>
    <s v="RI"/>
    <x v="1313"/>
    <s v="Providence-New Bedford-Fall River RI-MA"/>
    <n v="47.450099999999999"/>
    <n v="28503621"/>
    <x v="15"/>
    <x v="1"/>
  </r>
  <r>
    <n v="4349"/>
    <n v="4847"/>
    <n v="353"/>
    <x v="4846"/>
    <x v="36"/>
    <s v="MN"/>
    <x v="537"/>
    <s v="Minneapolis"/>
    <n v="47.442500000000003"/>
    <n v="67948871"/>
    <x v="2"/>
    <x v="6"/>
  </r>
  <r>
    <n v="22498"/>
    <n v="4848"/>
    <n v="97"/>
    <x v="4847"/>
    <x v="25"/>
    <s v="IL"/>
    <x v="1314"/>
    <s v="Chicago"/>
    <n v="47.42"/>
    <n v="14182603"/>
    <x v="12"/>
    <x v="3"/>
  </r>
  <r>
    <n v="7219"/>
    <n v="4849"/>
    <n v="200"/>
    <x v="4848"/>
    <x v="25"/>
    <s v="IL"/>
    <x v="1315"/>
    <s v="Chicago"/>
    <n v="47.334600000000002"/>
    <n v="129348000"/>
    <x v="2"/>
    <x v="0"/>
  </r>
  <r>
    <n v="18555"/>
    <n v="4850"/>
    <n v="21"/>
    <x v="4849"/>
    <x v="33"/>
    <s v="KY"/>
    <x v="182"/>
    <s v="Louisville/Jefferson KY-IN"/>
    <n v="47.307200000000002"/>
    <n v="5009252"/>
    <x v="6"/>
    <x v="2"/>
  </r>
  <r>
    <n v="9451"/>
    <n v="4851"/>
    <n v="95"/>
    <x v="4850"/>
    <x v="0"/>
    <s v="CA"/>
    <x v="2"/>
    <s v="San Jose"/>
    <n v="47.2346"/>
    <n v="5780078"/>
    <x v="20"/>
    <x v="0"/>
  </r>
  <r>
    <n v="4047"/>
    <n v="4852"/>
    <n v="140"/>
    <x v="4851"/>
    <x v="32"/>
    <s v="GA"/>
    <x v="205"/>
    <s v="Atlanta"/>
    <n v="47.176200000000001"/>
    <n v="12210414"/>
    <x v="11"/>
    <x v="2"/>
  </r>
  <r>
    <n v="17710"/>
    <n v="4853"/>
    <n v="25"/>
    <x v="4852"/>
    <x v="22"/>
    <s v="IA"/>
    <x v="588"/>
    <m/>
    <n v="47.152099999999997"/>
    <n v="7491774"/>
    <x v="6"/>
    <x v="2"/>
  </r>
  <r>
    <n v="26155"/>
    <n v="4854"/>
    <n v="80"/>
    <x v="4853"/>
    <x v="16"/>
    <s v="NJ"/>
    <x v="759"/>
    <s v="New York City"/>
    <n v="47.138599999999997"/>
    <n v="13386984"/>
    <x v="11"/>
    <x v="1"/>
  </r>
  <r>
    <n v="25744"/>
    <n v="4855"/>
    <n v="8"/>
    <x v="4854"/>
    <x v="13"/>
    <s v="PA"/>
    <x v="101"/>
    <s v="Pittsburgh PA"/>
    <n v="47.128"/>
    <n v="6023251"/>
    <x v="6"/>
    <x v="1"/>
  </r>
  <r>
    <n v="20401"/>
    <n v="4856"/>
    <n v="33"/>
    <x v="4855"/>
    <x v="40"/>
    <s v="NE"/>
    <x v="352"/>
    <s v="Omaha-Council Bluffs NE-IA"/>
    <n v="47.120899999999999"/>
    <n v="3782078"/>
    <x v="11"/>
    <x v="4"/>
  </r>
  <r>
    <n v="9495"/>
    <n v="4857"/>
    <n v="130"/>
    <x v="4856"/>
    <x v="42"/>
    <s v="TN"/>
    <x v="262"/>
    <s v="Memphis TN-MS-AR"/>
    <n v="47.0974"/>
    <n v="15109809"/>
    <x v="12"/>
    <x v="3"/>
  </r>
  <r>
    <n v="2774"/>
    <n v="4858"/>
    <n v="96"/>
    <x v="4857"/>
    <x v="11"/>
    <s v="AL"/>
    <x v="38"/>
    <s v="Huntsville AL"/>
    <n v="47.0745"/>
    <n v="21566019"/>
    <x v="8"/>
    <x v="6"/>
  </r>
  <r>
    <n v="25671"/>
    <n v="4859"/>
    <n v="106"/>
    <x v="4858"/>
    <x v="6"/>
    <s v="NC"/>
    <x v="689"/>
    <s v="Thomasville-Lexington NC"/>
    <n v="47.008099999999999"/>
    <n v="18495666"/>
    <x v="17"/>
    <x v="1"/>
  </r>
  <r>
    <n v="22759"/>
    <n v="4860"/>
    <n v="61"/>
    <x v="4859"/>
    <x v="12"/>
    <s v="TX"/>
    <x v="1316"/>
    <s v="San Antonio TX"/>
    <n v="47.005699999999997"/>
    <n v="5861201"/>
    <x v="17"/>
    <x v="3"/>
  </r>
  <r>
    <n v="26251"/>
    <n v="4861"/>
    <n v="20"/>
    <x v="4860"/>
    <x v="27"/>
    <s v="DC"/>
    <x v="53"/>
    <s v="Washington DC"/>
    <n v="47.012"/>
    <n v="2530493"/>
    <x v="2"/>
    <x v="1"/>
  </r>
  <r>
    <n v="9681"/>
    <n v="4862"/>
    <n v="96"/>
    <x v="4861"/>
    <x v="1"/>
    <s v="VA"/>
    <x v="831"/>
    <s v="Virginia Beach-Norfolk-Newport News VA-NC"/>
    <n v="46.998399999999997"/>
    <n v="27306522"/>
    <x v="21"/>
    <x v="4"/>
  </r>
  <r>
    <n v="21746"/>
    <n v="4863"/>
    <n v="121"/>
    <x v="4862"/>
    <x v="12"/>
    <s v="TX"/>
    <x v="18"/>
    <s v="Austin"/>
    <n v="46.9923"/>
    <n v="21462546"/>
    <x v="9"/>
    <x v="3"/>
  </r>
  <r>
    <n v="4021"/>
    <n v="4864"/>
    <n v="60"/>
    <x v="4863"/>
    <x v="2"/>
    <s v="MA"/>
    <x v="823"/>
    <s v="Worcester MA"/>
    <n v="46.9786"/>
    <n v="17863000"/>
    <x v="13"/>
    <x v="2"/>
  </r>
  <r>
    <n v="26570"/>
    <n v="4865"/>
    <n v="230"/>
    <x v="4864"/>
    <x v="6"/>
    <s v="NC"/>
    <x v="399"/>
    <s v="Durham NC"/>
    <n v="46.936799999999998"/>
    <n v="77662000"/>
    <x v="9"/>
    <x v="1"/>
  </r>
  <r>
    <n v="24333"/>
    <n v="4866"/>
    <n v="19"/>
    <x v="4865"/>
    <x v="9"/>
    <s v="FL"/>
    <x v="1230"/>
    <s v="Miami"/>
    <n v="46.902200000000001"/>
    <n v="6676948"/>
    <x v="21"/>
    <x v="0"/>
  </r>
  <r>
    <n v="24418"/>
    <n v="4867"/>
    <n v="18"/>
    <x v="4866"/>
    <x v="17"/>
    <s v="NY"/>
    <x v="30"/>
    <s v="New York City"/>
    <n v="46.8917"/>
    <n v="2512730"/>
    <x v="3"/>
    <x v="0"/>
  </r>
  <r>
    <n v="502"/>
    <n v="4868"/>
    <n v="43"/>
    <x v="4867"/>
    <x v="6"/>
    <s v="NC"/>
    <x v="13"/>
    <s v="Raleigh-Cary NC"/>
    <n v="46.793300000000002"/>
    <n v="81618610"/>
    <x v="6"/>
    <x v="5"/>
  </r>
  <r>
    <n v="24807"/>
    <n v="4869"/>
    <n v="701"/>
    <x v="4868"/>
    <x v="29"/>
    <s v="WA"/>
    <x v="1317"/>
    <s v="Wenatchee WA"/>
    <n v="46.777999999999999"/>
    <n v="62204183"/>
    <x v="0"/>
    <x v="1"/>
  </r>
  <r>
    <n v="3559"/>
    <n v="4870"/>
    <n v="8559"/>
    <x v="4869"/>
    <x v="21"/>
    <s v="MD"/>
    <x v="586"/>
    <s v="Baltimore"/>
    <n v="46.682699999999997"/>
    <n v="201005828"/>
    <x v="7"/>
    <x v="6"/>
  </r>
  <r>
    <n v="926"/>
    <n v="4871"/>
    <n v="384"/>
    <x v="4870"/>
    <x v="42"/>
    <s v="TN"/>
    <x v="191"/>
    <s v="Nashville"/>
    <n v="46.679600000000001"/>
    <n v="191389000"/>
    <x v="20"/>
    <x v="7"/>
  </r>
  <r>
    <n v="21330"/>
    <n v="4872"/>
    <n v="80"/>
    <x v="4871"/>
    <x v="12"/>
    <s v="TX"/>
    <x v="21"/>
    <s v="Dallas"/>
    <n v="46.666899999999998"/>
    <n v="8164657"/>
    <x v="17"/>
    <x v="3"/>
  </r>
  <r>
    <n v="6546"/>
    <n v="4873"/>
    <n v="39"/>
    <x v="4872"/>
    <x v="42"/>
    <s v="TN"/>
    <x v="1318"/>
    <s v="Memphis TN-MS-AR"/>
    <n v="46.656399999999998"/>
    <n v="42602314"/>
    <x v="18"/>
    <x v="5"/>
  </r>
  <r>
    <n v="19451"/>
    <n v="4874"/>
    <n v="40"/>
    <x v="4873"/>
    <x v="0"/>
    <s v="CA"/>
    <x v="1319"/>
    <s v="Los Angeles"/>
    <n v="46.652099999999997"/>
    <n v="6149412"/>
    <x v="17"/>
    <x v="4"/>
  </r>
  <r>
    <n v="2494"/>
    <n v="4875"/>
    <n v="111"/>
    <x v="4874"/>
    <x v="28"/>
    <s v="UT"/>
    <x v="157"/>
    <s v="Provo-Orem UT"/>
    <n v="46.633200000000002"/>
    <n v="47349035"/>
    <x v="2"/>
    <x v="9"/>
  </r>
  <r>
    <n v="22241"/>
    <n v="4876"/>
    <n v="220"/>
    <x v="4875"/>
    <x v="4"/>
    <s v="AZ"/>
    <x v="234"/>
    <s v="Phoenix"/>
    <n v="46.542900000000003"/>
    <n v="24042724"/>
    <x v="13"/>
    <x v="5"/>
  </r>
  <r>
    <n v="26128"/>
    <n v="4877"/>
    <n v="220"/>
    <x v="4876"/>
    <x v="12"/>
    <s v="TX"/>
    <x v="138"/>
    <s v="San Antonio TX"/>
    <n v="46.527299999999997"/>
    <n v="58144718"/>
    <x v="9"/>
    <x v="1"/>
  </r>
  <r>
    <n v="24950"/>
    <n v="4878"/>
    <n v="54"/>
    <x v="4877"/>
    <x v="43"/>
    <s v="CT"/>
    <x v="1320"/>
    <s v="New Haven-Milford CT"/>
    <n v="46.512099999999997"/>
    <n v="22538387"/>
    <x v="24"/>
    <x v="1"/>
  </r>
  <r>
    <n v="26563"/>
    <n v="4879"/>
    <n v="21"/>
    <x v="4878"/>
    <x v="26"/>
    <s v="RI"/>
    <x v="1010"/>
    <s v="Providence-New Bedford-Fall River RI-MA"/>
    <n v="46.473100000000002"/>
    <n v="7164000"/>
    <x v="16"/>
    <x v="1"/>
  </r>
  <r>
    <n v="20059"/>
    <n v="4880"/>
    <n v="148"/>
    <x v="4879"/>
    <x v="17"/>
    <s v="NY"/>
    <x v="1321"/>
    <s v="Buffalo-Niagara Falls NY"/>
    <n v="46.453200000000002"/>
    <n v="24880730"/>
    <x v="16"/>
    <x v="0"/>
  </r>
  <r>
    <n v="4215"/>
    <n v="4881"/>
    <n v="75"/>
    <x v="4880"/>
    <x v="43"/>
    <s v="CT"/>
    <x v="464"/>
    <s v="Bridgeport-Stamford-Norwalk CT"/>
    <n v="46.384999999999998"/>
    <n v="9073599"/>
    <x v="2"/>
    <x v="7"/>
  </r>
  <r>
    <n v="17723"/>
    <n v="4882"/>
    <n v="43"/>
    <x v="4881"/>
    <x v="0"/>
    <s v="CA"/>
    <x v="415"/>
    <s v="Los Angeles"/>
    <n v="46.338099999999997"/>
    <n v="16387178"/>
    <x v="12"/>
    <x v="2"/>
  </r>
  <r>
    <n v="26466"/>
    <n v="4883"/>
    <n v="80"/>
    <x v="4882"/>
    <x v="25"/>
    <s v="IL"/>
    <x v="1322"/>
    <s v="Chicago"/>
    <n v="46.311"/>
    <n v="52552000"/>
    <x v="0"/>
    <x v="1"/>
  </r>
  <r>
    <n v="295"/>
    <n v="4884"/>
    <n v="180"/>
    <x v="4883"/>
    <x v="0"/>
    <s v="CA"/>
    <x v="1176"/>
    <s v="San Jose"/>
    <n v="46.302599999999998"/>
    <n v="11617578"/>
    <x v="11"/>
    <x v="5"/>
  </r>
  <r>
    <n v="3359"/>
    <n v="4885"/>
    <n v="13"/>
    <x v="4884"/>
    <x v="2"/>
    <s v="MA"/>
    <x v="1323"/>
    <s v="Providence-New Bedford-Fall River RI-MA"/>
    <n v="46.273499999999999"/>
    <n v="3707756"/>
    <x v="4"/>
    <x v="5"/>
  </r>
  <r>
    <n v="25601"/>
    <n v="4886"/>
    <n v="188"/>
    <x v="4885"/>
    <x v="9"/>
    <s v="FL"/>
    <x v="23"/>
    <s v="Miami"/>
    <n v="46.175600000000003"/>
    <n v="141102052"/>
    <x v="13"/>
    <x v="1"/>
  </r>
  <r>
    <n v="17913"/>
    <n v="4887"/>
    <n v="90"/>
    <x v="4886"/>
    <x v="21"/>
    <s v="MD"/>
    <x v="204"/>
    <s v="Washington DC"/>
    <n v="46.162100000000002"/>
    <n v="17720576"/>
    <x v="3"/>
    <x v="2"/>
  </r>
  <r>
    <n v="1176"/>
    <n v="4888"/>
    <n v="34"/>
    <x v="4887"/>
    <x v="20"/>
    <s v="LA"/>
    <x v="360"/>
    <s v="Baton Rouge LA"/>
    <n v="46.1479"/>
    <n v="6843490"/>
    <x v="11"/>
    <x v="2"/>
  </r>
  <r>
    <n v="22629"/>
    <n v="4889"/>
    <n v="100"/>
    <x v="4888"/>
    <x v="4"/>
    <s v="AZ"/>
    <x v="6"/>
    <s v="Phoenix"/>
    <n v="46.102699999999999"/>
    <n v="24917538"/>
    <x v="6"/>
    <x v="3"/>
  </r>
  <r>
    <n v="24110"/>
    <n v="4890"/>
    <n v="16"/>
    <x v="4889"/>
    <x v="8"/>
    <s v="KS"/>
    <x v="110"/>
    <s v="Kansas City MO-KS"/>
    <n v="46.097200000000001"/>
    <n v="4402722"/>
    <x v="2"/>
    <x v="0"/>
  </r>
  <r>
    <n v="8478"/>
    <n v="4891"/>
    <n v="92"/>
    <x v="4890"/>
    <x v="4"/>
    <s v="AZ"/>
    <x v="20"/>
    <s v="Phoenix"/>
    <n v="46.0929"/>
    <n v="17123766"/>
    <x v="2"/>
    <x v="3"/>
  </r>
  <r>
    <n v="20418"/>
    <n v="4892"/>
    <n v="95"/>
    <x v="4891"/>
    <x v="17"/>
    <s v="NY"/>
    <x v="30"/>
    <s v="New York City"/>
    <n v="46.0274"/>
    <n v="13099005"/>
    <x v="12"/>
    <x v="4"/>
  </r>
  <r>
    <n v="20359"/>
    <n v="4893"/>
    <n v="14"/>
    <x v="4892"/>
    <x v="2"/>
    <s v="MA"/>
    <x v="212"/>
    <s v="Boston"/>
    <n v="45.990200000000002"/>
    <n v="4138744"/>
    <x v="9"/>
    <x v="4"/>
  </r>
  <r>
    <n v="24870"/>
    <n v="4894"/>
    <n v="27"/>
    <x v="4893"/>
    <x v="15"/>
    <s v="MO"/>
    <x v="443"/>
    <s v="Springfield MO"/>
    <n v="45.9544"/>
    <n v="16604852"/>
    <x v="13"/>
    <x v="1"/>
  </r>
  <r>
    <n v="3788"/>
    <n v="4895"/>
    <n v="71"/>
    <x v="4894"/>
    <x v="0"/>
    <s v="CA"/>
    <x v="97"/>
    <s v="Los Angeles"/>
    <n v="45.930300000000003"/>
    <n v="7764806"/>
    <x v="20"/>
    <x v="4"/>
  </r>
  <r>
    <n v="26341"/>
    <n v="4896"/>
    <n v="32"/>
    <x v="4895"/>
    <x v="43"/>
    <s v="CT"/>
    <x v="981"/>
    <s v="Hartford-West Hartford-East Hartford CT"/>
    <n v="45.871200000000002"/>
    <n v="6065784"/>
    <x v="11"/>
    <x v="1"/>
  </r>
  <r>
    <n v="25261"/>
    <n v="4897"/>
    <n v="37"/>
    <x v="4896"/>
    <x v="24"/>
    <s v="OH"/>
    <x v="1324"/>
    <s v="Columbus OH"/>
    <n v="45.861400000000003"/>
    <n v="6645982"/>
    <x v="17"/>
    <x v="1"/>
  </r>
  <r>
    <n v="22439"/>
    <n v="4898"/>
    <n v="27"/>
    <x v="4897"/>
    <x v="1"/>
    <s v="VA"/>
    <x v="291"/>
    <s v="Washington DC"/>
    <n v="45.862499999999997"/>
    <n v="2404147"/>
    <x v="24"/>
    <x v="3"/>
  </r>
  <r>
    <n v="25310"/>
    <n v="4899"/>
    <n v="54"/>
    <x v="4898"/>
    <x v="11"/>
    <s v="AL"/>
    <x v="38"/>
    <s v="Huntsville AL"/>
    <n v="45.848999999999997"/>
    <n v="7753544"/>
    <x v="10"/>
    <x v="1"/>
  </r>
  <r>
    <n v="10061"/>
    <n v="4900"/>
    <n v="30"/>
    <x v="4899"/>
    <x v="16"/>
    <s v="NJ"/>
    <x v="517"/>
    <s v="New York City"/>
    <n v="45.750399999999999"/>
    <n v="6651976"/>
    <x v="6"/>
    <x v="5"/>
  </r>
  <r>
    <n v="25483"/>
    <n v="4901"/>
    <n v="9"/>
    <x v="4900"/>
    <x v="1"/>
    <s v="VA"/>
    <x v="1325"/>
    <s v="Harrisonburg VA"/>
    <n v="45.732700000000001"/>
    <n v="2252335"/>
    <x v="16"/>
    <x v="1"/>
  </r>
  <r>
    <n v="25630"/>
    <n v="4902"/>
    <n v="11"/>
    <x v="4901"/>
    <x v="0"/>
    <s v="CA"/>
    <x v="1326"/>
    <s v="Los Angeles"/>
    <n v="45.716700000000003"/>
    <n v="5421827"/>
    <x v="17"/>
    <x v="1"/>
  </r>
  <r>
    <n v="19326"/>
    <n v="4903"/>
    <n v="13"/>
    <x v="4902"/>
    <x v="16"/>
    <s v="NJ"/>
    <x v="1327"/>
    <s v="New York City"/>
    <n v="45.6663"/>
    <n v="2481243"/>
    <x v="12"/>
    <x v="4"/>
  </r>
  <r>
    <n v="22588"/>
    <n v="4904"/>
    <n v="25"/>
    <x v="4903"/>
    <x v="2"/>
    <s v="MA"/>
    <x v="55"/>
    <s v="Boston"/>
    <n v="45.5976"/>
    <n v="4203687"/>
    <x v="12"/>
    <x v="0"/>
  </r>
  <r>
    <n v="1484"/>
    <n v="4905"/>
    <n v="300"/>
    <x v="4904"/>
    <x v="29"/>
    <s v="WA"/>
    <x v="1328"/>
    <s v="Bellingham WA"/>
    <n v="45.593499999999999"/>
    <n v="10201226"/>
    <x v="2"/>
    <x v="6"/>
  </r>
  <r>
    <n v="21661"/>
    <n v="4906"/>
    <n v="22"/>
    <x v="4905"/>
    <x v="7"/>
    <s v="CO"/>
    <x v="120"/>
    <s v="Denver"/>
    <n v="45.5854"/>
    <n v="9525095"/>
    <x v="8"/>
    <x v="4"/>
  </r>
  <r>
    <n v="25984"/>
    <n v="4907"/>
    <n v="16"/>
    <x v="4906"/>
    <x v="17"/>
    <s v="NY"/>
    <x v="1227"/>
    <s v="Rochester NY"/>
    <n v="45.512"/>
    <n v="11283000"/>
    <x v="2"/>
    <x v="1"/>
  </r>
  <r>
    <n v="3829"/>
    <n v="4908"/>
    <n v="35"/>
    <x v="4907"/>
    <x v="13"/>
    <s v="PA"/>
    <x v="1329"/>
    <s v="Philadelphia"/>
    <n v="45.478400000000001"/>
    <n v="4975682"/>
    <x v="24"/>
    <x v="6"/>
  </r>
  <r>
    <n v="25866"/>
    <n v="4909"/>
    <n v="96"/>
    <x v="4908"/>
    <x v="12"/>
    <s v="TX"/>
    <x v="21"/>
    <s v="Dallas"/>
    <n v="45.446599999999997"/>
    <n v="89398329"/>
    <x v="1"/>
    <x v="1"/>
  </r>
  <r>
    <n v="25509"/>
    <n v="4910"/>
    <n v="9"/>
    <x v="4909"/>
    <x v="12"/>
    <s v="TX"/>
    <x v="1330"/>
    <s v="Dallas"/>
    <n v="45.408000000000001"/>
    <n v="6574703"/>
    <x v="13"/>
    <x v="1"/>
  </r>
  <r>
    <n v="3950"/>
    <n v="4911"/>
    <n v="213"/>
    <x v="4910"/>
    <x v="19"/>
    <s v="WI"/>
    <x v="433"/>
    <s v="Milwaukee-Waukesha-West Allis WI"/>
    <n v="45.388399999999997"/>
    <n v="26824215"/>
    <x v="11"/>
    <x v="7"/>
  </r>
  <r>
    <n v="1465"/>
    <n v="4912"/>
    <n v="70"/>
    <x v="4911"/>
    <x v="33"/>
    <s v="KY"/>
    <x v="182"/>
    <s v="Louisville/Jefferson KY-IN"/>
    <n v="45.2331"/>
    <n v="5439623"/>
    <x v="2"/>
    <x v="5"/>
  </r>
  <r>
    <n v="21741"/>
    <n v="4913"/>
    <n v="28"/>
    <x v="4912"/>
    <x v="1"/>
    <s v="VA"/>
    <x v="1331"/>
    <s v="Washington DC"/>
    <n v="45.173999999999999"/>
    <n v="5258308"/>
    <x v="11"/>
    <x v="3"/>
  </r>
  <r>
    <n v="20973"/>
    <n v="4914"/>
    <n v="71"/>
    <x v="4913"/>
    <x v="32"/>
    <s v="GA"/>
    <x v="105"/>
    <s v="Atlanta"/>
    <n v="45.156199999999998"/>
    <n v="68757191"/>
    <x v="9"/>
    <x v="3"/>
  </r>
  <r>
    <n v="25818"/>
    <n v="4915"/>
    <n v="26"/>
    <x v="4914"/>
    <x v="17"/>
    <s v="NY"/>
    <x v="625"/>
    <s v="Albany-Schenectady-Troy NY"/>
    <n v="45.112299999999998"/>
    <n v="14956998"/>
    <x v="2"/>
    <x v="1"/>
  </r>
  <r>
    <n v="24404"/>
    <n v="4916"/>
    <n v="19"/>
    <x v="4915"/>
    <x v="0"/>
    <s v="CA"/>
    <x v="309"/>
    <s v="Los Angeles"/>
    <n v="45.100299999999997"/>
    <n v="12071976"/>
    <x v="9"/>
    <x v="0"/>
  </r>
  <r>
    <n v="23786"/>
    <n v="4917"/>
    <n v="24"/>
    <x v="4916"/>
    <x v="9"/>
    <s v="FL"/>
    <x v="328"/>
    <s v="Naples-Marco Island FL"/>
    <n v="45.046999999999997"/>
    <n v="3008000"/>
    <x v="16"/>
    <x v="0"/>
  </r>
  <r>
    <n v="17808"/>
    <n v="4918"/>
    <n v="100"/>
    <x v="4917"/>
    <x v="2"/>
    <s v="MA"/>
    <x v="71"/>
    <s v="Boston"/>
    <n v="44.8536"/>
    <n v="15435221"/>
    <x v="12"/>
    <x v="3"/>
  </r>
  <r>
    <n v="4252"/>
    <n v="4919"/>
    <n v="388"/>
    <x v="4918"/>
    <x v="6"/>
    <s v="NC"/>
    <x v="510"/>
    <s v="Charlotte"/>
    <n v="44.8386"/>
    <n v="20958635"/>
    <x v="16"/>
    <x v="7"/>
  </r>
  <r>
    <n v="25193"/>
    <n v="4920"/>
    <n v="14"/>
    <x v="4919"/>
    <x v="11"/>
    <s v="AL"/>
    <x v="1332"/>
    <s v="Birmingham-Hoover AL"/>
    <n v="44.844200000000001"/>
    <n v="2116077"/>
    <x v="16"/>
    <x v="1"/>
  </r>
  <r>
    <n v="22514"/>
    <n v="4921"/>
    <n v="166"/>
    <x v="4920"/>
    <x v="2"/>
    <s v="MA"/>
    <x v="668"/>
    <s v="Boston"/>
    <n v="44.806600000000003"/>
    <n v="16644983"/>
    <x v="13"/>
    <x v="2"/>
  </r>
  <r>
    <n v="20190"/>
    <n v="4922"/>
    <n v="45"/>
    <x v="4921"/>
    <x v="7"/>
    <s v="CO"/>
    <x v="1333"/>
    <s v="Boulder CO"/>
    <n v="44.744100000000003"/>
    <n v="3451985"/>
    <x v="5"/>
    <x v="4"/>
  </r>
  <r>
    <n v="26193"/>
    <n v="4923"/>
    <n v="10"/>
    <x v="4922"/>
    <x v="25"/>
    <s v="IL"/>
    <x v="1334"/>
    <s v="Chicago"/>
    <n v="44.730699999999999"/>
    <n v="8575514"/>
    <x v="21"/>
    <x v="1"/>
  </r>
  <r>
    <n v="2374"/>
    <n v="4924"/>
    <n v="55"/>
    <x v="4923"/>
    <x v="21"/>
    <s v="MD"/>
    <x v="27"/>
    <s v="Baltimore"/>
    <n v="44.723799999999997"/>
    <n v="5973350"/>
    <x v="3"/>
    <x v="6"/>
  </r>
  <r>
    <n v="24442"/>
    <n v="4925"/>
    <n v="27"/>
    <x v="4924"/>
    <x v="7"/>
    <s v="CO"/>
    <x v="153"/>
    <s v="Denver"/>
    <n v="44.647100000000002"/>
    <n v="4283000"/>
    <x v="11"/>
    <x v="0"/>
  </r>
  <r>
    <n v="22389"/>
    <n v="4926"/>
    <n v="57"/>
    <x v="4925"/>
    <x v="0"/>
    <s v="CA"/>
    <x v="97"/>
    <s v="Los Angeles"/>
    <n v="44.643300000000004"/>
    <n v="3958801"/>
    <x v="5"/>
    <x v="3"/>
  </r>
  <r>
    <n v="21160"/>
    <n v="4927"/>
    <n v="125"/>
    <x v="4926"/>
    <x v="2"/>
    <s v="MA"/>
    <x v="941"/>
    <s v="Boston"/>
    <n v="44.600999999999999"/>
    <n v="9371552"/>
    <x v="11"/>
    <x v="3"/>
  </r>
  <r>
    <n v="17546"/>
    <n v="4928"/>
    <n v="120"/>
    <x v="4927"/>
    <x v="12"/>
    <s v="TX"/>
    <x v="18"/>
    <s v="Austin"/>
    <n v="44.597099999999998"/>
    <n v="9006353"/>
    <x v="24"/>
    <x v="2"/>
  </r>
  <r>
    <n v="3521"/>
    <n v="4929"/>
    <n v="33"/>
    <x v="4928"/>
    <x v="9"/>
    <s v="FL"/>
    <x v="1335"/>
    <s v="Tampa"/>
    <n v="44.592199999999998"/>
    <n v="4970824"/>
    <x v="12"/>
    <x v="3"/>
  </r>
  <r>
    <n v="10002"/>
    <n v="4930"/>
    <n v="67"/>
    <x v="4929"/>
    <x v="15"/>
    <s v="MO"/>
    <x v="589"/>
    <s v="Kansas City MO-KS"/>
    <n v="44.5779"/>
    <n v="11738676"/>
    <x v="17"/>
    <x v="5"/>
  </r>
  <r>
    <n v="2790"/>
    <n v="4931"/>
    <n v="83"/>
    <x v="4930"/>
    <x v="7"/>
    <s v="CO"/>
    <x v="648"/>
    <s v="Denver"/>
    <n v="44.5655"/>
    <n v="19111214"/>
    <x v="6"/>
    <x v="7"/>
  </r>
  <r>
    <n v="24952"/>
    <n v="4932"/>
    <n v="105"/>
    <x v="4931"/>
    <x v="9"/>
    <s v="FL"/>
    <x v="22"/>
    <s v="Tampa"/>
    <n v="44.519100000000002"/>
    <n v="15495066"/>
    <x v="2"/>
    <x v="1"/>
  </r>
  <r>
    <n v="25493"/>
    <n v="4933"/>
    <n v="18"/>
    <x v="4932"/>
    <x v="13"/>
    <s v="PA"/>
    <x v="1336"/>
    <s v="Erie PA"/>
    <n v="44.506700000000002"/>
    <n v="4008578"/>
    <x v="2"/>
    <x v="1"/>
  </r>
  <r>
    <n v="3876"/>
    <n v="4934"/>
    <n v="51"/>
    <x v="4933"/>
    <x v="29"/>
    <s v="WA"/>
    <x v="67"/>
    <s v="Seattle"/>
    <n v="44.415999999999997"/>
    <n v="9830277"/>
    <x v="2"/>
    <x v="6"/>
  </r>
  <r>
    <n v="24429"/>
    <n v="4935"/>
    <n v="35"/>
    <x v="4934"/>
    <x v="19"/>
    <s v="WI"/>
    <x v="1337"/>
    <s v="Milwaukee-Waukesha-West Allis WI"/>
    <n v="44.424500000000002"/>
    <n v="6228348"/>
    <x v="2"/>
    <x v="0"/>
  </r>
  <r>
    <n v="22442"/>
    <n v="4936"/>
    <n v="56"/>
    <x v="4935"/>
    <x v="15"/>
    <s v="MO"/>
    <x v="1338"/>
    <s v="Kansas City MO-KS"/>
    <n v="44.4101"/>
    <n v="14131847"/>
    <x v="21"/>
    <x v="3"/>
  </r>
  <r>
    <n v="5953"/>
    <n v="4937"/>
    <n v="106"/>
    <x v="4936"/>
    <x v="24"/>
    <s v="OH"/>
    <x v="238"/>
    <s v="Columbus OH"/>
    <n v="44.396900000000002"/>
    <n v="69635633"/>
    <x v="9"/>
    <x v="5"/>
  </r>
  <r>
    <n v="17819"/>
    <n v="4938"/>
    <n v="49"/>
    <x v="4937"/>
    <x v="0"/>
    <s v="CA"/>
    <x v="0"/>
    <s v="Los Angeles"/>
    <n v="44.378100000000003"/>
    <n v="39312541"/>
    <x v="11"/>
    <x v="2"/>
  </r>
  <r>
    <n v="26184"/>
    <n v="4939"/>
    <n v="35"/>
    <x v="4938"/>
    <x v="13"/>
    <s v="PA"/>
    <x v="692"/>
    <s v="Allentown-Bethlehem-Easton PA-NJ"/>
    <n v="44.359900000000003"/>
    <n v="5304523"/>
    <x v="14"/>
    <x v="1"/>
  </r>
  <r>
    <n v="21358"/>
    <n v="4940"/>
    <n v="29"/>
    <x v="4939"/>
    <x v="32"/>
    <s v="GA"/>
    <x v="105"/>
    <s v="Atlanta"/>
    <n v="44.3459"/>
    <n v="11484737"/>
    <x v="11"/>
    <x v="3"/>
  </r>
  <r>
    <n v="24312"/>
    <n v="4941"/>
    <n v="85"/>
    <x v="4940"/>
    <x v="32"/>
    <s v="GA"/>
    <x v="1174"/>
    <s v="Atlanta"/>
    <n v="44.325899999999997"/>
    <n v="15527689"/>
    <x v="4"/>
    <x v="0"/>
  </r>
  <r>
    <n v="8096"/>
    <n v="4942"/>
    <n v="80"/>
    <x v="4941"/>
    <x v="17"/>
    <s v="NY"/>
    <x v="1301"/>
    <s v="Albany-Schenectady-Troy NY"/>
    <n v="44.305199999999999"/>
    <n v="7897624"/>
    <x v="16"/>
    <x v="0"/>
  </r>
  <r>
    <n v="22568"/>
    <n v="4943"/>
    <n v="92"/>
    <x v="4942"/>
    <x v="22"/>
    <s v="IA"/>
    <x v="850"/>
    <s v="Cedar Rapids IA"/>
    <n v="44.246200000000002"/>
    <n v="13826000"/>
    <x v="9"/>
    <x v="0"/>
  </r>
  <r>
    <n v="25610"/>
    <n v="4944"/>
    <n v="225"/>
    <x v="4943"/>
    <x v="12"/>
    <s v="TX"/>
    <x v="18"/>
    <s v="Austin"/>
    <n v="44.2164"/>
    <n v="27467520"/>
    <x v="15"/>
    <x v="1"/>
  </r>
  <r>
    <n v="22280"/>
    <n v="4945"/>
    <n v="58"/>
    <x v="4944"/>
    <x v="32"/>
    <s v="GA"/>
    <x v="377"/>
    <s v="Atlanta"/>
    <n v="44.221699999999998"/>
    <n v="11868000"/>
    <x v="11"/>
    <x v="7"/>
  </r>
  <r>
    <n v="22316"/>
    <n v="4946"/>
    <n v="125"/>
    <x v="4945"/>
    <x v="17"/>
    <s v="NY"/>
    <x v="555"/>
    <s v="New York City"/>
    <n v="44.182600000000001"/>
    <n v="97247651"/>
    <x v="11"/>
    <x v="0"/>
  </r>
  <r>
    <n v="20373"/>
    <n v="4947"/>
    <n v="71"/>
    <x v="4946"/>
    <x v="0"/>
    <s v="CA"/>
    <x v="1339"/>
    <s v="Sacramento--Arden-Arcade--Roseville CA"/>
    <n v="44.1706"/>
    <n v="25121422"/>
    <x v="6"/>
    <x v="4"/>
  </r>
  <r>
    <n v="9813"/>
    <n v="4948"/>
    <n v="13"/>
    <x v="4947"/>
    <x v="29"/>
    <s v="WA"/>
    <x v="1340"/>
    <s v="Seattle"/>
    <n v="44.1173"/>
    <n v="3913149"/>
    <x v="1"/>
    <x v="0"/>
  </r>
  <r>
    <n v="19634"/>
    <n v="4949"/>
    <n v="129"/>
    <x v="4948"/>
    <x v="12"/>
    <s v="TX"/>
    <x v="18"/>
    <s v="Austin"/>
    <n v="44.018799999999999"/>
    <n v="18855455"/>
    <x v="11"/>
    <x v="4"/>
  </r>
  <r>
    <n v="9283"/>
    <n v="4950"/>
    <n v="7355"/>
    <x v="4949"/>
    <x v="19"/>
    <s v="WI"/>
    <x v="432"/>
    <s v="Janesville WI"/>
    <n v="44.006799999999998"/>
    <n v="4911166514"/>
    <x v="16"/>
    <x v="9"/>
  </r>
  <r>
    <n v="1718"/>
    <n v="4951"/>
    <n v="513"/>
    <x v="4950"/>
    <x v="12"/>
    <s v="TX"/>
    <x v="47"/>
    <s v="Dallas"/>
    <n v="43.995399999999997"/>
    <n v="111492498"/>
    <x v="3"/>
    <x v="5"/>
  </r>
  <r>
    <n v="20220"/>
    <n v="4952"/>
    <n v="747"/>
    <x v="4951"/>
    <x v="0"/>
    <s v="CA"/>
    <x v="1341"/>
    <s v="Santa Rosa-Petaluma CA"/>
    <n v="43.981299999999997"/>
    <n v="48545083"/>
    <x v="6"/>
    <x v="4"/>
  </r>
  <r>
    <n v="19420"/>
    <n v="4953"/>
    <n v="13"/>
    <x v="4952"/>
    <x v="0"/>
    <s v="CA"/>
    <x v="359"/>
    <s v="Los Angeles"/>
    <n v="43.960999999999999"/>
    <n v="6805427"/>
    <x v="20"/>
    <x v="4"/>
  </r>
  <r>
    <n v="526"/>
    <n v="4954"/>
    <n v="38"/>
    <x v="4953"/>
    <x v="32"/>
    <s v="GA"/>
    <x v="105"/>
    <s v="Atlanta"/>
    <n v="43.939700000000002"/>
    <n v="7415094"/>
    <x v="0"/>
    <x v="2"/>
  </r>
  <r>
    <n v="26067"/>
    <n v="4955"/>
    <n v="58"/>
    <x v="4954"/>
    <x v="19"/>
    <s v="WI"/>
    <x v="1342"/>
    <s v="Appleton WI"/>
    <n v="43.914000000000001"/>
    <n v="3949000"/>
    <x v="2"/>
    <x v="1"/>
  </r>
  <r>
    <n v="26215"/>
    <n v="4956"/>
    <n v="68"/>
    <x v="4955"/>
    <x v="17"/>
    <s v="NY"/>
    <x v="30"/>
    <s v="New York City"/>
    <n v="43.8504"/>
    <n v="19523776"/>
    <x v="19"/>
    <x v="1"/>
  </r>
  <r>
    <n v="24654"/>
    <n v="4957"/>
    <n v="90"/>
    <x v="4956"/>
    <x v="26"/>
    <s v="RI"/>
    <x v="44"/>
    <s v="Providence-New Bedford-Fall River RI-MA"/>
    <n v="43.837699999999998"/>
    <n v="2177815"/>
    <x v="23"/>
    <x v="1"/>
  </r>
  <r>
    <n v="25090"/>
    <n v="4958"/>
    <n v="403"/>
    <x v="4957"/>
    <x v="0"/>
    <s v="CA"/>
    <x v="463"/>
    <s v="Santa Rosa-Petaluma CA"/>
    <n v="43.8202"/>
    <n v="52108289"/>
    <x v="15"/>
    <x v="1"/>
  </r>
  <r>
    <n v="4204"/>
    <n v="4959"/>
    <n v="22"/>
    <x v="4958"/>
    <x v="16"/>
    <s v="NJ"/>
    <x v="1209"/>
    <s v="Trenton-Ewing NJ"/>
    <n v="43.801699999999997"/>
    <n v="40641253"/>
    <x v="2"/>
    <x v="6"/>
  </r>
  <r>
    <n v="4015"/>
    <n v="4960"/>
    <n v="88"/>
    <x v="4959"/>
    <x v="25"/>
    <s v="IL"/>
    <x v="43"/>
    <s v="Chicago"/>
    <n v="43.777700000000003"/>
    <n v="16080417"/>
    <x v="11"/>
    <x v="6"/>
  </r>
  <r>
    <n v="2656"/>
    <n v="4961"/>
    <n v="101"/>
    <x v="4960"/>
    <x v="2"/>
    <s v="MA"/>
    <x v="1343"/>
    <s v="Boston"/>
    <n v="43.742699999999999"/>
    <n v="83268997"/>
    <x v="17"/>
    <x v="7"/>
  </r>
  <r>
    <n v="26021"/>
    <n v="4962"/>
    <n v="30"/>
    <x v="4961"/>
    <x v="25"/>
    <s v="IL"/>
    <x v="654"/>
    <s v="Chicago"/>
    <n v="43.732999999999997"/>
    <n v="22724750"/>
    <x v="20"/>
    <x v="1"/>
  </r>
  <r>
    <n v="19025"/>
    <n v="4963"/>
    <n v="200"/>
    <x v="4962"/>
    <x v="9"/>
    <s v="FL"/>
    <x v="248"/>
    <s v="Miami"/>
    <n v="43.696199999999997"/>
    <n v="18380696"/>
    <x v="11"/>
    <x v="3"/>
  </r>
  <r>
    <n v="2321"/>
    <n v="4964"/>
    <n v="332"/>
    <x v="4963"/>
    <x v="0"/>
    <s v="CA"/>
    <x v="84"/>
    <s v="San Jose"/>
    <n v="43.6873"/>
    <n v="45015000"/>
    <x v="11"/>
    <x v="2"/>
  </r>
  <r>
    <n v="18959"/>
    <n v="4965"/>
    <n v="34"/>
    <x v="4964"/>
    <x v="7"/>
    <s v="CO"/>
    <x v="153"/>
    <s v="Denver"/>
    <n v="43.665700000000001"/>
    <n v="17900043"/>
    <x v="17"/>
    <x v="0"/>
  </r>
  <r>
    <n v="26319"/>
    <n v="4966"/>
    <n v="31"/>
    <x v="4965"/>
    <x v="43"/>
    <s v="CT"/>
    <x v="209"/>
    <s v="Bridgeport-Stamford-Norwalk CT"/>
    <n v="43.636400000000002"/>
    <n v="3397000"/>
    <x v="0"/>
    <x v="1"/>
  </r>
  <r>
    <n v="2712"/>
    <n v="4967"/>
    <n v="18"/>
    <x v="4966"/>
    <x v="2"/>
    <s v="MA"/>
    <x v="963"/>
    <s v="Boston"/>
    <n v="43.6145"/>
    <n v="5486541"/>
    <x v="2"/>
    <x v="5"/>
  </r>
  <r>
    <n v="22654"/>
    <n v="4968"/>
    <n v="15"/>
    <x v="4967"/>
    <x v="17"/>
    <s v="NY"/>
    <x v="64"/>
    <s v="New York City"/>
    <n v="43.567500000000003"/>
    <n v="3325597"/>
    <x v="19"/>
    <x v="3"/>
  </r>
  <r>
    <n v="3804"/>
    <n v="4969"/>
    <n v="11"/>
    <x v="4968"/>
    <x v="13"/>
    <s v="PA"/>
    <x v="887"/>
    <s v="Philadelphia"/>
    <n v="43.559899999999999"/>
    <n v="9864000"/>
    <x v="23"/>
    <x v="7"/>
  </r>
  <r>
    <n v="20232"/>
    <n v="4970"/>
    <n v="26"/>
    <x v="4969"/>
    <x v="1"/>
    <s v="VA"/>
    <x v="111"/>
    <s v="Virginia Beach-Norfolk-Newport News VA-NC"/>
    <n v="43.500500000000002"/>
    <n v="3338236"/>
    <x v="12"/>
    <x v="3"/>
  </r>
  <r>
    <n v="4239"/>
    <n v="4971"/>
    <n v="31"/>
    <x v="4970"/>
    <x v="16"/>
    <s v="NJ"/>
    <x v="937"/>
    <s v="New York City"/>
    <n v="43.4024"/>
    <n v="3519210"/>
    <x v="17"/>
    <x v="2"/>
  </r>
  <r>
    <n v="24970"/>
    <n v="4972"/>
    <n v="110"/>
    <x v="4971"/>
    <x v="17"/>
    <s v="NY"/>
    <x v="30"/>
    <s v="New York City"/>
    <n v="43.345799999999997"/>
    <n v="38715312"/>
    <x v="9"/>
    <x v="1"/>
  </r>
  <r>
    <n v="22626"/>
    <n v="4973"/>
    <n v="24"/>
    <x v="4972"/>
    <x v="24"/>
    <s v="OH"/>
    <x v="238"/>
    <s v="Columbus OH"/>
    <n v="43.351599999999998"/>
    <n v="6792000"/>
    <x v="12"/>
    <x v="3"/>
  </r>
  <r>
    <n v="4600"/>
    <n v="4974"/>
    <n v="254"/>
    <x v="4973"/>
    <x v="43"/>
    <s v="CT"/>
    <x v="1344"/>
    <s v="Torrington CT"/>
    <n v="43.343000000000004"/>
    <n v="66022420"/>
    <x v="17"/>
    <x v="7"/>
  </r>
  <r>
    <n v="26318"/>
    <n v="4975"/>
    <n v="28"/>
    <x v="4974"/>
    <x v="0"/>
    <s v="CA"/>
    <x v="564"/>
    <s v="Los Angeles"/>
    <n v="43.236899999999999"/>
    <n v="10265353"/>
    <x v="11"/>
    <x v="1"/>
  </r>
  <r>
    <n v="25665"/>
    <n v="4976"/>
    <n v="30"/>
    <x v="4975"/>
    <x v="11"/>
    <s v="AL"/>
    <x v="383"/>
    <s v="Mobile AL"/>
    <n v="43.188299999999998"/>
    <n v="16244239"/>
    <x v="20"/>
    <x v="1"/>
  </r>
  <r>
    <n v="4011"/>
    <n v="4977"/>
    <n v="94"/>
    <x v="4976"/>
    <x v="0"/>
    <s v="CA"/>
    <x v="404"/>
    <s v="San Francisco"/>
    <n v="43.151499999999999"/>
    <n v="48501653"/>
    <x v="12"/>
    <x v="2"/>
  </r>
  <r>
    <n v="22056"/>
    <n v="4978"/>
    <n v="35"/>
    <x v="4977"/>
    <x v="0"/>
    <s v="CA"/>
    <x v="15"/>
    <s v="Los Angeles"/>
    <n v="43.134799999999998"/>
    <n v="11653053"/>
    <x v="12"/>
    <x v="0"/>
  </r>
  <r>
    <n v="12120"/>
    <n v="4979"/>
    <n v="58"/>
    <x v="4978"/>
    <x v="42"/>
    <s v="TN"/>
    <x v="273"/>
    <s v="Knoxville TN"/>
    <n v="43.054099999999998"/>
    <n v="114153829"/>
    <x v="15"/>
    <x v="8"/>
  </r>
  <r>
    <n v="22171"/>
    <n v="4980"/>
    <n v="12"/>
    <x v="4979"/>
    <x v="0"/>
    <s v="CA"/>
    <x v="1308"/>
    <s v="San Francisco"/>
    <n v="43.022500000000001"/>
    <n v="2672372"/>
    <x v="2"/>
    <x v="3"/>
  </r>
  <r>
    <n v="17637"/>
    <n v="4981"/>
    <n v="26"/>
    <x v="4980"/>
    <x v="1"/>
    <s v="VA"/>
    <x v="541"/>
    <s v="Washington DC"/>
    <n v="43.011800000000001"/>
    <n v="6692675"/>
    <x v="3"/>
    <x v="3"/>
  </r>
  <r>
    <n v="24091"/>
    <n v="4982"/>
    <n v="18"/>
    <x v="4981"/>
    <x v="16"/>
    <s v="NJ"/>
    <x v="99"/>
    <s v="New York City"/>
    <n v="43.0002"/>
    <n v="3651123"/>
    <x v="2"/>
    <x v="0"/>
  </r>
  <r>
    <n v="25574"/>
    <n v="4983"/>
    <n v="26"/>
    <x v="4982"/>
    <x v="17"/>
    <s v="NY"/>
    <x v="30"/>
    <s v="New York City"/>
    <n v="42.9557"/>
    <n v="2902000"/>
    <x v="7"/>
    <x v="1"/>
  </r>
  <r>
    <n v="4362"/>
    <n v="4984"/>
    <n v="228"/>
    <x v="4983"/>
    <x v="22"/>
    <s v="IA"/>
    <x v="850"/>
    <s v="Cedar Rapids IA"/>
    <n v="42.895200000000003"/>
    <n v="42102804"/>
    <x v="19"/>
    <x v="4"/>
  </r>
  <r>
    <n v="26288"/>
    <n v="4985"/>
    <n v="11"/>
    <x v="4984"/>
    <x v="13"/>
    <s v="PA"/>
    <x v="1345"/>
    <s v="Philadelphia"/>
    <n v="42.897599999999997"/>
    <n v="2245082"/>
    <x v="17"/>
    <x v="1"/>
  </r>
  <r>
    <n v="7099"/>
    <n v="4986"/>
    <n v="432"/>
    <x v="4985"/>
    <x v="6"/>
    <s v="NC"/>
    <x v="91"/>
    <s v="Charlotte"/>
    <n v="42.8904"/>
    <n v="296140227"/>
    <x v="6"/>
    <x v="2"/>
  </r>
  <r>
    <n v="18223"/>
    <n v="4987"/>
    <n v="62"/>
    <x v="4986"/>
    <x v="21"/>
    <s v="MD"/>
    <x v="1178"/>
    <s v="Washington DC"/>
    <n v="42.864899999999999"/>
    <n v="8847348"/>
    <x v="8"/>
    <x v="2"/>
  </r>
  <r>
    <n v="25228"/>
    <n v="4988"/>
    <n v="5"/>
    <x v="4987"/>
    <x v="40"/>
    <s v="NE"/>
    <x v="184"/>
    <s v="Lincoln NE"/>
    <n v="42.802399999999999"/>
    <n v="2609000"/>
    <x v="12"/>
    <x v="1"/>
  </r>
  <r>
    <n v="22225"/>
    <n v="4989"/>
    <n v="681"/>
    <x v="4988"/>
    <x v="0"/>
    <s v="CA"/>
    <x v="1346"/>
    <s v="Salinas CA"/>
    <n v="42.778799999999997"/>
    <n v="21934897"/>
    <x v="2"/>
    <x v="6"/>
  </r>
  <r>
    <n v="8856"/>
    <n v="4990"/>
    <n v="18"/>
    <x v="4989"/>
    <x v="13"/>
    <s v="PA"/>
    <x v="494"/>
    <s v="Philadelphia"/>
    <n v="42.757100000000001"/>
    <n v="5913000"/>
    <x v="21"/>
    <x v="2"/>
  </r>
  <r>
    <n v="20314"/>
    <n v="4991"/>
    <n v="25"/>
    <x v="4990"/>
    <x v="32"/>
    <s v="GA"/>
    <x v="105"/>
    <s v="Atlanta"/>
    <n v="42.680999999999997"/>
    <n v="7983000"/>
    <x v="3"/>
    <x v="4"/>
  </r>
  <r>
    <n v="3463"/>
    <n v="4992"/>
    <n v="86"/>
    <x v="4991"/>
    <x v="17"/>
    <s v="NY"/>
    <x v="870"/>
    <s v="New York City"/>
    <n v="42.631999999999998"/>
    <n v="136072408"/>
    <x v="9"/>
    <x v="7"/>
  </r>
  <r>
    <n v="24336"/>
    <n v="4993"/>
    <n v="51"/>
    <x v="4992"/>
    <x v="12"/>
    <s v="TX"/>
    <x v="160"/>
    <s v="Houston"/>
    <n v="42.573999999999998"/>
    <n v="22222542"/>
    <x v="0"/>
    <x v="0"/>
  </r>
  <r>
    <n v="671"/>
    <n v="4994"/>
    <n v="529"/>
    <x v="4993"/>
    <x v="1"/>
    <s v="VA"/>
    <x v="366"/>
    <s v="Washington DC"/>
    <n v="42.553100000000001"/>
    <n v="183339411"/>
    <x v="8"/>
    <x v="7"/>
  </r>
  <r>
    <n v="18422"/>
    <n v="4995"/>
    <n v="42"/>
    <x v="4994"/>
    <x v="22"/>
    <s v="IA"/>
    <x v="850"/>
    <s v="Cedar Rapids IA"/>
    <n v="42.545699999999997"/>
    <n v="25163076"/>
    <x v="21"/>
    <x v="2"/>
  </r>
  <r>
    <n v="3645"/>
    <n v="4996"/>
    <n v="32"/>
    <x v="4995"/>
    <x v="21"/>
    <s v="MD"/>
    <x v="364"/>
    <s v="Washington DC"/>
    <n v="42.548900000000003"/>
    <n v="4411889"/>
    <x v="3"/>
    <x v="4"/>
  </r>
  <r>
    <n v="21959"/>
    <n v="4997"/>
    <n v="69"/>
    <x v="4996"/>
    <x v="23"/>
    <s v="OK"/>
    <x v="344"/>
    <s v="Oklahoma City OK"/>
    <n v="42.542299999999997"/>
    <n v="15039730"/>
    <x v="24"/>
    <x v="3"/>
  </r>
  <r>
    <n v="367"/>
    <n v="4998"/>
    <n v="35"/>
    <x v="4997"/>
    <x v="0"/>
    <s v="CA"/>
    <x v="15"/>
    <s v="Los Angeles"/>
    <n v="42.518999999999998"/>
    <n v="11078000"/>
    <x v="12"/>
    <x v="6"/>
  </r>
  <r>
    <n v="26459"/>
    <n v="4999"/>
    <n v="154"/>
    <x v="4998"/>
    <x v="24"/>
    <s v="OH"/>
    <x v="837"/>
    <s v="Akron OH"/>
    <n v="42.505499999999998"/>
    <n v="67867115"/>
    <x v="6"/>
    <x v="1"/>
  </r>
  <r>
    <n v="24415"/>
    <n v="5000"/>
    <n v="230"/>
    <x v="4999"/>
    <x v="4"/>
    <s v="AZ"/>
    <x v="20"/>
    <s v="Phoenix"/>
    <n v="42.447000000000003"/>
    <n v="105299201"/>
    <x v="2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DE7DC5-883B-409D-B77A-3BD5C1509F9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29" firstHeaderRow="0" firstDataRow="1" firstDataCol="1"/>
  <pivotFields count="12">
    <pivotField showAll="0"/>
    <pivotField showAll="0"/>
    <pivotField showAll="0"/>
    <pivotField showAll="0">
      <items count="5001">
        <item x="836"/>
        <item x="3789"/>
        <item x="4339"/>
        <item x="4265"/>
        <item x="2497"/>
        <item x="2835"/>
        <item x="1640"/>
        <item x="175"/>
        <item x="548"/>
        <item x="517"/>
        <item x="1482"/>
        <item x="3135"/>
        <item x="2363"/>
        <item x="4514"/>
        <item x="878"/>
        <item x="4544"/>
        <item x="3358"/>
        <item x="4935"/>
        <item x="795"/>
        <item x="827"/>
        <item x="131"/>
        <item x="4183"/>
        <item x="1210"/>
        <item x="2104"/>
        <item x="1028"/>
        <item x="3378"/>
        <item x="1811"/>
        <item x="3605"/>
        <item x="174"/>
        <item x="817"/>
        <item x="4990"/>
        <item x="2381"/>
        <item x="908"/>
        <item x="4851"/>
        <item x="3334"/>
        <item x="3214"/>
        <item x="676"/>
        <item x="1052"/>
        <item x="3933"/>
        <item x="590"/>
        <item x="1063"/>
        <item x="3973"/>
        <item x="2002"/>
        <item x="2795"/>
        <item x="2915"/>
        <item x="180"/>
        <item x="4098"/>
        <item x="638"/>
        <item x="3389"/>
        <item x="4956"/>
        <item x="3220"/>
        <item x="3034"/>
        <item x="977"/>
        <item x="4889"/>
        <item x="2912"/>
        <item x="4923"/>
        <item x="2472"/>
        <item x="1434"/>
        <item x="2678"/>
        <item x="2266"/>
        <item x="4840"/>
        <item x="1382"/>
        <item x="2388"/>
        <item x="1914"/>
        <item x="4334"/>
        <item x="2730"/>
        <item x="2027"/>
        <item x="3124"/>
        <item x="4949"/>
        <item x="2071"/>
        <item x="2719"/>
        <item x="1274"/>
        <item x="3595"/>
        <item x="4390"/>
        <item x="767"/>
        <item x="4"/>
        <item x="4256"/>
        <item x="1155"/>
        <item x="3830"/>
        <item x="2840"/>
        <item x="259"/>
        <item x="4405"/>
        <item x="4395"/>
        <item x="1762"/>
        <item x="1375"/>
        <item x="1380"/>
        <item x="3631"/>
        <item x="275"/>
        <item x="2040"/>
        <item x="2291"/>
        <item x="2026"/>
        <item x="899"/>
        <item x="2955"/>
        <item x="1427"/>
        <item x="4555"/>
        <item x="2745"/>
        <item x="2937"/>
        <item x="3890"/>
        <item x="928"/>
        <item x="2449"/>
        <item x="4652"/>
        <item x="3033"/>
        <item x="2217"/>
        <item x="70"/>
        <item x="649"/>
        <item x="2706"/>
        <item x="295"/>
        <item x="4128"/>
        <item x="3473"/>
        <item x="3025"/>
        <item x="3645"/>
        <item x="1271"/>
        <item x="1130"/>
        <item x="4402"/>
        <item x="1362"/>
        <item x="244"/>
        <item x="569"/>
        <item x="4466"/>
        <item x="113"/>
        <item x="1862"/>
        <item x="2919"/>
        <item x="3564"/>
        <item x="2917"/>
        <item x="69"/>
        <item x="1087"/>
        <item x="1208"/>
        <item x="30"/>
        <item x="3296"/>
        <item x="3108"/>
        <item x="4693"/>
        <item x="2358"/>
        <item x="865"/>
        <item x="48"/>
        <item x="995"/>
        <item x="1123"/>
        <item x="1772"/>
        <item x="4896"/>
        <item x="1770"/>
        <item x="4415"/>
        <item x="4653"/>
        <item x="3192"/>
        <item x="2366"/>
        <item x="1713"/>
        <item x="3446"/>
        <item x="2588"/>
        <item x="4986"/>
        <item x="3509"/>
        <item x="2259"/>
        <item x="883"/>
        <item x="2725"/>
        <item x="4233"/>
        <item x="2501"/>
        <item x="3739"/>
        <item x="3663"/>
        <item x="3875"/>
        <item x="4477"/>
        <item x="327"/>
        <item x="4213"/>
        <item x="4944"/>
        <item x="150"/>
        <item x="1313"/>
        <item x="3176"/>
        <item x="195"/>
        <item x="4355"/>
        <item x="776"/>
        <item x="4464"/>
        <item x="68"/>
        <item x="4932"/>
        <item x="1658"/>
        <item x="1406"/>
        <item x="1583"/>
        <item x="1383"/>
        <item x="2892"/>
        <item x="4306"/>
        <item x="4796"/>
        <item x="4003"/>
        <item x="2833"/>
        <item x="4781"/>
        <item x="1350"/>
        <item x="1726"/>
        <item x="1342"/>
        <item x="3953"/>
        <item x="1257"/>
        <item x="4317"/>
        <item x="4697"/>
        <item x="4916"/>
        <item x="3583"/>
        <item x="4404"/>
        <item x="1293"/>
        <item x="678"/>
        <item x="3589"/>
        <item x="4489"/>
        <item x="3528"/>
        <item x="4800"/>
        <item x="2082"/>
        <item x="4963"/>
        <item x="3134"/>
        <item x="3646"/>
        <item x="413"/>
        <item x="713"/>
        <item x="3769"/>
        <item x="3140"/>
        <item x="1315"/>
        <item x="250"/>
        <item x="2316"/>
        <item x="1684"/>
        <item x="1601"/>
        <item x="2161"/>
        <item x="2971"/>
        <item x="1617"/>
        <item x="52"/>
        <item x="4798"/>
        <item x="1337"/>
        <item x="695"/>
        <item x="465"/>
        <item x="3534"/>
        <item x="1231"/>
        <item x="4590"/>
        <item x="4907"/>
        <item x="4884"/>
        <item x="267"/>
        <item x="4139"/>
        <item x="3873"/>
        <item x="3361"/>
        <item x="4269"/>
        <item x="3582"/>
        <item x="103"/>
        <item x="941"/>
        <item x="3930"/>
        <item x="3036"/>
        <item x="1050"/>
        <item x="1866"/>
        <item x="2230"/>
        <item x="653"/>
        <item x="2411"/>
        <item x="240"/>
        <item x="1722"/>
        <item x="4654"/>
        <item x="2876"/>
        <item x="3170"/>
        <item x="2492"/>
        <item x="4380"/>
        <item x="2474"/>
        <item x="2664"/>
        <item x="2577"/>
        <item x="1480"/>
        <item x="2498"/>
        <item x="224"/>
        <item x="2626"/>
        <item x="1306"/>
        <item x="828"/>
        <item x="3238"/>
        <item x="1971"/>
        <item x="3925"/>
        <item x="4511"/>
        <item x="2073"/>
        <item x="369"/>
        <item x="2754"/>
        <item x="473"/>
        <item x="95"/>
        <item x="4775"/>
        <item x="1566"/>
        <item x="531"/>
        <item x="4744"/>
        <item x="2728"/>
        <item x="3532"/>
        <item x="4991"/>
        <item x="3271"/>
        <item x="1969"/>
        <item x="28"/>
        <item x="4407"/>
        <item x="16"/>
        <item x="4640"/>
        <item x="4424"/>
        <item x="231"/>
        <item x="2062"/>
        <item x="3708"/>
        <item x="3056"/>
        <item x="2191"/>
        <item x="4988"/>
        <item x="1656"/>
        <item x="2392"/>
        <item x="810"/>
        <item x="3980"/>
        <item x="506"/>
        <item x="2559"/>
        <item x="1808"/>
        <item x="3040"/>
        <item x="4105"/>
        <item x="1376"/>
        <item x="2403"/>
        <item x="3976"/>
        <item x="1211"/>
        <item x="3599"/>
        <item x="2207"/>
        <item x="707"/>
        <item x="80"/>
        <item x="3511"/>
        <item x="1828"/>
        <item x="1699"/>
        <item x="1471"/>
        <item x="2880"/>
        <item x="1909"/>
        <item x="2969"/>
        <item x="2637"/>
        <item x="4698"/>
        <item x="2874"/>
        <item x="4428"/>
        <item x="1694"/>
        <item x="2650"/>
        <item x="1932"/>
        <item x="4519"/>
        <item x="3057"/>
        <item x="4689"/>
        <item x="3796"/>
        <item x="751"/>
        <item x="3750"/>
        <item x="177"/>
        <item x="108"/>
        <item x="4124"/>
        <item x="1360"/>
        <item x="302"/>
        <item x="4912"/>
        <item x="3065"/>
        <item x="1812"/>
        <item x="3637"/>
        <item x="856"/>
        <item x="886"/>
        <item x="1641"/>
        <item x="2963"/>
        <item x="1648"/>
        <item x="2098"/>
        <item x="2488"/>
        <item x="3550"/>
        <item x="1392"/>
        <item x="3784"/>
        <item x="4020"/>
        <item x="4553"/>
        <item x="2555"/>
        <item x="432"/>
        <item x="4384"/>
        <item x="3254"/>
        <item x="1708"/>
        <item x="4465"/>
        <item x="1980"/>
        <item x="2155"/>
        <item x="4811"/>
        <item x="4754"/>
        <item x="2226"/>
        <item x="4856"/>
        <item x="4604"/>
        <item x="3876"/>
        <item x="1631"/>
        <item x="3206"/>
        <item x="2419"/>
        <item x="4556"/>
        <item x="3000"/>
        <item x="2179"/>
        <item x="4216"/>
        <item x="2865"/>
        <item x="3600"/>
        <item x="820"/>
        <item x="3197"/>
        <item x="963"/>
        <item x="1101"/>
        <item x="1401"/>
        <item x="4212"/>
        <item x="1022"/>
        <item x="3895"/>
        <item x="3978"/>
        <item x="1174"/>
        <item x="902"/>
        <item x="4234"/>
        <item x="4284"/>
        <item x="3247"/>
        <item x="4503"/>
        <item x="2893"/>
        <item x="4748"/>
        <item x="4542"/>
        <item x="3461"/>
        <item x="434"/>
        <item x="2797"/>
        <item x="614"/>
        <item x="15"/>
        <item x="14"/>
        <item x="2211"/>
        <item x="3374"/>
        <item x="4396"/>
        <item x="3131"/>
        <item x="4279"/>
        <item x="2282"/>
        <item x="2988"/>
        <item x="1228"/>
        <item x="2580"/>
        <item x="4993"/>
        <item x="111"/>
        <item x="1738"/>
        <item x="3370"/>
        <item x="4897"/>
        <item x="4102"/>
        <item x="3004"/>
        <item x="2329"/>
        <item x="2741"/>
        <item x="4879"/>
        <item x="2261"/>
        <item x="852"/>
        <item x="3603"/>
        <item x="2989"/>
        <item x="4672"/>
        <item x="1615"/>
        <item x="3241"/>
        <item x="4506"/>
        <item x="4010"/>
        <item x="4237"/>
        <item x="1489"/>
        <item x="4012"/>
        <item x="163"/>
        <item x="4714"/>
        <item x="1538"/>
        <item x="2965"/>
        <item x="4411"/>
        <item x="4118"/>
        <item x="1075"/>
        <item x="1317"/>
        <item x="3717"/>
        <item x="3481"/>
        <item x="4125"/>
        <item x="3261"/>
        <item x="1391"/>
        <item x="1136"/>
        <item x="3050"/>
        <item x="237"/>
        <item x="1416"/>
        <item x="1019"/>
        <item x="2663"/>
        <item x="2331"/>
        <item x="1771"/>
        <item x="509"/>
        <item x="4097"/>
        <item x="152"/>
        <item x="3069"/>
        <item x="4710"/>
        <item x="2629"/>
        <item x="2272"/>
        <item x="1567"/>
        <item x="3768"/>
        <item x="1889"/>
        <item x="2964"/>
        <item x="4815"/>
        <item x="1031"/>
        <item x="2600"/>
        <item x="31"/>
        <item x="1625"/>
        <item x="1429"/>
        <item x="2301"/>
        <item x="3341"/>
        <item x="4121"/>
        <item x="3712"/>
        <item x="2617"/>
        <item x="1707"/>
        <item x="1539"/>
        <item x="393"/>
        <item x="372"/>
        <item x="4756"/>
        <item x="2359"/>
        <item x="159"/>
        <item x="1724"/>
        <item x="4947"/>
        <item x="3476"/>
        <item x="2855"/>
        <item x="2966"/>
        <item x="3958"/>
        <item x="1314"/>
        <item x="2343"/>
        <item x="2330"/>
        <item x="1739"/>
        <item x="2945"/>
        <item x="3200"/>
        <item x="4246"/>
        <item x="833"/>
        <item x="2256"/>
        <item x="4144"/>
        <item x="487"/>
        <item x="4085"/>
        <item x="277"/>
        <item x="683"/>
        <item x="2682"/>
        <item x="3560"/>
        <item x="22"/>
        <item x="2950"/>
        <item x="4830"/>
        <item x="3833"/>
        <item x="618"/>
        <item x="4430"/>
        <item x="4451"/>
        <item x="1861"/>
        <item x="4236"/>
        <item x="2324"/>
        <item x="1796"/>
        <item x="1916"/>
        <item x="3900"/>
        <item x="4347"/>
        <item x="4152"/>
        <item x="4027"/>
        <item x="4599"/>
        <item x="4909"/>
        <item x="4977"/>
        <item x="4127"/>
        <item x="846"/>
        <item x="1165"/>
        <item x="930"/>
        <item x="3452"/>
        <item x="1421"/>
        <item x="3720"/>
        <item x="3288"/>
        <item x="972"/>
        <item x="4522"/>
        <item x="3649"/>
        <item x="3703"/>
        <item x="3991"/>
        <item x="1540"/>
        <item x="669"/>
        <item x="595"/>
        <item x="4942"/>
        <item x="3979"/>
        <item x="1734"/>
        <item x="19"/>
        <item x="4495"/>
        <item x="3569"/>
        <item x="2246"/>
        <item x="4191"/>
        <item x="3562"/>
        <item x="502"/>
        <item x="1892"/>
        <item x="4659"/>
        <item x="2295"/>
        <item x="1252"/>
        <item x="1918"/>
        <item x="3094"/>
        <item x="4594"/>
        <item x="2696"/>
        <item x="1996"/>
        <item x="969"/>
        <item x="2587"/>
        <item x="296"/>
        <item x="1942"/>
        <item x="1899"/>
        <item x="415"/>
        <item x="3632"/>
        <item x="2528"/>
        <item x="2895"/>
        <item x="4026"/>
        <item x="2385"/>
        <item x="1642"/>
        <item x="3942"/>
        <item x="4366"/>
        <item x="3493"/>
        <item x="57"/>
        <item x="1792"/>
        <item x="967"/>
        <item x="3765"/>
        <item x="2737"/>
        <item x="794"/>
        <item x="1233"/>
        <item x="1667"/>
        <item x="4508"/>
        <item x="4006"/>
        <item x="4791"/>
        <item x="1872"/>
        <item x="4725"/>
        <item x="2148"/>
        <item x="4629"/>
        <item x="2570"/>
        <item x="3850"/>
        <item x="970"/>
        <item x="363"/>
        <item x="4247"/>
        <item x="4336"/>
        <item x="4094"/>
        <item x="802"/>
        <item x="2970"/>
        <item x="4090"/>
        <item x="1414"/>
        <item x="2310"/>
        <item x="3513"/>
        <item x="1593"/>
        <item x="3864"/>
        <item x="379"/>
        <item x="1644"/>
        <item x="4751"/>
        <item x="220"/>
        <item x="2661"/>
        <item x="1349"/>
        <item x="3518"/>
        <item x="4289"/>
        <item x="4050"/>
        <item x="4913"/>
        <item x="2273"/>
        <item x="3272"/>
        <item x="1838"/>
        <item x="332"/>
        <item x="4303"/>
        <item x="18"/>
        <item x="3404"/>
        <item x="2113"/>
        <item x="4718"/>
        <item x="3243"/>
        <item x="2352"/>
        <item x="4545"/>
        <item x="278"/>
        <item x="128"/>
        <item x="1649"/>
        <item x="493"/>
        <item x="737"/>
        <item x="3090"/>
        <item x="2235"/>
        <item x="4591"/>
        <item x="4403"/>
        <item x="4550"/>
        <item x="4217"/>
        <item x="4071"/>
        <item x="3689"/>
        <item x="1876"/>
        <item x="800"/>
        <item x="3372"/>
        <item x="1500"/>
        <item x="645"/>
        <item x="1660"/>
        <item x="253"/>
        <item x="3788"/>
        <item x="4608"/>
        <item x="950"/>
        <item x="1269"/>
        <item x="3002"/>
        <item x="555"/>
        <item x="4377"/>
        <item x="4784"/>
        <item x="3011"/>
        <item x="422"/>
        <item x="2844"/>
        <item x="3299"/>
        <item x="1425"/>
        <item x="119"/>
        <item x="4447"/>
        <item x="4129"/>
        <item x="1005"/>
        <item x="3886"/>
        <item x="1481"/>
        <item x="4805"/>
        <item x="626"/>
        <item x="4462"/>
        <item x="4621"/>
        <item x="521"/>
        <item x="1852"/>
        <item x="3835"/>
        <item x="3662"/>
        <item x="2887"/>
        <item x="3972"/>
        <item x="2687"/>
        <item x="3186"/>
        <item x="2739"/>
        <item x="2068"/>
        <item x="1529"/>
        <item x="256"/>
        <item x="2152"/>
        <item x="3391"/>
        <item x="2236"/>
        <item x="1184"/>
        <item x="2505"/>
        <item x="3052"/>
        <item x="2057"/>
        <item x="4367"/>
        <item x="2203"/>
        <item x="3080"/>
        <item x="4898"/>
        <item x="2574"/>
        <item x="3336"/>
        <item x="818"/>
        <item x="4919"/>
        <item x="4929"/>
        <item x="1917"/>
        <item x="2934"/>
        <item x="1586"/>
        <item x="2705"/>
        <item x="4277"/>
        <item x="4646"/>
        <item x="3393"/>
        <item x="476"/>
        <item x="2157"/>
        <item x="1445"/>
        <item x="349"/>
        <item x="4863"/>
        <item x="2541"/>
        <item x="1369"/>
        <item x="4016"/>
        <item x="2153"/>
        <item x="3651"/>
        <item x="790"/>
        <item x="3212"/>
        <item x="3139"/>
        <item x="4054"/>
        <item x="1048"/>
        <item x="4104"/>
        <item x="4595"/>
        <item x="2845"/>
        <item x="4728"/>
        <item x="1788"/>
        <item x="148"/>
        <item x="3338"/>
        <item x="83"/>
        <item x="3713"/>
        <item x="1393"/>
        <item x="2109"/>
        <item x="1074"/>
        <item x="783"/>
        <item x="1254"/>
        <item x="3641"/>
        <item x="3347"/>
        <item x="3182"/>
        <item x="3479"/>
        <item x="734"/>
        <item x="2431"/>
        <item x="2703"/>
        <item x="4113"/>
        <item x="835"/>
        <item x="333"/>
        <item x="2849"/>
        <item x="4661"/>
        <item x="3754"/>
        <item x="3823"/>
        <item x="4052"/>
        <item x="3392"/>
        <item x="403"/>
        <item x="3992"/>
        <item x="2622"/>
        <item x="2525"/>
        <item x="4207"/>
        <item x="4101"/>
        <item x="4135"/>
        <item x="2830"/>
        <item x="1714"/>
        <item x="4173"/>
        <item x="1323"/>
        <item x="642"/>
        <item x="4606"/>
        <item x="3576"/>
        <item x="1502"/>
        <item x="3847"/>
        <item x="1026"/>
        <item x="700"/>
        <item x="3591"/>
        <item x="4436"/>
        <item x="2900"/>
        <item x="3415"/>
        <item x="2826"/>
        <item x="2183"/>
        <item x="3574"/>
        <item x="2864"/>
        <item x="4038"/>
        <item x="2603"/>
        <item x="4058"/>
        <item x="4816"/>
        <item x="2480"/>
        <item x="1596"/>
        <item x="249"/>
        <item x="3670"/>
        <item x="3758"/>
        <item x="414"/>
        <item x="3240"/>
        <item x="198"/>
        <item x="2222"/>
        <item x="646"/>
        <item x="830"/>
        <item x="126"/>
        <item x="2131"/>
        <item x="2297"/>
        <item x="2757"/>
        <item x="757"/>
        <item x="778"/>
        <item x="1138"/>
        <item x="4206"/>
        <item x="4195"/>
        <item x="4015"/>
        <item x="4918"/>
        <item x="4560"/>
        <item x="1824"/>
        <item x="4622"/>
        <item x="2041"/>
        <item x="1929"/>
        <item x="3660"/>
        <item x="599"/>
        <item x="4320"/>
        <item x="3142"/>
        <item x="681"/>
        <item x="488"/>
        <item x="2808"/>
        <item x="4398"/>
        <item x="2197"/>
        <item x="1117"/>
        <item x="2923"/>
        <item x="3851"/>
        <item x="2522"/>
        <item x="1355"/>
        <item x="3937"/>
        <item x="1795"/>
        <item x="3126"/>
        <item x="1514"/>
        <item x="4764"/>
        <item x="4946"/>
        <item x="3225"/>
        <item x="2713"/>
        <item x="2167"/>
        <item x="173"/>
        <item x="3175"/>
        <item x="63"/>
        <item x="4530"/>
        <item x="3316"/>
        <item x="2597"/>
        <item x="1325"/>
        <item x="4934"/>
        <item x="2871"/>
        <item x="2422"/>
        <item x="2800"/>
        <item x="749"/>
        <item x="1389"/>
        <item x="3088"/>
        <item x="4513"/>
        <item x="33"/>
        <item x="2898"/>
        <item x="2976"/>
        <item x="3744"/>
        <item x="4970"/>
        <item x="494"/>
        <item x="3675"/>
        <item x="913"/>
        <item x="4259"/>
        <item x="1129"/>
        <item x="3573"/>
        <item x="2589"/>
        <item x="587"/>
        <item x="4048"/>
        <item x="4300"/>
        <item x="748"/>
        <item x="2035"/>
        <item x="4323"/>
        <item x="798"/>
        <item x="2568"/>
        <item x="2001"/>
        <item x="1622"/>
        <item x="1474"/>
        <item x="4799"/>
        <item x="4387"/>
        <item x="3982"/>
        <item x="1938"/>
        <item x="1212"/>
        <item x="3913"/>
        <item x="3715"/>
        <item x="2037"/>
        <item x="3733"/>
        <item x="4785"/>
        <item x="559"/>
        <item x="1652"/>
        <item x="987"/>
        <item x="39"/>
        <item x="1021"/>
        <item x="3109"/>
        <item x="4992"/>
        <item x="3106"/>
        <item x="2182"/>
        <item x="901"/>
        <item x="4612"/>
        <item x="516"/>
        <item x="264"/>
        <item x="2640"/>
        <item x="2613"/>
        <item x="2924"/>
        <item x="3248"/>
        <item x="3313"/>
        <item x="709"/>
        <item x="1827"/>
        <item x="1080"/>
        <item x="3281"/>
        <item x="3623"/>
        <item x="562"/>
        <item x="3752"/>
        <item x="2872"/>
        <item x="4959"/>
        <item x="1654"/>
        <item x="1078"/>
        <item x="1864"/>
        <item x="4839"/>
        <item x="4228"/>
        <item x="4900"/>
        <item x="2024"/>
        <item x="193"/>
        <item x="78"/>
        <item x="1976"/>
        <item x="670"/>
        <item x="1359"/>
        <item x="2451"/>
        <item x="974"/>
        <item x="1537"/>
        <item x="304"/>
        <item x="2108"/>
        <item x="2716"/>
        <item x="1442"/>
        <item x="2881"/>
        <item x="1662"/>
        <item x="542"/>
        <item x="925"/>
        <item x="1966"/>
        <item x="1998"/>
        <item x="1086"/>
        <item x="1733"/>
        <item x="1189"/>
        <item x="4703"/>
        <item x="405"/>
        <item x="3100"/>
        <item x="4534"/>
        <item x="3253"/>
        <item x="1793"/>
        <item x="4245"/>
        <item x="2004"/>
        <item x="3350"/>
        <item x="2949"/>
        <item x="3348"/>
        <item x="1177"/>
        <item x="766"/>
        <item x="2766"/>
        <item x="3418"/>
        <item x="433"/>
        <item x="457"/>
        <item x="580"/>
        <item x="226"/>
        <item x="532"/>
        <item x="4922"/>
        <item x="2595"/>
        <item x="2389"/>
        <item x="4073"/>
        <item x="4493"/>
        <item x="777"/>
        <item x="4414"/>
        <item x="514"/>
        <item x="1305"/>
        <item x="2200"/>
        <item x="4910"/>
        <item x="1521"/>
        <item x="297"/>
        <item x="2333"/>
        <item x="4446"/>
        <item x="1100"/>
        <item x="2210"/>
        <item x="4823"/>
        <item x="2290"/>
        <item x="4841"/>
        <item x="588"/>
        <item x="1806"/>
        <item x="1333"/>
        <item x="4418"/>
        <item x="1114"/>
        <item x="1146"/>
        <item x="1686"/>
        <item x="4547"/>
        <item x="4589"/>
        <item x="546"/>
        <item x="4460"/>
        <item x="2485"/>
        <item x="4186"/>
        <item x="4332"/>
        <item x="4765"/>
        <item x="1831"/>
        <item x="2433"/>
        <item x="1170"/>
        <item x="980"/>
        <item x="1712"/>
        <item x="4275"/>
        <item x="4638"/>
        <item x="54"/>
        <item x="1718"/>
        <item x="4227"/>
        <item x="1611"/>
        <item x="4156"/>
        <item x="3198"/>
        <item x="3472"/>
        <item x="868"/>
        <item x="2143"/>
        <item x="3187"/>
        <item x="4783"/>
        <item x="3435"/>
        <item x="3252"/>
        <item x="2980"/>
        <item x="3921"/>
        <item x="2117"/>
        <item x="1139"/>
        <item x="1111"/>
        <item x="2234"/>
        <item x="1061"/>
        <item x="3990"/>
        <item x="2502"/>
        <item x="1692"/>
        <item x="2218"/>
        <item x="3955"/>
        <item x="3734"/>
        <item x="85"/>
        <item x="3432"/>
        <item x="3363"/>
        <item x="2127"/>
        <item x="2391"/>
        <item x="3402"/>
        <item x="1064"/>
        <item x="409"/>
        <item x="2732"/>
        <item x="3498"/>
        <item x="88"/>
        <item x="2438"/>
        <item x="2407"/>
        <item x="1131"/>
        <item x="3815"/>
        <item x="2566"/>
        <item x="2521"/>
        <item x="2946"/>
        <item x="459"/>
        <item x="3230"/>
        <item x="723"/>
        <item x="1143"/>
        <item x="1497"/>
        <item x="3215"/>
        <item x="2569"/>
        <item x="2496"/>
        <item x="1597"/>
        <item x="429"/>
        <item x="2547"/>
        <item x="4079"/>
        <item x="1817"/>
        <item x="1013"/>
        <item x="309"/>
        <item x="2003"/>
        <item x="4448"/>
        <item x="1516"/>
        <item x="1600"/>
        <item x="4149"/>
        <item x="2293"/>
        <item x="2468"/>
        <item x="1522"/>
        <item x="3331"/>
        <item x="2483"/>
        <item x="910"/>
        <item x="3260"/>
        <item x="1107"/>
        <item x="3431"/>
        <item x="501"/>
        <item x="3804"/>
        <item x="2163"/>
        <item x="3171"/>
        <item x="2467"/>
        <item x="4452"/>
        <item x="604"/>
        <item x="3547"/>
        <item x="712"/>
        <item x="4731"/>
        <item x="4388"/>
        <item x="2685"/>
        <item x="4603"/>
        <item x="4496"/>
        <item x="464"/>
        <item x="2254"/>
        <item x="4383"/>
        <item x="1809"/>
        <item x="4282"/>
        <item x="4353"/>
        <item x="4034"/>
        <item x="279"/>
        <item x="3468"/>
        <item x="1867"/>
        <item x="129"/>
        <item x="850"/>
        <item x="3959"/>
        <item x="2931"/>
        <item x="23"/>
        <item x="3003"/>
        <item x="3462"/>
        <item x="720"/>
        <item x="3072"/>
        <item x="3029"/>
        <item x="1413"/>
        <item x="2906"/>
        <item x="4656"/>
        <item x="2029"/>
        <item x="2920"/>
        <item x="4142"/>
        <item x="674"/>
        <item x="3159"/>
        <item x="1591"/>
        <item x="6"/>
        <item x="3514"/>
        <item x="2416"/>
        <item x="4132"/>
        <item x="2688"/>
        <item x="53"/>
        <item x="2048"/>
        <item x="4479"/>
        <item x="1386"/>
        <item x="2548"/>
        <item x="4292"/>
        <item x="1818"/>
        <item x="3323"/>
        <item x="1672"/>
        <item x="3125"/>
        <item x="4473"/>
        <item x="2977"/>
        <item x="1168"/>
        <item x="197"/>
        <item x="2944"/>
        <item x="348"/>
        <item x="1321"/>
        <item x="4541"/>
        <item x="1456"/>
        <item x="662"/>
        <item x="1551"/>
        <item x="3822"/>
        <item x="1940"/>
        <item x="4969"/>
        <item x="3962"/>
        <item x="1332"/>
        <item x="4500"/>
        <item x="4120"/>
        <item x="1284"/>
        <item x="1912"/>
        <item x="2994"/>
        <item x="2251"/>
        <item x="4281"/>
        <item x="2564"/>
        <item x="3051"/>
        <item x="2190"/>
        <item x="4573"/>
        <item x="2615"/>
        <item x="4099"/>
        <item x="183"/>
        <item x="2469"/>
        <item x="685"/>
        <item x="1657"/>
        <item x="2852"/>
        <item x="1477"/>
        <item x="1528"/>
        <item x="1240"/>
        <item x="3016"/>
        <item x="1885"/>
        <item x="3964"/>
        <item x="2435"/>
        <item x="739"/>
        <item x="3184"/>
        <item x="3821"/>
        <item x="1743"/>
        <item x="4501"/>
        <item x="2878"/>
        <item x="3971"/>
        <item x="1510"/>
        <item x="581"/>
        <item x="313"/>
        <item x="1398"/>
        <item x="2772"/>
        <item x="869"/>
        <item x="3885"/>
        <item x="1930"/>
        <item x="2232"/>
        <item x="1462"/>
        <item x="4644"/>
        <item x="788"/>
        <item x="3399"/>
        <item x="4536"/>
        <item x="3706"/>
        <item x="3156"/>
        <item x="2823"/>
        <item x="1985"/>
        <item x="1327"/>
        <item x="485"/>
        <item x="2149"/>
        <item x="1893"/>
        <item x="2543"/>
        <item x="4691"/>
        <item x="2610"/>
        <item x="3032"/>
        <item x="4857"/>
        <item x="3496"/>
        <item x="4894"/>
        <item x="926"/>
        <item x="1748"/>
        <item x="1691"/>
        <item x="2557"/>
        <item x="1621"/>
        <item x="1830"/>
        <item x="2877"/>
        <item x="4266"/>
        <item x="647"/>
        <item x="744"/>
        <item x="2258"/>
        <item x="1845"/>
        <item x="1157"/>
        <item x="4793"/>
        <item x="4340"/>
        <item x="4984"/>
        <item x="4960"/>
        <item x="2401"/>
        <item x="4584"/>
        <item x="747"/>
        <item x="2677"/>
        <item x="1340"/>
        <item x="1439"/>
        <item x="1759"/>
        <item x="3993"/>
        <item x="3246"/>
        <item x="1312"/>
        <item x="1891"/>
        <item x="859"/>
        <item x="3165"/>
        <item x="1081"/>
        <item x="1472"/>
        <item x="4927"/>
        <item x="1394"/>
        <item x="399"/>
        <item x="4871"/>
        <item x="2882"/>
        <item x="3693"/>
        <item x="4141"/>
        <item x="921"/>
        <item x="4413"/>
        <item x="3759"/>
        <item x="671"/>
        <item x="4650"/>
        <item x="629"/>
        <item x="3634"/>
        <item x="3060"/>
        <item x="3785"/>
        <item x="2594"/>
        <item x="1946"/>
        <item x="1371"/>
        <item x="3386"/>
        <item x="2206"/>
        <item x="1205"/>
        <item x="1922"/>
        <item x="1887"/>
        <item x="1614"/>
        <item x="566"/>
        <item x="2123"/>
        <item x="3332"/>
        <item x="2378"/>
        <item x="632"/>
        <item x="4847"/>
        <item x="3177"/>
        <item x="4434"/>
        <item x="4563"/>
        <item x="4880"/>
        <item x="2376"/>
        <item x="1725"/>
        <item x="2069"/>
        <item x="2195"/>
        <item x="4422"/>
        <item x="673"/>
        <item x="3268"/>
        <item x="3771"/>
        <item x="4721"/>
        <item x="2180"/>
        <item x="4443"/>
        <item x="2598"/>
        <item x="1088"/>
        <item x="4241"/>
        <item x="3529"/>
        <item x="2151"/>
        <item x="2832"/>
        <item x="2114"/>
        <item x="4324"/>
        <item x="3735"/>
        <item x="3793"/>
        <item x="1487"/>
        <item x="3019"/>
        <item x="4361"/>
        <item x="3152"/>
        <item x="2512"/>
        <item x="2089"/>
        <item x="3013"/>
        <item x="32"/>
        <item x="381"/>
        <item x="3067"/>
        <item x="3685"/>
        <item x="1469"/>
        <item x="355"/>
        <item x="1097"/>
        <item x="1457"/>
        <item x="2390"/>
        <item x="3732"/>
        <item x="2901"/>
        <item x="4106"/>
        <item x="4741"/>
        <item x="248"/>
        <item x="822"/>
        <item x="4364"/>
        <item x="2517"/>
        <item x="1608"/>
        <item x="4681"/>
        <item x="4660"/>
        <item x="3451"/>
        <item x="1308"/>
        <item x="4392"/>
        <item x="4806"/>
        <item x="2421"/>
        <item x="4204"/>
        <item x="1241"/>
        <item x="1571"/>
        <item x="4150"/>
        <item x="184"/>
        <item x="3327"/>
        <item x="1171"/>
        <item x="4967"/>
        <item x="2097"/>
        <item x="3621"/>
        <item x="3244"/>
        <item x="4914"/>
        <item x="1565"/>
        <item x="4973"/>
        <item x="2269"/>
        <item x="3172"/>
        <item x="13"/>
        <item x="3273"/>
        <item x="1589"/>
        <item x="4933"/>
        <item x="3306"/>
        <item x="728"/>
        <item x="4613"/>
        <item x="4717"/>
        <item x="4046"/>
        <item x="1720"/>
        <item x="2018"/>
        <item x="3166"/>
        <item x="3512"/>
        <item x="2974"/>
        <item x="451"/>
        <item x="3477"/>
        <item x="1164"/>
        <item x="2608"/>
        <item x="761"/>
        <item x="530"/>
        <item x="3524"/>
        <item x="796"/>
        <item x="93"/>
        <item x="3561"/>
        <item x="1463"/>
        <item x="3520"/>
        <item x="3217"/>
        <item x="4938"/>
        <item x="1664"/>
        <item x="3543"/>
        <item x="2077"/>
        <item x="1544"/>
        <item x="235"/>
        <item x="2427"/>
        <item x="2159"/>
        <item x="1773"/>
        <item x="2337"/>
        <item x="3604"/>
        <item x="1230"/>
        <item x="2314"/>
        <item x="161"/>
        <item x="4950"/>
        <item x="4063"/>
        <item x="4294"/>
        <item x="4875"/>
        <item x="3690"/>
        <item x="1152"/>
        <item x="2285"/>
        <item x="58"/>
        <item x="3276"/>
        <item x="3222"/>
        <item x="1688"/>
        <item x="1020"/>
        <item x="862"/>
        <item x="1490"/>
        <item x="952"/>
        <item x="4680"/>
        <item x="2434"/>
        <item x="3696"/>
        <item x="3965"/>
        <item x="1357"/>
        <item x="2839"/>
        <item x="3994"/>
        <item x="3095"/>
        <item x="3521"/>
        <item x="4274"/>
        <item x="3618"/>
        <item x="4866"/>
        <item x="2885"/>
        <item x="4877"/>
        <item x="3312"/>
        <item x="2367"/>
        <item x="4964"/>
        <item x="3742"/>
        <item x="3936"/>
        <item x="442"/>
        <item x="816"/>
        <item x="1647"/>
        <item x="2759"/>
        <item x="62"/>
        <item x="4702"/>
        <item x="1133"/>
        <item x="330"/>
        <item x="4065"/>
        <item x="1486"/>
        <item x="2762"/>
        <item x="2362"/>
        <item x="1432"/>
        <item x="537"/>
        <item x="1547"/>
        <item x="4031"/>
        <item x="1606"/>
        <item x="2429"/>
        <item x="1353"/>
        <item x="1495"/>
        <item x="1154"/>
        <item x="2120"/>
        <item x="188"/>
        <item x="2299"/>
        <item x="357"/>
        <item x="3525"/>
        <item x="3411"/>
        <item x="2724"/>
        <item x="1790"/>
        <item x="1465"/>
        <item x="2133"/>
        <item x="3398"/>
        <item x="4260"/>
        <item x="4502"/>
        <item x="3373"/>
        <item x="3356"/>
        <item x="3741"/>
        <item x="3233"/>
        <item x="3173"/>
        <item x="1483"/>
        <item x="3667"/>
        <item x="1997"/>
        <item x="2958"/>
        <item x="3896"/>
        <item x="2749"/>
        <item x="4512"/>
        <item x="3422"/>
        <item x="1093"/>
        <item x="2441"/>
        <item x="1435"/>
        <item x="483"/>
        <item x="4921"/>
        <item x="3620"/>
        <item x="539"/>
        <item x="2511"/>
        <item x="2150"/>
        <item x="2593"/>
        <item x="4333"/>
        <item x="2809"/>
        <item x="4634"/>
        <item x="1639"/>
        <item x="2875"/>
        <item x="171"/>
        <item x="1113"/>
        <item x="2788"/>
        <item x="4295"/>
        <item x="571"/>
        <item x="1059"/>
        <item x="4794"/>
        <item x="280"/>
        <item x="1710"/>
        <item x="4837"/>
        <item x="1219"/>
        <item x="1801"/>
        <item x="3075"/>
        <item x="3149"/>
        <item x="3231"/>
        <item x="4471"/>
        <item x="2560"/>
        <item x="4915"/>
        <item x="2008"/>
        <item x="1982"/>
        <item x="1336"/>
        <item x="2651"/>
        <item x="708"/>
        <item x="4230"/>
        <item x="1316"/>
        <item x="4795"/>
        <item x="262"/>
        <item x="4262"/>
        <item x="3349"/>
        <item x="764"/>
        <item x="211"/>
        <item x="472"/>
        <item x="324"/>
        <item x="4727"/>
        <item x="100"/>
        <item x="3801"/>
        <item x="3367"/>
        <item x="4137"/>
        <item x="680"/>
        <item x="1574"/>
        <item x="1430"/>
        <item x="1873"/>
        <item x="386"/>
        <item x="1408"/>
        <item x="2825"/>
        <item x="2049"/>
        <item x="2253"/>
        <item x="2280"/>
        <item x="3827"/>
        <item x="2883"/>
        <item x="3487"/>
        <item x="312"/>
        <item x="3508"/>
        <item x="4551"/>
        <item x="74"/>
        <item x="756"/>
        <item x="4746"/>
        <item x="2322"/>
        <item x="2986"/>
        <item x="4995"/>
        <item x="4985"/>
        <item x="3957"/>
        <item x="3483"/>
        <item x="4657"/>
        <item x="565"/>
        <item x="510"/>
        <item x="2765"/>
        <item x="308"/>
        <item x="4893"/>
        <item x="1779"/>
        <item x="758"/>
        <item x="2010"/>
        <item x="3577"/>
        <item x="508"/>
        <item x="1767"/>
        <item x="491"/>
        <item x="2116"/>
        <item x="2017"/>
        <item x="593"/>
        <item x="4423"/>
        <item x="2995"/>
        <item x="3729"/>
        <item x="284"/>
        <item x="2867"/>
        <item x="4346"/>
        <item x="918"/>
        <item x="4605"/>
        <item x="1467"/>
        <item x="1895"/>
        <item x="4263"/>
        <item x="666"/>
        <item x="3672"/>
        <item x="3443"/>
        <item x="2395"/>
        <item x="238"/>
        <item x="3879"/>
        <item x="4406"/>
        <item x="664"/>
        <item x="3722"/>
        <item x="4314"/>
        <item x="4868"/>
        <item x="1217"/>
        <item x="2614"/>
        <item x="4819"/>
        <item x="3059"/>
        <item x="619"/>
        <item x="1141"/>
        <item x="3343"/>
        <item x="613"/>
        <item x="2311"/>
        <item x="3841"/>
        <item x="1237"/>
        <item x="4484"/>
        <item x="2785"/>
        <item x="1446"/>
        <item x="4920"/>
        <item x="2572"/>
        <item x="3653"/>
        <item x="4820"/>
        <item x="994"/>
        <item x="92"/>
        <item x="2341"/>
        <item x="1311"/>
        <item x="3760"/>
        <item x="456"/>
        <item x="2585"/>
        <item x="3397"/>
        <item x="1278"/>
        <item x="1924"/>
        <item x="711"/>
        <item x="4161"/>
        <item x="3858"/>
        <item x="3333"/>
        <item x="4032"/>
        <item x="2348"/>
        <item x="1062"/>
        <item x="4475"/>
        <item x="4842"/>
        <item x="3504"/>
        <item x="4202"/>
        <item x="3704"/>
        <item x="3718"/>
        <item x="4598"/>
        <item x="4617"/>
        <item x="444"/>
        <item x="1820"/>
        <item x="3781"/>
        <item x="4426"/>
        <item x="168"/>
        <item x="3787"/>
        <item x="4062"/>
        <item x="3553"/>
        <item x="1478"/>
        <item x="948"/>
        <item x="3265"/>
        <item x="497"/>
        <item x="4225"/>
        <item x="4931"/>
        <item x="4957"/>
        <item x="2905"/>
        <item x="1602"/>
        <item x="3803"/>
        <item x="698"/>
        <item x="2164"/>
        <item x="1645"/>
        <item x="4734"/>
        <item x="2060"/>
        <item x="73"/>
        <item x="4708"/>
        <item x="3749"/>
        <item x="3293"/>
        <item x="982"/>
        <item x="3286"/>
        <item x="3644"/>
        <item x="2100"/>
        <item x="799"/>
        <item x="3952"/>
        <item x="3022"/>
        <item x="2066"/>
        <item x="2659"/>
        <item x="1679"/>
        <item x="697"/>
        <item x="1807"/>
        <item x="3123"/>
        <item x="981"/>
        <item x="2676"/>
        <item x="382"/>
        <item x="4752"/>
        <item x="358"/>
        <item x="3596"/>
        <item x="1449"/>
        <item x="2721"/>
        <item x="4975"/>
        <item x="1200"/>
        <item x="3539"/>
        <item x="350"/>
        <item x="1119"/>
        <item x="1451"/>
        <item x="3602"/>
        <item x="3628"/>
        <item x="2996"/>
        <item x="4615"/>
        <item x="1344"/>
        <item x="437"/>
        <item x="431"/>
        <item x="2022"/>
        <item x="717"/>
        <item x="4203"/>
        <item x="136"/>
        <item x="4325"/>
        <item x="4759"/>
        <item x="4093"/>
        <item x="2925"/>
        <item x="285"/>
        <item x="3154"/>
        <item x="2437"/>
        <item x="986"/>
        <item x="4614"/>
        <item x="806"/>
        <item x="658"/>
        <item x="3219"/>
        <item x="2050"/>
        <item x="4891"/>
        <item x="3880"/>
        <item x="166"/>
        <item x="4088"/>
        <item x="4211"/>
        <item x="3410"/>
        <item x="112"/>
        <item x="3096"/>
        <item x="2573"/>
        <item x="3020"/>
        <item x="2689"/>
        <item x="861"/>
        <item x="392"/>
        <item x="2199"/>
        <item x="4239"/>
        <item x="4587"/>
        <item x="1723"/>
        <item x="4394"/>
        <item x="441"/>
        <item x="4369"/>
        <item x="3872"/>
        <item x="3935"/>
        <item x="4558"/>
        <item x="2110"/>
        <item x="3714"/>
        <item x="1116"/>
        <item x="282"/>
        <item x="1039"/>
        <item x="984"/>
        <item x="893"/>
        <item x="1736"/>
        <item x="1473"/>
        <item x="4802"/>
        <item x="4859"/>
        <item x="1387"/>
        <item x="3239"/>
        <item x="4979"/>
        <item x="1057"/>
        <item x="2323"/>
        <item x="616"/>
        <item x="3656"/>
        <item x="366"/>
        <item x="1180"/>
        <item x="127"/>
        <item x="0"/>
        <item x="2553"/>
        <item x="4264"/>
        <item x="4695"/>
        <item x="1330"/>
        <item x="568"/>
        <item x="4244"/>
        <item x="1418"/>
        <item x="3079"/>
        <item x="1925"/>
        <item x="1029"/>
        <item x="2405"/>
        <item x="3601"/>
        <item x="179"/>
        <item x="2398"/>
        <item x="1035"/>
        <item x="3441"/>
        <item x="1441"/>
        <item x="1746"/>
        <item x="3818"/>
        <item x="1581"/>
        <item x="3129"/>
        <item x="882"/>
        <item x="373"/>
        <item x="1833"/>
        <item x="2848"/>
        <item x="1541"/>
        <item x="889"/>
        <item x="3639"/>
        <item x="4766"/>
        <item x="3774"/>
        <item x="726"/>
        <item x="3179"/>
        <item x="973"/>
        <item x="2769"/>
        <item x="1937"/>
        <item x="1253"/>
        <item x="1003"/>
        <item x="1933"/>
        <item x="1847"/>
        <item x="3565"/>
        <item x="577"/>
        <item x="4767"/>
        <item x="3566"/>
        <item x="3776"/>
        <item x="90"/>
        <item x="2790"/>
        <item x="1103"/>
        <item x="4887"/>
        <item x="4521"/>
        <item x="1366"/>
        <item x="4736"/>
        <item x="3394"/>
        <item x="4642"/>
        <item x="1295"/>
        <item x="2951"/>
        <item x="3698"/>
        <item x="4917"/>
        <item x="181"/>
        <item x="652"/>
        <item x="4319"/>
        <item x="3607"/>
        <item x="1364"/>
        <item x="1690"/>
        <item x="2463"/>
        <item x="573"/>
        <item x="2124"/>
        <item x="2023"/>
        <item x="589"/>
        <item x="1682"/>
        <item x="66"/>
        <item x="2683"/>
        <item x="1038"/>
        <item x="4084"/>
        <item x="1637"/>
        <item x="1318"/>
        <item x="4965"/>
        <item x="2225"/>
        <item x="3424"/>
        <item x="951"/>
        <item x="3790"/>
        <item x="337"/>
        <item x="2055"/>
        <item x="3503"/>
        <item x="2888"/>
        <item x="218"/>
        <item x="2423"/>
        <item x="2260"/>
        <item x="3764"/>
        <item x="98"/>
        <item x="1804"/>
        <item x="937"/>
        <item x="4107"/>
        <item x="1860"/>
        <item x="990"/>
        <item x="631"/>
        <item x="4005"/>
        <item x="354"/>
        <item x="2248"/>
        <item x="563"/>
        <item x="1931"/>
        <item x="9"/>
        <item x="149"/>
        <item x="4675"/>
        <item x="322"/>
        <item x="3434"/>
        <item x="1405"/>
        <item x="4610"/>
        <item x="3798"/>
        <item x="3711"/>
        <item x="2596"/>
        <item x="2095"/>
        <item x="3839"/>
        <item x="325"/>
        <item x="3515"/>
        <item x="1017"/>
        <item x="426"/>
        <item x="2300"/>
        <item x="2052"/>
        <item x="3907"/>
        <item x="4210"/>
        <item x="1193"/>
        <item x="101"/>
        <item x="3132"/>
        <item x="4498"/>
        <item x="1727"/>
        <item x="4221"/>
        <item x="1577"/>
        <item x="993"/>
        <item x="1562"/>
        <item x="721"/>
        <item x="2863"/>
        <item x="156"/>
        <item x="4810"/>
        <item x="4035"/>
        <item x="2072"/>
        <item x="4417"/>
        <item x="3700"/>
        <item x="2357"/>
        <item x="1968"/>
        <item x="2684"/>
        <item x="4329"/>
        <item x="3889"/>
        <item x="4089"/>
        <item x="1034"/>
        <item x="2094"/>
        <item x="2138"/>
        <item x="4309"/>
        <item x="625"/>
        <item x="246"/>
        <item x="4645"/>
        <item x="3920"/>
        <item x="1749"/>
        <item x="2121"/>
        <item x="2154"/>
        <item x="2927"/>
        <item x="1666"/>
        <item x="2514"/>
        <item x="2345"/>
        <item x="536"/>
        <item x="1287"/>
        <item x="1431"/>
        <item x="4331"/>
        <item x="3546"/>
        <item x="1243"/>
        <item x="2456"/>
        <item x="785"/>
        <item x="2918"/>
        <item x="269"/>
        <item x="2624"/>
        <item x="1569"/>
        <item x="2402"/>
        <item x="1399"/>
        <item x="3423"/>
        <item x="1466"/>
        <item x="251"/>
        <item x="2279"/>
        <item x="3963"/>
        <item x="469"/>
        <item x="1361"/>
        <item x="3369"/>
        <item x="535"/>
        <item x="3070"/>
        <item x="2857"/>
        <item x="1742"/>
        <item x="2460"/>
        <item x="863"/>
        <item x="1163"/>
        <item x="1281"/>
        <item x="3041"/>
        <item x="3207"/>
        <item x="2799"/>
        <item x="600"/>
        <item x="582"/>
        <item x="4354"/>
        <item x="2464"/>
        <item x="4982"/>
        <item x="3396"/>
        <item x="116"/>
        <item x="762"/>
        <item x="3619"/>
        <item x="1536"/>
        <item x="3914"/>
        <item x="1365"/>
        <item x="3371"/>
        <item x="3344"/>
        <item x="1496"/>
        <item x="4200"/>
        <item x="1846"/>
        <item x="3682"/>
        <item x="3153"/>
        <item x="3429"/>
        <item x="4849"/>
        <item x="2146"/>
        <item x="2860"/>
        <item x="2147"/>
        <item x="3767"/>
        <item x="1752"/>
        <item x="2755"/>
        <item x="4671"/>
        <item x="3267"/>
        <item x="3986"/>
        <item x="3540"/>
        <item x="255"/>
        <item x="3414"/>
        <item x="3278"/>
        <item x="2707"/>
        <item x="609"/>
        <item x="4196"/>
        <item x="1705"/>
        <item x="821"/>
        <item x="2973"/>
        <item x="1988"/>
        <item x="2563"/>
        <item x="4790"/>
        <item x="2373"/>
        <item x="4546"/>
        <item x="29"/>
        <item x="1335"/>
        <item x="3408"/>
        <item x="1760"/>
        <item x="3674"/>
        <item x="1979"/>
        <item x="477"/>
        <item x="2313"/>
        <item x="1674"/>
        <item x="4028"/>
        <item x="3459"/>
        <item x="334"/>
        <item x="4515"/>
        <item x="2821"/>
        <item x="3960"/>
        <item x="3211"/>
        <item x="3021"/>
        <item x="4041"/>
        <item x="1851"/>
        <item x="185"/>
        <item x="826"/>
        <item x="1588"/>
        <item x="1603"/>
        <item x="3405"/>
        <item x="3049"/>
        <item x="2140"/>
        <item x="4060"/>
        <item x="2985"/>
        <item x="2987"/>
        <item x="1781"/>
        <item x="4535"/>
        <item x="4463"/>
        <item x="1455"/>
        <item x="742"/>
        <item x="4738"/>
        <item x="741"/>
        <item x="1176"/>
        <item x="4286"/>
        <item x="1160"/>
        <item x="301"/>
        <item x="4905"/>
        <item x="2128"/>
        <item x="2175"/>
        <item x="2842"/>
        <item x="3346"/>
        <item x="4114"/>
        <item x="3727"/>
        <item x="4410"/>
        <item x="4758"/>
        <item x="1099"/>
        <item x="2432"/>
        <item x="268"/>
        <item x="1008"/>
        <item x="4941"/>
        <item x="266"/>
        <item x="3541"/>
        <item x="3188"/>
        <item x="3554"/>
        <item x="1440"/>
        <item x="4086"/>
        <item x="998"/>
        <item x="4687"/>
        <item x="4994"/>
        <item x="4808"/>
        <item x="3445"/>
        <item x="2904"/>
        <item x="4431"/>
        <item x="243"/>
        <item x="1395"/>
        <item x="1289"/>
        <item x="4348"/>
        <item x="2399"/>
        <item x="4047"/>
        <item x="443"/>
        <item x="3274"/>
        <item x="2592"/>
        <item x="1303"/>
        <item x="4499"/>
        <item x="2803"/>
        <item x="4019"/>
        <item x="3730"/>
        <item x="544"/>
        <item x="4729"/>
        <item x="1618"/>
        <item x="3321"/>
        <item x="82"/>
        <item x="624"/>
        <item x="3810"/>
        <item x="4258"/>
        <item x="1273"/>
        <item x="512"/>
        <item x="4318"/>
        <item x="2005"/>
        <item x="4597"/>
        <item x="4024"/>
        <item x="1491"/>
        <item x="213"/>
        <item x="2704"/>
        <item x="594"/>
        <item x="2649"/>
        <item x="1853"/>
        <item x="1513"/>
        <item x="320"/>
        <item x="1826"/>
        <item x="3580"/>
        <item x="4313"/>
        <item x="4567"/>
        <item x="4540"/>
        <item x="4928"/>
        <item x="1784"/>
        <item x="4075"/>
        <item x="1046"/>
        <item x="2374"/>
        <item x="408"/>
        <item x="2115"/>
        <item x="3145"/>
        <item x="2000"/>
        <item x="1484"/>
        <item x="1458"/>
        <item x="4343"/>
        <item x="2063"/>
        <item x="1939"/>
        <item x="462"/>
        <item x="3297"/>
        <item x="2202"/>
        <item x="4042"/>
        <item x="1884"/>
        <item x="2653"/>
        <item x="2448"/>
        <item x="3091"/>
        <item x="1109"/>
        <item x="3684"/>
        <item x="4302"/>
        <item x="2051"/>
        <item x="2283"/>
        <item x="3918"/>
        <item x="1239"/>
        <item x="4455"/>
        <item x="153"/>
        <item x="2067"/>
        <item x="782"/>
        <item x="3721"/>
        <item x="4694"/>
        <item x="3141"/>
        <item x="4243"/>
        <item x="954"/>
        <item x="2424"/>
        <item x="2889"/>
        <item x="522"/>
        <item x="4185"/>
        <item x="1777"/>
        <item x="3035"/>
        <item x="2370"/>
        <item x="4812"/>
        <item x="3255"/>
        <item x="4222"/>
        <item x="4341"/>
        <item x="2533"/>
        <item x="4488"/>
        <item x="1823"/>
        <item x="2484"/>
        <item x="3737"/>
        <item x="3500"/>
        <item x="449"/>
        <item x="667"/>
        <item x="1653"/>
        <item x="1609"/>
        <item x="3357"/>
        <item x="1879"/>
        <item x="1962"/>
        <item x="3939"/>
        <item x="1206"/>
        <item x="1865"/>
        <item x="4337"/>
        <item x="710"/>
        <item x="1151"/>
        <item x="1766"/>
        <item x="1814"/>
        <item x="4532"/>
        <item x="4435"/>
        <item x="1834"/>
        <item x="4782"/>
        <item x="3058"/>
        <item x="1805"/>
        <item x="2813"/>
        <item x="1055"/>
        <item x="3552"/>
        <item x="929"/>
        <item x="1815"/>
        <item x="2506"/>
        <item x="104"/>
        <item x="2581"/>
        <item x="178"/>
        <item x="4524"/>
        <item x="3114"/>
        <item x="3597"/>
        <item x="4895"/>
        <item x="4307"/>
        <item x="2539"/>
        <item x="44"/>
        <item x="3748"/>
        <item x="3115"/>
        <item x="1816"/>
        <item x="3168"/>
        <item x="3099"/>
        <item x="290"/>
        <item x="1558"/>
        <item x="2265"/>
        <item x="3635"/>
        <item x="1665"/>
        <item x="1356"/>
        <item x="1156"/>
        <item x="1960"/>
        <item x="2734"/>
        <item x="4427"/>
        <item x="2284"/>
        <item x="2634"/>
        <item x="1630"/>
        <item x="3127"/>
        <item x="1676"/>
        <item x="3128"/>
        <item x="906"/>
        <item x="4974"/>
        <item x="2861"/>
        <item x="1978"/>
        <item x="4749"/>
        <item x="2792"/>
        <item x="1378"/>
        <item x="106"/>
        <item x="3204"/>
        <item x="1307"/>
        <item x="3726"/>
        <item x="1700"/>
        <item x="2458"/>
        <item x="3194"/>
        <item x="1531"/>
        <item x="114"/>
        <item x="2947"/>
        <item x="4165"/>
        <item x="3340"/>
        <item x="2967"/>
        <item x="4368"/>
        <item x="2446"/>
        <item x="4954"/>
        <item x="3531"/>
        <item x="1232"/>
        <item x="1220"/>
        <item x="3909"/>
        <item x="4569"/>
        <item x="2701"/>
        <item x="1049"/>
        <item x="971"/>
        <item x="1758"/>
        <item x="2671"/>
        <item x="4356"/>
        <item x="1044"/>
        <item x="3450"/>
        <item x="4103"/>
        <item x="117"/>
        <item x="4001"/>
        <item x="4684"/>
        <item x="3523"/>
        <item x="3043"/>
        <item x="789"/>
        <item x="3151"/>
        <item x="2481"/>
        <item x="4848"/>
        <item x="3317"/>
        <item x="2886"/>
        <item x="4557"/>
        <item x="4674"/>
        <item x="1286"/>
        <item x="887"/>
        <item x="3311"/>
        <item x="2360"/>
        <item x="484"/>
        <item x="4021"/>
        <item x="4316"/>
        <item x="3932"/>
        <item x="2606"/>
        <item x="2656"/>
        <item x="3843"/>
        <item x="1023"/>
        <item x="1580"/>
        <item x="2908"/>
        <item x="1943"/>
        <item x="1964"/>
        <item x="3469"/>
        <item x="1763"/>
        <item x="2743"/>
        <item x="1448"/>
        <item x="2811"/>
        <item x="4876"/>
        <item x="665"/>
        <item x="4976"/>
        <item x="374"/>
        <item x="375"/>
        <item x="2436"/>
        <item x="4181"/>
        <item x="3799"/>
        <item x="1822"/>
        <item x="2620"/>
        <item x="318"/>
        <item x="3298"/>
        <item x="3359"/>
        <item x="4494"/>
        <item x="1913"/>
        <item x="3904"/>
        <item x="2188"/>
        <item x="2812"/>
        <item x="1125"/>
        <item x="49"/>
        <item x="3779"/>
        <item x="3486"/>
        <item x="2954"/>
        <item x="276"/>
        <item x="554"/>
        <item x="601"/>
        <item x="2165"/>
        <item x="3763"/>
        <item x="792"/>
        <item x="549"/>
        <item x="1570"/>
        <item x="4311"/>
        <item x="4592"/>
        <item x="3224"/>
        <item x="3549"/>
        <item x="870"/>
        <item x="2477"/>
        <item x="4190"/>
        <item x="3969"/>
        <item x="2014"/>
        <item x="2335"/>
        <item x="2756"/>
        <item x="975"/>
        <item x="4658"/>
        <item x="289"/>
        <item x="4229"/>
        <item x="4335"/>
        <item x="3626"/>
        <item x="4453"/>
        <item x="2045"/>
        <item x="4643"/>
        <item x="2789"/>
        <item x="3475"/>
        <item x="4437"/>
        <item x="644"/>
        <item x="2776"/>
        <item x="3119"/>
        <item x="1011"/>
        <item x="1992"/>
        <item x="819"/>
        <item x="2561"/>
        <item x="3249"/>
        <item x="2515"/>
        <item x="3745"/>
        <item x="3658"/>
        <item x="3898"/>
        <item x="3755"/>
        <item x="3337"/>
        <item x="915"/>
        <item x="3757"/>
        <item x="3270"/>
        <item x="722"/>
        <item x="4193"/>
        <item x="3863"/>
        <item x="2712"/>
        <item x="391"/>
        <item x="961"/>
        <item x="4321"/>
        <item x="1832"/>
        <item x="3688"/>
        <item x="1169"/>
        <item x="1202"/>
        <item x="490"/>
        <item x="3275"/>
        <item x="2141"/>
        <item x="2639"/>
        <item x="3190"/>
        <item x="855"/>
        <item x="2015"/>
        <item x="257"/>
        <item x="1663"/>
        <item x="3780"/>
        <item x="684"/>
        <item x="2546"/>
        <item x="2126"/>
        <item x="2011"/>
        <item x="4140"/>
        <item x="2061"/>
        <item x="3196"/>
        <item x="911"/>
        <item x="130"/>
        <item x="1229"/>
        <item x="769"/>
        <item x="1014"/>
        <item x="897"/>
        <item x="3314"/>
        <item x="3998"/>
        <item x="2738"/>
        <item x="622"/>
        <item x="4737"/>
        <item x="3870"/>
        <item x="1673"/>
        <item x="659"/>
        <item x="3728"/>
        <item x="3710"/>
        <item x="791"/>
        <item x="3008"/>
        <item x="607"/>
        <item x="1142"/>
        <item x="176"/>
        <item x="458"/>
        <item x="978"/>
        <item x="824"/>
        <item x="3300"/>
        <item x="3387"/>
        <item x="787"/>
        <item x="3928"/>
        <item x="1453"/>
        <item x="2982"/>
        <item x="1687"/>
        <item x="4261"/>
        <item x="4408"/>
        <item x="3419"/>
        <item x="3946"/>
        <item x="4357"/>
        <item x="3001"/>
        <item x="4526"/>
        <item x="2686"/>
        <item x="4570"/>
        <item x="3315"/>
        <item x="884"/>
        <item x="3092"/>
        <item x="1095"/>
        <item x="1470"/>
        <item x="1404"/>
        <item x="991"/>
        <item x="4459"/>
        <item x="3686"/>
        <item x="3563"/>
        <item x="1636"/>
        <item x="1094"/>
        <item x="891"/>
        <item x="628"/>
        <item x="2968"/>
        <item x="596"/>
        <item x="300"/>
        <item x="691"/>
        <item x="1068"/>
        <item x="3791"/>
        <item x="2039"/>
        <item x="3945"/>
        <item x="2171"/>
        <item x="2672"/>
        <item x="912"/>
        <item x="732"/>
        <item x="1047"/>
        <item x="3636"/>
        <item x="643"/>
        <item x="4845"/>
        <item x="1671"/>
        <item x="567"/>
        <item x="900"/>
        <item x="675"/>
        <item x="4834"/>
        <item x="3436"/>
        <item x="1277"/>
        <item x="1279"/>
        <item x="410"/>
        <item x="2583"/>
        <item x="523"/>
        <item x="2621"/>
        <item x="1373"/>
        <item x="1242"/>
        <item x="4801"/>
        <item x="3329"/>
        <item x="170"/>
        <item x="2549"/>
        <item x="1934"/>
        <item x="960"/>
        <item x="1420"/>
        <item x="803"/>
        <item x="979"/>
        <item x="2092"/>
        <item x="4955"/>
        <item x="71"/>
        <item x="3609"/>
        <item x="1573"/>
        <item x="2760"/>
        <item x="3417"/>
        <item x="3916"/>
        <item x="3280"/>
        <item x="4538"/>
        <item x="592"/>
        <item x="752"/>
        <item x="2028"/>
        <item x="1545"/>
        <item x="3216"/>
        <item x="2187"/>
        <item x="353"/>
        <item x="854"/>
        <item x="3981"/>
        <item x="3640"/>
        <item x="4936"/>
        <item x="864"/>
        <item x="1037"/>
        <item x="905"/>
        <item x="768"/>
        <item x="3501"/>
        <item x="1007"/>
        <item x="538"/>
        <item x="4018"/>
        <item x="2510"/>
        <item x="3383"/>
        <item x="1963"/>
        <item x="1696"/>
        <item x="424"/>
        <item x="4287"/>
        <item x="2196"/>
        <item x="1149"/>
        <item x="2709"/>
        <item x="233"/>
        <item x="2369"/>
        <item x="99"/>
        <item x="3516"/>
        <item x="4723"/>
        <item x="3825"/>
        <item x="1530"/>
        <item x="4039"/>
        <item x="3761"/>
        <item x="3146"/>
        <item x="311"/>
        <item x="1923"/>
        <item x="3053"/>
        <item x="2736"/>
        <item x="4184"/>
        <item x="3807"/>
        <item x="2377"/>
        <item x="2552"/>
        <item x="2636"/>
        <item x="2093"/>
        <item x="4315"/>
        <item x="164"/>
        <item x="534"/>
        <item x="3887"/>
        <item x="2586"/>
        <item x="1877"/>
        <item x="2700"/>
        <item x="165"/>
        <item x="155"/>
        <item x="839"/>
        <item x="247"/>
        <item x="2495"/>
        <item x="3237"/>
        <item x="4416"/>
        <item x="3122"/>
        <item x="4626"/>
        <item x="390"/>
        <item x="189"/>
        <item x="3209"/>
        <item x="2336"/>
        <item x="236"/>
        <item x="4892"/>
        <item x="1910"/>
        <item x="1012"/>
        <item x="1764"/>
        <item x="4310"/>
        <item x="4699"/>
        <item x="4116"/>
        <item x="2998"/>
        <item x="1468"/>
        <item x="2255"/>
        <item x="932"/>
        <item x="3808"/>
        <item x="4696"/>
        <item x="1476"/>
        <item x="2538"/>
        <item x="3883"/>
        <item x="2936"/>
        <item x="3848"/>
        <item x="3395"/>
        <item x="3028"/>
        <item x="2710"/>
        <item x="541"/>
        <item x="4255"/>
        <item x="2691"/>
        <item x="3892"/>
        <item x="4510"/>
        <item x="2361"/>
        <item x="1525"/>
        <item x="1248"/>
        <item x="608"/>
        <item x="4632"/>
        <item x="3218"/>
        <item x="1256"/>
        <item x="1438"/>
        <item x="1972"/>
        <item x="242"/>
        <item x="143"/>
        <item x="1132"/>
        <item x="2302"/>
        <item x="1661"/>
        <item x="1300"/>
        <item x="4338"/>
        <item x="1701"/>
        <item x="1896"/>
        <item x="203"/>
        <item x="356"/>
        <item x="4576"/>
        <item x="3495"/>
        <item x="2805"/>
        <item x="4846"/>
        <item x="1270"/>
        <item x="4220"/>
        <item x="3235"/>
        <item x="2238"/>
        <item x="241"/>
        <item x="310"/>
        <item x="3491"/>
        <item x="2038"/>
        <item x="3598"/>
        <item x="4516"/>
        <item x="2220"/>
        <item x="79"/>
        <item x="2938"/>
        <item x="317"/>
        <item x="4271"/>
        <item x="552"/>
        <item x="3736"/>
        <item x="1651"/>
        <item x="1272"/>
        <item x="4780"/>
        <item x="306"/>
        <item x="586"/>
        <item x="221"/>
        <item x="3816"/>
        <item x="4122"/>
        <item x="133"/>
        <item x="1740"/>
        <item x="3624"/>
        <item x="4223"/>
        <item x="4911"/>
        <item x="4906"/>
        <item x="4401"/>
        <item x="3970"/>
        <item x="378"/>
        <item x="962"/>
        <item x="1384"/>
        <item x="1689"/>
        <item x="1564"/>
        <item x="3263"/>
        <item x="271"/>
        <item x="2746"/>
        <item x="1072"/>
        <item x="3517"/>
        <item x="4253"/>
        <item x="4069"/>
        <item x="4873"/>
        <item x="3987"/>
        <item x="3037"/>
        <item x="3180"/>
        <item x="1791"/>
        <item x="3318"/>
        <item x="841"/>
        <item x="4999"/>
        <item x="957"/>
        <item x="1198"/>
        <item x="2209"/>
        <item x="2320"/>
        <item x="1927"/>
        <item x="2298"/>
        <item x="2929"/>
        <item x="1010"/>
        <item x="1590"/>
        <item x="286"/>
        <item x="2158"/>
        <item x="3376"/>
        <item x="2903"/>
        <item x="4397"/>
        <item x="3269"/>
        <item x="1951"/>
        <item x="2286"/>
        <item x="1855"/>
        <item x="1085"/>
        <item x="3167"/>
        <item x="1533"/>
        <item x="3725"/>
        <item x="72"/>
        <item x="3770"/>
        <item x="2173"/>
        <item x="1870"/>
        <item x="4528"/>
        <item x="346"/>
        <item x="4112"/>
        <item x="4961"/>
        <item x="1347"/>
        <item x="1400"/>
        <item x="3679"/>
        <item x="2101"/>
        <item x="4904"/>
        <item x="3105"/>
        <item x="3647"/>
        <item x="3782"/>
        <item x="4158"/>
        <item x="3664"/>
        <item x="3697"/>
        <item x="4370"/>
        <item x="162"/>
        <item x="4824"/>
        <item x="923"/>
        <item x="471"/>
        <item x="2513"/>
        <item x="1821"/>
        <item x="3719"/>
        <item x="3724"/>
        <item x="1935"/>
        <item x="142"/>
        <item x="1250"/>
        <item x="4433"/>
        <item x="560"/>
        <item x="134"/>
        <item x="1993"/>
        <item x="4712"/>
        <item x="1555"/>
        <item x="1952"/>
        <item x="3687"/>
        <item x="1201"/>
        <item x="3989"/>
        <item x="466"/>
        <item x="1977"/>
        <item x="1309"/>
        <item x="617"/>
        <item x="4419"/>
        <item x="2523"/>
        <item x="4740"/>
        <item x="3676"/>
        <item x="1825"/>
        <item x="1527"/>
        <item x="4711"/>
        <item x="1613"/>
        <item x="3997"/>
        <item x="486"/>
        <item x="2810"/>
        <item x="2520"/>
        <item x="1262"/>
        <item x="2717"/>
        <item x="50"/>
        <item x="3082"/>
        <item x="1301"/>
        <item x="51"/>
        <item x="2289"/>
        <item x="4163"/>
        <item x="1238"/>
        <item x="1247"/>
        <item x="4648"/>
        <item x="2551"/>
        <item x="3877"/>
        <item x="212"/>
        <item x="1260"/>
        <item x="4666"/>
        <item x="3205"/>
        <item x="641"/>
        <item x="561"/>
        <item x="2364"/>
        <item x="2032"/>
        <item x="2189"/>
        <item x="43"/>
        <item x="1719"/>
        <item x="1515"/>
        <item x="4174"/>
        <item x="3285"/>
        <item x="1403"/>
        <item x="4852"/>
        <item x="2277"/>
        <item x="4620"/>
        <item x="2780"/>
        <item x="2174"/>
        <item x="3622"/>
        <item x="4077"/>
        <item x="24"/>
        <item x="4328"/>
        <item x="3882"/>
        <item x="3777"/>
        <item x="938"/>
        <item x="689"/>
        <item x="919"/>
        <item x="1880"/>
        <item x="2914"/>
        <item x="1071"/>
        <item x="1803"/>
        <item x="1423"/>
        <item x="716"/>
        <item x="2356"/>
        <item x="3208"/>
        <item x="1974"/>
        <item x="2430"/>
        <item x="2726"/>
        <item x="4268"/>
        <item x="1965"/>
        <item x="2031"/>
        <item x="3519"/>
        <item x="2084"/>
        <item x="4867"/>
        <item x="1757"/>
        <item x="4344"/>
        <item x="1911"/>
        <item x="2413"/>
        <item x="4958"/>
        <item x="4092"/>
        <item x="86"/>
        <item x="3484"/>
        <item x="1799"/>
        <item x="2334"/>
        <item x="1354"/>
        <item x="1494"/>
        <item x="4169"/>
        <item x="3355"/>
        <item x="832"/>
        <item x="1693"/>
        <item x="4971"/>
        <item x="2666"/>
        <item x="1041"/>
        <item x="876"/>
        <item x="1036"/>
        <item x="3048"/>
        <item x="281"/>
        <item x="3606"/>
        <item x="706"/>
        <item x="3638"/>
        <item x="4809"/>
        <item x="4491"/>
        <item x="1842"/>
        <item x="1526"/>
        <item x="3470"/>
        <item x="3692"/>
        <item x="200"/>
        <item x="4724"/>
        <item x="3010"/>
        <item x="3169"/>
        <item x="4087"/>
        <item x="2461"/>
        <item x="2853"/>
        <item x="46"/>
        <item x="2646"/>
        <item x="4777"/>
        <item x="2720"/>
        <item x="4732"/>
        <item x="1802"/>
        <item x="1994"/>
        <item x="4322"/>
        <item x="2529"/>
        <item x="1813"/>
        <item x="2443"/>
        <item x="4561"/>
        <item x="3723"/>
        <item x="597"/>
        <item x="4154"/>
        <item x="715"/>
        <item x="3905"/>
        <item x="2727"/>
        <item x="3287"/>
        <item x="1695"/>
        <item x="2198"/>
        <item x="1444"/>
        <item x="3295"/>
        <item x="1285"/>
        <item x="2457"/>
        <item x="1302"/>
        <item x="935"/>
        <item x="3941"/>
        <item x="1320"/>
        <item x="2870"/>
        <item x="4096"/>
        <item x="10"/>
        <item x="2425"/>
        <item x="3449"/>
        <item x="1995"/>
        <item x="1735"/>
        <item x="3613"/>
        <item x="2321"/>
        <item x="1214"/>
        <item x="2466"/>
        <item x="916"/>
        <item x="4283"/>
        <item x="1213"/>
        <item x="110"/>
        <item x="637"/>
        <item x="3292"/>
        <item x="1267"/>
        <item x="1056"/>
        <item x="1162"/>
        <item x="2450"/>
        <item x="657"/>
        <item x="2212"/>
        <item x="1135"/>
        <item x="323"/>
        <item x="881"/>
        <item x="2059"/>
        <item x="1223"/>
        <item x="3089"/>
        <item x="1290"/>
        <item x="4761"/>
        <item x="4168"/>
        <item x="3442"/>
        <item x="1409"/>
        <item x="3221"/>
        <item x="1839"/>
        <item x="4770"/>
        <item x="922"/>
        <item x="4677"/>
        <item x="4017"/>
        <item x="411"/>
        <item x="3829"/>
        <item x="927"/>
        <item x="260"/>
        <item x="621"/>
        <item x="1030"/>
        <item x="3677"/>
        <item x="3400"/>
        <item x="339"/>
        <item x="3535"/>
        <item x="298"/>
        <item x="4722"/>
        <item x="4843"/>
        <item x="1928"/>
        <item x="1810"/>
        <item x="4385"/>
        <item x="1412"/>
        <item x="314"/>
        <item x="4450"/>
        <item x="4267"/>
        <item x="4886"/>
        <item x="239"/>
        <item x="983"/>
        <item x="274"/>
        <item x="2747"/>
        <item x="137"/>
        <item x="2353"/>
        <item x="4252"/>
        <item x="1082"/>
        <item x="1098"/>
        <item x="3319"/>
        <item x="4008"/>
        <item x="2841"/>
        <item x="1987"/>
        <item x="1296"/>
        <item x="4304"/>
        <item x="109"/>
        <item x="55"/>
        <item x="4885"/>
        <item x="3740"/>
        <item x="813"/>
        <item x="4637"/>
        <item x="4586"/>
        <item x="4049"/>
        <item x="4288"/>
        <item x="144"/>
        <item x="934"/>
        <item x="4056"/>
        <item x="2562"/>
        <item x="2542"/>
        <item x="2733"/>
        <item x="427"/>
        <item x="2025"/>
        <item x="1084"/>
        <item x="2307"/>
        <item x="3183"/>
        <item x="3084"/>
        <item x="1681"/>
        <item x="3223"/>
        <item x="1605"/>
        <item x="3530"/>
        <item x="1753"/>
        <item x="2690"/>
        <item x="877"/>
        <item x="4000"/>
        <item x="4457"/>
        <item x="3191"/>
        <item x="2294"/>
        <item x="2309"/>
        <item x="2981"/>
        <item x="400"/>
        <item x="3046"/>
        <item x="4750"/>
        <item x="4362"/>
        <item x="4171"/>
        <item x="2087"/>
        <item x="2096"/>
        <item x="4278"/>
        <item x="4735"/>
        <item x="3027"/>
        <item x="3401"/>
        <item x="3258"/>
        <item x="2775"/>
        <item x="2201"/>
        <item x="1629"/>
        <item x="2020"/>
        <item x="1632"/>
        <item x="4159"/>
        <item x="838"/>
        <item x="4649"/>
        <item x="2262"/>
        <item x="3229"/>
        <item x="1040"/>
        <item x="2487"/>
        <item x="4836"/>
        <item x="4937"/>
        <item x="4853"/>
        <item x="4179"/>
        <item x="3922"/>
        <item x="65"/>
        <item x="2658"/>
        <item x="3522"/>
        <item x="3081"/>
        <item x="872"/>
        <item x="1167"/>
        <item x="3457"/>
        <item x="931"/>
        <item x="1945"/>
        <item x="4382"/>
        <item x="1595"/>
        <item x="1780"/>
        <item x="4686"/>
        <item x="481"/>
        <item x="4881"/>
        <item x="4420"/>
        <item x="3579"/>
        <item x="2414"/>
        <item x="4078"/>
        <item x="4167"/>
        <item x="1542"/>
        <item x="1585"/>
        <item x="4747"/>
        <item x="1680"/>
        <item x="4776"/>
        <item x="2692"/>
        <item x="4208"/>
        <item x="2233"/>
        <item x="4829"/>
        <item x="518"/>
        <item x="1685"/>
        <item x="1187"/>
        <item x="3650"/>
        <item x="880"/>
        <item x="2125"/>
        <item x="3694"/>
        <item x="388"/>
        <item x="418"/>
        <item x="345"/>
        <item x="2527"/>
        <item x="2044"/>
        <item x="4786"/>
        <item x="2718"/>
        <item x="215"/>
        <item x="3536"/>
        <item x="1836"/>
        <item x="2731"/>
        <item x="207"/>
        <item x="2172"/>
        <item x="661"/>
        <item x="4523"/>
        <item x="91"/>
        <item x="2992"/>
        <item x="687"/>
        <item x="3148"/>
        <item x="4469"/>
        <item x="2843"/>
        <item x="3681"/>
        <item x="1729"/>
        <item x="654"/>
        <item x="1949"/>
        <item x="1459"/>
        <item x="2103"/>
        <item x="655"/>
        <item x="3406"/>
        <item x="1579"/>
        <item x="1878"/>
        <item x="479"/>
        <item x="2404"/>
        <item x="1604"/>
        <item x="4478"/>
        <item x="4527"/>
        <item x="2926"/>
        <item x="186"/>
        <item x="420"/>
        <item x="3063"/>
        <item x="4692"/>
        <item x="1869"/>
        <item x="890"/>
        <item x="3045"/>
        <item x="3305"/>
        <item x="2099"/>
        <item x="299"/>
        <item x="3678"/>
        <item x="550"/>
        <item x="45"/>
        <item x="2846"/>
        <item x="3800"/>
        <item x="781"/>
        <item x="4772"/>
        <item x="3478"/>
        <item x="336"/>
        <item x="475"/>
        <item x="4372"/>
        <item x="903"/>
        <item x="4908"/>
        <item x="4198"/>
        <item x="4564"/>
        <item x="2794"/>
        <item x="4461"/>
        <item x="4053"/>
        <item x="3568"/>
        <item x="2144"/>
        <item x="2554"/>
        <item x="4497"/>
        <item x="3594"/>
        <item x="1703"/>
        <item x="3811"/>
        <item x="4673"/>
        <item x="705"/>
        <item x="205"/>
        <item x="3353"/>
        <item x="4930"/>
        <item x="2935"/>
        <item x="4130"/>
        <item x="946"/>
        <item x="3510"/>
        <item x="2271"/>
        <item x="4572"/>
        <item x="847"/>
        <item x="936"/>
        <item x="525"/>
        <item x="3256"/>
        <item x="3454"/>
        <item x="3085"/>
        <item x="2748"/>
        <item x="1902"/>
        <item x="1334"/>
        <item x="3813"/>
        <item x="2379"/>
        <item x="2695"/>
        <item x="1396"/>
        <item x="745"/>
        <item x="3859"/>
        <item x="3242"/>
        <item x="1744"/>
        <item x="4472"/>
        <item x="216"/>
        <item x="448"/>
        <item x="3773"/>
        <item x="3906"/>
        <item x="4009"/>
        <item x="1967"/>
        <item x="729"/>
        <item x="3814"/>
        <item x="2275"/>
        <item x="4700"/>
        <item x="814"/>
        <item x="47"/>
        <item x="3044"/>
        <item x="2815"/>
        <item x="4903"/>
        <item x="77"/>
        <item x="840"/>
        <item x="888"/>
        <item x="1112"/>
        <item x="1348"/>
        <item x="1092"/>
        <item x="3076"/>
        <item x="4814"/>
        <item x="4504"/>
        <item x="1677"/>
        <item x="3838"/>
        <item x="725"/>
        <item x="3778"/>
        <item x="2550"/>
        <item x="1745"/>
        <item x="1352"/>
        <item x="2537"/>
        <item x="3259"/>
        <item x="2047"/>
        <item x="1140"/>
        <item x="2452"/>
        <item x="470"/>
        <item x="892"/>
        <item x="4771"/>
        <item x="4199"/>
        <item x="4043"/>
        <item x="338"/>
        <item x="4068"/>
        <item x="2368"/>
        <item x="1182"/>
        <item x="1147"/>
        <item x="1338"/>
        <item x="2675"/>
        <item x="4568"/>
        <item x="1926"/>
        <item x="4943"/>
        <item x="3110"/>
        <item x="3947"/>
        <item x="36"/>
        <item x="4948"/>
        <item x="4250"/>
        <item x="634"/>
        <item x="2292"/>
        <item x="3066"/>
        <item x="3812"/>
        <item x="261"/>
        <item x="3291"/>
        <item x="4952"/>
        <item x="270"/>
        <item x="4509"/>
        <item x="4013"/>
        <item x="2033"/>
        <item x="694"/>
        <item x="640"/>
        <item x="398"/>
        <item x="3458"/>
        <item x="4607"/>
        <item x="703"/>
        <item x="2056"/>
        <item x="2896"/>
        <item x="4076"/>
        <item x="1859"/>
        <item x="3012"/>
        <item x="1282"/>
        <item x="3455"/>
        <item x="2006"/>
        <item x="656"/>
        <item x="4667"/>
        <item x="874"/>
        <item x="4226"/>
        <item x="4238"/>
        <item x="985"/>
        <item x="1774"/>
        <item x="328"/>
        <item x="3456"/>
        <item x="3630"/>
        <item x="4218"/>
        <item x="383"/>
        <item x="4773"/>
        <item x="2807"/>
        <item x="811"/>
        <item x="3654"/>
        <item x="4855"/>
        <item x="3426"/>
        <item x="3902"/>
        <item x="2752"/>
        <item x="2662"/>
        <item x="1298"/>
        <item x="27"/>
        <item x="2828"/>
        <item x="2584"/>
        <item x="1266"/>
        <item x="4628"/>
        <item x="1106"/>
        <item x="4850"/>
        <item x="2902"/>
        <item x="719"/>
        <item x="904"/>
        <item x="3448"/>
        <item x="167"/>
        <item x="3433"/>
        <item x="2907"/>
        <item x="2375"/>
        <item x="2287"/>
        <item x="2942"/>
        <item x="844"/>
        <item x="187"/>
        <item x="3669"/>
        <item x="3413"/>
        <item x="1351"/>
        <item x="3310"/>
        <item x="4082"/>
        <item x="2764"/>
        <item x="3335"/>
        <item x="319"/>
        <item x="2827"/>
        <item x="2913"/>
        <item x="230"/>
        <item x="172"/>
        <item x="736"/>
        <item x="404"/>
        <item x="1385"/>
        <item x="105"/>
        <item x="4439"/>
        <item x="3747"/>
        <item x="1326"/>
        <item x="2400"/>
        <item x="4665"/>
        <item x="1346"/>
        <item x="2784"/>
        <item x="2227"/>
        <item x="1236"/>
        <item x="4100"/>
        <item x="3809"/>
        <item x="3792"/>
        <item x="2415"/>
        <item x="4888"/>
        <item x="223"/>
        <item x="3018"/>
        <item x="2667"/>
        <item x="4146"/>
        <item x="4762"/>
        <item x="2208"/>
        <item x="407"/>
        <item x="4549"/>
        <item x="1783"/>
        <item x="1310"/>
        <item x="4968"/>
        <item x="2237"/>
        <item x="3279"/>
        <item x="2680"/>
        <item x="2482"/>
        <item x="97"/>
        <item x="1503"/>
        <item x="3617"/>
        <item x="89"/>
        <item x="1218"/>
        <item x="1121"/>
        <item x="4014"/>
        <item x="3113"/>
        <item x="3104"/>
        <item x="4386"/>
        <item x="2930"/>
        <item x="2080"/>
        <item x="4182"/>
        <item x="2186"/>
        <item x="1900"/>
        <item x="1984"/>
        <item x="3232"/>
        <item x="208"/>
        <item x="3068"/>
        <item x="435"/>
        <item x="2349"/>
        <item x="3382"/>
        <item x="496"/>
        <item x="2305"/>
        <item x="3999"/>
        <item x="2119"/>
        <item x="2635"/>
        <item x="3961"/>
        <item x="2076"/>
        <item x="942"/>
        <item x="1069"/>
        <item x="805"/>
        <item x="316"/>
        <item x="4579"/>
        <item x="579"/>
        <item x="1888"/>
        <item x="1919"/>
        <item x="4166"/>
        <item x="4925"/>
        <item x="4704"/>
        <item x="2192"/>
        <item x="2961"/>
        <item x="2856"/>
        <item x="59"/>
        <item x="81"/>
        <item x="3174"/>
        <item x="1454"/>
        <item x="1948"/>
        <item x="2916"/>
        <item x="3545"/>
        <item x="4533"/>
        <item x="1178"/>
        <item x="4739"/>
        <item x="1191"/>
        <item x="3471"/>
        <item x="1002"/>
        <item x="3262"/>
        <item x="2418"/>
        <item x="4030"/>
        <item x="1043"/>
        <item x="1843"/>
        <item x="3264"/>
        <item x="504"/>
        <item x="3437"/>
        <item x="385"/>
        <item x="4774"/>
        <item x="2862"/>
        <item x="4330"/>
        <item x="3144"/>
        <item x="2142"/>
        <item x="4901"/>
        <item x="3107"/>
        <item x="3795"/>
        <item x="1550"/>
        <item x="837"/>
        <item x="1561"/>
        <item x="4924"/>
        <item x="4616"/>
        <item x="955"/>
        <item x="3538"/>
        <item x="7"/>
        <item x="367"/>
        <item x="2036"/>
        <item x="620"/>
        <item x="3064"/>
        <item x="3571"/>
        <item x="4792"/>
        <item x="2660"/>
        <item x="60"/>
        <item x="4351"/>
        <item x="2952"/>
        <item x="1721"/>
        <item x="2444"/>
        <item x="4232"/>
        <item x="4293"/>
        <item x="2263"/>
        <item x="4733"/>
        <item x="3078"/>
        <item x="4651"/>
        <item x="4827"/>
        <item x="3865"/>
        <item x="2609"/>
        <item x="37"/>
        <item x="4518"/>
        <item x="3061"/>
        <item x="4033"/>
        <item x="3775"/>
        <item x="940"/>
        <item x="4290"/>
        <item x="1001"/>
        <item x="528"/>
        <item x="2774"/>
        <item x="945"/>
        <item x="3467"/>
        <item x="4537"/>
        <item x="3794"/>
        <item x="2777"/>
        <item x="1259"/>
        <item x="2804"/>
        <item x="1856"/>
        <item x="3581"/>
        <item x="4844"/>
        <item x="1794"/>
        <item x="228"/>
        <item x="3878"/>
        <item x="2086"/>
        <item x="2371"/>
        <item x="3967"/>
        <item x="4201"/>
        <item x="4389"/>
        <item x="2723"/>
        <item x="1377"/>
        <item x="4826"/>
        <item x="4627"/>
        <item x="1563"/>
        <item x="1475"/>
        <item x="2993"/>
        <item x="3236"/>
        <item x="770"/>
        <item x="482"/>
        <item x="917"/>
        <item x="2184"/>
        <item x="2160"/>
        <item x="2181"/>
        <item x="4066"/>
        <item x="2274"/>
        <item x="2819"/>
        <item x="3301"/>
        <item x="96"/>
        <item x="1304"/>
        <item x="17"/>
        <item x="145"/>
        <item x="222"/>
        <item x="4157"/>
        <item x="2078"/>
        <item x="1549"/>
        <item x="4543"/>
        <item x="3488"/>
        <item x="2665"/>
        <item x="4312"/>
        <item x="2783"/>
        <item x="570"/>
        <item x="2894"/>
        <item x="4138"/>
        <item x="3657"/>
        <item x="4618"/>
        <item x="2215"/>
        <item x="4378"/>
        <item x="2556"/>
        <item x="1498"/>
        <item x="2351"/>
        <item x="2729"/>
        <item x="2409"/>
        <item x="738"/>
        <item x="896"/>
        <item x="2417"/>
        <item x="3185"/>
        <item x="2394"/>
        <item x="1983"/>
        <item x="3390"/>
        <item x="4057"/>
        <item x="4456"/>
        <item x="3366"/>
        <item x="879"/>
        <item x="4126"/>
        <item x="182"/>
        <item x="1244"/>
        <item x="3699"/>
        <item x="4359"/>
        <item x="1264"/>
        <item x="4299"/>
        <item x="2239"/>
        <item x="4059"/>
        <item x="1509"/>
        <item x="3901"/>
        <item x="2500"/>
        <item x="2838"/>
        <item x="2698"/>
        <item x="4972"/>
        <item x="3385"/>
        <item x="4987"/>
        <item x="3364"/>
        <item x="3155"/>
        <item x="2652"/>
        <item x="1402"/>
        <item x="3797"/>
        <item x="3893"/>
        <item x="557"/>
        <item x="2763"/>
        <item x="397"/>
        <item x="3756"/>
        <item x="1731"/>
        <item x="135"/>
        <item x="2185"/>
        <item x="774"/>
        <item x="3853"/>
        <item x="4409"/>
        <item x="132"/>
        <item x="4679"/>
        <item x="2722"/>
        <item x="3908"/>
        <item x="2397"/>
        <item x="3284"/>
        <item x="4248"/>
        <item x="4083"/>
        <item x="3203"/>
        <item x="2674"/>
        <item x="4664"/>
        <item x="461"/>
        <item x="2325"/>
        <item x="3691"/>
        <item x="4882"/>
        <item x="520"/>
        <item x="199"/>
        <item x="3673"/>
        <item x="4596"/>
        <item x="4760"/>
        <item x="4769"/>
        <item x="4951"/>
        <item x="679"/>
        <item x="1741"/>
        <item x="4481"/>
        <item x="5"/>
        <item x="3377"/>
        <item x="1492"/>
        <item x="3648"/>
        <item x="591"/>
        <item x="4682"/>
        <item x="3949"/>
        <item x="1553"/>
        <item x="2267"/>
        <item x="526"/>
        <item x="1452"/>
        <item x="4070"/>
        <item x="169"/>
        <item x="140"/>
        <item x="1552"/>
        <item x="351"/>
        <item x="4583"/>
        <item x="3868"/>
        <item x="3802"/>
        <item x="4119"/>
        <item x="1381"/>
        <item x="3840"/>
        <item x="4044"/>
        <item x="527"/>
        <item x="1786"/>
        <item x="3762"/>
        <item x="1089"/>
        <item x="1955"/>
        <item x="2978"/>
        <item x="1626"/>
        <item x="4633"/>
        <item x="4145"/>
        <item x="1959"/>
        <item x="2641"/>
        <item x="3485"/>
        <item x="765"/>
        <item x="4133"/>
        <item x="627"/>
        <item x="4890"/>
        <item x="804"/>
        <item x="4375"/>
        <item x="1901"/>
        <item x="755"/>
        <item x="4036"/>
        <item x="3199"/>
        <item x="1006"/>
        <item x="2112"/>
        <item x="1410"/>
        <item x="4432"/>
        <item x="989"/>
        <item x="1"/>
        <item x="3786"/>
        <item x="4593"/>
        <item x="1915"/>
        <item x="2940"/>
        <item x="3950"/>
        <item x="3611"/>
        <item x="3474"/>
        <item x="1077"/>
        <item x="209"/>
        <item x="1624"/>
        <item x="529"/>
        <item x="1415"/>
        <item x="2270"/>
        <item x="2798"/>
        <item x="417"/>
        <item x="4023"/>
        <item x="809"/>
        <item x="4215"/>
        <item x="2228"/>
        <item x="1246"/>
        <item x="1292"/>
        <item x="4170"/>
        <item x="2990"/>
        <item x="1546"/>
        <item x="4507"/>
        <item x="3098"/>
        <item x="4878"/>
        <item x="2156"/>
        <item x="406"/>
        <item x="724"/>
        <item x="3996"/>
        <item x="2532"/>
        <item x="2111"/>
        <item x="3460"/>
        <item x="1051"/>
        <item x="1732"/>
        <item x="377"/>
        <item x="4273"/>
        <item x="702"/>
        <item x="4374"/>
        <item x="4577"/>
        <item x="2753"/>
        <item x="2229"/>
        <item x="3086"/>
        <item x="1183"/>
        <item x="668"/>
        <item x="1854"/>
        <item x="1986"/>
        <item x="1370"/>
        <item x="3627"/>
        <item x="3494"/>
        <item x="3054"/>
        <item x="3643"/>
        <item x="1216"/>
        <item x="3852"/>
        <item x="3368"/>
        <item x="2975"/>
        <item x="1460"/>
        <item x="492"/>
        <item x="2715"/>
        <item x="1941"/>
        <item x="3857"/>
        <item x="1512"/>
        <item x="2979"/>
        <item x="996"/>
        <item x="4091"/>
        <item x="2545"/>
        <item x="326"/>
        <item x="3910"/>
        <item x="75"/>
        <item x="682"/>
        <item x="4153"/>
        <item x="3133"/>
        <item x="564"/>
        <item x="1650"/>
        <item x="1560"/>
        <item x="3097"/>
        <item x="4817"/>
        <item x="3379"/>
        <item x="2214"/>
        <item x="2317"/>
        <item x="2"/>
        <item x="2043"/>
        <item x="1368"/>
        <item x="384"/>
        <item x="1024"/>
        <item x="1954"/>
        <item x="2193"/>
        <item x="779"/>
        <item x="775"/>
        <item x="1548"/>
        <item x="3881"/>
        <item x="812"/>
        <item x="3005"/>
        <item x="2669"/>
        <item x="2767"/>
        <item x="154"/>
        <item x="146"/>
        <item x="2972"/>
        <item x="1122"/>
        <item x="3772"/>
        <item x="4690"/>
        <item x="1610"/>
        <item x="4757"/>
        <item x="2508"/>
        <item x="4726"/>
        <item x="3121"/>
        <item x="2493"/>
        <item x="421"/>
        <item x="365"/>
        <item x="1137"/>
        <item x="35"/>
        <item x="34"/>
        <item x="1367"/>
        <item x="2350"/>
        <item x="1288"/>
        <item x="688"/>
        <item x="3289"/>
        <item x="428"/>
        <item x="2921"/>
        <item x="3860"/>
        <item x="1000"/>
        <item x="999"/>
        <item x="2396"/>
        <item x="40"/>
        <item x="107"/>
        <item x="4804"/>
        <item x="1765"/>
        <item x="2177"/>
        <item x="968"/>
        <item x="585"/>
        <item x="2796"/>
        <item x="4147"/>
        <item x="4143"/>
        <item x="2742"/>
        <item x="1159"/>
        <item x="2442"/>
        <item x="3087"/>
        <item x="2176"/>
        <item x="943"/>
        <item x="1675"/>
        <item x="2911"/>
        <item x="746"/>
        <item x="352"/>
        <item x="4148"/>
        <item x="315"/>
        <item x="1222"/>
        <item x="2654"/>
        <item x="1519"/>
        <item x="440"/>
        <item x="842"/>
        <item x="4821"/>
        <item x="1328"/>
        <item x="2628"/>
        <item x="4037"/>
        <item x="2793"/>
        <item x="4559"/>
        <item x="3023"/>
        <item x="1067"/>
        <item x="2999"/>
        <item x="2693"/>
        <item x="4242"/>
        <item x="3856"/>
        <item x="160"/>
        <item x="1234"/>
        <item x="3866"/>
        <item x="2494"/>
        <item x="447"/>
        <item x="1073"/>
        <item x="1947"/>
        <item x="1844"/>
        <item x="578"/>
        <item x="1881"/>
        <item x="499"/>
        <item x="575"/>
        <item x="2837"/>
        <item x="2791"/>
        <item x="1443"/>
        <item x="2012"/>
        <item x="1524"/>
        <item x="2714"/>
        <item x="2382"/>
        <item x="4474"/>
        <item x="875"/>
        <item x="273"/>
        <item x="3940"/>
        <item x="2602"/>
        <item x="2578"/>
        <item x="3783"/>
        <item x="1898"/>
        <item x="402"/>
        <item x="2129"/>
        <item x="4458"/>
        <item x="3588"/>
        <item x="4188"/>
        <item x="1633"/>
        <item x="3428"/>
        <item x="2530"/>
        <item x="2630"/>
        <item x="730"/>
        <item x="3464"/>
        <item x="3832"/>
        <item x="3894"/>
        <item x="3505"/>
        <item x="3227"/>
        <item x="815"/>
        <item x="2081"/>
        <item x="1505"/>
        <item x="1225"/>
        <item x="3731"/>
        <item x="3303"/>
        <item x="3661"/>
        <item x="2088"/>
        <item x="2806"/>
        <item x="2831"/>
        <item x="3608"/>
        <item x="11"/>
        <item x="2708"/>
        <item x="3912"/>
        <item x="3380"/>
        <item x="2132"/>
        <item x="3062"/>
        <item x="1886"/>
        <item x="2910"/>
        <item x="1027"/>
        <item x="907"/>
        <item x="3855"/>
        <item x="3195"/>
        <item x="524"/>
        <item x="860"/>
        <item x="1956"/>
        <item x="2344"/>
        <item x="1058"/>
        <item x="3325"/>
        <item x="651"/>
        <item x="4449"/>
        <item x="1906"/>
        <item x="3888"/>
        <item x="4180"/>
        <item x="1903"/>
        <item x="4363"/>
        <item x="3017"/>
        <item x="3093"/>
        <item x="3077"/>
        <item x="4716"/>
        <item x="2612"/>
        <item x="2956"/>
        <item x="1294"/>
        <item x="2473"/>
        <item x="3975"/>
        <item x="1417"/>
        <item x="605"/>
        <item x="2216"/>
        <item x="1737"/>
        <item x="1607"/>
        <item x="3388"/>
        <item x="4444"/>
        <item x="2503"/>
        <item x="4662"/>
        <item x="1054"/>
        <item x="4554"/>
        <item x="1874"/>
        <item x="598"/>
        <item x="4981"/>
        <item x="2829"/>
        <item x="3228"/>
        <item x="848"/>
        <item x="4254"/>
        <item x="2347"/>
        <item x="2655"/>
        <item x="4022"/>
        <item x="3213"/>
        <item x="4517"/>
        <item x="2591"/>
        <item x="4438"/>
        <item x="416"/>
        <item x="478"/>
        <item x="120"/>
        <item x="3352"/>
        <item x="612"/>
        <item x="3849"/>
        <item x="2318"/>
        <item x="4685"/>
        <item x="3891"/>
        <item x="4197"/>
        <item x="4978"/>
        <item x="733"/>
        <item x="2490"/>
        <item x="2781"/>
        <item x="122"/>
        <item x="4164"/>
        <item x="3943"/>
        <item x="1730"/>
        <item x="1568"/>
        <item x="2604"/>
        <item x="4429"/>
        <item x="3570"/>
        <item x="4480"/>
        <item x="1709"/>
        <item x="2758"/>
        <item x="4117"/>
        <item x="4011"/>
        <item x="232"/>
        <item x="3257"/>
        <item x="2509"/>
        <item x="677"/>
        <item x="4029"/>
        <item x="4997"/>
        <item x="4862"/>
        <item x="1953"/>
        <item x="4327"/>
        <item x="2281"/>
        <item x="947"/>
        <item x="2735"/>
        <item x="3282"/>
        <item x="4192"/>
        <item x="3671"/>
        <item x="425"/>
        <item x="2948"/>
        <item x="1291"/>
        <item x="2091"/>
        <item x="3897"/>
        <item x="450"/>
        <item x="2605"/>
        <item x="3929"/>
        <item x="2058"/>
        <item x="329"/>
        <item x="3559"/>
        <item x="1255"/>
        <item x="2083"/>
        <item x="430"/>
        <item x="4713"/>
        <item x="1065"/>
        <item x="4953"/>
        <item x="4110"/>
        <item x="3328"/>
        <item x="500"/>
        <item x="2679"/>
        <item x="2859"/>
        <item x="2866"/>
        <item x="871"/>
        <item x="1120"/>
        <item x="4160"/>
        <item x="1582"/>
        <item x="190"/>
        <item x="1778"/>
        <item x="3112"/>
        <item x="4442"/>
        <item x="25"/>
        <item x="4486"/>
        <item x="3294"/>
        <item x="4670"/>
        <item x="4807"/>
        <item x="1849"/>
        <item x="3290"/>
        <item x="4251"/>
        <item x="139"/>
        <item x="639"/>
        <item x="2168"/>
        <item x="3055"/>
        <item x="4730"/>
        <item x="4492"/>
        <item x="2991"/>
        <item x="4051"/>
        <item x="4381"/>
        <item x="636"/>
        <item x="3828"/>
        <item x="603"/>
        <item x="3951"/>
        <item x="1797"/>
        <item x="194"/>
        <item x="976"/>
        <item x="2070"/>
        <item x="364"/>
        <item x="2478"/>
        <item x="20"/>
        <item x="1105"/>
        <item x="2338"/>
        <item x="2465"/>
        <item x="1990"/>
        <item x="263"/>
        <item x="4883"/>
        <item x="118"/>
        <item x="584"/>
        <item x="2575"/>
        <item x="2773"/>
        <item x="303"/>
        <item x="1060"/>
        <item x="988"/>
        <item x="368"/>
        <item x="3497"/>
        <item x="750"/>
        <item x="4962"/>
        <item x="4619"/>
        <item x="4585"/>
        <item x="151"/>
        <item x="1711"/>
        <item x="1173"/>
        <item x="4371"/>
        <item x="4467"/>
        <item x="2007"/>
        <item x="2778"/>
        <item x="124"/>
        <item x="2046"/>
        <item x="3572"/>
        <item x="3136"/>
        <item x="3551"/>
        <item x="335"/>
        <item x="4074"/>
        <item x="3586"/>
        <item x="1015"/>
        <item x="1961"/>
        <item x="4520"/>
        <item x="3610"/>
        <item x="3480"/>
        <item x="1999"/>
        <item x="41"/>
        <item x="2219"/>
        <item x="121"/>
        <item x="3587"/>
        <item x="2507"/>
        <item x="3164"/>
        <item x="3047"/>
        <item x="1424"/>
        <item x="2836"/>
        <item x="2802"/>
        <item x="1265"/>
        <item x="4285"/>
        <item x="4412"/>
        <item x="4715"/>
        <item x="2383"/>
        <item x="4291"/>
        <item x="2019"/>
        <item x="540"/>
        <item x="4609"/>
        <item x="2231"/>
        <item x="2135"/>
        <item x="3073"/>
        <item x="704"/>
        <item x="4581"/>
        <item x="4623"/>
        <item x="307"/>
        <item x="1768"/>
        <item x="4308"/>
        <item x="445"/>
        <item x="894"/>
        <item x="2544"/>
        <item x="2565"/>
        <item x="3147"/>
        <item x="1450"/>
        <item x="76"/>
        <item x="3407"/>
        <item x="474"/>
        <item x="1800"/>
        <item x="1053"/>
        <item x="341"/>
        <item x="763"/>
        <item x="3160"/>
        <item x="2858"/>
        <item x="272"/>
        <item x="4926"/>
        <item x="2075"/>
        <item x="254"/>
        <item x="3150"/>
        <item x="2445"/>
        <item x="1973"/>
        <item x="4539"/>
        <item x="2922"/>
        <item x="1194"/>
        <item x="4641"/>
        <item x="2453"/>
        <item x="1908"/>
        <item x="3162"/>
        <item x="4205"/>
        <item x="3746"/>
        <item x="1616"/>
        <item x="3143"/>
        <item x="4858"/>
        <item x="283"/>
        <item x="3701"/>
        <item x="2021"/>
        <item x="693"/>
        <item x="4636"/>
        <item x="1261"/>
        <item x="823"/>
        <item x="1669"/>
        <item x="602"/>
        <item x="1118"/>
        <item x="699"/>
        <item x="4257"/>
        <item x="245"/>
        <item x="1520"/>
        <item x="4219"/>
        <item x="3116"/>
        <item x="572"/>
        <item x="1975"/>
        <item x="1192"/>
        <item x="342"/>
        <item x="4162"/>
        <item x="4835"/>
        <item x="2633"/>
        <item x="2213"/>
        <item x="2328"/>
        <item x="2105"/>
        <item x="158"/>
        <item x="1186"/>
        <item x="2447"/>
        <item x="4719"/>
        <item x="3074"/>
        <item x="1706"/>
        <item x="210"/>
        <item x="2408"/>
        <item x="1374"/>
        <item x="412"/>
        <item x="1905"/>
        <item x="4565"/>
        <item x="2928"/>
        <item x="1506"/>
        <item x="1428"/>
        <item x="4270"/>
        <item x="1128"/>
        <item x="4705"/>
        <item x="829"/>
        <item x="4864"/>
        <item x="1224"/>
        <item x="4574"/>
        <item x="1584"/>
        <item x="3923"/>
        <item x="2428"/>
        <item x="4768"/>
        <item x="3384"/>
        <item x="1083"/>
        <item x="4224"/>
        <item x="2030"/>
        <item x="3884"/>
        <item x="2459"/>
        <item x="3931"/>
        <item x="480"/>
        <item x="1032"/>
        <item x="3444"/>
        <item x="873"/>
        <item x="2346"/>
        <item x="395"/>
        <item x="1534"/>
        <item x="1970"/>
        <item x="3489"/>
        <item x="396"/>
        <item x="305"/>
        <item x="2257"/>
        <item x="4376"/>
        <item x="4352"/>
        <item x="1557"/>
        <item x="1775"/>
        <item x="3533"/>
        <item x="2085"/>
        <item x="3042"/>
        <item x="362"/>
        <item x="4707"/>
        <item x="2524"/>
        <item x="898"/>
        <item x="2130"/>
        <item x="4109"/>
        <item x="3665"/>
        <item x="1508"/>
        <item x="3575"/>
        <item x="3014"/>
        <item x="2439"/>
        <item x="489"/>
        <item x="219"/>
        <item x="2673"/>
        <item x="1750"/>
        <item x="576"/>
        <item x="4235"/>
        <item x="3705"/>
        <item x="1620"/>
        <item x="2642"/>
        <item x="227"/>
        <item x="1485"/>
        <item x="1848"/>
        <item x="2567"/>
        <item x="2619"/>
        <item x="495"/>
        <item x="2471"/>
        <item x="4600"/>
        <item x="1329"/>
        <item x="1433"/>
        <item x="1235"/>
        <item x="3009"/>
        <item x="3655"/>
        <item x="1501"/>
        <item x="1426"/>
        <item x="3826"/>
        <item x="3837"/>
        <item x="234"/>
        <item x="4134"/>
        <item x="2243"/>
        <item x="3819"/>
        <item x="558"/>
        <item x="1488"/>
        <item x="1390"/>
        <item x="1185"/>
        <item x="574"/>
        <item x="2890"/>
        <item x="2750"/>
        <item x="4391"/>
        <item x="2897"/>
        <item x="4753"/>
        <item x="3103"/>
        <item x="1572"/>
        <item x="1204"/>
        <item x="3015"/>
        <item x="3555"/>
        <item x="1635"/>
        <item x="1670"/>
        <item x="4743"/>
        <item x="3163"/>
        <item x="2668"/>
        <item x="3403"/>
        <item x="1419"/>
        <item x="2611"/>
        <item x="1090"/>
        <item x="4588"/>
        <item x="4833"/>
        <item x="3309"/>
        <item x="857"/>
        <item x="3425"/>
        <item x="1203"/>
        <item x="2932"/>
        <item x="1576"/>
        <item x="866"/>
        <item x="1507"/>
        <item x="3899"/>
        <item x="2534"/>
        <item x="2296"/>
        <item x="3584"/>
        <item x="4490"/>
        <item x="2107"/>
        <item x="519"/>
        <item x="2122"/>
        <item x="849"/>
        <item x="1798"/>
        <item x="3"/>
        <item x="4854"/>
        <item x="3968"/>
        <item x="2939"/>
        <item x="4838"/>
        <item x="340"/>
        <item x="1447"/>
        <item x="2249"/>
        <item x="1683"/>
        <item x="2817"/>
        <item x="784"/>
        <item x="825"/>
        <item x="4151"/>
        <item x="4081"/>
        <item x="1096"/>
        <item x="1263"/>
        <item x="4483"/>
        <item x="3409"/>
        <item x="4379"/>
        <item x="21"/>
        <item x="2169"/>
        <item x="914"/>
        <item x="439"/>
        <item x="1628"/>
        <item x="3995"/>
        <item x="2599"/>
        <item x="3585"/>
        <item x="1655"/>
        <item x="3926"/>
        <item x="3030"/>
        <item x="3944"/>
        <item x="3466"/>
        <item x="944"/>
        <item x="1042"/>
        <item x="4172"/>
        <item x="1668"/>
        <item x="1957"/>
        <item x="1697"/>
        <item x="2761"/>
        <item x="1840"/>
        <item x="3917"/>
        <item x="3482"/>
        <item x="3463"/>
        <item x="718"/>
        <item x="3548"/>
        <item x="2657"/>
        <item x="2694"/>
        <item x="735"/>
        <item x="753"/>
        <item x="2489"/>
        <item x="2118"/>
        <item x="2618"/>
        <item x="2327"/>
        <item x="772"/>
        <item x="3326"/>
        <item x="2957"/>
        <item x="455"/>
        <item x="1981"/>
        <item x="2711"/>
        <item x="511"/>
        <item x="2824"/>
        <item x="84"/>
        <item x="1188"/>
        <item x="1363"/>
        <item x="2647"/>
        <item x="760"/>
        <item x="1464"/>
        <item x="1643"/>
        <item x="4240"/>
        <item x="2623"/>
        <item x="1702"/>
        <item x="4178"/>
        <item x="2339"/>
        <item x="4175"/>
        <item x="780"/>
        <item x="2276"/>
        <item x="2834"/>
        <item x="2479"/>
        <item x="1532"/>
        <item x="2268"/>
        <item x="3024"/>
        <item x="630"/>
        <item x="1755"/>
        <item x="206"/>
        <item x="2340"/>
        <item x="4562"/>
        <item x="1436"/>
        <item x="3984"/>
        <item x="3707"/>
        <item x="1575"/>
        <item x="1868"/>
        <item x="252"/>
        <item x="3526"/>
        <item x="3101"/>
        <item x="38"/>
        <item x="371"/>
        <item x="2308"/>
        <item x="2526"/>
        <item x="4214"/>
        <item x="4360"/>
        <item x="1871"/>
        <item x="2170"/>
        <item x="851"/>
        <item x="964"/>
        <item x="4040"/>
        <item x="3542"/>
        <item x="3659"/>
        <item x="2909"/>
        <item x="2250"/>
        <item x="115"/>
        <item x="4298"/>
        <item x="834"/>
        <item x="610"/>
        <item x="2319"/>
        <item x="1025"/>
        <item x="4123"/>
        <item x="556"/>
        <item x="3642"/>
        <item x="4902"/>
        <item x="2365"/>
        <item x="2702"/>
        <item x="3738"/>
        <item x="2535"/>
        <item x="191"/>
        <item x="1249"/>
        <item x="3226"/>
        <item x="1776"/>
        <item x="4763"/>
        <item x="731"/>
        <item x="3117"/>
        <item x="3430"/>
        <item x="4706"/>
        <item x="1153"/>
        <item x="4326"/>
        <item x="3365"/>
        <item x="4358"/>
        <item x="2644"/>
        <item x="4487"/>
        <item x="2782"/>
        <item x="3507"/>
        <item x="4440"/>
        <item x="1769"/>
        <item x="3567"/>
        <item x="3157"/>
        <item x="2278"/>
        <item x="1145"/>
        <item x="344"/>
        <item x="436"/>
        <item x="2102"/>
        <item x="4393"/>
        <item x="1196"/>
        <item x="1950"/>
        <item x="3439"/>
        <item x="2814"/>
        <item x="2962"/>
        <item x="4187"/>
        <item x="2699"/>
        <item x="4668"/>
        <item x="1033"/>
        <item x="1324"/>
        <item x="2751"/>
        <item x="2820"/>
        <item x="1276"/>
        <item x="4966"/>
        <item x="4007"/>
        <item x="2486"/>
        <item x="141"/>
        <item x="4194"/>
        <item x="3283"/>
        <item x="885"/>
        <item x="2868"/>
        <item x="1345"/>
        <item x="1339"/>
        <item x="102"/>
        <item x="4940"/>
        <item x="1076"/>
        <item x="3102"/>
        <item x="660"/>
        <item x="831"/>
        <item x="452"/>
        <item x="3245"/>
        <item x="4045"/>
        <item x="3709"/>
        <item x="3817"/>
        <item x="3250"/>
        <item x="3201"/>
        <item x="4002"/>
        <item x="858"/>
        <item x="401"/>
        <item x="4189"/>
        <item x="2960"/>
        <item x="2491"/>
        <item x="4825"/>
        <item x="4779"/>
        <item x="12"/>
        <item x="3277"/>
        <item x="793"/>
        <item x="1751"/>
        <item x="2697"/>
        <item x="1944"/>
        <item x="2616"/>
        <item x="3625"/>
        <item x="545"/>
        <item x="56"/>
        <item x="1907"/>
        <item x="3956"/>
        <item x="3210"/>
        <item x="4701"/>
        <item x="714"/>
        <item x="4899"/>
        <item x="965"/>
        <item x="1782"/>
        <item x="4832"/>
        <item x="4822"/>
        <item x="3304"/>
        <item x="1904"/>
        <item x="1397"/>
        <item x="4249"/>
        <item x="2518"/>
        <item x="1599"/>
        <item x="4421"/>
        <item x="3938"/>
        <item x="2983"/>
        <item x="3031"/>
        <item x="347"/>
        <item x="2816"/>
        <item x="4818"/>
        <item x="633"/>
        <item x="2744"/>
        <item x="1251"/>
        <item x="3438"/>
        <item x="635"/>
        <item x="1158"/>
        <item x="1511"/>
        <item x="370"/>
        <item x="4468"/>
        <item x="4745"/>
        <item x="3977"/>
        <item x="4176"/>
        <item x="1587"/>
        <item x="3842"/>
        <item x="4485"/>
        <item x="2531"/>
        <item x="3558"/>
        <item x="4445"/>
        <item x="3844"/>
        <item x="1407"/>
        <item x="2306"/>
        <item x="4582"/>
        <item x="2768"/>
        <item x="953"/>
        <item x="1110"/>
        <item x="4342"/>
        <item x="2601"/>
        <item x="2879"/>
        <item x="959"/>
        <item x="4860"/>
        <item x="1829"/>
        <item x="3948"/>
        <item x="3038"/>
        <item x="468"/>
        <item x="446"/>
        <item x="4067"/>
        <item x="3834"/>
        <item x="4280"/>
        <item x="1179"/>
        <item x="2499"/>
        <item x="2740"/>
        <item x="1897"/>
        <item x="343"/>
        <item x="2315"/>
        <item x="3161"/>
        <item x="4072"/>
        <item x="1921"/>
        <item x="4788"/>
        <item x="42"/>
        <item x="2247"/>
        <item x="3412"/>
        <item x="1882"/>
        <item x="4720"/>
        <item x="2576"/>
        <item x="1592"/>
        <item x="1018"/>
        <item x="997"/>
        <item x="1461"/>
        <item x="966"/>
        <item x="1388"/>
        <item x="3556"/>
        <item x="1493"/>
        <item x="2670"/>
        <item x="3805"/>
        <item x="4624"/>
        <item x="1479"/>
        <item x="3039"/>
        <item x="515"/>
        <item x="4861"/>
        <item x="2312"/>
        <item x="3234"/>
        <item x="1207"/>
        <item x="4631"/>
        <item x="686"/>
        <item x="2065"/>
        <item x="460"/>
        <item x="2013"/>
        <item x="3666"/>
        <item x="1747"/>
        <item x="543"/>
        <item x="1835"/>
        <item x="3680"/>
        <item x="3683"/>
        <item x="2387"/>
        <item x="1504"/>
        <item x="1322"/>
        <item x="389"/>
        <item x="771"/>
        <item x="4400"/>
        <item x="331"/>
        <item x="201"/>
        <item x="2194"/>
        <item x="2786"/>
        <item x="423"/>
        <item x="4095"/>
        <item x="2454"/>
        <item x="265"/>
        <item x="387"/>
        <item x="4571"/>
        <item x="438"/>
        <item x="2134"/>
        <item x="2869"/>
        <item x="204"/>
        <item x="2891"/>
        <item x="1858"/>
        <item x="3302"/>
        <item x="3874"/>
        <item x="1920"/>
        <item x="843"/>
        <item x="2440"/>
        <item x="3130"/>
        <item x="4601"/>
        <item x="147"/>
        <item x="258"/>
        <item x="64"/>
        <item x="867"/>
        <item x="663"/>
        <item x="920"/>
        <item x="4869"/>
        <item x="4980"/>
        <item x="467"/>
        <item x="2384"/>
        <item x="3557"/>
        <item x="419"/>
        <item x="4630"/>
        <item x="3716"/>
        <item x="4778"/>
        <item x="696"/>
        <item x="4989"/>
        <item x="4482"/>
        <item x="1148"/>
        <item x="4441"/>
        <item x="727"/>
        <item x="2536"/>
        <item x="754"/>
        <item x="2770"/>
        <item x="293"/>
        <item x="2771"/>
        <item x="2818"/>
        <item x="4529"/>
        <item x="505"/>
        <item x="394"/>
        <item x="1787"/>
        <item x="933"/>
        <item x="3202"/>
        <item x="2571"/>
        <item x="1716"/>
        <item x="507"/>
        <item x="2476"/>
        <item x="4025"/>
        <item x="2054"/>
        <item x="4296"/>
        <item x="1004"/>
        <item x="1258"/>
        <item x="2139"/>
        <item x="3820"/>
        <item x="2034"/>
        <item x="3007"/>
        <item x="3988"/>
        <item x="1343"/>
        <item x="1841"/>
        <item x="4635"/>
        <item x="3158"/>
        <item x="4566"/>
        <item x="4399"/>
        <item x="4365"/>
        <item x="1875"/>
        <item x="4131"/>
        <item x="454"/>
        <item x="2540"/>
        <item x="1698"/>
        <item x="1785"/>
        <item x="1678"/>
        <item x="498"/>
        <item x="4983"/>
        <item x="2162"/>
        <item x="3871"/>
        <item x="2137"/>
        <item x="4305"/>
        <item x="1275"/>
        <item x="3831"/>
        <item x="3178"/>
        <item x="4663"/>
        <item x="1181"/>
        <item x="1437"/>
        <item x="360"/>
        <item x="3806"/>
        <item x="3845"/>
        <item x="808"/>
        <item x="2205"/>
        <item x="513"/>
        <item x="4177"/>
        <item x="87"/>
        <item x="2943"/>
        <item x="2355"/>
        <item x="4655"/>
        <item x="4231"/>
        <item x="138"/>
        <item x="1190"/>
        <item x="2241"/>
        <item x="4272"/>
        <item x="786"/>
        <item x="1638"/>
        <item x="1756"/>
        <item x="4548"/>
        <item x="3668"/>
        <item x="3919"/>
        <item x="3695"/>
        <item x="196"/>
        <item x="4531"/>
        <item x="3416"/>
        <item x="1161"/>
        <item x="4525"/>
        <item x="3593"/>
        <item x="4580"/>
        <item x="4080"/>
        <item x="2631"/>
        <item x="4872"/>
        <item x="1857"/>
        <item x="2420"/>
        <item x="292"/>
        <item x="1523"/>
        <item x="4676"/>
        <item x="1070"/>
        <item x="4470"/>
        <item x="1245"/>
        <item x="1009"/>
        <item x="3308"/>
        <item x="1221"/>
        <item x="2304"/>
        <item x="217"/>
        <item x="1991"/>
        <item x="2326"/>
        <item x="4454"/>
        <item x="2410"/>
        <item x="1989"/>
        <item x="1627"/>
        <item x="553"/>
        <item x="291"/>
        <item x="2009"/>
        <item x="2516"/>
        <item x="157"/>
        <item x="2264"/>
        <item x="4683"/>
        <item x="2643"/>
        <item x="3824"/>
        <item x="1195"/>
        <item x="4004"/>
        <item x="2787"/>
        <item x="3983"/>
        <item x="503"/>
        <item x="4755"/>
        <item x="4136"/>
        <item x="4865"/>
        <item x="3537"/>
        <item x="3854"/>
        <item x="4425"/>
        <item x="4115"/>
        <item x="2090"/>
        <item x="2933"/>
        <item x="1594"/>
        <item x="4578"/>
        <item x="3440"/>
        <item x="2242"/>
        <item x="8"/>
        <item x="4870"/>
        <item x="1894"/>
        <item x="2064"/>
        <item x="4611"/>
        <item x="3753"/>
        <item x="3616"/>
        <item x="4350"/>
        <item x="2953"/>
        <item x="692"/>
        <item x="2941"/>
        <item x="949"/>
        <item x="2426"/>
        <item x="1411"/>
        <item x="1554"/>
        <item x="1016"/>
        <item x="1227"/>
        <item x="3506"/>
        <item x="1728"/>
        <item x="225"/>
        <item x="924"/>
        <item x="3342"/>
        <item x="2850"/>
        <item x="1850"/>
        <item x="4297"/>
        <item x="615"/>
        <item x="1379"/>
        <item x="2079"/>
        <item x="1890"/>
        <item x="2625"/>
        <item x="4803"/>
        <item x="3499"/>
        <item x="1331"/>
        <item x="2244"/>
        <item x="3381"/>
        <item x="2822"/>
        <item x="2288"/>
        <item x="2779"/>
        <item x="1283"/>
        <item x="4209"/>
        <item x="2854"/>
        <item x="4639"/>
        <item x="1535"/>
        <item x="547"/>
        <item x="1646"/>
        <item x="3345"/>
        <item x="1045"/>
        <item x="3652"/>
        <item x="3189"/>
        <item x="845"/>
        <item x="1134"/>
        <item x="743"/>
        <item x="1102"/>
        <item x="202"/>
        <item x="797"/>
        <item x="606"/>
        <item x="3869"/>
        <item x="4828"/>
        <item x="759"/>
        <item x="4945"/>
        <item x="61"/>
        <item x="992"/>
        <item x="4055"/>
        <item x="3339"/>
        <item x="67"/>
        <item x="2016"/>
        <item x="2582"/>
        <item x="4647"/>
        <item x="1209"/>
        <item x="2873"/>
        <item x="2106"/>
        <item x="1268"/>
        <item x="2412"/>
        <item x="2380"/>
        <item x="3966"/>
        <item x="125"/>
        <item x="1358"/>
        <item x="3427"/>
        <item x="1789"/>
        <item x="2851"/>
        <item x="4939"/>
        <item x="1715"/>
        <item x="801"/>
        <item x="2354"/>
        <item x="2801"/>
        <item x="3071"/>
        <item x="583"/>
        <item x="2145"/>
        <item x="1127"/>
        <item x="4874"/>
        <item x="1126"/>
        <item x="1936"/>
        <item x="1837"/>
        <item x="650"/>
        <item x="690"/>
        <item x="3702"/>
        <item x="3362"/>
        <item x="3751"/>
        <item x="2455"/>
        <item x="2053"/>
        <item x="1319"/>
        <item x="3590"/>
        <item x="2372"/>
        <item x="1619"/>
        <item x="2638"/>
        <item x="3492"/>
        <item x="463"/>
        <item x="2579"/>
        <item x="3320"/>
        <item x="192"/>
        <item x="123"/>
        <item x="3578"/>
        <item x="294"/>
        <item x="3861"/>
        <item x="4625"/>
        <item x="4575"/>
        <item x="648"/>
        <item x="3592"/>
        <item x="2136"/>
        <item x="2519"/>
        <item x="3465"/>
        <item x="1108"/>
        <item x="2632"/>
        <item x="1175"/>
        <item x="4111"/>
        <item x="3846"/>
        <item x="1559"/>
        <item x="1517"/>
        <item x="939"/>
        <item x="1297"/>
        <item x="4061"/>
        <item x="3766"/>
        <item x="3490"/>
        <item x="1598"/>
        <item x="1556"/>
        <item x="3629"/>
        <item x="2681"/>
        <item x="2627"/>
        <item x="4064"/>
        <item x="4998"/>
        <item x="3924"/>
        <item x="3322"/>
        <item x="1543"/>
        <item x="3181"/>
        <item x="3354"/>
        <item x="2558"/>
        <item x="359"/>
        <item x="1280"/>
        <item x="773"/>
        <item x="1578"/>
        <item x="361"/>
        <item x="2393"/>
        <item x="3911"/>
        <item x="380"/>
        <item x="740"/>
        <item x="4688"/>
        <item x="4155"/>
        <item x="1623"/>
        <item x="701"/>
        <item x="2406"/>
        <item x="3453"/>
        <item x="1819"/>
        <item x="1754"/>
        <item x="4813"/>
        <item x="1761"/>
        <item x="3120"/>
        <item x="1104"/>
        <item x="26"/>
        <item x="1704"/>
        <item x="1612"/>
        <item x="287"/>
        <item x="3006"/>
        <item x="1124"/>
        <item x="3614"/>
        <item x="1115"/>
        <item x="853"/>
        <item x="1883"/>
        <item x="3421"/>
        <item x="3375"/>
        <item x="2042"/>
        <item x="1172"/>
        <item x="2984"/>
        <item x="3502"/>
        <item x="3544"/>
        <item x="2221"/>
        <item x="4797"/>
        <item x="3266"/>
        <item x="453"/>
        <item x="956"/>
        <item x="2166"/>
        <item x="2240"/>
        <item x="4831"/>
        <item x="2223"/>
        <item x="4108"/>
        <item x="4349"/>
        <item x="3137"/>
        <item x="321"/>
        <item x="4301"/>
        <item x="4276"/>
        <item x="1215"/>
        <item x="3193"/>
        <item x="2245"/>
        <item x="958"/>
        <item x="3360"/>
        <item x="533"/>
        <item x="2648"/>
        <item x="3615"/>
        <item x="3915"/>
        <item x="672"/>
        <item x="2504"/>
        <item x="2252"/>
        <item x="3985"/>
        <item x="3612"/>
        <item x="3251"/>
        <item x="3954"/>
        <item x="2470"/>
        <item x="4996"/>
        <item x="2332"/>
        <item x="909"/>
        <item x="4678"/>
        <item x="2884"/>
        <item x="3903"/>
        <item x="2475"/>
        <item x="3927"/>
        <item x="1422"/>
        <item x="2178"/>
        <item x="214"/>
        <item x="3111"/>
        <item x="4373"/>
        <item x="2607"/>
        <item x="4552"/>
        <item x="2386"/>
        <item x="229"/>
        <item x="4345"/>
        <item x="3083"/>
        <item x="4476"/>
        <item x="2645"/>
        <item x="3633"/>
        <item x="4789"/>
        <item x="4742"/>
        <item x="3118"/>
        <item x="3420"/>
        <item x="3743"/>
        <item x="1499"/>
        <item x="4602"/>
        <item x="4787"/>
        <item x="1958"/>
        <item x="4669"/>
        <item x="3351"/>
        <item x="2303"/>
        <item x="3867"/>
        <item x="2899"/>
        <item x="1150"/>
        <item x="3447"/>
        <item x="3307"/>
        <item x="94"/>
        <item x="2462"/>
        <item x="4709"/>
        <item x="3527"/>
        <item x="1372"/>
        <item x="1717"/>
        <item x="807"/>
        <item x="2590"/>
        <item x="3026"/>
        <item x="1066"/>
        <item x="2997"/>
        <item x="376"/>
        <item x="3974"/>
        <item x="3324"/>
        <item x="1091"/>
        <item x="3836"/>
        <item x="1079"/>
        <item x="288"/>
        <item x="551"/>
        <item x="1299"/>
        <item x="3138"/>
        <item x="1226"/>
        <item x="1863"/>
        <item x="3330"/>
        <item x="2342"/>
        <item x="611"/>
        <item x="1199"/>
        <item x="2959"/>
        <item x="2847"/>
        <item x="1144"/>
        <item x="895"/>
        <item x="3862"/>
        <item x="2224"/>
        <item x="1166"/>
        <item x="1341"/>
        <item x="1518"/>
        <item x="1634"/>
        <item x="623"/>
        <item x="1659"/>
        <item x="2204"/>
        <item x="2074"/>
        <item x="1197"/>
        <item x="3934"/>
        <item x="4505"/>
        <item t="default"/>
      </items>
    </pivotField>
    <pivotField showAll="0">
      <items count="52">
        <item x="11"/>
        <item x="50"/>
        <item x="4"/>
        <item x="45"/>
        <item x="0"/>
        <item x="7"/>
        <item x="43"/>
        <item x="38"/>
        <item x="27"/>
        <item x="9"/>
        <item x="32"/>
        <item x="10"/>
        <item x="30"/>
        <item x="25"/>
        <item x="14"/>
        <item x="22"/>
        <item x="8"/>
        <item x="33"/>
        <item x="20"/>
        <item x="3"/>
        <item x="21"/>
        <item x="2"/>
        <item x="18"/>
        <item x="36"/>
        <item x="37"/>
        <item x="15"/>
        <item x="44"/>
        <item x="40"/>
        <item x="41"/>
        <item x="34"/>
        <item x="16"/>
        <item x="35"/>
        <item x="17"/>
        <item x="6"/>
        <item x="48"/>
        <item x="24"/>
        <item x="23"/>
        <item x="5"/>
        <item x="13"/>
        <item x="49"/>
        <item x="26"/>
        <item x="31"/>
        <item x="47"/>
        <item x="42"/>
        <item x="12"/>
        <item x="28"/>
        <item x="46"/>
        <item x="1"/>
        <item x="29"/>
        <item x="39"/>
        <item x="19"/>
        <item t="default"/>
      </items>
    </pivotField>
    <pivotField showAll="0"/>
    <pivotField showAll="0">
      <items count="1348">
        <item x="963"/>
        <item x="1296"/>
        <item x="176"/>
        <item x="769"/>
        <item x="313"/>
        <item x="1026"/>
        <item x="1184"/>
        <item x="129"/>
        <item x="140"/>
        <item x="349"/>
        <item x="415"/>
        <item x="350"/>
        <item x="692"/>
        <item x="1211"/>
        <item x="512"/>
        <item x="205"/>
        <item x="177"/>
        <item x="1291"/>
        <item x="1092"/>
        <item x="1164"/>
        <item x="107"/>
        <item x="1171"/>
        <item x="1321"/>
        <item x="1223"/>
        <item x="133"/>
        <item x="1191"/>
        <item x="610"/>
        <item x="565"/>
        <item x="134"/>
        <item x="586"/>
        <item x="783"/>
        <item x="585"/>
        <item x="609"/>
        <item x="1342"/>
        <item x="540"/>
        <item x="477"/>
        <item x="1"/>
        <item x="928"/>
        <item x="651"/>
        <item x="368"/>
        <item x="567"/>
        <item x="911"/>
        <item x="1032"/>
        <item x="105"/>
        <item x="726"/>
        <item x="4"/>
        <item x="853"/>
        <item x="486"/>
        <item x="833"/>
        <item x="1287"/>
        <item x="18"/>
        <item x="416"/>
        <item x="652"/>
        <item x="714"/>
        <item x="744"/>
        <item x="93"/>
        <item x="1173"/>
        <item x="673"/>
        <item x="913"/>
        <item x="876"/>
        <item x="360"/>
        <item x="1053"/>
        <item x="1063"/>
        <item x="1327"/>
        <item x="989"/>
        <item x="340"/>
        <item x="169"/>
        <item x="874"/>
        <item x="1306"/>
        <item x="1166"/>
        <item x="251"/>
        <item x="636"/>
        <item x="1289"/>
        <item x="788"/>
        <item x="432"/>
        <item x="1028"/>
        <item x="1045"/>
        <item x="400"/>
        <item x="168"/>
        <item x="992"/>
        <item x="315"/>
        <item x="1175"/>
        <item x="976"/>
        <item x="28"/>
        <item x="1295"/>
        <item x="1333"/>
        <item x="75"/>
        <item x="508"/>
        <item x="458"/>
        <item x="364"/>
        <item x="774"/>
        <item x="668"/>
        <item x="72"/>
        <item x="503"/>
        <item x="1020"/>
        <item x="170"/>
        <item x="662"/>
        <item x="549"/>
        <item x="414"/>
        <item x="1258"/>
        <item x="912"/>
        <item x="154"/>
        <item x="537"/>
        <item x="456"/>
        <item x="708"/>
        <item x="1212"/>
        <item x="1112"/>
        <item x="108"/>
        <item x="621"/>
        <item x="85"/>
        <item x="1019"/>
        <item x="86"/>
        <item x="328"/>
        <item x="1157"/>
        <item x="389"/>
        <item x="71"/>
        <item x="294"/>
        <item x="9"/>
        <item x="1178"/>
        <item x="640"/>
        <item x="597"/>
        <item x="197"/>
        <item x="556"/>
        <item x="1250"/>
        <item x="819"/>
        <item x="864"/>
        <item x="1235"/>
        <item x="908"/>
        <item x="290"/>
        <item x="191"/>
        <item x="139"/>
        <item x="183"/>
        <item x="703"/>
        <item x="1001"/>
        <item x="926"/>
        <item x="232"/>
        <item x="1277"/>
        <item x="970"/>
        <item x="77"/>
        <item x="433"/>
        <item x="51"/>
        <item x="903"/>
        <item x="922"/>
        <item x="398"/>
        <item x="793"/>
        <item x="361"/>
        <item x="1201"/>
        <item x="999"/>
        <item x="1195"/>
        <item x="292"/>
        <item x="1241"/>
        <item x="254"/>
        <item x="514"/>
        <item x="1174"/>
        <item x="748"/>
        <item x="318"/>
        <item x="60"/>
        <item x="812"/>
        <item x="342"/>
        <item x="934"/>
        <item x="199"/>
        <item x="1254"/>
        <item x="1192"/>
        <item x="841"/>
        <item x="1217"/>
        <item x="1003"/>
        <item x="1169"/>
        <item x="933"/>
        <item x="297"/>
        <item x="405"/>
        <item x="55"/>
        <item x="1298"/>
        <item x="682"/>
        <item x="1225"/>
        <item x="892"/>
        <item x="713"/>
        <item x="595"/>
        <item x="1096"/>
        <item x="171"/>
        <item x="1177"/>
        <item x="189"/>
        <item x="227"/>
        <item x="1288"/>
        <item x="1273"/>
        <item x="428"/>
        <item x="509"/>
        <item x="704"/>
        <item x="1326"/>
        <item x="270"/>
        <item x="1194"/>
        <item x="608"/>
        <item x="1256"/>
        <item x="780"/>
        <item x="850"/>
        <item x="394"/>
        <item x="525"/>
        <item x="1064"/>
        <item x="1316"/>
        <item x="624"/>
        <item x="1150"/>
        <item x="1216"/>
        <item x="1197"/>
        <item x="1013"/>
        <item x="1033"/>
        <item x="809"/>
        <item x="560"/>
        <item x="676"/>
        <item x="935"/>
        <item x="137"/>
        <item x="571"/>
        <item x="1148"/>
        <item x="103"/>
        <item x="1313"/>
        <item x="91"/>
        <item x="80"/>
        <item x="782"/>
        <item x="1117"/>
        <item x="728"/>
        <item x="493"/>
        <item x="547"/>
        <item x="657"/>
        <item x="371"/>
        <item x="1222"/>
        <item x="1062"/>
        <item x="1239"/>
        <item x="829"/>
        <item x="35"/>
        <item x="43"/>
        <item x="966"/>
        <item x="1236"/>
        <item x="521"/>
        <item x="412"/>
        <item x="214"/>
        <item x="575"/>
        <item x="646"/>
        <item x="1237"/>
        <item x="1125"/>
        <item x="531"/>
        <item x="440"/>
        <item x="506"/>
        <item x="1074"/>
        <item x="457"/>
        <item x="817"/>
        <item x="247"/>
        <item x="272"/>
        <item x="732"/>
        <item x="1061"/>
        <item x="1263"/>
        <item x="735"/>
        <item x="1204"/>
        <item x="343"/>
        <item x="374"/>
        <item x="962"/>
        <item x="706"/>
        <item x="469"/>
        <item x="275"/>
        <item x="1040"/>
        <item x="27"/>
        <item x="238"/>
        <item x="1090"/>
        <item x="690"/>
        <item x="510"/>
        <item x="712"/>
        <item x="887"/>
        <item x="1283"/>
        <item x="324"/>
        <item x="1185"/>
        <item x="263"/>
        <item x="278"/>
        <item x="737"/>
        <item x="572"/>
        <item x="570"/>
        <item x="454"/>
        <item x="591"/>
        <item x="526"/>
        <item x="592"/>
        <item x="1341"/>
        <item x="746"/>
        <item x="632"/>
        <item x="1018"/>
        <item x="257"/>
        <item x="605"/>
        <item x="159"/>
        <item x="44"/>
        <item x="245"/>
        <item x="289"/>
        <item x="490"/>
        <item x="333"/>
        <item x="126"/>
        <item x="1141"/>
        <item x="471"/>
        <item x="21"/>
        <item x="136"/>
        <item x="1279"/>
        <item x="825"/>
        <item x="779"/>
        <item x="698"/>
        <item x="802"/>
        <item x="1046"/>
        <item x="478"/>
        <item x="729"/>
        <item x="1131"/>
        <item x="663"/>
        <item x="1285"/>
        <item x="918"/>
        <item x="104"/>
        <item x="411"/>
        <item x="671"/>
        <item x="296"/>
        <item x="153"/>
        <item x="1300"/>
        <item x="717"/>
        <item x="36"/>
        <item x="472"/>
        <item x="619"/>
        <item x="435"/>
        <item x="1232"/>
        <item x="767"/>
        <item x="1051"/>
        <item x="868"/>
        <item x="528"/>
        <item x="225"/>
        <item x="1269"/>
        <item x="422"/>
        <item x="638"/>
        <item x="1205"/>
        <item x="303"/>
        <item x="378"/>
        <item x="203"/>
        <item x="425"/>
        <item x="399"/>
        <item x="639"/>
        <item x="659"/>
        <item x="884"/>
        <item x="58"/>
        <item x="1278"/>
        <item x="447"/>
        <item x="558"/>
        <item x="1240"/>
        <item x="896"/>
        <item x="1280"/>
        <item x="1238"/>
        <item x="943"/>
        <item x="857"/>
        <item x="449"/>
        <item x="637"/>
        <item x="617"/>
        <item x="261"/>
        <item x="337"/>
        <item x="1075"/>
        <item x="618"/>
        <item x="402"/>
        <item x="1108"/>
        <item x="0"/>
        <item x="45"/>
        <item x="917"/>
        <item x="771"/>
        <item x="600"/>
        <item x="550"/>
        <item x="719"/>
        <item x="852"/>
        <item x="1203"/>
        <item x="948"/>
        <item x="476"/>
        <item x="1255"/>
        <item x="1052"/>
        <item x="763"/>
        <item x="362"/>
        <item x="403"/>
        <item x="1111"/>
        <item x="114"/>
        <item x="48"/>
        <item x="705"/>
        <item x="1158"/>
        <item x="41"/>
        <item x="358"/>
        <item x="1226"/>
        <item x="1087"/>
        <item x="694"/>
        <item x="236"/>
        <item x="791"/>
        <item x="122"/>
        <item x="880"/>
        <item x="901"/>
        <item x="938"/>
        <item x="1275"/>
        <item x="1098"/>
        <item x="916"/>
        <item x="310"/>
        <item x="161"/>
        <item x="517"/>
        <item x="17"/>
        <item x="1234"/>
        <item x="778"/>
        <item x="1091"/>
        <item x="74"/>
        <item x="798"/>
        <item x="740"/>
        <item x="555"/>
        <item x="981"/>
        <item x="73"/>
        <item x="304"/>
        <item x="674"/>
        <item x="1328"/>
        <item x="890"/>
        <item x="109"/>
        <item x="143"/>
        <item x="1082"/>
        <item x="836"/>
        <item x="388"/>
        <item x="113"/>
        <item x="1290"/>
        <item x="367"/>
        <item x="462"/>
        <item x="1165"/>
        <item x="1253"/>
        <item x="461"/>
        <item x="248"/>
        <item x="1023"/>
        <item x="319"/>
        <item x="1146"/>
        <item x="552"/>
        <item x="551"/>
        <item x="66"/>
        <item x="47"/>
        <item x="165"/>
        <item x="1274"/>
        <item x="430"/>
        <item x="386"/>
        <item x="1172"/>
        <item x="897"/>
        <item x="516"/>
        <item x="789"/>
        <item x="356"/>
        <item x="298"/>
        <item x="1319"/>
        <item x="1139"/>
        <item x="127"/>
        <item x="1122"/>
        <item x="576"/>
        <item x="441"/>
        <item x="276"/>
        <item x="1078"/>
        <item x="1103"/>
        <item x="1210"/>
        <item x="523"/>
        <item x="285"/>
        <item x="421"/>
        <item x="1261"/>
        <item x="363"/>
        <item x="1340"/>
        <item x="211"/>
        <item x="847"/>
        <item x="1246"/>
        <item x="121"/>
        <item x="1311"/>
        <item x="813"/>
        <item x="131"/>
        <item x="947"/>
        <item x="747"/>
        <item x="882"/>
        <item x="1314"/>
        <item x="1017"/>
        <item x="973"/>
        <item x="1257"/>
        <item x="224"/>
        <item x="1198"/>
        <item x="958"/>
        <item x="881"/>
        <item x="1229"/>
        <item x="557"/>
        <item x="82"/>
        <item x="680"/>
        <item x="166"/>
        <item x="1041"/>
        <item x="581"/>
        <item x="675"/>
        <item x="590"/>
        <item x="419"/>
        <item x="883"/>
        <item x="716"/>
        <item x="977"/>
        <item x="848"/>
        <item x="473"/>
        <item x="1324"/>
        <item x="785"/>
        <item x="1262"/>
        <item x="871"/>
        <item x="886"/>
        <item x="814"/>
        <item x="1000"/>
        <item x="1186"/>
        <item x="845"/>
        <item x="724"/>
        <item x="274"/>
        <item x="116"/>
        <item x="601"/>
        <item x="156"/>
        <item x="1325"/>
        <item x="1215"/>
        <item x="231"/>
        <item x="152"/>
        <item x="642"/>
        <item x="990"/>
        <item x="1097"/>
        <item x="201"/>
        <item x="790"/>
        <item x="396"/>
        <item x="1081"/>
        <item x="1308"/>
        <item x="1245"/>
        <item x="1102"/>
        <item x="200"/>
        <item x="658"/>
        <item x="641"/>
        <item x="1259"/>
        <item x="734"/>
        <item x="167"/>
        <item x="1230"/>
        <item x="1231"/>
        <item x="879"/>
        <item x="533"/>
        <item x="215"/>
        <item x="755"/>
        <item x="423"/>
        <item x="437"/>
        <item x="679"/>
        <item x="1265"/>
        <item x="196"/>
        <item x="620"/>
        <item x="1031"/>
        <item x="1168"/>
        <item x="115"/>
        <item x="870"/>
        <item x="824"/>
        <item x="507"/>
        <item x="1048"/>
        <item x="14"/>
        <item x="522"/>
        <item x="59"/>
        <item x="546"/>
        <item x="1099"/>
        <item x="160"/>
        <item x="96"/>
        <item x="1152"/>
        <item x="837"/>
        <item x="1332"/>
        <item x="681"/>
        <item x="1002"/>
        <item x="1024"/>
        <item x="353"/>
        <item x="341"/>
        <item x="1202"/>
        <item x="38"/>
        <item x="818"/>
        <item x="365"/>
        <item x="1059"/>
        <item x="442"/>
        <item x="438"/>
        <item x="1005"/>
        <item x="26"/>
        <item x="855"/>
        <item x="596"/>
        <item x="97"/>
        <item x="49"/>
        <item x="1187"/>
        <item x="323"/>
        <item x="348"/>
        <item x="78"/>
        <item x="569"/>
        <item x="11"/>
        <item x="369"/>
        <item x="1030"/>
        <item x="710"/>
        <item x="720"/>
        <item x="954"/>
        <item x="759"/>
        <item x="760"/>
        <item x="1276"/>
        <item x="150"/>
        <item x="589"/>
        <item x="436"/>
        <item x="1330"/>
        <item x="325"/>
        <item x="500"/>
        <item x="736"/>
        <item x="593"/>
        <item x="701"/>
        <item x="888"/>
        <item x="119"/>
        <item x="1242"/>
        <item x="1329"/>
        <item x="331"/>
        <item x="1137"/>
        <item x="808"/>
        <item x="834"/>
        <item x="158"/>
        <item x="794"/>
        <item x="568"/>
        <item x="273"/>
        <item x="974"/>
        <item x="373"/>
        <item x="1123"/>
        <item x="765"/>
        <item x="387"/>
        <item x="909"/>
        <item x="466"/>
        <item x="309"/>
        <item x="52"/>
        <item x="491"/>
        <item x="1336"/>
        <item x="915"/>
        <item x="511"/>
        <item x="687"/>
        <item x="1293"/>
        <item x="206"/>
        <item x="1136"/>
        <item x="816"/>
        <item x="878"/>
        <item x="630"/>
        <item x="960"/>
        <item x="1132"/>
        <item x="1343"/>
        <item x="120"/>
        <item x="826"/>
        <item x="410"/>
        <item x="1160"/>
        <item x="219"/>
        <item x="923"/>
        <item x="613"/>
        <item x="144"/>
        <item x="987"/>
        <item x="822"/>
        <item x="1221"/>
        <item x="186"/>
        <item x="625"/>
        <item x="354"/>
        <item x="925"/>
        <item x="326"/>
        <item x="653"/>
        <item x="329"/>
        <item x="1029"/>
        <item x="190"/>
        <item x="982"/>
        <item x="559"/>
        <item x="69"/>
        <item x="255"/>
        <item x="175"/>
        <item x="1121"/>
        <item x="123"/>
        <item x="10"/>
        <item x="300"/>
        <item x="192"/>
        <item x="407"/>
        <item x="644"/>
        <item x="212"/>
        <item x="899"/>
        <item x="370"/>
        <item x="936"/>
        <item x="184"/>
        <item x="1315"/>
        <item x="862"/>
        <item x="180"/>
        <item x="792"/>
        <item x="481"/>
        <item x="623"/>
        <item x="832"/>
        <item x="1153"/>
        <item x="988"/>
        <item x="839"/>
        <item x="648"/>
        <item x="130"/>
        <item x="940"/>
        <item x="305"/>
        <item x="1068"/>
        <item x="842"/>
        <item x="655"/>
        <item x="1219"/>
        <item x="799"/>
        <item x="643"/>
        <item x="64"/>
        <item x="749"/>
        <item x="872"/>
        <item x="249"/>
        <item x="1057"/>
        <item x="15"/>
        <item x="92"/>
        <item x="182"/>
        <item x="194"/>
        <item x="986"/>
        <item x="914"/>
        <item x="544"/>
        <item x="957"/>
        <item x="504"/>
        <item x="1042"/>
        <item x="1310"/>
        <item x="1134"/>
        <item x="762"/>
        <item x="32"/>
        <item x="518"/>
        <item x="1047"/>
        <item x="112"/>
        <item x="68"/>
        <item x="444"/>
        <item x="541"/>
        <item x="695"/>
        <item x="1140"/>
        <item x="532"/>
        <item x="1095"/>
        <item x="61"/>
        <item x="1294"/>
        <item x="1105"/>
        <item x="715"/>
        <item x="50"/>
        <item x="382"/>
        <item x="1093"/>
        <item x="282"/>
        <item x="685"/>
        <item x="277"/>
        <item x="944"/>
        <item x="1086"/>
        <item x="727"/>
        <item x="777"/>
        <item x="1214"/>
        <item x="678"/>
        <item x="148"/>
        <item x="731"/>
        <item x="542"/>
        <item x="739"/>
        <item x="253"/>
        <item x="381"/>
        <item x="686"/>
        <item x="1270"/>
        <item x="3"/>
        <item x="1094"/>
        <item x="128"/>
        <item x="216"/>
        <item x="16"/>
        <item x="233"/>
        <item x="795"/>
        <item x="1199"/>
        <item x="259"/>
        <item x="622"/>
        <item x="1022"/>
        <item x="750"/>
        <item x="634"/>
        <item x="953"/>
        <item x="1116"/>
        <item x="647"/>
        <item x="262"/>
        <item x="1138"/>
        <item x="185"/>
        <item x="902"/>
        <item x="1012"/>
        <item x="79"/>
        <item x="830"/>
        <item x="781"/>
        <item x="994"/>
        <item x="776"/>
        <item x="1034"/>
        <item x="599"/>
        <item x="1113"/>
        <item x="1220"/>
        <item x="23"/>
        <item x="195"/>
        <item x="672"/>
        <item x="1183"/>
        <item x="863"/>
        <item x="835"/>
        <item x="1233"/>
        <item x="301"/>
        <item x="893"/>
        <item x="754"/>
        <item x="929"/>
        <item x="482"/>
        <item x="815"/>
        <item x="846"/>
        <item x="1252"/>
        <item x="1004"/>
        <item x="505"/>
        <item x="1318"/>
        <item x="1176"/>
        <item x="335"/>
        <item x="265"/>
        <item x="604"/>
        <item x="56"/>
        <item x="804"/>
        <item x="1127"/>
        <item x="797"/>
        <item x="1251"/>
        <item x="383"/>
        <item x="849"/>
        <item x="626"/>
        <item x="840"/>
        <item x="980"/>
        <item x="464"/>
        <item x="828"/>
        <item x="1070"/>
        <item x="854"/>
        <item x="174"/>
        <item x="429"/>
        <item x="574"/>
        <item x="931"/>
        <item x="1135"/>
        <item x="801"/>
        <item x="1284"/>
        <item x="584"/>
        <item x="723"/>
        <item x="424"/>
        <item x="24"/>
        <item x="327"/>
        <item x="738"/>
        <item x="810"/>
        <item x="1179"/>
        <item x="786"/>
        <item x="499"/>
        <item x="135"/>
        <item x="1043"/>
        <item x="524"/>
        <item x="172"/>
        <item x="229"/>
        <item x="1058"/>
        <item x="967"/>
        <item x="492"/>
        <item x="83"/>
        <item x="660"/>
        <item x="984"/>
        <item x="351"/>
        <item x="293"/>
        <item x="1162"/>
        <item x="198"/>
        <item x="1302"/>
        <item x="178"/>
        <item x="670"/>
        <item x="1163"/>
        <item x="288"/>
        <item x="1200"/>
        <item x="222"/>
        <item x="1190"/>
        <item x="536"/>
        <item x="453"/>
        <item x="543"/>
        <item x="34"/>
        <item x="345"/>
        <item x="965"/>
        <item x="284"/>
        <item x="30"/>
        <item x="485"/>
        <item x="1133"/>
        <item x="889"/>
        <item x="1077"/>
        <item x="942"/>
        <item x="1072"/>
        <item x="359"/>
        <item x="271"/>
        <item x="851"/>
        <item x="451"/>
        <item x="700"/>
        <item x="377"/>
        <item x="831"/>
        <item x="39"/>
        <item x="821"/>
        <item x="1323"/>
        <item x="1069"/>
        <item x="875"/>
        <item x="1084"/>
        <item x="287"/>
        <item x="260"/>
        <item x="1338"/>
        <item x="1010"/>
        <item x="33"/>
        <item x="718"/>
        <item x="406"/>
        <item x="1044"/>
        <item x="991"/>
        <item x="1334"/>
        <item x="684"/>
        <item x="306"/>
        <item x="743"/>
        <item x="209"/>
        <item x="308"/>
        <item x="858"/>
        <item x="993"/>
        <item x="132"/>
        <item x="580"/>
        <item x="384"/>
        <item x="654"/>
        <item x="1056"/>
        <item x="240"/>
        <item x="921"/>
        <item x="582"/>
        <item x="667"/>
        <item x="244"/>
        <item x="534"/>
        <item x="344"/>
        <item x="1126"/>
        <item x="945"/>
        <item x="768"/>
        <item x="221"/>
        <item x="787"/>
        <item x="352"/>
        <item x="696"/>
        <item x="269"/>
        <item x="455"/>
        <item x="409"/>
        <item x="420"/>
        <item x="616"/>
        <item x="98"/>
        <item x="1189"/>
        <item x="742"/>
        <item x="910"/>
        <item x="1264"/>
        <item x="110"/>
        <item x="417"/>
        <item x="94"/>
        <item x="1050"/>
        <item x="322"/>
        <item x="1206"/>
        <item x="146"/>
        <item x="202"/>
        <item x="603"/>
        <item x="317"/>
        <item x="392"/>
        <item x="770"/>
        <item x="12"/>
        <item x="2"/>
        <item x="1085"/>
        <item x="243"/>
        <item x="501"/>
        <item x="468"/>
        <item x="859"/>
        <item x="99"/>
        <item x="467"/>
        <item x="1067"/>
        <item x="937"/>
        <item x="907"/>
        <item x="677"/>
        <item x="894"/>
        <item x="529"/>
        <item x="1159"/>
        <item x="606"/>
        <item x="950"/>
        <item x="149"/>
        <item x="711"/>
        <item x="1100"/>
        <item x="463"/>
        <item x="1196"/>
        <item x="688"/>
        <item x="1036"/>
        <item x="163"/>
        <item x="1118"/>
        <item x="919"/>
        <item x="234"/>
        <item x="101"/>
        <item x="1182"/>
        <item x="811"/>
        <item x="235"/>
        <item x="860"/>
        <item x="1303"/>
        <item x="1011"/>
        <item x="766"/>
        <item x="256"/>
        <item x="784"/>
        <item x="867"/>
        <item x="37"/>
        <item x="906"/>
        <item x="307"/>
        <item x="241"/>
        <item x="62"/>
        <item x="258"/>
        <item x="905"/>
        <item x="1008"/>
        <item x="286"/>
        <item x="502"/>
        <item x="7"/>
        <item x="764"/>
        <item x="1331"/>
        <item x="964"/>
        <item x="530"/>
        <item x="1286"/>
        <item x="1309"/>
        <item x="1060"/>
        <item x="385"/>
        <item x="949"/>
        <item x="434"/>
        <item x="1304"/>
        <item x="535"/>
        <item x="157"/>
        <item x="1065"/>
        <item x="1147"/>
        <item x="498"/>
        <item x="1244"/>
        <item x="1345"/>
        <item x="527"/>
        <item x="13"/>
        <item x="145"/>
        <item x="347"/>
        <item x="1151"/>
        <item x="495"/>
        <item x="357"/>
        <item x="1149"/>
        <item x="650"/>
        <item x="800"/>
        <item x="1009"/>
        <item x="445"/>
        <item x="63"/>
        <item x="629"/>
        <item x="1224"/>
        <item x="697"/>
        <item x="89"/>
        <item x="487"/>
        <item x="661"/>
        <item x="19"/>
        <item x="1167"/>
        <item x="1104"/>
        <item x="1243"/>
        <item x="475"/>
        <item x="807"/>
        <item x="820"/>
        <item x="1209"/>
        <item x="431"/>
        <item x="90"/>
        <item x="164"/>
        <item x="649"/>
        <item x="631"/>
        <item x="1339"/>
        <item x="204"/>
        <item x="693"/>
        <item x="665"/>
        <item x="207"/>
        <item x="702"/>
        <item x="722"/>
        <item x="1014"/>
        <item x="1266"/>
        <item x="959"/>
        <item x="1088"/>
        <item x="1292"/>
        <item x="439"/>
        <item x="1114"/>
        <item x="281"/>
        <item x="1106"/>
        <item x="151"/>
        <item x="188"/>
        <item x="1080"/>
        <item x="614"/>
        <item x="339"/>
        <item x="1089"/>
        <item x="117"/>
        <item x="1144"/>
        <item x="1142"/>
        <item x="1025"/>
        <item x="65"/>
        <item x="539"/>
        <item x="138"/>
        <item x="666"/>
        <item x="1076"/>
        <item x="664"/>
        <item x="545"/>
        <item x="46"/>
        <item x="29"/>
        <item x="302"/>
        <item x="1143"/>
        <item x="355"/>
        <item x="1124"/>
        <item x="320"/>
        <item x="427"/>
        <item x="155"/>
        <item x="753"/>
        <item x="460"/>
        <item x="1161"/>
        <item x="418"/>
        <item x="961"/>
        <item x="699"/>
        <item x="124"/>
        <item x="242"/>
        <item x="267"/>
        <item x="955"/>
        <item x="246"/>
        <item x="142"/>
        <item x="179"/>
        <item x="772"/>
        <item x="465"/>
        <item x="827"/>
        <item x="450"/>
        <item x="375"/>
        <item x="997"/>
        <item x="173"/>
        <item x="627"/>
        <item x="983"/>
        <item x="968"/>
        <item x="413"/>
        <item x="239"/>
        <item x="1301"/>
        <item x="1170"/>
        <item x="932"/>
        <item x="1101"/>
        <item x="1281"/>
        <item x="6"/>
        <item x="844"/>
        <item x="1154"/>
        <item x="891"/>
        <item x="141"/>
        <item x="67"/>
        <item x="334"/>
        <item x="268"/>
        <item x="745"/>
        <item x="1307"/>
        <item x="1073"/>
        <item x="1071"/>
        <item x="1155"/>
        <item x="709"/>
        <item x="87"/>
        <item x="1299"/>
        <item x="707"/>
        <item x="952"/>
        <item x="861"/>
        <item x="483"/>
        <item x="218"/>
        <item x="488"/>
        <item x="1120"/>
        <item x="489"/>
        <item x="1207"/>
        <item x="761"/>
        <item x="561"/>
        <item x="295"/>
        <item x="1006"/>
        <item x="939"/>
        <item x="57"/>
        <item x="1110"/>
        <item x="187"/>
        <item x="873"/>
        <item x="1248"/>
        <item x="1297"/>
        <item x="220"/>
        <item x="796"/>
        <item x="721"/>
        <item x="5"/>
        <item x="856"/>
        <item x="1271"/>
        <item x="1107"/>
        <item x="426"/>
        <item x="920"/>
        <item x="969"/>
        <item x="669"/>
        <item x="1035"/>
        <item x="1193"/>
        <item x="208"/>
        <item x="757"/>
        <item x="583"/>
        <item x="470"/>
        <item x="443"/>
        <item x="806"/>
        <item x="106"/>
        <item x="995"/>
        <item x="70"/>
        <item x="395"/>
        <item x="496"/>
        <item x="147"/>
        <item x="979"/>
        <item x="226"/>
        <item x="376"/>
        <item x="484"/>
        <item x="956"/>
        <item x="1247"/>
        <item x="553"/>
        <item x="924"/>
        <item x="291"/>
        <item x="615"/>
        <item x="904"/>
        <item x="773"/>
        <item x="691"/>
        <item x="869"/>
        <item x="1156"/>
        <item x="299"/>
        <item x="213"/>
        <item x="633"/>
        <item x="84"/>
        <item x="42"/>
        <item x="563"/>
        <item x="1260"/>
        <item x="611"/>
        <item x="391"/>
        <item x="805"/>
        <item x="22"/>
        <item x="1335"/>
        <item x="1268"/>
        <item x="1119"/>
        <item x="758"/>
        <item x="20"/>
        <item x="252"/>
        <item x="803"/>
        <item x="76"/>
        <item x="972"/>
        <item x="612"/>
        <item x="598"/>
        <item x="1305"/>
        <item x="775"/>
        <item x="452"/>
        <item x="898"/>
        <item x="279"/>
        <item x="838"/>
        <item x="1181"/>
        <item x="513"/>
        <item x="125"/>
        <item x="564"/>
        <item x="1344"/>
        <item x="1083"/>
        <item x="927"/>
        <item x="885"/>
        <item x="656"/>
        <item x="31"/>
        <item x="1037"/>
        <item x="579"/>
        <item x="900"/>
        <item x="280"/>
        <item x="519"/>
        <item x="397"/>
        <item x="193"/>
        <item x="330"/>
        <item x="162"/>
        <item x="40"/>
        <item x="266"/>
        <item x="978"/>
        <item x="380"/>
        <item x="1312"/>
        <item x="102"/>
        <item x="390"/>
        <item x="264"/>
        <item x="1021"/>
        <item x="895"/>
        <item x="998"/>
        <item x="210"/>
        <item x="566"/>
        <item x="316"/>
        <item x="181"/>
        <item x="237"/>
        <item x="1038"/>
        <item x="1015"/>
        <item x="408"/>
        <item x="1227"/>
        <item x="985"/>
        <item x="366"/>
        <item x="314"/>
        <item x="1145"/>
        <item x="111"/>
        <item x="1027"/>
        <item x="554"/>
        <item x="1249"/>
        <item x="332"/>
        <item x="311"/>
        <item x="1228"/>
        <item x="587"/>
        <item x="404"/>
        <item x="996"/>
        <item x="54"/>
        <item x="578"/>
        <item x="81"/>
        <item x="1208"/>
        <item x="975"/>
        <item x="446"/>
        <item x="53"/>
        <item x="1055"/>
        <item x="1320"/>
        <item x="474"/>
        <item x="1346"/>
        <item x="1272"/>
        <item x="1337"/>
        <item x="733"/>
        <item x="548"/>
        <item x="588"/>
        <item x="494"/>
        <item x="877"/>
        <item x="865"/>
        <item x="741"/>
        <item x="1213"/>
        <item x="1317"/>
        <item x="866"/>
        <item x="930"/>
        <item x="515"/>
        <item x="1109"/>
        <item x="562"/>
        <item x="751"/>
        <item x="283"/>
        <item x="401"/>
        <item x="480"/>
        <item x="1039"/>
        <item x="479"/>
        <item x="1267"/>
        <item x="645"/>
        <item x="100"/>
        <item x="393"/>
        <item x="312"/>
        <item x="321"/>
        <item x="88"/>
        <item x="228"/>
        <item x="628"/>
        <item x="577"/>
        <item x="372"/>
        <item x="730"/>
        <item x="118"/>
        <item x="25"/>
        <item x="95"/>
        <item x="1115"/>
        <item x="725"/>
        <item x="1218"/>
        <item x="346"/>
        <item x="946"/>
        <item x="1322"/>
        <item x="379"/>
        <item x="338"/>
        <item x="223"/>
        <item x="683"/>
        <item x="1180"/>
        <item x="538"/>
        <item x="951"/>
        <item x="497"/>
        <item x="1282"/>
        <item x="594"/>
        <item x="1128"/>
        <item x="8"/>
        <item x="1007"/>
        <item x="1054"/>
        <item x="843"/>
        <item x="336"/>
        <item x="971"/>
        <item x="689"/>
        <item x="520"/>
        <item x="230"/>
        <item x="448"/>
        <item x="1049"/>
        <item x="941"/>
        <item x="573"/>
        <item x="217"/>
        <item x="752"/>
        <item x="1130"/>
        <item x="756"/>
        <item x="1188"/>
        <item x="1129"/>
        <item x="459"/>
        <item x="250"/>
        <item x="823"/>
        <item x="607"/>
        <item x="602"/>
        <item x="1016"/>
        <item x="1079"/>
        <item x="1066"/>
        <item x="635"/>
        <item t="default"/>
      </items>
    </pivotField>
    <pivotField showAll="0"/>
    <pivotField dataField="1" showAll="0"/>
    <pivotField dataField="1" showAll="0"/>
    <pivotField axis="axisRow" showAll="0">
      <items count="26">
        <item x="12"/>
        <item x="2"/>
        <item x="18"/>
        <item x="16"/>
        <item x="0"/>
        <item x="23"/>
        <item x="5"/>
        <item x="10"/>
        <item x="24"/>
        <item x="9"/>
        <item x="1"/>
        <item x="8"/>
        <item x="6"/>
        <item x="20"/>
        <item x="19"/>
        <item x="11"/>
        <item x="21"/>
        <item x="17"/>
        <item x="22"/>
        <item x="15"/>
        <item x="13"/>
        <item x="14"/>
        <item x="3"/>
        <item x="4"/>
        <item x="7"/>
        <item t="default"/>
      </items>
    </pivotField>
    <pivotField showAll="0"/>
  </pivotFields>
  <rowFields count="1">
    <field x="1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2"/>
  </colFields>
  <colItems count="2">
    <i>
      <x/>
    </i>
    <i i="1">
      <x v="1"/>
    </i>
  </colItems>
  <dataFields count="2">
    <dataField name="Sum of revenue" fld="9" baseField="0" baseItem="0"/>
    <dataField name="Sum of growth" fld="8" baseField="0" baseItem="0"/>
  </dataFields>
  <chartFormats count="2">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A5403E-9564-4453-A8A7-BA40AA6D205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6" firstHeaderRow="1" firstDataRow="1" firstDataCol="1"/>
  <pivotFields count="12">
    <pivotField showAll="0"/>
    <pivotField showAll="0"/>
    <pivotField showAll="0"/>
    <pivotField dataField="1" showAll="0">
      <items count="5001">
        <item x="836"/>
        <item x="3789"/>
        <item x="4339"/>
        <item x="4265"/>
        <item x="2497"/>
        <item x="2835"/>
        <item x="1640"/>
        <item x="175"/>
        <item x="548"/>
        <item x="517"/>
        <item x="1482"/>
        <item x="3135"/>
        <item x="2363"/>
        <item x="4514"/>
        <item x="878"/>
        <item x="4544"/>
        <item x="3358"/>
        <item x="4935"/>
        <item x="795"/>
        <item x="827"/>
        <item x="131"/>
        <item x="4183"/>
        <item x="1210"/>
        <item x="2104"/>
        <item x="1028"/>
        <item x="3378"/>
        <item x="1811"/>
        <item x="3605"/>
        <item x="174"/>
        <item x="817"/>
        <item x="4990"/>
        <item x="2381"/>
        <item x="908"/>
        <item x="4851"/>
        <item x="3334"/>
        <item x="3214"/>
        <item x="676"/>
        <item x="1052"/>
        <item x="3933"/>
        <item x="590"/>
        <item x="1063"/>
        <item x="3973"/>
        <item x="2002"/>
        <item x="2795"/>
        <item x="2915"/>
        <item x="180"/>
        <item x="4098"/>
        <item x="638"/>
        <item x="3389"/>
        <item x="4956"/>
        <item x="3220"/>
        <item x="3034"/>
        <item x="977"/>
        <item x="4889"/>
        <item x="2912"/>
        <item x="4923"/>
        <item x="2472"/>
        <item x="1434"/>
        <item x="2678"/>
        <item x="2266"/>
        <item x="4840"/>
        <item x="1382"/>
        <item x="2388"/>
        <item x="1914"/>
        <item x="4334"/>
        <item x="2730"/>
        <item x="2027"/>
        <item x="3124"/>
        <item x="4949"/>
        <item x="2071"/>
        <item x="2719"/>
        <item x="1274"/>
        <item x="3595"/>
        <item x="4390"/>
        <item x="767"/>
        <item x="4"/>
        <item x="4256"/>
        <item x="1155"/>
        <item x="3830"/>
        <item x="2840"/>
        <item x="259"/>
        <item x="4405"/>
        <item x="4395"/>
        <item x="1762"/>
        <item x="1375"/>
        <item x="1380"/>
        <item x="3631"/>
        <item x="275"/>
        <item x="2040"/>
        <item x="2291"/>
        <item x="2026"/>
        <item x="899"/>
        <item x="2955"/>
        <item x="1427"/>
        <item x="4555"/>
        <item x="2745"/>
        <item x="2937"/>
        <item x="3890"/>
        <item x="928"/>
        <item x="2449"/>
        <item x="4652"/>
        <item x="3033"/>
        <item x="2217"/>
        <item x="70"/>
        <item x="649"/>
        <item x="2706"/>
        <item x="295"/>
        <item x="4128"/>
        <item x="3473"/>
        <item x="3025"/>
        <item x="3645"/>
        <item x="1271"/>
        <item x="1130"/>
        <item x="4402"/>
        <item x="1362"/>
        <item x="244"/>
        <item x="569"/>
        <item x="4466"/>
        <item x="113"/>
        <item x="1862"/>
        <item x="2919"/>
        <item x="3564"/>
        <item x="2917"/>
        <item x="69"/>
        <item x="1087"/>
        <item x="1208"/>
        <item x="30"/>
        <item x="3296"/>
        <item x="3108"/>
        <item x="4693"/>
        <item x="2358"/>
        <item x="865"/>
        <item x="48"/>
        <item x="995"/>
        <item x="1123"/>
        <item x="1772"/>
        <item x="4896"/>
        <item x="1770"/>
        <item x="4415"/>
        <item x="4653"/>
        <item x="3192"/>
        <item x="2366"/>
        <item x="1713"/>
        <item x="3446"/>
        <item x="2588"/>
        <item x="4986"/>
        <item x="3509"/>
        <item x="2259"/>
        <item x="883"/>
        <item x="2725"/>
        <item x="4233"/>
        <item x="2501"/>
        <item x="3739"/>
        <item x="3663"/>
        <item x="3875"/>
        <item x="4477"/>
        <item x="327"/>
        <item x="4213"/>
        <item x="4944"/>
        <item x="150"/>
        <item x="1313"/>
        <item x="3176"/>
        <item x="195"/>
        <item x="4355"/>
        <item x="776"/>
        <item x="4464"/>
        <item x="68"/>
        <item x="4932"/>
        <item x="1658"/>
        <item x="1406"/>
        <item x="1583"/>
        <item x="1383"/>
        <item x="2892"/>
        <item x="4306"/>
        <item x="4796"/>
        <item x="4003"/>
        <item x="2833"/>
        <item x="4781"/>
        <item x="1350"/>
        <item x="1726"/>
        <item x="1342"/>
        <item x="3953"/>
        <item x="1257"/>
        <item x="4317"/>
        <item x="4697"/>
        <item x="4916"/>
        <item x="3583"/>
        <item x="4404"/>
        <item x="1293"/>
        <item x="678"/>
        <item x="3589"/>
        <item x="4489"/>
        <item x="3528"/>
        <item x="4800"/>
        <item x="2082"/>
        <item x="4963"/>
        <item x="3134"/>
        <item x="3646"/>
        <item x="413"/>
        <item x="713"/>
        <item x="3769"/>
        <item x="3140"/>
        <item x="1315"/>
        <item x="250"/>
        <item x="2316"/>
        <item x="1684"/>
        <item x="1601"/>
        <item x="2161"/>
        <item x="2971"/>
        <item x="1617"/>
        <item x="52"/>
        <item x="4798"/>
        <item x="1337"/>
        <item x="695"/>
        <item x="465"/>
        <item x="3534"/>
        <item x="1231"/>
        <item x="4590"/>
        <item x="4907"/>
        <item x="4884"/>
        <item x="267"/>
        <item x="4139"/>
        <item x="3873"/>
        <item x="3361"/>
        <item x="4269"/>
        <item x="3582"/>
        <item x="103"/>
        <item x="941"/>
        <item x="3930"/>
        <item x="3036"/>
        <item x="1050"/>
        <item x="1866"/>
        <item x="2230"/>
        <item x="653"/>
        <item x="2411"/>
        <item x="240"/>
        <item x="1722"/>
        <item x="4654"/>
        <item x="2876"/>
        <item x="3170"/>
        <item x="2492"/>
        <item x="4380"/>
        <item x="2474"/>
        <item x="2664"/>
        <item x="2577"/>
        <item x="1480"/>
        <item x="2498"/>
        <item x="224"/>
        <item x="2626"/>
        <item x="1306"/>
        <item x="828"/>
        <item x="3238"/>
        <item x="1971"/>
        <item x="3925"/>
        <item x="4511"/>
        <item x="2073"/>
        <item x="369"/>
        <item x="2754"/>
        <item x="473"/>
        <item x="95"/>
        <item x="4775"/>
        <item x="1566"/>
        <item x="531"/>
        <item x="4744"/>
        <item x="2728"/>
        <item x="3532"/>
        <item x="4991"/>
        <item x="3271"/>
        <item x="1969"/>
        <item x="28"/>
        <item x="4407"/>
        <item x="16"/>
        <item x="4640"/>
        <item x="4424"/>
        <item x="231"/>
        <item x="2062"/>
        <item x="3708"/>
        <item x="3056"/>
        <item x="2191"/>
        <item x="4988"/>
        <item x="1656"/>
        <item x="2392"/>
        <item x="810"/>
        <item x="3980"/>
        <item x="506"/>
        <item x="2559"/>
        <item x="1808"/>
        <item x="3040"/>
        <item x="4105"/>
        <item x="1376"/>
        <item x="2403"/>
        <item x="3976"/>
        <item x="1211"/>
        <item x="3599"/>
        <item x="2207"/>
        <item x="707"/>
        <item x="80"/>
        <item x="3511"/>
        <item x="1828"/>
        <item x="1699"/>
        <item x="1471"/>
        <item x="2880"/>
        <item x="1909"/>
        <item x="2969"/>
        <item x="2637"/>
        <item x="4698"/>
        <item x="2874"/>
        <item x="4428"/>
        <item x="1694"/>
        <item x="2650"/>
        <item x="1932"/>
        <item x="4519"/>
        <item x="3057"/>
        <item x="4689"/>
        <item x="3796"/>
        <item x="751"/>
        <item x="3750"/>
        <item x="177"/>
        <item x="108"/>
        <item x="4124"/>
        <item x="1360"/>
        <item x="302"/>
        <item x="4912"/>
        <item x="3065"/>
        <item x="1812"/>
        <item x="3637"/>
        <item x="856"/>
        <item x="886"/>
        <item x="1641"/>
        <item x="2963"/>
        <item x="1648"/>
        <item x="2098"/>
        <item x="2488"/>
        <item x="3550"/>
        <item x="1392"/>
        <item x="3784"/>
        <item x="4020"/>
        <item x="4553"/>
        <item x="2555"/>
        <item x="432"/>
        <item x="4384"/>
        <item x="3254"/>
        <item x="1708"/>
        <item x="4465"/>
        <item x="1980"/>
        <item x="2155"/>
        <item x="4811"/>
        <item x="4754"/>
        <item x="2226"/>
        <item x="4856"/>
        <item x="4604"/>
        <item x="3876"/>
        <item x="1631"/>
        <item x="3206"/>
        <item x="2419"/>
        <item x="4556"/>
        <item x="3000"/>
        <item x="2179"/>
        <item x="4216"/>
        <item x="2865"/>
        <item x="3600"/>
        <item x="820"/>
        <item x="3197"/>
        <item x="963"/>
        <item x="1101"/>
        <item x="1401"/>
        <item x="4212"/>
        <item x="1022"/>
        <item x="3895"/>
        <item x="3978"/>
        <item x="1174"/>
        <item x="902"/>
        <item x="4234"/>
        <item x="4284"/>
        <item x="3247"/>
        <item x="4503"/>
        <item x="2893"/>
        <item x="4748"/>
        <item x="4542"/>
        <item x="3461"/>
        <item x="434"/>
        <item x="2797"/>
        <item x="614"/>
        <item x="15"/>
        <item x="14"/>
        <item x="2211"/>
        <item x="3374"/>
        <item x="4396"/>
        <item x="3131"/>
        <item x="4279"/>
        <item x="2282"/>
        <item x="2988"/>
        <item x="1228"/>
        <item x="2580"/>
        <item x="4993"/>
        <item x="111"/>
        <item x="1738"/>
        <item x="3370"/>
        <item x="4897"/>
        <item x="4102"/>
        <item x="3004"/>
        <item x="2329"/>
        <item x="2741"/>
        <item x="4879"/>
        <item x="2261"/>
        <item x="852"/>
        <item x="3603"/>
        <item x="2989"/>
        <item x="4672"/>
        <item x="1615"/>
        <item x="3241"/>
        <item x="4506"/>
        <item x="4010"/>
        <item x="4237"/>
        <item x="1489"/>
        <item x="4012"/>
        <item x="163"/>
        <item x="4714"/>
        <item x="1538"/>
        <item x="2965"/>
        <item x="4411"/>
        <item x="4118"/>
        <item x="1075"/>
        <item x="1317"/>
        <item x="3717"/>
        <item x="3481"/>
        <item x="4125"/>
        <item x="3261"/>
        <item x="1391"/>
        <item x="1136"/>
        <item x="3050"/>
        <item x="237"/>
        <item x="1416"/>
        <item x="1019"/>
        <item x="2663"/>
        <item x="2331"/>
        <item x="1771"/>
        <item x="509"/>
        <item x="4097"/>
        <item x="152"/>
        <item x="3069"/>
        <item x="4710"/>
        <item x="2629"/>
        <item x="2272"/>
        <item x="1567"/>
        <item x="3768"/>
        <item x="1889"/>
        <item x="2964"/>
        <item x="4815"/>
        <item x="1031"/>
        <item x="2600"/>
        <item x="31"/>
        <item x="1625"/>
        <item x="1429"/>
        <item x="2301"/>
        <item x="3341"/>
        <item x="4121"/>
        <item x="3712"/>
        <item x="2617"/>
        <item x="1707"/>
        <item x="1539"/>
        <item x="393"/>
        <item x="372"/>
        <item x="4756"/>
        <item x="2359"/>
        <item x="159"/>
        <item x="1724"/>
        <item x="4947"/>
        <item x="3476"/>
        <item x="2855"/>
        <item x="2966"/>
        <item x="3958"/>
        <item x="1314"/>
        <item x="2343"/>
        <item x="2330"/>
        <item x="1739"/>
        <item x="2945"/>
        <item x="3200"/>
        <item x="4246"/>
        <item x="833"/>
        <item x="2256"/>
        <item x="4144"/>
        <item x="487"/>
        <item x="4085"/>
        <item x="277"/>
        <item x="683"/>
        <item x="2682"/>
        <item x="3560"/>
        <item x="22"/>
        <item x="2950"/>
        <item x="4830"/>
        <item x="3833"/>
        <item x="618"/>
        <item x="4430"/>
        <item x="4451"/>
        <item x="1861"/>
        <item x="4236"/>
        <item x="2324"/>
        <item x="1796"/>
        <item x="1916"/>
        <item x="3900"/>
        <item x="4347"/>
        <item x="4152"/>
        <item x="4027"/>
        <item x="4599"/>
        <item x="4909"/>
        <item x="4977"/>
        <item x="4127"/>
        <item x="846"/>
        <item x="1165"/>
        <item x="930"/>
        <item x="3452"/>
        <item x="1421"/>
        <item x="3720"/>
        <item x="3288"/>
        <item x="972"/>
        <item x="4522"/>
        <item x="3649"/>
        <item x="3703"/>
        <item x="3991"/>
        <item x="1540"/>
        <item x="669"/>
        <item x="595"/>
        <item x="4942"/>
        <item x="3979"/>
        <item x="1734"/>
        <item x="19"/>
        <item x="4495"/>
        <item x="3569"/>
        <item x="2246"/>
        <item x="4191"/>
        <item x="3562"/>
        <item x="502"/>
        <item x="1892"/>
        <item x="4659"/>
        <item x="2295"/>
        <item x="1252"/>
        <item x="1918"/>
        <item x="3094"/>
        <item x="4594"/>
        <item x="2696"/>
        <item x="1996"/>
        <item x="969"/>
        <item x="2587"/>
        <item x="296"/>
        <item x="1942"/>
        <item x="1899"/>
        <item x="415"/>
        <item x="3632"/>
        <item x="2528"/>
        <item x="2895"/>
        <item x="4026"/>
        <item x="2385"/>
        <item x="1642"/>
        <item x="3942"/>
        <item x="4366"/>
        <item x="3493"/>
        <item x="57"/>
        <item x="1792"/>
        <item x="967"/>
        <item x="3765"/>
        <item x="2737"/>
        <item x="794"/>
        <item x="1233"/>
        <item x="1667"/>
        <item x="4508"/>
        <item x="4006"/>
        <item x="4791"/>
        <item x="1872"/>
        <item x="4725"/>
        <item x="2148"/>
        <item x="4629"/>
        <item x="2570"/>
        <item x="3850"/>
        <item x="970"/>
        <item x="363"/>
        <item x="4247"/>
        <item x="4336"/>
        <item x="4094"/>
        <item x="802"/>
        <item x="2970"/>
        <item x="4090"/>
        <item x="1414"/>
        <item x="2310"/>
        <item x="3513"/>
        <item x="1593"/>
        <item x="3864"/>
        <item x="379"/>
        <item x="1644"/>
        <item x="4751"/>
        <item x="220"/>
        <item x="2661"/>
        <item x="1349"/>
        <item x="3518"/>
        <item x="4289"/>
        <item x="4050"/>
        <item x="4913"/>
        <item x="2273"/>
        <item x="3272"/>
        <item x="1838"/>
        <item x="332"/>
        <item x="4303"/>
        <item x="18"/>
        <item x="3404"/>
        <item x="2113"/>
        <item x="4718"/>
        <item x="3243"/>
        <item x="2352"/>
        <item x="4545"/>
        <item x="278"/>
        <item x="128"/>
        <item x="1649"/>
        <item x="493"/>
        <item x="737"/>
        <item x="3090"/>
        <item x="2235"/>
        <item x="4591"/>
        <item x="4403"/>
        <item x="4550"/>
        <item x="4217"/>
        <item x="4071"/>
        <item x="3689"/>
        <item x="1876"/>
        <item x="800"/>
        <item x="3372"/>
        <item x="1500"/>
        <item x="645"/>
        <item x="1660"/>
        <item x="253"/>
        <item x="3788"/>
        <item x="4608"/>
        <item x="950"/>
        <item x="1269"/>
        <item x="3002"/>
        <item x="555"/>
        <item x="4377"/>
        <item x="4784"/>
        <item x="3011"/>
        <item x="422"/>
        <item x="2844"/>
        <item x="3299"/>
        <item x="1425"/>
        <item x="119"/>
        <item x="4447"/>
        <item x="4129"/>
        <item x="1005"/>
        <item x="3886"/>
        <item x="1481"/>
        <item x="4805"/>
        <item x="626"/>
        <item x="4462"/>
        <item x="4621"/>
        <item x="521"/>
        <item x="1852"/>
        <item x="3835"/>
        <item x="3662"/>
        <item x="2887"/>
        <item x="3972"/>
        <item x="2687"/>
        <item x="3186"/>
        <item x="2739"/>
        <item x="2068"/>
        <item x="1529"/>
        <item x="256"/>
        <item x="2152"/>
        <item x="3391"/>
        <item x="2236"/>
        <item x="1184"/>
        <item x="2505"/>
        <item x="3052"/>
        <item x="2057"/>
        <item x="4367"/>
        <item x="2203"/>
        <item x="3080"/>
        <item x="4898"/>
        <item x="2574"/>
        <item x="3336"/>
        <item x="818"/>
        <item x="4919"/>
        <item x="4929"/>
        <item x="1917"/>
        <item x="2934"/>
        <item x="1586"/>
        <item x="2705"/>
        <item x="4277"/>
        <item x="4646"/>
        <item x="3393"/>
        <item x="476"/>
        <item x="2157"/>
        <item x="1445"/>
        <item x="349"/>
        <item x="4863"/>
        <item x="2541"/>
        <item x="1369"/>
        <item x="4016"/>
        <item x="2153"/>
        <item x="3651"/>
        <item x="790"/>
        <item x="3212"/>
        <item x="3139"/>
        <item x="4054"/>
        <item x="1048"/>
        <item x="4104"/>
        <item x="4595"/>
        <item x="2845"/>
        <item x="4728"/>
        <item x="1788"/>
        <item x="148"/>
        <item x="3338"/>
        <item x="83"/>
        <item x="3713"/>
        <item x="1393"/>
        <item x="2109"/>
        <item x="1074"/>
        <item x="783"/>
        <item x="1254"/>
        <item x="3641"/>
        <item x="3347"/>
        <item x="3182"/>
        <item x="3479"/>
        <item x="734"/>
        <item x="2431"/>
        <item x="2703"/>
        <item x="4113"/>
        <item x="835"/>
        <item x="333"/>
        <item x="2849"/>
        <item x="4661"/>
        <item x="3754"/>
        <item x="3823"/>
        <item x="4052"/>
        <item x="3392"/>
        <item x="403"/>
        <item x="3992"/>
        <item x="2622"/>
        <item x="2525"/>
        <item x="4207"/>
        <item x="4101"/>
        <item x="4135"/>
        <item x="2830"/>
        <item x="1714"/>
        <item x="4173"/>
        <item x="1323"/>
        <item x="642"/>
        <item x="4606"/>
        <item x="3576"/>
        <item x="1502"/>
        <item x="3847"/>
        <item x="1026"/>
        <item x="700"/>
        <item x="3591"/>
        <item x="4436"/>
        <item x="2900"/>
        <item x="3415"/>
        <item x="2826"/>
        <item x="2183"/>
        <item x="3574"/>
        <item x="2864"/>
        <item x="4038"/>
        <item x="2603"/>
        <item x="4058"/>
        <item x="4816"/>
        <item x="2480"/>
        <item x="1596"/>
        <item x="249"/>
        <item x="3670"/>
        <item x="3758"/>
        <item x="414"/>
        <item x="3240"/>
        <item x="198"/>
        <item x="2222"/>
        <item x="646"/>
        <item x="830"/>
        <item x="126"/>
        <item x="2131"/>
        <item x="2297"/>
        <item x="2757"/>
        <item x="757"/>
        <item x="778"/>
        <item x="1138"/>
        <item x="4206"/>
        <item x="4195"/>
        <item x="4015"/>
        <item x="4918"/>
        <item x="4560"/>
        <item x="1824"/>
        <item x="4622"/>
        <item x="2041"/>
        <item x="1929"/>
        <item x="3660"/>
        <item x="599"/>
        <item x="4320"/>
        <item x="3142"/>
        <item x="681"/>
        <item x="488"/>
        <item x="2808"/>
        <item x="4398"/>
        <item x="2197"/>
        <item x="1117"/>
        <item x="2923"/>
        <item x="3851"/>
        <item x="2522"/>
        <item x="1355"/>
        <item x="3937"/>
        <item x="1795"/>
        <item x="3126"/>
        <item x="1514"/>
        <item x="4764"/>
        <item x="4946"/>
        <item x="3225"/>
        <item x="2713"/>
        <item x="2167"/>
        <item x="173"/>
        <item x="3175"/>
        <item x="63"/>
        <item x="4530"/>
        <item x="3316"/>
        <item x="2597"/>
        <item x="1325"/>
        <item x="4934"/>
        <item x="2871"/>
        <item x="2422"/>
        <item x="2800"/>
        <item x="749"/>
        <item x="1389"/>
        <item x="3088"/>
        <item x="4513"/>
        <item x="33"/>
        <item x="2898"/>
        <item x="2976"/>
        <item x="3744"/>
        <item x="4970"/>
        <item x="494"/>
        <item x="3675"/>
        <item x="913"/>
        <item x="4259"/>
        <item x="1129"/>
        <item x="3573"/>
        <item x="2589"/>
        <item x="587"/>
        <item x="4048"/>
        <item x="4300"/>
        <item x="748"/>
        <item x="2035"/>
        <item x="4323"/>
        <item x="798"/>
        <item x="2568"/>
        <item x="2001"/>
        <item x="1622"/>
        <item x="1474"/>
        <item x="4799"/>
        <item x="4387"/>
        <item x="3982"/>
        <item x="1938"/>
        <item x="1212"/>
        <item x="3913"/>
        <item x="3715"/>
        <item x="2037"/>
        <item x="3733"/>
        <item x="4785"/>
        <item x="559"/>
        <item x="1652"/>
        <item x="987"/>
        <item x="39"/>
        <item x="1021"/>
        <item x="3109"/>
        <item x="4992"/>
        <item x="3106"/>
        <item x="2182"/>
        <item x="901"/>
        <item x="4612"/>
        <item x="516"/>
        <item x="264"/>
        <item x="2640"/>
        <item x="2613"/>
        <item x="2924"/>
        <item x="3248"/>
        <item x="3313"/>
        <item x="709"/>
        <item x="1827"/>
        <item x="1080"/>
        <item x="3281"/>
        <item x="3623"/>
        <item x="562"/>
        <item x="3752"/>
        <item x="2872"/>
        <item x="4959"/>
        <item x="1654"/>
        <item x="1078"/>
        <item x="1864"/>
        <item x="4839"/>
        <item x="4228"/>
        <item x="4900"/>
        <item x="2024"/>
        <item x="193"/>
        <item x="78"/>
        <item x="1976"/>
        <item x="670"/>
        <item x="1359"/>
        <item x="2451"/>
        <item x="974"/>
        <item x="1537"/>
        <item x="304"/>
        <item x="2108"/>
        <item x="2716"/>
        <item x="1442"/>
        <item x="2881"/>
        <item x="1662"/>
        <item x="542"/>
        <item x="925"/>
        <item x="1966"/>
        <item x="1998"/>
        <item x="1086"/>
        <item x="1733"/>
        <item x="1189"/>
        <item x="4703"/>
        <item x="405"/>
        <item x="3100"/>
        <item x="4534"/>
        <item x="3253"/>
        <item x="1793"/>
        <item x="4245"/>
        <item x="2004"/>
        <item x="3350"/>
        <item x="2949"/>
        <item x="3348"/>
        <item x="1177"/>
        <item x="766"/>
        <item x="2766"/>
        <item x="3418"/>
        <item x="433"/>
        <item x="457"/>
        <item x="580"/>
        <item x="226"/>
        <item x="532"/>
        <item x="4922"/>
        <item x="2595"/>
        <item x="2389"/>
        <item x="4073"/>
        <item x="4493"/>
        <item x="777"/>
        <item x="4414"/>
        <item x="514"/>
        <item x="1305"/>
        <item x="2200"/>
        <item x="4910"/>
        <item x="1521"/>
        <item x="297"/>
        <item x="2333"/>
        <item x="4446"/>
        <item x="1100"/>
        <item x="2210"/>
        <item x="4823"/>
        <item x="2290"/>
        <item x="4841"/>
        <item x="588"/>
        <item x="1806"/>
        <item x="1333"/>
        <item x="4418"/>
        <item x="1114"/>
        <item x="1146"/>
        <item x="1686"/>
        <item x="4547"/>
        <item x="4589"/>
        <item x="546"/>
        <item x="4460"/>
        <item x="2485"/>
        <item x="4186"/>
        <item x="4332"/>
        <item x="4765"/>
        <item x="1831"/>
        <item x="2433"/>
        <item x="1170"/>
        <item x="980"/>
        <item x="1712"/>
        <item x="4275"/>
        <item x="4638"/>
        <item x="54"/>
        <item x="1718"/>
        <item x="4227"/>
        <item x="1611"/>
        <item x="4156"/>
        <item x="3198"/>
        <item x="3472"/>
        <item x="868"/>
        <item x="2143"/>
        <item x="3187"/>
        <item x="4783"/>
        <item x="3435"/>
        <item x="3252"/>
        <item x="2980"/>
        <item x="3921"/>
        <item x="2117"/>
        <item x="1139"/>
        <item x="1111"/>
        <item x="2234"/>
        <item x="1061"/>
        <item x="3990"/>
        <item x="2502"/>
        <item x="1692"/>
        <item x="2218"/>
        <item x="3955"/>
        <item x="3734"/>
        <item x="85"/>
        <item x="3432"/>
        <item x="3363"/>
        <item x="2127"/>
        <item x="2391"/>
        <item x="3402"/>
        <item x="1064"/>
        <item x="409"/>
        <item x="2732"/>
        <item x="3498"/>
        <item x="88"/>
        <item x="2438"/>
        <item x="2407"/>
        <item x="1131"/>
        <item x="3815"/>
        <item x="2566"/>
        <item x="2521"/>
        <item x="2946"/>
        <item x="459"/>
        <item x="3230"/>
        <item x="723"/>
        <item x="1143"/>
        <item x="1497"/>
        <item x="3215"/>
        <item x="2569"/>
        <item x="2496"/>
        <item x="1597"/>
        <item x="429"/>
        <item x="2547"/>
        <item x="4079"/>
        <item x="1817"/>
        <item x="1013"/>
        <item x="309"/>
        <item x="2003"/>
        <item x="4448"/>
        <item x="1516"/>
        <item x="1600"/>
        <item x="4149"/>
        <item x="2293"/>
        <item x="2468"/>
        <item x="1522"/>
        <item x="3331"/>
        <item x="2483"/>
        <item x="910"/>
        <item x="3260"/>
        <item x="1107"/>
        <item x="3431"/>
        <item x="501"/>
        <item x="3804"/>
        <item x="2163"/>
        <item x="3171"/>
        <item x="2467"/>
        <item x="4452"/>
        <item x="604"/>
        <item x="3547"/>
        <item x="712"/>
        <item x="4731"/>
        <item x="4388"/>
        <item x="2685"/>
        <item x="4603"/>
        <item x="4496"/>
        <item x="464"/>
        <item x="2254"/>
        <item x="4383"/>
        <item x="1809"/>
        <item x="4282"/>
        <item x="4353"/>
        <item x="4034"/>
        <item x="279"/>
        <item x="3468"/>
        <item x="1867"/>
        <item x="129"/>
        <item x="850"/>
        <item x="3959"/>
        <item x="2931"/>
        <item x="23"/>
        <item x="3003"/>
        <item x="3462"/>
        <item x="720"/>
        <item x="3072"/>
        <item x="3029"/>
        <item x="1413"/>
        <item x="2906"/>
        <item x="4656"/>
        <item x="2029"/>
        <item x="2920"/>
        <item x="4142"/>
        <item x="674"/>
        <item x="3159"/>
        <item x="1591"/>
        <item x="6"/>
        <item x="3514"/>
        <item x="2416"/>
        <item x="4132"/>
        <item x="2688"/>
        <item x="53"/>
        <item x="2048"/>
        <item x="4479"/>
        <item x="1386"/>
        <item x="2548"/>
        <item x="4292"/>
        <item x="1818"/>
        <item x="3323"/>
        <item x="1672"/>
        <item x="3125"/>
        <item x="4473"/>
        <item x="2977"/>
        <item x="1168"/>
        <item x="197"/>
        <item x="2944"/>
        <item x="348"/>
        <item x="1321"/>
        <item x="4541"/>
        <item x="1456"/>
        <item x="662"/>
        <item x="1551"/>
        <item x="3822"/>
        <item x="1940"/>
        <item x="4969"/>
        <item x="3962"/>
        <item x="1332"/>
        <item x="4500"/>
        <item x="4120"/>
        <item x="1284"/>
        <item x="1912"/>
        <item x="2994"/>
        <item x="2251"/>
        <item x="4281"/>
        <item x="2564"/>
        <item x="3051"/>
        <item x="2190"/>
        <item x="4573"/>
        <item x="2615"/>
        <item x="4099"/>
        <item x="183"/>
        <item x="2469"/>
        <item x="685"/>
        <item x="1657"/>
        <item x="2852"/>
        <item x="1477"/>
        <item x="1528"/>
        <item x="1240"/>
        <item x="3016"/>
        <item x="1885"/>
        <item x="3964"/>
        <item x="2435"/>
        <item x="739"/>
        <item x="3184"/>
        <item x="3821"/>
        <item x="1743"/>
        <item x="4501"/>
        <item x="2878"/>
        <item x="3971"/>
        <item x="1510"/>
        <item x="581"/>
        <item x="313"/>
        <item x="1398"/>
        <item x="2772"/>
        <item x="869"/>
        <item x="3885"/>
        <item x="1930"/>
        <item x="2232"/>
        <item x="1462"/>
        <item x="4644"/>
        <item x="788"/>
        <item x="3399"/>
        <item x="4536"/>
        <item x="3706"/>
        <item x="3156"/>
        <item x="2823"/>
        <item x="1985"/>
        <item x="1327"/>
        <item x="485"/>
        <item x="2149"/>
        <item x="1893"/>
        <item x="2543"/>
        <item x="4691"/>
        <item x="2610"/>
        <item x="3032"/>
        <item x="4857"/>
        <item x="3496"/>
        <item x="4894"/>
        <item x="926"/>
        <item x="1748"/>
        <item x="1691"/>
        <item x="2557"/>
        <item x="1621"/>
        <item x="1830"/>
        <item x="2877"/>
        <item x="4266"/>
        <item x="647"/>
        <item x="744"/>
        <item x="2258"/>
        <item x="1845"/>
        <item x="1157"/>
        <item x="4793"/>
        <item x="4340"/>
        <item x="4984"/>
        <item x="4960"/>
        <item x="2401"/>
        <item x="4584"/>
        <item x="747"/>
        <item x="2677"/>
        <item x="1340"/>
        <item x="1439"/>
        <item x="1759"/>
        <item x="3993"/>
        <item x="3246"/>
        <item x="1312"/>
        <item x="1891"/>
        <item x="859"/>
        <item x="3165"/>
        <item x="1081"/>
        <item x="1472"/>
        <item x="4927"/>
        <item x="1394"/>
        <item x="399"/>
        <item x="4871"/>
        <item x="2882"/>
        <item x="3693"/>
        <item x="4141"/>
        <item x="921"/>
        <item x="4413"/>
        <item x="3759"/>
        <item x="671"/>
        <item x="4650"/>
        <item x="629"/>
        <item x="3634"/>
        <item x="3060"/>
        <item x="3785"/>
        <item x="2594"/>
        <item x="1946"/>
        <item x="1371"/>
        <item x="3386"/>
        <item x="2206"/>
        <item x="1205"/>
        <item x="1922"/>
        <item x="1887"/>
        <item x="1614"/>
        <item x="566"/>
        <item x="2123"/>
        <item x="3332"/>
        <item x="2378"/>
        <item x="632"/>
        <item x="4847"/>
        <item x="3177"/>
        <item x="4434"/>
        <item x="4563"/>
        <item x="4880"/>
        <item x="2376"/>
        <item x="1725"/>
        <item x="2069"/>
        <item x="2195"/>
        <item x="4422"/>
        <item x="673"/>
        <item x="3268"/>
        <item x="3771"/>
        <item x="4721"/>
        <item x="2180"/>
        <item x="4443"/>
        <item x="2598"/>
        <item x="1088"/>
        <item x="4241"/>
        <item x="3529"/>
        <item x="2151"/>
        <item x="2832"/>
        <item x="2114"/>
        <item x="4324"/>
        <item x="3735"/>
        <item x="3793"/>
        <item x="1487"/>
        <item x="3019"/>
        <item x="4361"/>
        <item x="3152"/>
        <item x="2512"/>
        <item x="2089"/>
        <item x="3013"/>
        <item x="32"/>
        <item x="381"/>
        <item x="3067"/>
        <item x="3685"/>
        <item x="1469"/>
        <item x="355"/>
        <item x="1097"/>
        <item x="1457"/>
        <item x="2390"/>
        <item x="3732"/>
        <item x="2901"/>
        <item x="4106"/>
        <item x="4741"/>
        <item x="248"/>
        <item x="822"/>
        <item x="4364"/>
        <item x="2517"/>
        <item x="1608"/>
        <item x="4681"/>
        <item x="4660"/>
        <item x="3451"/>
        <item x="1308"/>
        <item x="4392"/>
        <item x="4806"/>
        <item x="2421"/>
        <item x="4204"/>
        <item x="1241"/>
        <item x="1571"/>
        <item x="4150"/>
        <item x="184"/>
        <item x="3327"/>
        <item x="1171"/>
        <item x="4967"/>
        <item x="2097"/>
        <item x="3621"/>
        <item x="3244"/>
        <item x="4914"/>
        <item x="1565"/>
        <item x="4973"/>
        <item x="2269"/>
        <item x="3172"/>
        <item x="13"/>
        <item x="3273"/>
        <item x="1589"/>
        <item x="4933"/>
        <item x="3306"/>
        <item x="728"/>
        <item x="4613"/>
        <item x="4717"/>
        <item x="4046"/>
        <item x="1720"/>
        <item x="2018"/>
        <item x="3166"/>
        <item x="3512"/>
        <item x="2974"/>
        <item x="451"/>
        <item x="3477"/>
        <item x="1164"/>
        <item x="2608"/>
        <item x="761"/>
        <item x="530"/>
        <item x="3524"/>
        <item x="796"/>
        <item x="93"/>
        <item x="3561"/>
        <item x="1463"/>
        <item x="3520"/>
        <item x="3217"/>
        <item x="4938"/>
        <item x="1664"/>
        <item x="3543"/>
        <item x="2077"/>
        <item x="1544"/>
        <item x="235"/>
        <item x="2427"/>
        <item x="2159"/>
        <item x="1773"/>
        <item x="2337"/>
        <item x="3604"/>
        <item x="1230"/>
        <item x="2314"/>
        <item x="161"/>
        <item x="4950"/>
        <item x="4063"/>
        <item x="4294"/>
        <item x="4875"/>
        <item x="3690"/>
        <item x="1152"/>
        <item x="2285"/>
        <item x="58"/>
        <item x="3276"/>
        <item x="3222"/>
        <item x="1688"/>
        <item x="1020"/>
        <item x="862"/>
        <item x="1490"/>
        <item x="952"/>
        <item x="4680"/>
        <item x="2434"/>
        <item x="3696"/>
        <item x="3965"/>
        <item x="1357"/>
        <item x="2839"/>
        <item x="3994"/>
        <item x="3095"/>
        <item x="3521"/>
        <item x="4274"/>
        <item x="3618"/>
        <item x="4866"/>
        <item x="2885"/>
        <item x="4877"/>
        <item x="3312"/>
        <item x="2367"/>
        <item x="4964"/>
        <item x="3742"/>
        <item x="3936"/>
        <item x="442"/>
        <item x="816"/>
        <item x="1647"/>
        <item x="2759"/>
        <item x="62"/>
        <item x="4702"/>
        <item x="1133"/>
        <item x="330"/>
        <item x="4065"/>
        <item x="1486"/>
        <item x="2762"/>
        <item x="2362"/>
        <item x="1432"/>
        <item x="537"/>
        <item x="1547"/>
        <item x="4031"/>
        <item x="1606"/>
        <item x="2429"/>
        <item x="1353"/>
        <item x="1495"/>
        <item x="1154"/>
        <item x="2120"/>
        <item x="188"/>
        <item x="2299"/>
        <item x="357"/>
        <item x="3525"/>
        <item x="3411"/>
        <item x="2724"/>
        <item x="1790"/>
        <item x="1465"/>
        <item x="2133"/>
        <item x="3398"/>
        <item x="4260"/>
        <item x="4502"/>
        <item x="3373"/>
        <item x="3356"/>
        <item x="3741"/>
        <item x="3233"/>
        <item x="3173"/>
        <item x="1483"/>
        <item x="3667"/>
        <item x="1997"/>
        <item x="2958"/>
        <item x="3896"/>
        <item x="2749"/>
        <item x="4512"/>
        <item x="3422"/>
        <item x="1093"/>
        <item x="2441"/>
        <item x="1435"/>
        <item x="483"/>
        <item x="4921"/>
        <item x="3620"/>
        <item x="539"/>
        <item x="2511"/>
        <item x="2150"/>
        <item x="2593"/>
        <item x="4333"/>
        <item x="2809"/>
        <item x="4634"/>
        <item x="1639"/>
        <item x="2875"/>
        <item x="171"/>
        <item x="1113"/>
        <item x="2788"/>
        <item x="4295"/>
        <item x="571"/>
        <item x="1059"/>
        <item x="4794"/>
        <item x="280"/>
        <item x="1710"/>
        <item x="4837"/>
        <item x="1219"/>
        <item x="1801"/>
        <item x="3075"/>
        <item x="3149"/>
        <item x="3231"/>
        <item x="4471"/>
        <item x="2560"/>
        <item x="4915"/>
        <item x="2008"/>
        <item x="1982"/>
        <item x="1336"/>
        <item x="2651"/>
        <item x="708"/>
        <item x="4230"/>
        <item x="1316"/>
        <item x="4795"/>
        <item x="262"/>
        <item x="4262"/>
        <item x="3349"/>
        <item x="764"/>
        <item x="211"/>
        <item x="472"/>
        <item x="324"/>
        <item x="4727"/>
        <item x="100"/>
        <item x="3801"/>
        <item x="3367"/>
        <item x="4137"/>
        <item x="680"/>
        <item x="1574"/>
        <item x="1430"/>
        <item x="1873"/>
        <item x="386"/>
        <item x="1408"/>
        <item x="2825"/>
        <item x="2049"/>
        <item x="2253"/>
        <item x="2280"/>
        <item x="3827"/>
        <item x="2883"/>
        <item x="3487"/>
        <item x="312"/>
        <item x="3508"/>
        <item x="4551"/>
        <item x="74"/>
        <item x="756"/>
        <item x="4746"/>
        <item x="2322"/>
        <item x="2986"/>
        <item x="4995"/>
        <item x="4985"/>
        <item x="3957"/>
        <item x="3483"/>
        <item x="4657"/>
        <item x="565"/>
        <item x="510"/>
        <item x="2765"/>
        <item x="308"/>
        <item x="4893"/>
        <item x="1779"/>
        <item x="758"/>
        <item x="2010"/>
        <item x="3577"/>
        <item x="508"/>
        <item x="1767"/>
        <item x="491"/>
        <item x="2116"/>
        <item x="2017"/>
        <item x="593"/>
        <item x="4423"/>
        <item x="2995"/>
        <item x="3729"/>
        <item x="284"/>
        <item x="2867"/>
        <item x="4346"/>
        <item x="918"/>
        <item x="4605"/>
        <item x="1467"/>
        <item x="1895"/>
        <item x="4263"/>
        <item x="666"/>
        <item x="3672"/>
        <item x="3443"/>
        <item x="2395"/>
        <item x="238"/>
        <item x="3879"/>
        <item x="4406"/>
        <item x="664"/>
        <item x="3722"/>
        <item x="4314"/>
        <item x="4868"/>
        <item x="1217"/>
        <item x="2614"/>
        <item x="4819"/>
        <item x="3059"/>
        <item x="619"/>
        <item x="1141"/>
        <item x="3343"/>
        <item x="613"/>
        <item x="2311"/>
        <item x="3841"/>
        <item x="1237"/>
        <item x="4484"/>
        <item x="2785"/>
        <item x="1446"/>
        <item x="4920"/>
        <item x="2572"/>
        <item x="3653"/>
        <item x="4820"/>
        <item x="994"/>
        <item x="92"/>
        <item x="2341"/>
        <item x="1311"/>
        <item x="3760"/>
        <item x="456"/>
        <item x="2585"/>
        <item x="3397"/>
        <item x="1278"/>
        <item x="1924"/>
        <item x="711"/>
        <item x="4161"/>
        <item x="3858"/>
        <item x="3333"/>
        <item x="4032"/>
        <item x="2348"/>
        <item x="1062"/>
        <item x="4475"/>
        <item x="4842"/>
        <item x="3504"/>
        <item x="4202"/>
        <item x="3704"/>
        <item x="3718"/>
        <item x="4598"/>
        <item x="4617"/>
        <item x="444"/>
        <item x="1820"/>
        <item x="3781"/>
        <item x="4426"/>
        <item x="168"/>
        <item x="3787"/>
        <item x="4062"/>
        <item x="3553"/>
        <item x="1478"/>
        <item x="948"/>
        <item x="3265"/>
        <item x="497"/>
        <item x="4225"/>
        <item x="4931"/>
        <item x="4957"/>
        <item x="2905"/>
        <item x="1602"/>
        <item x="3803"/>
        <item x="698"/>
        <item x="2164"/>
        <item x="1645"/>
        <item x="4734"/>
        <item x="2060"/>
        <item x="73"/>
        <item x="4708"/>
        <item x="3749"/>
        <item x="3293"/>
        <item x="982"/>
        <item x="3286"/>
        <item x="3644"/>
        <item x="2100"/>
        <item x="799"/>
        <item x="3952"/>
        <item x="3022"/>
        <item x="2066"/>
        <item x="2659"/>
        <item x="1679"/>
        <item x="697"/>
        <item x="1807"/>
        <item x="3123"/>
        <item x="981"/>
        <item x="2676"/>
        <item x="382"/>
        <item x="4752"/>
        <item x="358"/>
        <item x="3596"/>
        <item x="1449"/>
        <item x="2721"/>
        <item x="4975"/>
        <item x="1200"/>
        <item x="3539"/>
        <item x="350"/>
        <item x="1119"/>
        <item x="1451"/>
        <item x="3602"/>
        <item x="3628"/>
        <item x="2996"/>
        <item x="4615"/>
        <item x="1344"/>
        <item x="437"/>
        <item x="431"/>
        <item x="2022"/>
        <item x="717"/>
        <item x="4203"/>
        <item x="136"/>
        <item x="4325"/>
        <item x="4759"/>
        <item x="4093"/>
        <item x="2925"/>
        <item x="285"/>
        <item x="3154"/>
        <item x="2437"/>
        <item x="986"/>
        <item x="4614"/>
        <item x="806"/>
        <item x="658"/>
        <item x="3219"/>
        <item x="2050"/>
        <item x="4891"/>
        <item x="3880"/>
        <item x="166"/>
        <item x="4088"/>
        <item x="4211"/>
        <item x="3410"/>
        <item x="112"/>
        <item x="3096"/>
        <item x="2573"/>
        <item x="3020"/>
        <item x="2689"/>
        <item x="861"/>
        <item x="392"/>
        <item x="2199"/>
        <item x="4239"/>
        <item x="4587"/>
        <item x="1723"/>
        <item x="4394"/>
        <item x="441"/>
        <item x="4369"/>
        <item x="3872"/>
        <item x="3935"/>
        <item x="4558"/>
        <item x="2110"/>
        <item x="3714"/>
        <item x="1116"/>
        <item x="282"/>
        <item x="1039"/>
        <item x="984"/>
        <item x="893"/>
        <item x="1736"/>
        <item x="1473"/>
        <item x="4802"/>
        <item x="4859"/>
        <item x="1387"/>
        <item x="3239"/>
        <item x="4979"/>
        <item x="1057"/>
        <item x="2323"/>
        <item x="616"/>
        <item x="3656"/>
        <item x="366"/>
        <item x="1180"/>
        <item x="127"/>
        <item x="0"/>
        <item x="2553"/>
        <item x="4264"/>
        <item x="4695"/>
        <item x="1330"/>
        <item x="568"/>
        <item x="4244"/>
        <item x="1418"/>
        <item x="3079"/>
        <item x="1925"/>
        <item x="1029"/>
        <item x="2405"/>
        <item x="3601"/>
        <item x="179"/>
        <item x="2398"/>
        <item x="1035"/>
        <item x="3441"/>
        <item x="1441"/>
        <item x="1746"/>
        <item x="3818"/>
        <item x="1581"/>
        <item x="3129"/>
        <item x="882"/>
        <item x="373"/>
        <item x="1833"/>
        <item x="2848"/>
        <item x="1541"/>
        <item x="889"/>
        <item x="3639"/>
        <item x="4766"/>
        <item x="3774"/>
        <item x="726"/>
        <item x="3179"/>
        <item x="973"/>
        <item x="2769"/>
        <item x="1937"/>
        <item x="1253"/>
        <item x="1003"/>
        <item x="1933"/>
        <item x="1847"/>
        <item x="3565"/>
        <item x="577"/>
        <item x="4767"/>
        <item x="3566"/>
        <item x="3776"/>
        <item x="90"/>
        <item x="2790"/>
        <item x="1103"/>
        <item x="4887"/>
        <item x="4521"/>
        <item x="1366"/>
        <item x="4736"/>
        <item x="3394"/>
        <item x="4642"/>
        <item x="1295"/>
        <item x="2951"/>
        <item x="3698"/>
        <item x="4917"/>
        <item x="181"/>
        <item x="652"/>
        <item x="4319"/>
        <item x="3607"/>
        <item x="1364"/>
        <item x="1690"/>
        <item x="2463"/>
        <item x="573"/>
        <item x="2124"/>
        <item x="2023"/>
        <item x="589"/>
        <item x="1682"/>
        <item x="66"/>
        <item x="2683"/>
        <item x="1038"/>
        <item x="4084"/>
        <item x="1637"/>
        <item x="1318"/>
        <item x="4965"/>
        <item x="2225"/>
        <item x="3424"/>
        <item x="951"/>
        <item x="3790"/>
        <item x="337"/>
        <item x="2055"/>
        <item x="3503"/>
        <item x="2888"/>
        <item x="218"/>
        <item x="2423"/>
        <item x="2260"/>
        <item x="3764"/>
        <item x="98"/>
        <item x="1804"/>
        <item x="937"/>
        <item x="4107"/>
        <item x="1860"/>
        <item x="990"/>
        <item x="631"/>
        <item x="4005"/>
        <item x="354"/>
        <item x="2248"/>
        <item x="563"/>
        <item x="1931"/>
        <item x="9"/>
        <item x="149"/>
        <item x="4675"/>
        <item x="322"/>
        <item x="3434"/>
        <item x="1405"/>
        <item x="4610"/>
        <item x="3798"/>
        <item x="3711"/>
        <item x="2596"/>
        <item x="2095"/>
        <item x="3839"/>
        <item x="325"/>
        <item x="3515"/>
        <item x="1017"/>
        <item x="426"/>
        <item x="2300"/>
        <item x="2052"/>
        <item x="3907"/>
        <item x="4210"/>
        <item x="1193"/>
        <item x="101"/>
        <item x="3132"/>
        <item x="4498"/>
        <item x="1727"/>
        <item x="4221"/>
        <item x="1577"/>
        <item x="993"/>
        <item x="1562"/>
        <item x="721"/>
        <item x="2863"/>
        <item x="156"/>
        <item x="4810"/>
        <item x="4035"/>
        <item x="2072"/>
        <item x="4417"/>
        <item x="3700"/>
        <item x="2357"/>
        <item x="1968"/>
        <item x="2684"/>
        <item x="4329"/>
        <item x="3889"/>
        <item x="4089"/>
        <item x="1034"/>
        <item x="2094"/>
        <item x="2138"/>
        <item x="4309"/>
        <item x="625"/>
        <item x="246"/>
        <item x="4645"/>
        <item x="3920"/>
        <item x="1749"/>
        <item x="2121"/>
        <item x="2154"/>
        <item x="2927"/>
        <item x="1666"/>
        <item x="2514"/>
        <item x="2345"/>
        <item x="536"/>
        <item x="1287"/>
        <item x="1431"/>
        <item x="4331"/>
        <item x="3546"/>
        <item x="1243"/>
        <item x="2456"/>
        <item x="785"/>
        <item x="2918"/>
        <item x="269"/>
        <item x="2624"/>
        <item x="1569"/>
        <item x="2402"/>
        <item x="1399"/>
        <item x="3423"/>
        <item x="1466"/>
        <item x="251"/>
        <item x="2279"/>
        <item x="3963"/>
        <item x="469"/>
        <item x="1361"/>
        <item x="3369"/>
        <item x="535"/>
        <item x="3070"/>
        <item x="2857"/>
        <item x="1742"/>
        <item x="2460"/>
        <item x="863"/>
        <item x="1163"/>
        <item x="1281"/>
        <item x="3041"/>
        <item x="3207"/>
        <item x="2799"/>
        <item x="600"/>
        <item x="582"/>
        <item x="4354"/>
        <item x="2464"/>
        <item x="4982"/>
        <item x="3396"/>
        <item x="116"/>
        <item x="762"/>
        <item x="3619"/>
        <item x="1536"/>
        <item x="3914"/>
        <item x="1365"/>
        <item x="3371"/>
        <item x="3344"/>
        <item x="1496"/>
        <item x="4200"/>
        <item x="1846"/>
        <item x="3682"/>
        <item x="3153"/>
        <item x="3429"/>
        <item x="4849"/>
        <item x="2146"/>
        <item x="2860"/>
        <item x="2147"/>
        <item x="3767"/>
        <item x="1752"/>
        <item x="2755"/>
        <item x="4671"/>
        <item x="3267"/>
        <item x="3986"/>
        <item x="3540"/>
        <item x="255"/>
        <item x="3414"/>
        <item x="3278"/>
        <item x="2707"/>
        <item x="609"/>
        <item x="4196"/>
        <item x="1705"/>
        <item x="821"/>
        <item x="2973"/>
        <item x="1988"/>
        <item x="2563"/>
        <item x="4790"/>
        <item x="2373"/>
        <item x="4546"/>
        <item x="29"/>
        <item x="1335"/>
        <item x="3408"/>
        <item x="1760"/>
        <item x="3674"/>
        <item x="1979"/>
        <item x="477"/>
        <item x="2313"/>
        <item x="1674"/>
        <item x="4028"/>
        <item x="3459"/>
        <item x="334"/>
        <item x="4515"/>
        <item x="2821"/>
        <item x="3960"/>
        <item x="3211"/>
        <item x="3021"/>
        <item x="4041"/>
        <item x="1851"/>
        <item x="185"/>
        <item x="826"/>
        <item x="1588"/>
        <item x="1603"/>
        <item x="3405"/>
        <item x="3049"/>
        <item x="2140"/>
        <item x="4060"/>
        <item x="2985"/>
        <item x="2987"/>
        <item x="1781"/>
        <item x="4535"/>
        <item x="4463"/>
        <item x="1455"/>
        <item x="742"/>
        <item x="4738"/>
        <item x="741"/>
        <item x="1176"/>
        <item x="4286"/>
        <item x="1160"/>
        <item x="301"/>
        <item x="4905"/>
        <item x="2128"/>
        <item x="2175"/>
        <item x="2842"/>
        <item x="3346"/>
        <item x="4114"/>
        <item x="3727"/>
        <item x="4410"/>
        <item x="4758"/>
        <item x="1099"/>
        <item x="2432"/>
        <item x="268"/>
        <item x="1008"/>
        <item x="4941"/>
        <item x="266"/>
        <item x="3541"/>
        <item x="3188"/>
        <item x="3554"/>
        <item x="1440"/>
        <item x="4086"/>
        <item x="998"/>
        <item x="4687"/>
        <item x="4994"/>
        <item x="4808"/>
        <item x="3445"/>
        <item x="2904"/>
        <item x="4431"/>
        <item x="243"/>
        <item x="1395"/>
        <item x="1289"/>
        <item x="4348"/>
        <item x="2399"/>
        <item x="4047"/>
        <item x="443"/>
        <item x="3274"/>
        <item x="2592"/>
        <item x="1303"/>
        <item x="4499"/>
        <item x="2803"/>
        <item x="4019"/>
        <item x="3730"/>
        <item x="544"/>
        <item x="4729"/>
        <item x="1618"/>
        <item x="3321"/>
        <item x="82"/>
        <item x="624"/>
        <item x="3810"/>
        <item x="4258"/>
        <item x="1273"/>
        <item x="512"/>
        <item x="4318"/>
        <item x="2005"/>
        <item x="4597"/>
        <item x="4024"/>
        <item x="1491"/>
        <item x="213"/>
        <item x="2704"/>
        <item x="594"/>
        <item x="2649"/>
        <item x="1853"/>
        <item x="1513"/>
        <item x="320"/>
        <item x="1826"/>
        <item x="3580"/>
        <item x="4313"/>
        <item x="4567"/>
        <item x="4540"/>
        <item x="4928"/>
        <item x="1784"/>
        <item x="4075"/>
        <item x="1046"/>
        <item x="2374"/>
        <item x="408"/>
        <item x="2115"/>
        <item x="3145"/>
        <item x="2000"/>
        <item x="1484"/>
        <item x="1458"/>
        <item x="4343"/>
        <item x="2063"/>
        <item x="1939"/>
        <item x="462"/>
        <item x="3297"/>
        <item x="2202"/>
        <item x="4042"/>
        <item x="1884"/>
        <item x="2653"/>
        <item x="2448"/>
        <item x="3091"/>
        <item x="1109"/>
        <item x="3684"/>
        <item x="4302"/>
        <item x="2051"/>
        <item x="2283"/>
        <item x="3918"/>
        <item x="1239"/>
        <item x="4455"/>
        <item x="153"/>
        <item x="2067"/>
        <item x="782"/>
        <item x="3721"/>
        <item x="4694"/>
        <item x="3141"/>
        <item x="4243"/>
        <item x="954"/>
        <item x="2424"/>
        <item x="2889"/>
        <item x="522"/>
        <item x="4185"/>
        <item x="1777"/>
        <item x="3035"/>
        <item x="2370"/>
        <item x="4812"/>
        <item x="3255"/>
        <item x="4222"/>
        <item x="4341"/>
        <item x="2533"/>
        <item x="4488"/>
        <item x="1823"/>
        <item x="2484"/>
        <item x="3737"/>
        <item x="3500"/>
        <item x="449"/>
        <item x="667"/>
        <item x="1653"/>
        <item x="1609"/>
        <item x="3357"/>
        <item x="1879"/>
        <item x="1962"/>
        <item x="3939"/>
        <item x="1206"/>
        <item x="1865"/>
        <item x="4337"/>
        <item x="710"/>
        <item x="1151"/>
        <item x="1766"/>
        <item x="1814"/>
        <item x="4532"/>
        <item x="4435"/>
        <item x="1834"/>
        <item x="4782"/>
        <item x="3058"/>
        <item x="1805"/>
        <item x="2813"/>
        <item x="1055"/>
        <item x="3552"/>
        <item x="929"/>
        <item x="1815"/>
        <item x="2506"/>
        <item x="104"/>
        <item x="2581"/>
        <item x="178"/>
        <item x="4524"/>
        <item x="3114"/>
        <item x="3597"/>
        <item x="4895"/>
        <item x="4307"/>
        <item x="2539"/>
        <item x="44"/>
        <item x="3748"/>
        <item x="3115"/>
        <item x="1816"/>
        <item x="3168"/>
        <item x="3099"/>
        <item x="290"/>
        <item x="1558"/>
        <item x="2265"/>
        <item x="3635"/>
        <item x="1665"/>
        <item x="1356"/>
        <item x="1156"/>
        <item x="1960"/>
        <item x="2734"/>
        <item x="4427"/>
        <item x="2284"/>
        <item x="2634"/>
        <item x="1630"/>
        <item x="3127"/>
        <item x="1676"/>
        <item x="3128"/>
        <item x="906"/>
        <item x="4974"/>
        <item x="2861"/>
        <item x="1978"/>
        <item x="4749"/>
        <item x="2792"/>
        <item x="1378"/>
        <item x="106"/>
        <item x="3204"/>
        <item x="1307"/>
        <item x="3726"/>
        <item x="1700"/>
        <item x="2458"/>
        <item x="3194"/>
        <item x="1531"/>
        <item x="114"/>
        <item x="2947"/>
        <item x="4165"/>
        <item x="3340"/>
        <item x="2967"/>
        <item x="4368"/>
        <item x="2446"/>
        <item x="4954"/>
        <item x="3531"/>
        <item x="1232"/>
        <item x="1220"/>
        <item x="3909"/>
        <item x="4569"/>
        <item x="2701"/>
        <item x="1049"/>
        <item x="971"/>
        <item x="1758"/>
        <item x="2671"/>
        <item x="4356"/>
        <item x="1044"/>
        <item x="3450"/>
        <item x="4103"/>
        <item x="117"/>
        <item x="4001"/>
        <item x="4684"/>
        <item x="3523"/>
        <item x="3043"/>
        <item x="789"/>
        <item x="3151"/>
        <item x="2481"/>
        <item x="4848"/>
        <item x="3317"/>
        <item x="2886"/>
        <item x="4557"/>
        <item x="4674"/>
        <item x="1286"/>
        <item x="887"/>
        <item x="3311"/>
        <item x="2360"/>
        <item x="484"/>
        <item x="4021"/>
        <item x="4316"/>
        <item x="3932"/>
        <item x="2606"/>
        <item x="2656"/>
        <item x="3843"/>
        <item x="1023"/>
        <item x="1580"/>
        <item x="2908"/>
        <item x="1943"/>
        <item x="1964"/>
        <item x="3469"/>
        <item x="1763"/>
        <item x="2743"/>
        <item x="1448"/>
        <item x="2811"/>
        <item x="4876"/>
        <item x="665"/>
        <item x="4976"/>
        <item x="374"/>
        <item x="375"/>
        <item x="2436"/>
        <item x="4181"/>
        <item x="3799"/>
        <item x="1822"/>
        <item x="2620"/>
        <item x="318"/>
        <item x="3298"/>
        <item x="3359"/>
        <item x="4494"/>
        <item x="1913"/>
        <item x="3904"/>
        <item x="2188"/>
        <item x="2812"/>
        <item x="1125"/>
        <item x="49"/>
        <item x="3779"/>
        <item x="3486"/>
        <item x="2954"/>
        <item x="276"/>
        <item x="554"/>
        <item x="601"/>
        <item x="2165"/>
        <item x="3763"/>
        <item x="792"/>
        <item x="549"/>
        <item x="1570"/>
        <item x="4311"/>
        <item x="4592"/>
        <item x="3224"/>
        <item x="3549"/>
        <item x="870"/>
        <item x="2477"/>
        <item x="4190"/>
        <item x="3969"/>
        <item x="2014"/>
        <item x="2335"/>
        <item x="2756"/>
        <item x="975"/>
        <item x="4658"/>
        <item x="289"/>
        <item x="4229"/>
        <item x="4335"/>
        <item x="3626"/>
        <item x="4453"/>
        <item x="2045"/>
        <item x="4643"/>
        <item x="2789"/>
        <item x="3475"/>
        <item x="4437"/>
        <item x="644"/>
        <item x="2776"/>
        <item x="3119"/>
        <item x="1011"/>
        <item x="1992"/>
        <item x="819"/>
        <item x="2561"/>
        <item x="3249"/>
        <item x="2515"/>
        <item x="3745"/>
        <item x="3658"/>
        <item x="3898"/>
        <item x="3755"/>
        <item x="3337"/>
        <item x="915"/>
        <item x="3757"/>
        <item x="3270"/>
        <item x="722"/>
        <item x="4193"/>
        <item x="3863"/>
        <item x="2712"/>
        <item x="391"/>
        <item x="961"/>
        <item x="4321"/>
        <item x="1832"/>
        <item x="3688"/>
        <item x="1169"/>
        <item x="1202"/>
        <item x="490"/>
        <item x="3275"/>
        <item x="2141"/>
        <item x="2639"/>
        <item x="3190"/>
        <item x="855"/>
        <item x="2015"/>
        <item x="257"/>
        <item x="1663"/>
        <item x="3780"/>
        <item x="684"/>
        <item x="2546"/>
        <item x="2126"/>
        <item x="2011"/>
        <item x="4140"/>
        <item x="2061"/>
        <item x="3196"/>
        <item x="911"/>
        <item x="130"/>
        <item x="1229"/>
        <item x="769"/>
        <item x="1014"/>
        <item x="897"/>
        <item x="3314"/>
        <item x="3998"/>
        <item x="2738"/>
        <item x="622"/>
        <item x="4737"/>
        <item x="3870"/>
        <item x="1673"/>
        <item x="659"/>
        <item x="3728"/>
        <item x="3710"/>
        <item x="791"/>
        <item x="3008"/>
        <item x="607"/>
        <item x="1142"/>
        <item x="176"/>
        <item x="458"/>
        <item x="978"/>
        <item x="824"/>
        <item x="3300"/>
        <item x="3387"/>
        <item x="787"/>
        <item x="3928"/>
        <item x="1453"/>
        <item x="2982"/>
        <item x="1687"/>
        <item x="4261"/>
        <item x="4408"/>
        <item x="3419"/>
        <item x="3946"/>
        <item x="4357"/>
        <item x="3001"/>
        <item x="4526"/>
        <item x="2686"/>
        <item x="4570"/>
        <item x="3315"/>
        <item x="884"/>
        <item x="3092"/>
        <item x="1095"/>
        <item x="1470"/>
        <item x="1404"/>
        <item x="991"/>
        <item x="4459"/>
        <item x="3686"/>
        <item x="3563"/>
        <item x="1636"/>
        <item x="1094"/>
        <item x="891"/>
        <item x="628"/>
        <item x="2968"/>
        <item x="596"/>
        <item x="300"/>
        <item x="691"/>
        <item x="1068"/>
        <item x="3791"/>
        <item x="2039"/>
        <item x="3945"/>
        <item x="2171"/>
        <item x="2672"/>
        <item x="912"/>
        <item x="732"/>
        <item x="1047"/>
        <item x="3636"/>
        <item x="643"/>
        <item x="4845"/>
        <item x="1671"/>
        <item x="567"/>
        <item x="900"/>
        <item x="675"/>
        <item x="4834"/>
        <item x="3436"/>
        <item x="1277"/>
        <item x="1279"/>
        <item x="410"/>
        <item x="2583"/>
        <item x="523"/>
        <item x="2621"/>
        <item x="1373"/>
        <item x="1242"/>
        <item x="4801"/>
        <item x="3329"/>
        <item x="170"/>
        <item x="2549"/>
        <item x="1934"/>
        <item x="960"/>
        <item x="1420"/>
        <item x="803"/>
        <item x="979"/>
        <item x="2092"/>
        <item x="4955"/>
        <item x="71"/>
        <item x="3609"/>
        <item x="1573"/>
        <item x="2760"/>
        <item x="3417"/>
        <item x="3916"/>
        <item x="3280"/>
        <item x="4538"/>
        <item x="592"/>
        <item x="752"/>
        <item x="2028"/>
        <item x="1545"/>
        <item x="3216"/>
        <item x="2187"/>
        <item x="353"/>
        <item x="854"/>
        <item x="3981"/>
        <item x="3640"/>
        <item x="4936"/>
        <item x="864"/>
        <item x="1037"/>
        <item x="905"/>
        <item x="768"/>
        <item x="3501"/>
        <item x="1007"/>
        <item x="538"/>
        <item x="4018"/>
        <item x="2510"/>
        <item x="3383"/>
        <item x="1963"/>
        <item x="1696"/>
        <item x="424"/>
        <item x="4287"/>
        <item x="2196"/>
        <item x="1149"/>
        <item x="2709"/>
        <item x="233"/>
        <item x="2369"/>
        <item x="99"/>
        <item x="3516"/>
        <item x="4723"/>
        <item x="3825"/>
        <item x="1530"/>
        <item x="4039"/>
        <item x="3761"/>
        <item x="3146"/>
        <item x="311"/>
        <item x="1923"/>
        <item x="3053"/>
        <item x="2736"/>
        <item x="4184"/>
        <item x="3807"/>
        <item x="2377"/>
        <item x="2552"/>
        <item x="2636"/>
        <item x="2093"/>
        <item x="4315"/>
        <item x="164"/>
        <item x="534"/>
        <item x="3887"/>
        <item x="2586"/>
        <item x="1877"/>
        <item x="2700"/>
        <item x="165"/>
        <item x="155"/>
        <item x="839"/>
        <item x="247"/>
        <item x="2495"/>
        <item x="3237"/>
        <item x="4416"/>
        <item x="3122"/>
        <item x="4626"/>
        <item x="390"/>
        <item x="189"/>
        <item x="3209"/>
        <item x="2336"/>
        <item x="236"/>
        <item x="4892"/>
        <item x="1910"/>
        <item x="1012"/>
        <item x="1764"/>
        <item x="4310"/>
        <item x="4699"/>
        <item x="4116"/>
        <item x="2998"/>
        <item x="1468"/>
        <item x="2255"/>
        <item x="932"/>
        <item x="3808"/>
        <item x="4696"/>
        <item x="1476"/>
        <item x="2538"/>
        <item x="3883"/>
        <item x="2936"/>
        <item x="3848"/>
        <item x="3395"/>
        <item x="3028"/>
        <item x="2710"/>
        <item x="541"/>
        <item x="4255"/>
        <item x="2691"/>
        <item x="3892"/>
        <item x="4510"/>
        <item x="2361"/>
        <item x="1525"/>
        <item x="1248"/>
        <item x="608"/>
        <item x="4632"/>
        <item x="3218"/>
        <item x="1256"/>
        <item x="1438"/>
        <item x="1972"/>
        <item x="242"/>
        <item x="143"/>
        <item x="1132"/>
        <item x="2302"/>
        <item x="1661"/>
        <item x="1300"/>
        <item x="4338"/>
        <item x="1701"/>
        <item x="1896"/>
        <item x="203"/>
        <item x="356"/>
        <item x="4576"/>
        <item x="3495"/>
        <item x="2805"/>
        <item x="4846"/>
        <item x="1270"/>
        <item x="4220"/>
        <item x="3235"/>
        <item x="2238"/>
        <item x="241"/>
        <item x="310"/>
        <item x="3491"/>
        <item x="2038"/>
        <item x="3598"/>
        <item x="4516"/>
        <item x="2220"/>
        <item x="79"/>
        <item x="2938"/>
        <item x="317"/>
        <item x="4271"/>
        <item x="552"/>
        <item x="3736"/>
        <item x="1651"/>
        <item x="1272"/>
        <item x="4780"/>
        <item x="306"/>
        <item x="586"/>
        <item x="221"/>
        <item x="3816"/>
        <item x="4122"/>
        <item x="133"/>
        <item x="1740"/>
        <item x="3624"/>
        <item x="4223"/>
        <item x="4911"/>
        <item x="4906"/>
        <item x="4401"/>
        <item x="3970"/>
        <item x="378"/>
        <item x="962"/>
        <item x="1384"/>
        <item x="1689"/>
        <item x="1564"/>
        <item x="3263"/>
        <item x="271"/>
        <item x="2746"/>
        <item x="1072"/>
        <item x="3517"/>
        <item x="4253"/>
        <item x="4069"/>
        <item x="4873"/>
        <item x="3987"/>
        <item x="3037"/>
        <item x="3180"/>
        <item x="1791"/>
        <item x="3318"/>
        <item x="841"/>
        <item x="4999"/>
        <item x="957"/>
        <item x="1198"/>
        <item x="2209"/>
        <item x="2320"/>
        <item x="1927"/>
        <item x="2298"/>
        <item x="2929"/>
        <item x="1010"/>
        <item x="1590"/>
        <item x="286"/>
        <item x="2158"/>
        <item x="3376"/>
        <item x="2903"/>
        <item x="4397"/>
        <item x="3269"/>
        <item x="1951"/>
        <item x="2286"/>
        <item x="1855"/>
        <item x="1085"/>
        <item x="3167"/>
        <item x="1533"/>
        <item x="3725"/>
        <item x="72"/>
        <item x="3770"/>
        <item x="2173"/>
        <item x="1870"/>
        <item x="4528"/>
        <item x="346"/>
        <item x="4112"/>
        <item x="4961"/>
        <item x="1347"/>
        <item x="1400"/>
        <item x="3679"/>
        <item x="2101"/>
        <item x="4904"/>
        <item x="3105"/>
        <item x="3647"/>
        <item x="3782"/>
        <item x="4158"/>
        <item x="3664"/>
        <item x="3697"/>
        <item x="4370"/>
        <item x="162"/>
        <item x="4824"/>
        <item x="923"/>
        <item x="471"/>
        <item x="2513"/>
        <item x="1821"/>
        <item x="3719"/>
        <item x="3724"/>
        <item x="1935"/>
        <item x="142"/>
        <item x="1250"/>
        <item x="4433"/>
        <item x="560"/>
        <item x="134"/>
        <item x="1993"/>
        <item x="4712"/>
        <item x="1555"/>
        <item x="1952"/>
        <item x="3687"/>
        <item x="1201"/>
        <item x="3989"/>
        <item x="466"/>
        <item x="1977"/>
        <item x="1309"/>
        <item x="617"/>
        <item x="4419"/>
        <item x="2523"/>
        <item x="4740"/>
        <item x="3676"/>
        <item x="1825"/>
        <item x="1527"/>
        <item x="4711"/>
        <item x="1613"/>
        <item x="3997"/>
        <item x="486"/>
        <item x="2810"/>
        <item x="2520"/>
        <item x="1262"/>
        <item x="2717"/>
        <item x="50"/>
        <item x="3082"/>
        <item x="1301"/>
        <item x="51"/>
        <item x="2289"/>
        <item x="4163"/>
        <item x="1238"/>
        <item x="1247"/>
        <item x="4648"/>
        <item x="2551"/>
        <item x="3877"/>
        <item x="212"/>
        <item x="1260"/>
        <item x="4666"/>
        <item x="3205"/>
        <item x="641"/>
        <item x="561"/>
        <item x="2364"/>
        <item x="2032"/>
        <item x="2189"/>
        <item x="43"/>
        <item x="1719"/>
        <item x="1515"/>
        <item x="4174"/>
        <item x="3285"/>
        <item x="1403"/>
        <item x="4852"/>
        <item x="2277"/>
        <item x="4620"/>
        <item x="2780"/>
        <item x="2174"/>
        <item x="3622"/>
        <item x="4077"/>
        <item x="24"/>
        <item x="4328"/>
        <item x="3882"/>
        <item x="3777"/>
        <item x="938"/>
        <item x="689"/>
        <item x="919"/>
        <item x="1880"/>
        <item x="2914"/>
        <item x="1071"/>
        <item x="1803"/>
        <item x="1423"/>
        <item x="716"/>
        <item x="2356"/>
        <item x="3208"/>
        <item x="1974"/>
        <item x="2430"/>
        <item x="2726"/>
        <item x="4268"/>
        <item x="1965"/>
        <item x="2031"/>
        <item x="3519"/>
        <item x="2084"/>
        <item x="4867"/>
        <item x="1757"/>
        <item x="4344"/>
        <item x="1911"/>
        <item x="2413"/>
        <item x="4958"/>
        <item x="4092"/>
        <item x="86"/>
        <item x="3484"/>
        <item x="1799"/>
        <item x="2334"/>
        <item x="1354"/>
        <item x="1494"/>
        <item x="4169"/>
        <item x="3355"/>
        <item x="832"/>
        <item x="1693"/>
        <item x="4971"/>
        <item x="2666"/>
        <item x="1041"/>
        <item x="876"/>
        <item x="1036"/>
        <item x="3048"/>
        <item x="281"/>
        <item x="3606"/>
        <item x="706"/>
        <item x="3638"/>
        <item x="4809"/>
        <item x="4491"/>
        <item x="1842"/>
        <item x="1526"/>
        <item x="3470"/>
        <item x="3692"/>
        <item x="200"/>
        <item x="4724"/>
        <item x="3010"/>
        <item x="3169"/>
        <item x="4087"/>
        <item x="2461"/>
        <item x="2853"/>
        <item x="46"/>
        <item x="2646"/>
        <item x="4777"/>
        <item x="2720"/>
        <item x="4732"/>
        <item x="1802"/>
        <item x="1994"/>
        <item x="4322"/>
        <item x="2529"/>
        <item x="1813"/>
        <item x="2443"/>
        <item x="4561"/>
        <item x="3723"/>
        <item x="597"/>
        <item x="4154"/>
        <item x="715"/>
        <item x="3905"/>
        <item x="2727"/>
        <item x="3287"/>
        <item x="1695"/>
        <item x="2198"/>
        <item x="1444"/>
        <item x="3295"/>
        <item x="1285"/>
        <item x="2457"/>
        <item x="1302"/>
        <item x="935"/>
        <item x="3941"/>
        <item x="1320"/>
        <item x="2870"/>
        <item x="4096"/>
        <item x="10"/>
        <item x="2425"/>
        <item x="3449"/>
        <item x="1995"/>
        <item x="1735"/>
        <item x="3613"/>
        <item x="2321"/>
        <item x="1214"/>
        <item x="2466"/>
        <item x="916"/>
        <item x="4283"/>
        <item x="1213"/>
        <item x="110"/>
        <item x="637"/>
        <item x="3292"/>
        <item x="1267"/>
        <item x="1056"/>
        <item x="1162"/>
        <item x="2450"/>
        <item x="657"/>
        <item x="2212"/>
        <item x="1135"/>
        <item x="323"/>
        <item x="881"/>
        <item x="2059"/>
        <item x="1223"/>
        <item x="3089"/>
        <item x="1290"/>
        <item x="4761"/>
        <item x="4168"/>
        <item x="3442"/>
        <item x="1409"/>
        <item x="3221"/>
        <item x="1839"/>
        <item x="4770"/>
        <item x="922"/>
        <item x="4677"/>
        <item x="4017"/>
        <item x="411"/>
        <item x="3829"/>
        <item x="927"/>
        <item x="260"/>
        <item x="621"/>
        <item x="1030"/>
        <item x="3677"/>
        <item x="3400"/>
        <item x="339"/>
        <item x="3535"/>
        <item x="298"/>
        <item x="4722"/>
        <item x="4843"/>
        <item x="1928"/>
        <item x="1810"/>
        <item x="4385"/>
        <item x="1412"/>
        <item x="314"/>
        <item x="4450"/>
        <item x="4267"/>
        <item x="4886"/>
        <item x="239"/>
        <item x="983"/>
        <item x="274"/>
        <item x="2747"/>
        <item x="137"/>
        <item x="2353"/>
        <item x="4252"/>
        <item x="1082"/>
        <item x="1098"/>
        <item x="3319"/>
        <item x="4008"/>
        <item x="2841"/>
        <item x="1987"/>
        <item x="1296"/>
        <item x="4304"/>
        <item x="109"/>
        <item x="55"/>
        <item x="4885"/>
        <item x="3740"/>
        <item x="813"/>
        <item x="4637"/>
        <item x="4586"/>
        <item x="4049"/>
        <item x="4288"/>
        <item x="144"/>
        <item x="934"/>
        <item x="4056"/>
        <item x="2562"/>
        <item x="2542"/>
        <item x="2733"/>
        <item x="427"/>
        <item x="2025"/>
        <item x="1084"/>
        <item x="2307"/>
        <item x="3183"/>
        <item x="3084"/>
        <item x="1681"/>
        <item x="3223"/>
        <item x="1605"/>
        <item x="3530"/>
        <item x="1753"/>
        <item x="2690"/>
        <item x="877"/>
        <item x="4000"/>
        <item x="4457"/>
        <item x="3191"/>
        <item x="2294"/>
        <item x="2309"/>
        <item x="2981"/>
        <item x="400"/>
        <item x="3046"/>
        <item x="4750"/>
        <item x="4362"/>
        <item x="4171"/>
        <item x="2087"/>
        <item x="2096"/>
        <item x="4278"/>
        <item x="4735"/>
        <item x="3027"/>
        <item x="3401"/>
        <item x="3258"/>
        <item x="2775"/>
        <item x="2201"/>
        <item x="1629"/>
        <item x="2020"/>
        <item x="1632"/>
        <item x="4159"/>
        <item x="838"/>
        <item x="4649"/>
        <item x="2262"/>
        <item x="3229"/>
        <item x="1040"/>
        <item x="2487"/>
        <item x="4836"/>
        <item x="4937"/>
        <item x="4853"/>
        <item x="4179"/>
        <item x="3922"/>
        <item x="65"/>
        <item x="2658"/>
        <item x="3522"/>
        <item x="3081"/>
        <item x="872"/>
        <item x="1167"/>
        <item x="3457"/>
        <item x="931"/>
        <item x="1945"/>
        <item x="4382"/>
        <item x="1595"/>
        <item x="1780"/>
        <item x="4686"/>
        <item x="481"/>
        <item x="4881"/>
        <item x="4420"/>
        <item x="3579"/>
        <item x="2414"/>
        <item x="4078"/>
        <item x="4167"/>
        <item x="1542"/>
        <item x="1585"/>
        <item x="4747"/>
        <item x="1680"/>
        <item x="4776"/>
        <item x="2692"/>
        <item x="4208"/>
        <item x="2233"/>
        <item x="4829"/>
        <item x="518"/>
        <item x="1685"/>
        <item x="1187"/>
        <item x="3650"/>
        <item x="880"/>
        <item x="2125"/>
        <item x="3694"/>
        <item x="388"/>
        <item x="418"/>
        <item x="345"/>
        <item x="2527"/>
        <item x="2044"/>
        <item x="4786"/>
        <item x="2718"/>
        <item x="215"/>
        <item x="3536"/>
        <item x="1836"/>
        <item x="2731"/>
        <item x="207"/>
        <item x="2172"/>
        <item x="661"/>
        <item x="4523"/>
        <item x="91"/>
        <item x="2992"/>
        <item x="687"/>
        <item x="3148"/>
        <item x="4469"/>
        <item x="2843"/>
        <item x="3681"/>
        <item x="1729"/>
        <item x="654"/>
        <item x="1949"/>
        <item x="1459"/>
        <item x="2103"/>
        <item x="655"/>
        <item x="3406"/>
        <item x="1579"/>
        <item x="1878"/>
        <item x="479"/>
        <item x="2404"/>
        <item x="1604"/>
        <item x="4478"/>
        <item x="4527"/>
        <item x="2926"/>
        <item x="186"/>
        <item x="420"/>
        <item x="3063"/>
        <item x="4692"/>
        <item x="1869"/>
        <item x="890"/>
        <item x="3045"/>
        <item x="3305"/>
        <item x="2099"/>
        <item x="299"/>
        <item x="3678"/>
        <item x="550"/>
        <item x="45"/>
        <item x="2846"/>
        <item x="3800"/>
        <item x="781"/>
        <item x="4772"/>
        <item x="3478"/>
        <item x="336"/>
        <item x="475"/>
        <item x="4372"/>
        <item x="903"/>
        <item x="4908"/>
        <item x="4198"/>
        <item x="4564"/>
        <item x="2794"/>
        <item x="4461"/>
        <item x="4053"/>
        <item x="3568"/>
        <item x="2144"/>
        <item x="2554"/>
        <item x="4497"/>
        <item x="3594"/>
        <item x="1703"/>
        <item x="3811"/>
        <item x="4673"/>
        <item x="705"/>
        <item x="205"/>
        <item x="3353"/>
        <item x="4930"/>
        <item x="2935"/>
        <item x="4130"/>
        <item x="946"/>
        <item x="3510"/>
        <item x="2271"/>
        <item x="4572"/>
        <item x="847"/>
        <item x="936"/>
        <item x="525"/>
        <item x="3256"/>
        <item x="3454"/>
        <item x="3085"/>
        <item x="2748"/>
        <item x="1902"/>
        <item x="1334"/>
        <item x="3813"/>
        <item x="2379"/>
        <item x="2695"/>
        <item x="1396"/>
        <item x="745"/>
        <item x="3859"/>
        <item x="3242"/>
        <item x="1744"/>
        <item x="4472"/>
        <item x="216"/>
        <item x="448"/>
        <item x="3773"/>
        <item x="3906"/>
        <item x="4009"/>
        <item x="1967"/>
        <item x="729"/>
        <item x="3814"/>
        <item x="2275"/>
        <item x="4700"/>
        <item x="814"/>
        <item x="47"/>
        <item x="3044"/>
        <item x="2815"/>
        <item x="4903"/>
        <item x="77"/>
        <item x="840"/>
        <item x="888"/>
        <item x="1112"/>
        <item x="1348"/>
        <item x="1092"/>
        <item x="3076"/>
        <item x="4814"/>
        <item x="4504"/>
        <item x="1677"/>
        <item x="3838"/>
        <item x="725"/>
        <item x="3778"/>
        <item x="2550"/>
        <item x="1745"/>
        <item x="1352"/>
        <item x="2537"/>
        <item x="3259"/>
        <item x="2047"/>
        <item x="1140"/>
        <item x="2452"/>
        <item x="470"/>
        <item x="892"/>
        <item x="4771"/>
        <item x="4199"/>
        <item x="4043"/>
        <item x="338"/>
        <item x="4068"/>
        <item x="2368"/>
        <item x="1182"/>
        <item x="1147"/>
        <item x="1338"/>
        <item x="2675"/>
        <item x="4568"/>
        <item x="1926"/>
        <item x="4943"/>
        <item x="3110"/>
        <item x="3947"/>
        <item x="36"/>
        <item x="4948"/>
        <item x="4250"/>
        <item x="634"/>
        <item x="2292"/>
        <item x="3066"/>
        <item x="3812"/>
        <item x="261"/>
        <item x="3291"/>
        <item x="4952"/>
        <item x="270"/>
        <item x="4509"/>
        <item x="4013"/>
        <item x="2033"/>
        <item x="694"/>
        <item x="640"/>
        <item x="398"/>
        <item x="3458"/>
        <item x="4607"/>
        <item x="703"/>
        <item x="2056"/>
        <item x="2896"/>
        <item x="4076"/>
        <item x="1859"/>
        <item x="3012"/>
        <item x="1282"/>
        <item x="3455"/>
        <item x="2006"/>
        <item x="656"/>
        <item x="4667"/>
        <item x="874"/>
        <item x="4226"/>
        <item x="4238"/>
        <item x="985"/>
        <item x="1774"/>
        <item x="328"/>
        <item x="3456"/>
        <item x="3630"/>
        <item x="4218"/>
        <item x="383"/>
        <item x="4773"/>
        <item x="2807"/>
        <item x="811"/>
        <item x="3654"/>
        <item x="4855"/>
        <item x="3426"/>
        <item x="3902"/>
        <item x="2752"/>
        <item x="2662"/>
        <item x="1298"/>
        <item x="27"/>
        <item x="2828"/>
        <item x="2584"/>
        <item x="1266"/>
        <item x="4628"/>
        <item x="1106"/>
        <item x="4850"/>
        <item x="2902"/>
        <item x="719"/>
        <item x="904"/>
        <item x="3448"/>
        <item x="167"/>
        <item x="3433"/>
        <item x="2907"/>
        <item x="2375"/>
        <item x="2287"/>
        <item x="2942"/>
        <item x="844"/>
        <item x="187"/>
        <item x="3669"/>
        <item x="3413"/>
        <item x="1351"/>
        <item x="3310"/>
        <item x="4082"/>
        <item x="2764"/>
        <item x="3335"/>
        <item x="319"/>
        <item x="2827"/>
        <item x="2913"/>
        <item x="230"/>
        <item x="172"/>
        <item x="736"/>
        <item x="404"/>
        <item x="1385"/>
        <item x="105"/>
        <item x="4439"/>
        <item x="3747"/>
        <item x="1326"/>
        <item x="2400"/>
        <item x="4665"/>
        <item x="1346"/>
        <item x="2784"/>
        <item x="2227"/>
        <item x="1236"/>
        <item x="4100"/>
        <item x="3809"/>
        <item x="3792"/>
        <item x="2415"/>
        <item x="4888"/>
        <item x="223"/>
        <item x="3018"/>
        <item x="2667"/>
        <item x="4146"/>
        <item x="4762"/>
        <item x="2208"/>
        <item x="407"/>
        <item x="4549"/>
        <item x="1783"/>
        <item x="1310"/>
        <item x="4968"/>
        <item x="2237"/>
        <item x="3279"/>
        <item x="2680"/>
        <item x="2482"/>
        <item x="97"/>
        <item x="1503"/>
        <item x="3617"/>
        <item x="89"/>
        <item x="1218"/>
        <item x="1121"/>
        <item x="4014"/>
        <item x="3113"/>
        <item x="3104"/>
        <item x="4386"/>
        <item x="2930"/>
        <item x="2080"/>
        <item x="4182"/>
        <item x="2186"/>
        <item x="1900"/>
        <item x="1984"/>
        <item x="3232"/>
        <item x="208"/>
        <item x="3068"/>
        <item x="435"/>
        <item x="2349"/>
        <item x="3382"/>
        <item x="496"/>
        <item x="2305"/>
        <item x="3999"/>
        <item x="2119"/>
        <item x="2635"/>
        <item x="3961"/>
        <item x="2076"/>
        <item x="942"/>
        <item x="1069"/>
        <item x="805"/>
        <item x="316"/>
        <item x="4579"/>
        <item x="579"/>
        <item x="1888"/>
        <item x="1919"/>
        <item x="4166"/>
        <item x="4925"/>
        <item x="4704"/>
        <item x="2192"/>
        <item x="2961"/>
        <item x="2856"/>
        <item x="59"/>
        <item x="81"/>
        <item x="3174"/>
        <item x="1454"/>
        <item x="1948"/>
        <item x="2916"/>
        <item x="3545"/>
        <item x="4533"/>
        <item x="1178"/>
        <item x="4739"/>
        <item x="1191"/>
        <item x="3471"/>
        <item x="1002"/>
        <item x="3262"/>
        <item x="2418"/>
        <item x="4030"/>
        <item x="1043"/>
        <item x="1843"/>
        <item x="3264"/>
        <item x="504"/>
        <item x="3437"/>
        <item x="385"/>
        <item x="4774"/>
        <item x="2862"/>
        <item x="4330"/>
        <item x="3144"/>
        <item x="2142"/>
        <item x="4901"/>
        <item x="3107"/>
        <item x="3795"/>
        <item x="1550"/>
        <item x="837"/>
        <item x="1561"/>
        <item x="4924"/>
        <item x="4616"/>
        <item x="955"/>
        <item x="3538"/>
        <item x="7"/>
        <item x="367"/>
        <item x="2036"/>
        <item x="620"/>
        <item x="3064"/>
        <item x="3571"/>
        <item x="4792"/>
        <item x="2660"/>
        <item x="60"/>
        <item x="4351"/>
        <item x="2952"/>
        <item x="1721"/>
        <item x="2444"/>
        <item x="4232"/>
        <item x="4293"/>
        <item x="2263"/>
        <item x="4733"/>
        <item x="3078"/>
        <item x="4651"/>
        <item x="4827"/>
        <item x="3865"/>
        <item x="2609"/>
        <item x="37"/>
        <item x="4518"/>
        <item x="3061"/>
        <item x="4033"/>
        <item x="3775"/>
        <item x="940"/>
        <item x="4290"/>
        <item x="1001"/>
        <item x="528"/>
        <item x="2774"/>
        <item x="945"/>
        <item x="3467"/>
        <item x="4537"/>
        <item x="3794"/>
        <item x="2777"/>
        <item x="1259"/>
        <item x="2804"/>
        <item x="1856"/>
        <item x="3581"/>
        <item x="4844"/>
        <item x="1794"/>
        <item x="228"/>
        <item x="3878"/>
        <item x="2086"/>
        <item x="2371"/>
        <item x="3967"/>
        <item x="4201"/>
        <item x="4389"/>
        <item x="2723"/>
        <item x="1377"/>
        <item x="4826"/>
        <item x="4627"/>
        <item x="1563"/>
        <item x="1475"/>
        <item x="2993"/>
        <item x="3236"/>
        <item x="770"/>
        <item x="482"/>
        <item x="917"/>
        <item x="2184"/>
        <item x="2160"/>
        <item x="2181"/>
        <item x="4066"/>
        <item x="2274"/>
        <item x="2819"/>
        <item x="3301"/>
        <item x="96"/>
        <item x="1304"/>
        <item x="17"/>
        <item x="145"/>
        <item x="222"/>
        <item x="4157"/>
        <item x="2078"/>
        <item x="1549"/>
        <item x="4543"/>
        <item x="3488"/>
        <item x="2665"/>
        <item x="4312"/>
        <item x="2783"/>
        <item x="570"/>
        <item x="2894"/>
        <item x="4138"/>
        <item x="3657"/>
        <item x="4618"/>
        <item x="2215"/>
        <item x="4378"/>
        <item x="2556"/>
        <item x="1498"/>
        <item x="2351"/>
        <item x="2729"/>
        <item x="2409"/>
        <item x="738"/>
        <item x="896"/>
        <item x="2417"/>
        <item x="3185"/>
        <item x="2394"/>
        <item x="1983"/>
        <item x="3390"/>
        <item x="4057"/>
        <item x="4456"/>
        <item x="3366"/>
        <item x="879"/>
        <item x="4126"/>
        <item x="182"/>
        <item x="1244"/>
        <item x="3699"/>
        <item x="4359"/>
        <item x="1264"/>
        <item x="4299"/>
        <item x="2239"/>
        <item x="4059"/>
        <item x="1509"/>
        <item x="3901"/>
        <item x="2500"/>
        <item x="2838"/>
        <item x="2698"/>
        <item x="4972"/>
        <item x="3385"/>
        <item x="4987"/>
        <item x="3364"/>
        <item x="3155"/>
        <item x="2652"/>
        <item x="1402"/>
        <item x="3797"/>
        <item x="3893"/>
        <item x="557"/>
        <item x="2763"/>
        <item x="397"/>
        <item x="3756"/>
        <item x="1731"/>
        <item x="135"/>
        <item x="2185"/>
        <item x="774"/>
        <item x="3853"/>
        <item x="4409"/>
        <item x="132"/>
        <item x="4679"/>
        <item x="2722"/>
        <item x="3908"/>
        <item x="2397"/>
        <item x="3284"/>
        <item x="4248"/>
        <item x="4083"/>
        <item x="3203"/>
        <item x="2674"/>
        <item x="4664"/>
        <item x="461"/>
        <item x="2325"/>
        <item x="3691"/>
        <item x="4882"/>
        <item x="520"/>
        <item x="199"/>
        <item x="3673"/>
        <item x="4596"/>
        <item x="4760"/>
        <item x="4769"/>
        <item x="4951"/>
        <item x="679"/>
        <item x="1741"/>
        <item x="4481"/>
        <item x="5"/>
        <item x="3377"/>
        <item x="1492"/>
        <item x="3648"/>
        <item x="591"/>
        <item x="4682"/>
        <item x="3949"/>
        <item x="1553"/>
        <item x="2267"/>
        <item x="526"/>
        <item x="1452"/>
        <item x="4070"/>
        <item x="169"/>
        <item x="140"/>
        <item x="1552"/>
        <item x="351"/>
        <item x="4583"/>
        <item x="3868"/>
        <item x="3802"/>
        <item x="4119"/>
        <item x="1381"/>
        <item x="3840"/>
        <item x="4044"/>
        <item x="527"/>
        <item x="1786"/>
        <item x="3762"/>
        <item x="1089"/>
        <item x="1955"/>
        <item x="2978"/>
        <item x="1626"/>
        <item x="4633"/>
        <item x="4145"/>
        <item x="1959"/>
        <item x="2641"/>
        <item x="3485"/>
        <item x="765"/>
        <item x="4133"/>
        <item x="627"/>
        <item x="4890"/>
        <item x="804"/>
        <item x="4375"/>
        <item x="1901"/>
        <item x="755"/>
        <item x="4036"/>
        <item x="3199"/>
        <item x="1006"/>
        <item x="2112"/>
        <item x="1410"/>
        <item x="4432"/>
        <item x="989"/>
        <item x="1"/>
        <item x="3786"/>
        <item x="4593"/>
        <item x="1915"/>
        <item x="2940"/>
        <item x="3950"/>
        <item x="3611"/>
        <item x="3474"/>
        <item x="1077"/>
        <item x="209"/>
        <item x="1624"/>
        <item x="529"/>
        <item x="1415"/>
        <item x="2270"/>
        <item x="2798"/>
        <item x="417"/>
        <item x="4023"/>
        <item x="809"/>
        <item x="4215"/>
        <item x="2228"/>
        <item x="1246"/>
        <item x="1292"/>
        <item x="4170"/>
        <item x="2990"/>
        <item x="1546"/>
        <item x="4507"/>
        <item x="3098"/>
        <item x="4878"/>
        <item x="2156"/>
        <item x="406"/>
        <item x="724"/>
        <item x="3996"/>
        <item x="2532"/>
        <item x="2111"/>
        <item x="3460"/>
        <item x="1051"/>
        <item x="1732"/>
        <item x="377"/>
        <item x="4273"/>
        <item x="702"/>
        <item x="4374"/>
        <item x="4577"/>
        <item x="2753"/>
        <item x="2229"/>
        <item x="3086"/>
        <item x="1183"/>
        <item x="668"/>
        <item x="1854"/>
        <item x="1986"/>
        <item x="1370"/>
        <item x="3627"/>
        <item x="3494"/>
        <item x="3054"/>
        <item x="3643"/>
        <item x="1216"/>
        <item x="3852"/>
        <item x="3368"/>
        <item x="2975"/>
        <item x="1460"/>
        <item x="492"/>
        <item x="2715"/>
        <item x="1941"/>
        <item x="3857"/>
        <item x="1512"/>
        <item x="2979"/>
        <item x="996"/>
        <item x="4091"/>
        <item x="2545"/>
        <item x="326"/>
        <item x="3910"/>
        <item x="75"/>
        <item x="682"/>
        <item x="4153"/>
        <item x="3133"/>
        <item x="564"/>
        <item x="1650"/>
        <item x="1560"/>
        <item x="3097"/>
        <item x="4817"/>
        <item x="3379"/>
        <item x="2214"/>
        <item x="2317"/>
        <item x="2"/>
        <item x="2043"/>
        <item x="1368"/>
        <item x="384"/>
        <item x="1024"/>
        <item x="1954"/>
        <item x="2193"/>
        <item x="779"/>
        <item x="775"/>
        <item x="1548"/>
        <item x="3881"/>
        <item x="812"/>
        <item x="3005"/>
        <item x="2669"/>
        <item x="2767"/>
        <item x="154"/>
        <item x="146"/>
        <item x="2972"/>
        <item x="1122"/>
        <item x="3772"/>
        <item x="4690"/>
        <item x="1610"/>
        <item x="4757"/>
        <item x="2508"/>
        <item x="4726"/>
        <item x="3121"/>
        <item x="2493"/>
        <item x="421"/>
        <item x="365"/>
        <item x="1137"/>
        <item x="35"/>
        <item x="34"/>
        <item x="1367"/>
        <item x="2350"/>
        <item x="1288"/>
        <item x="688"/>
        <item x="3289"/>
        <item x="428"/>
        <item x="2921"/>
        <item x="3860"/>
        <item x="1000"/>
        <item x="999"/>
        <item x="2396"/>
        <item x="40"/>
        <item x="107"/>
        <item x="4804"/>
        <item x="1765"/>
        <item x="2177"/>
        <item x="968"/>
        <item x="585"/>
        <item x="2796"/>
        <item x="4147"/>
        <item x="4143"/>
        <item x="2742"/>
        <item x="1159"/>
        <item x="2442"/>
        <item x="3087"/>
        <item x="2176"/>
        <item x="943"/>
        <item x="1675"/>
        <item x="2911"/>
        <item x="746"/>
        <item x="352"/>
        <item x="4148"/>
        <item x="315"/>
        <item x="1222"/>
        <item x="2654"/>
        <item x="1519"/>
        <item x="440"/>
        <item x="842"/>
        <item x="4821"/>
        <item x="1328"/>
        <item x="2628"/>
        <item x="4037"/>
        <item x="2793"/>
        <item x="4559"/>
        <item x="3023"/>
        <item x="1067"/>
        <item x="2999"/>
        <item x="2693"/>
        <item x="4242"/>
        <item x="3856"/>
        <item x="160"/>
        <item x="1234"/>
        <item x="3866"/>
        <item x="2494"/>
        <item x="447"/>
        <item x="1073"/>
        <item x="1947"/>
        <item x="1844"/>
        <item x="578"/>
        <item x="1881"/>
        <item x="499"/>
        <item x="575"/>
        <item x="2837"/>
        <item x="2791"/>
        <item x="1443"/>
        <item x="2012"/>
        <item x="1524"/>
        <item x="2714"/>
        <item x="2382"/>
        <item x="4474"/>
        <item x="875"/>
        <item x="273"/>
        <item x="3940"/>
        <item x="2602"/>
        <item x="2578"/>
        <item x="3783"/>
        <item x="1898"/>
        <item x="402"/>
        <item x="2129"/>
        <item x="4458"/>
        <item x="3588"/>
        <item x="4188"/>
        <item x="1633"/>
        <item x="3428"/>
        <item x="2530"/>
        <item x="2630"/>
        <item x="730"/>
        <item x="3464"/>
        <item x="3832"/>
        <item x="3894"/>
        <item x="3505"/>
        <item x="3227"/>
        <item x="815"/>
        <item x="2081"/>
        <item x="1505"/>
        <item x="1225"/>
        <item x="3731"/>
        <item x="3303"/>
        <item x="3661"/>
        <item x="2088"/>
        <item x="2806"/>
        <item x="2831"/>
        <item x="3608"/>
        <item x="11"/>
        <item x="2708"/>
        <item x="3912"/>
        <item x="3380"/>
        <item x="2132"/>
        <item x="3062"/>
        <item x="1886"/>
        <item x="2910"/>
        <item x="1027"/>
        <item x="907"/>
        <item x="3855"/>
        <item x="3195"/>
        <item x="524"/>
        <item x="860"/>
        <item x="1956"/>
        <item x="2344"/>
        <item x="1058"/>
        <item x="3325"/>
        <item x="651"/>
        <item x="4449"/>
        <item x="1906"/>
        <item x="3888"/>
        <item x="4180"/>
        <item x="1903"/>
        <item x="4363"/>
        <item x="3017"/>
        <item x="3093"/>
        <item x="3077"/>
        <item x="4716"/>
        <item x="2612"/>
        <item x="2956"/>
        <item x="1294"/>
        <item x="2473"/>
        <item x="3975"/>
        <item x="1417"/>
        <item x="605"/>
        <item x="2216"/>
        <item x="1737"/>
        <item x="1607"/>
        <item x="3388"/>
        <item x="4444"/>
        <item x="2503"/>
        <item x="4662"/>
        <item x="1054"/>
        <item x="4554"/>
        <item x="1874"/>
        <item x="598"/>
        <item x="4981"/>
        <item x="2829"/>
        <item x="3228"/>
        <item x="848"/>
        <item x="4254"/>
        <item x="2347"/>
        <item x="2655"/>
        <item x="4022"/>
        <item x="3213"/>
        <item x="4517"/>
        <item x="2591"/>
        <item x="4438"/>
        <item x="416"/>
        <item x="478"/>
        <item x="120"/>
        <item x="3352"/>
        <item x="612"/>
        <item x="3849"/>
        <item x="2318"/>
        <item x="4685"/>
        <item x="3891"/>
        <item x="4197"/>
        <item x="4978"/>
        <item x="733"/>
        <item x="2490"/>
        <item x="2781"/>
        <item x="122"/>
        <item x="4164"/>
        <item x="3943"/>
        <item x="1730"/>
        <item x="1568"/>
        <item x="2604"/>
        <item x="4429"/>
        <item x="3570"/>
        <item x="4480"/>
        <item x="1709"/>
        <item x="2758"/>
        <item x="4117"/>
        <item x="4011"/>
        <item x="232"/>
        <item x="3257"/>
        <item x="2509"/>
        <item x="677"/>
        <item x="4029"/>
        <item x="4997"/>
        <item x="4862"/>
        <item x="1953"/>
        <item x="4327"/>
        <item x="2281"/>
        <item x="947"/>
        <item x="2735"/>
        <item x="3282"/>
        <item x="4192"/>
        <item x="3671"/>
        <item x="425"/>
        <item x="2948"/>
        <item x="1291"/>
        <item x="2091"/>
        <item x="3897"/>
        <item x="450"/>
        <item x="2605"/>
        <item x="3929"/>
        <item x="2058"/>
        <item x="329"/>
        <item x="3559"/>
        <item x="1255"/>
        <item x="2083"/>
        <item x="430"/>
        <item x="4713"/>
        <item x="1065"/>
        <item x="4953"/>
        <item x="4110"/>
        <item x="3328"/>
        <item x="500"/>
        <item x="2679"/>
        <item x="2859"/>
        <item x="2866"/>
        <item x="871"/>
        <item x="1120"/>
        <item x="4160"/>
        <item x="1582"/>
        <item x="190"/>
        <item x="1778"/>
        <item x="3112"/>
        <item x="4442"/>
        <item x="25"/>
        <item x="4486"/>
        <item x="3294"/>
        <item x="4670"/>
        <item x="4807"/>
        <item x="1849"/>
        <item x="3290"/>
        <item x="4251"/>
        <item x="139"/>
        <item x="639"/>
        <item x="2168"/>
        <item x="3055"/>
        <item x="4730"/>
        <item x="4492"/>
        <item x="2991"/>
        <item x="4051"/>
        <item x="4381"/>
        <item x="636"/>
        <item x="3828"/>
        <item x="603"/>
        <item x="3951"/>
        <item x="1797"/>
        <item x="194"/>
        <item x="976"/>
        <item x="2070"/>
        <item x="364"/>
        <item x="2478"/>
        <item x="20"/>
        <item x="1105"/>
        <item x="2338"/>
        <item x="2465"/>
        <item x="1990"/>
        <item x="263"/>
        <item x="4883"/>
        <item x="118"/>
        <item x="584"/>
        <item x="2575"/>
        <item x="2773"/>
        <item x="303"/>
        <item x="1060"/>
        <item x="988"/>
        <item x="368"/>
        <item x="3497"/>
        <item x="750"/>
        <item x="4962"/>
        <item x="4619"/>
        <item x="4585"/>
        <item x="151"/>
        <item x="1711"/>
        <item x="1173"/>
        <item x="4371"/>
        <item x="4467"/>
        <item x="2007"/>
        <item x="2778"/>
        <item x="124"/>
        <item x="2046"/>
        <item x="3572"/>
        <item x="3136"/>
        <item x="3551"/>
        <item x="335"/>
        <item x="4074"/>
        <item x="3586"/>
        <item x="1015"/>
        <item x="1961"/>
        <item x="4520"/>
        <item x="3610"/>
        <item x="3480"/>
        <item x="1999"/>
        <item x="41"/>
        <item x="2219"/>
        <item x="121"/>
        <item x="3587"/>
        <item x="2507"/>
        <item x="3164"/>
        <item x="3047"/>
        <item x="1424"/>
        <item x="2836"/>
        <item x="2802"/>
        <item x="1265"/>
        <item x="4285"/>
        <item x="4412"/>
        <item x="4715"/>
        <item x="2383"/>
        <item x="4291"/>
        <item x="2019"/>
        <item x="540"/>
        <item x="4609"/>
        <item x="2231"/>
        <item x="2135"/>
        <item x="3073"/>
        <item x="704"/>
        <item x="4581"/>
        <item x="4623"/>
        <item x="307"/>
        <item x="1768"/>
        <item x="4308"/>
        <item x="445"/>
        <item x="894"/>
        <item x="2544"/>
        <item x="2565"/>
        <item x="3147"/>
        <item x="1450"/>
        <item x="76"/>
        <item x="3407"/>
        <item x="474"/>
        <item x="1800"/>
        <item x="1053"/>
        <item x="341"/>
        <item x="763"/>
        <item x="3160"/>
        <item x="2858"/>
        <item x="272"/>
        <item x="4926"/>
        <item x="2075"/>
        <item x="254"/>
        <item x="3150"/>
        <item x="2445"/>
        <item x="1973"/>
        <item x="4539"/>
        <item x="2922"/>
        <item x="1194"/>
        <item x="4641"/>
        <item x="2453"/>
        <item x="1908"/>
        <item x="3162"/>
        <item x="4205"/>
        <item x="3746"/>
        <item x="1616"/>
        <item x="3143"/>
        <item x="4858"/>
        <item x="283"/>
        <item x="3701"/>
        <item x="2021"/>
        <item x="693"/>
        <item x="4636"/>
        <item x="1261"/>
        <item x="823"/>
        <item x="1669"/>
        <item x="602"/>
        <item x="1118"/>
        <item x="699"/>
        <item x="4257"/>
        <item x="245"/>
        <item x="1520"/>
        <item x="4219"/>
        <item x="3116"/>
        <item x="572"/>
        <item x="1975"/>
        <item x="1192"/>
        <item x="342"/>
        <item x="4162"/>
        <item x="4835"/>
        <item x="2633"/>
        <item x="2213"/>
        <item x="2328"/>
        <item x="2105"/>
        <item x="158"/>
        <item x="1186"/>
        <item x="2447"/>
        <item x="4719"/>
        <item x="3074"/>
        <item x="1706"/>
        <item x="210"/>
        <item x="2408"/>
        <item x="1374"/>
        <item x="412"/>
        <item x="1905"/>
        <item x="4565"/>
        <item x="2928"/>
        <item x="1506"/>
        <item x="1428"/>
        <item x="4270"/>
        <item x="1128"/>
        <item x="4705"/>
        <item x="829"/>
        <item x="4864"/>
        <item x="1224"/>
        <item x="4574"/>
        <item x="1584"/>
        <item x="3923"/>
        <item x="2428"/>
        <item x="4768"/>
        <item x="3384"/>
        <item x="1083"/>
        <item x="4224"/>
        <item x="2030"/>
        <item x="3884"/>
        <item x="2459"/>
        <item x="3931"/>
        <item x="480"/>
        <item x="1032"/>
        <item x="3444"/>
        <item x="873"/>
        <item x="2346"/>
        <item x="395"/>
        <item x="1534"/>
        <item x="1970"/>
        <item x="3489"/>
        <item x="396"/>
        <item x="305"/>
        <item x="2257"/>
        <item x="4376"/>
        <item x="4352"/>
        <item x="1557"/>
        <item x="1775"/>
        <item x="3533"/>
        <item x="2085"/>
        <item x="3042"/>
        <item x="362"/>
        <item x="4707"/>
        <item x="2524"/>
        <item x="898"/>
        <item x="2130"/>
        <item x="4109"/>
        <item x="3665"/>
        <item x="1508"/>
        <item x="3575"/>
        <item x="3014"/>
        <item x="2439"/>
        <item x="489"/>
        <item x="219"/>
        <item x="2673"/>
        <item x="1750"/>
        <item x="576"/>
        <item x="4235"/>
        <item x="3705"/>
        <item x="1620"/>
        <item x="2642"/>
        <item x="227"/>
        <item x="1485"/>
        <item x="1848"/>
        <item x="2567"/>
        <item x="2619"/>
        <item x="495"/>
        <item x="2471"/>
        <item x="4600"/>
        <item x="1329"/>
        <item x="1433"/>
        <item x="1235"/>
        <item x="3009"/>
        <item x="3655"/>
        <item x="1501"/>
        <item x="1426"/>
        <item x="3826"/>
        <item x="3837"/>
        <item x="234"/>
        <item x="4134"/>
        <item x="2243"/>
        <item x="3819"/>
        <item x="558"/>
        <item x="1488"/>
        <item x="1390"/>
        <item x="1185"/>
        <item x="574"/>
        <item x="2890"/>
        <item x="2750"/>
        <item x="4391"/>
        <item x="2897"/>
        <item x="4753"/>
        <item x="3103"/>
        <item x="1572"/>
        <item x="1204"/>
        <item x="3015"/>
        <item x="3555"/>
        <item x="1635"/>
        <item x="1670"/>
        <item x="4743"/>
        <item x="3163"/>
        <item x="2668"/>
        <item x="3403"/>
        <item x="1419"/>
        <item x="2611"/>
        <item x="1090"/>
        <item x="4588"/>
        <item x="4833"/>
        <item x="3309"/>
        <item x="857"/>
        <item x="3425"/>
        <item x="1203"/>
        <item x="2932"/>
        <item x="1576"/>
        <item x="866"/>
        <item x="1507"/>
        <item x="3899"/>
        <item x="2534"/>
        <item x="2296"/>
        <item x="3584"/>
        <item x="4490"/>
        <item x="2107"/>
        <item x="519"/>
        <item x="2122"/>
        <item x="849"/>
        <item x="1798"/>
        <item x="3"/>
        <item x="4854"/>
        <item x="3968"/>
        <item x="2939"/>
        <item x="4838"/>
        <item x="340"/>
        <item x="1447"/>
        <item x="2249"/>
        <item x="1683"/>
        <item x="2817"/>
        <item x="784"/>
        <item x="825"/>
        <item x="4151"/>
        <item x="4081"/>
        <item x="1096"/>
        <item x="1263"/>
        <item x="4483"/>
        <item x="3409"/>
        <item x="4379"/>
        <item x="21"/>
        <item x="2169"/>
        <item x="914"/>
        <item x="439"/>
        <item x="1628"/>
        <item x="3995"/>
        <item x="2599"/>
        <item x="3585"/>
        <item x="1655"/>
        <item x="3926"/>
        <item x="3030"/>
        <item x="3944"/>
        <item x="3466"/>
        <item x="944"/>
        <item x="1042"/>
        <item x="4172"/>
        <item x="1668"/>
        <item x="1957"/>
        <item x="1697"/>
        <item x="2761"/>
        <item x="1840"/>
        <item x="3917"/>
        <item x="3482"/>
        <item x="3463"/>
        <item x="718"/>
        <item x="3548"/>
        <item x="2657"/>
        <item x="2694"/>
        <item x="735"/>
        <item x="753"/>
        <item x="2489"/>
        <item x="2118"/>
        <item x="2618"/>
        <item x="2327"/>
        <item x="772"/>
        <item x="3326"/>
        <item x="2957"/>
        <item x="455"/>
        <item x="1981"/>
        <item x="2711"/>
        <item x="511"/>
        <item x="2824"/>
        <item x="84"/>
        <item x="1188"/>
        <item x="1363"/>
        <item x="2647"/>
        <item x="760"/>
        <item x="1464"/>
        <item x="1643"/>
        <item x="4240"/>
        <item x="2623"/>
        <item x="1702"/>
        <item x="4178"/>
        <item x="2339"/>
        <item x="4175"/>
        <item x="780"/>
        <item x="2276"/>
        <item x="2834"/>
        <item x="2479"/>
        <item x="1532"/>
        <item x="2268"/>
        <item x="3024"/>
        <item x="630"/>
        <item x="1755"/>
        <item x="206"/>
        <item x="2340"/>
        <item x="4562"/>
        <item x="1436"/>
        <item x="3984"/>
        <item x="3707"/>
        <item x="1575"/>
        <item x="1868"/>
        <item x="252"/>
        <item x="3526"/>
        <item x="3101"/>
        <item x="38"/>
        <item x="371"/>
        <item x="2308"/>
        <item x="2526"/>
        <item x="4214"/>
        <item x="4360"/>
        <item x="1871"/>
        <item x="2170"/>
        <item x="851"/>
        <item x="964"/>
        <item x="4040"/>
        <item x="3542"/>
        <item x="3659"/>
        <item x="2909"/>
        <item x="2250"/>
        <item x="115"/>
        <item x="4298"/>
        <item x="834"/>
        <item x="610"/>
        <item x="2319"/>
        <item x="1025"/>
        <item x="4123"/>
        <item x="556"/>
        <item x="3642"/>
        <item x="4902"/>
        <item x="2365"/>
        <item x="2702"/>
        <item x="3738"/>
        <item x="2535"/>
        <item x="191"/>
        <item x="1249"/>
        <item x="3226"/>
        <item x="1776"/>
        <item x="4763"/>
        <item x="731"/>
        <item x="3117"/>
        <item x="3430"/>
        <item x="4706"/>
        <item x="1153"/>
        <item x="4326"/>
        <item x="3365"/>
        <item x="4358"/>
        <item x="2644"/>
        <item x="4487"/>
        <item x="2782"/>
        <item x="3507"/>
        <item x="4440"/>
        <item x="1769"/>
        <item x="3567"/>
        <item x="3157"/>
        <item x="2278"/>
        <item x="1145"/>
        <item x="344"/>
        <item x="436"/>
        <item x="2102"/>
        <item x="4393"/>
        <item x="1196"/>
        <item x="1950"/>
        <item x="3439"/>
        <item x="2814"/>
        <item x="2962"/>
        <item x="4187"/>
        <item x="2699"/>
        <item x="4668"/>
        <item x="1033"/>
        <item x="1324"/>
        <item x="2751"/>
        <item x="2820"/>
        <item x="1276"/>
        <item x="4966"/>
        <item x="4007"/>
        <item x="2486"/>
        <item x="141"/>
        <item x="4194"/>
        <item x="3283"/>
        <item x="885"/>
        <item x="2868"/>
        <item x="1345"/>
        <item x="1339"/>
        <item x="102"/>
        <item x="4940"/>
        <item x="1076"/>
        <item x="3102"/>
        <item x="660"/>
        <item x="831"/>
        <item x="452"/>
        <item x="3245"/>
        <item x="4045"/>
        <item x="3709"/>
        <item x="3817"/>
        <item x="3250"/>
        <item x="3201"/>
        <item x="4002"/>
        <item x="858"/>
        <item x="401"/>
        <item x="4189"/>
        <item x="2960"/>
        <item x="2491"/>
        <item x="4825"/>
        <item x="4779"/>
        <item x="12"/>
        <item x="3277"/>
        <item x="793"/>
        <item x="1751"/>
        <item x="2697"/>
        <item x="1944"/>
        <item x="2616"/>
        <item x="3625"/>
        <item x="545"/>
        <item x="56"/>
        <item x="1907"/>
        <item x="3956"/>
        <item x="3210"/>
        <item x="4701"/>
        <item x="714"/>
        <item x="4899"/>
        <item x="965"/>
        <item x="1782"/>
        <item x="4832"/>
        <item x="4822"/>
        <item x="3304"/>
        <item x="1904"/>
        <item x="1397"/>
        <item x="4249"/>
        <item x="2518"/>
        <item x="1599"/>
        <item x="4421"/>
        <item x="3938"/>
        <item x="2983"/>
        <item x="3031"/>
        <item x="347"/>
        <item x="2816"/>
        <item x="4818"/>
        <item x="633"/>
        <item x="2744"/>
        <item x="1251"/>
        <item x="3438"/>
        <item x="635"/>
        <item x="1158"/>
        <item x="1511"/>
        <item x="370"/>
        <item x="4468"/>
        <item x="4745"/>
        <item x="3977"/>
        <item x="4176"/>
        <item x="1587"/>
        <item x="3842"/>
        <item x="4485"/>
        <item x="2531"/>
        <item x="3558"/>
        <item x="4445"/>
        <item x="3844"/>
        <item x="1407"/>
        <item x="2306"/>
        <item x="4582"/>
        <item x="2768"/>
        <item x="953"/>
        <item x="1110"/>
        <item x="4342"/>
        <item x="2601"/>
        <item x="2879"/>
        <item x="959"/>
        <item x="4860"/>
        <item x="1829"/>
        <item x="3948"/>
        <item x="3038"/>
        <item x="468"/>
        <item x="446"/>
        <item x="4067"/>
        <item x="3834"/>
        <item x="4280"/>
        <item x="1179"/>
        <item x="2499"/>
        <item x="2740"/>
        <item x="1897"/>
        <item x="343"/>
        <item x="2315"/>
        <item x="3161"/>
        <item x="4072"/>
        <item x="1921"/>
        <item x="4788"/>
        <item x="42"/>
        <item x="2247"/>
        <item x="3412"/>
        <item x="1882"/>
        <item x="4720"/>
        <item x="2576"/>
        <item x="1592"/>
        <item x="1018"/>
        <item x="997"/>
        <item x="1461"/>
        <item x="966"/>
        <item x="1388"/>
        <item x="3556"/>
        <item x="1493"/>
        <item x="2670"/>
        <item x="3805"/>
        <item x="4624"/>
        <item x="1479"/>
        <item x="3039"/>
        <item x="515"/>
        <item x="4861"/>
        <item x="2312"/>
        <item x="3234"/>
        <item x="1207"/>
        <item x="4631"/>
        <item x="686"/>
        <item x="2065"/>
        <item x="460"/>
        <item x="2013"/>
        <item x="3666"/>
        <item x="1747"/>
        <item x="543"/>
        <item x="1835"/>
        <item x="3680"/>
        <item x="3683"/>
        <item x="2387"/>
        <item x="1504"/>
        <item x="1322"/>
        <item x="389"/>
        <item x="771"/>
        <item x="4400"/>
        <item x="331"/>
        <item x="201"/>
        <item x="2194"/>
        <item x="2786"/>
        <item x="423"/>
        <item x="4095"/>
        <item x="2454"/>
        <item x="265"/>
        <item x="387"/>
        <item x="4571"/>
        <item x="438"/>
        <item x="2134"/>
        <item x="2869"/>
        <item x="204"/>
        <item x="2891"/>
        <item x="1858"/>
        <item x="3302"/>
        <item x="3874"/>
        <item x="1920"/>
        <item x="843"/>
        <item x="2440"/>
        <item x="3130"/>
        <item x="4601"/>
        <item x="147"/>
        <item x="258"/>
        <item x="64"/>
        <item x="867"/>
        <item x="663"/>
        <item x="920"/>
        <item x="4869"/>
        <item x="4980"/>
        <item x="467"/>
        <item x="2384"/>
        <item x="3557"/>
        <item x="419"/>
        <item x="4630"/>
        <item x="3716"/>
        <item x="4778"/>
        <item x="696"/>
        <item x="4989"/>
        <item x="4482"/>
        <item x="1148"/>
        <item x="4441"/>
        <item x="727"/>
        <item x="2536"/>
        <item x="754"/>
        <item x="2770"/>
        <item x="293"/>
        <item x="2771"/>
        <item x="2818"/>
        <item x="4529"/>
        <item x="505"/>
        <item x="394"/>
        <item x="1787"/>
        <item x="933"/>
        <item x="3202"/>
        <item x="2571"/>
        <item x="1716"/>
        <item x="507"/>
        <item x="2476"/>
        <item x="4025"/>
        <item x="2054"/>
        <item x="4296"/>
        <item x="1004"/>
        <item x="1258"/>
        <item x="2139"/>
        <item x="3820"/>
        <item x="2034"/>
        <item x="3007"/>
        <item x="3988"/>
        <item x="1343"/>
        <item x="1841"/>
        <item x="4635"/>
        <item x="3158"/>
        <item x="4566"/>
        <item x="4399"/>
        <item x="4365"/>
        <item x="1875"/>
        <item x="4131"/>
        <item x="454"/>
        <item x="2540"/>
        <item x="1698"/>
        <item x="1785"/>
        <item x="1678"/>
        <item x="498"/>
        <item x="4983"/>
        <item x="2162"/>
        <item x="3871"/>
        <item x="2137"/>
        <item x="4305"/>
        <item x="1275"/>
        <item x="3831"/>
        <item x="3178"/>
        <item x="4663"/>
        <item x="1181"/>
        <item x="1437"/>
        <item x="360"/>
        <item x="3806"/>
        <item x="3845"/>
        <item x="808"/>
        <item x="2205"/>
        <item x="513"/>
        <item x="4177"/>
        <item x="87"/>
        <item x="2943"/>
        <item x="2355"/>
        <item x="4655"/>
        <item x="4231"/>
        <item x="138"/>
        <item x="1190"/>
        <item x="2241"/>
        <item x="4272"/>
        <item x="786"/>
        <item x="1638"/>
        <item x="1756"/>
        <item x="4548"/>
        <item x="3668"/>
        <item x="3919"/>
        <item x="3695"/>
        <item x="196"/>
        <item x="4531"/>
        <item x="3416"/>
        <item x="1161"/>
        <item x="4525"/>
        <item x="3593"/>
        <item x="4580"/>
        <item x="4080"/>
        <item x="2631"/>
        <item x="4872"/>
        <item x="1857"/>
        <item x="2420"/>
        <item x="292"/>
        <item x="1523"/>
        <item x="4676"/>
        <item x="1070"/>
        <item x="4470"/>
        <item x="1245"/>
        <item x="1009"/>
        <item x="3308"/>
        <item x="1221"/>
        <item x="2304"/>
        <item x="217"/>
        <item x="1991"/>
        <item x="2326"/>
        <item x="4454"/>
        <item x="2410"/>
        <item x="1989"/>
        <item x="1627"/>
        <item x="553"/>
        <item x="291"/>
        <item x="2009"/>
        <item x="2516"/>
        <item x="157"/>
        <item x="2264"/>
        <item x="4683"/>
        <item x="2643"/>
        <item x="3824"/>
        <item x="1195"/>
        <item x="4004"/>
        <item x="2787"/>
        <item x="3983"/>
        <item x="503"/>
        <item x="4755"/>
        <item x="4136"/>
        <item x="4865"/>
        <item x="3537"/>
        <item x="3854"/>
        <item x="4425"/>
        <item x="4115"/>
        <item x="2090"/>
        <item x="2933"/>
        <item x="1594"/>
        <item x="4578"/>
        <item x="3440"/>
        <item x="2242"/>
        <item x="8"/>
        <item x="4870"/>
        <item x="1894"/>
        <item x="2064"/>
        <item x="4611"/>
        <item x="3753"/>
        <item x="3616"/>
        <item x="4350"/>
        <item x="2953"/>
        <item x="692"/>
        <item x="2941"/>
        <item x="949"/>
        <item x="2426"/>
        <item x="1411"/>
        <item x="1554"/>
        <item x="1016"/>
        <item x="1227"/>
        <item x="3506"/>
        <item x="1728"/>
        <item x="225"/>
        <item x="924"/>
        <item x="3342"/>
        <item x="2850"/>
        <item x="1850"/>
        <item x="4297"/>
        <item x="615"/>
        <item x="1379"/>
        <item x="2079"/>
        <item x="1890"/>
        <item x="2625"/>
        <item x="4803"/>
        <item x="3499"/>
        <item x="1331"/>
        <item x="2244"/>
        <item x="3381"/>
        <item x="2822"/>
        <item x="2288"/>
        <item x="2779"/>
        <item x="1283"/>
        <item x="4209"/>
        <item x="2854"/>
        <item x="4639"/>
        <item x="1535"/>
        <item x="547"/>
        <item x="1646"/>
        <item x="3345"/>
        <item x="1045"/>
        <item x="3652"/>
        <item x="3189"/>
        <item x="845"/>
        <item x="1134"/>
        <item x="743"/>
        <item x="1102"/>
        <item x="202"/>
        <item x="797"/>
        <item x="606"/>
        <item x="3869"/>
        <item x="4828"/>
        <item x="759"/>
        <item x="4945"/>
        <item x="61"/>
        <item x="992"/>
        <item x="4055"/>
        <item x="3339"/>
        <item x="67"/>
        <item x="2016"/>
        <item x="2582"/>
        <item x="4647"/>
        <item x="1209"/>
        <item x="2873"/>
        <item x="2106"/>
        <item x="1268"/>
        <item x="2412"/>
        <item x="2380"/>
        <item x="3966"/>
        <item x="125"/>
        <item x="1358"/>
        <item x="3427"/>
        <item x="1789"/>
        <item x="2851"/>
        <item x="4939"/>
        <item x="1715"/>
        <item x="801"/>
        <item x="2354"/>
        <item x="2801"/>
        <item x="3071"/>
        <item x="583"/>
        <item x="2145"/>
        <item x="1127"/>
        <item x="4874"/>
        <item x="1126"/>
        <item x="1936"/>
        <item x="1837"/>
        <item x="650"/>
        <item x="690"/>
        <item x="3702"/>
        <item x="3362"/>
        <item x="3751"/>
        <item x="2455"/>
        <item x="2053"/>
        <item x="1319"/>
        <item x="3590"/>
        <item x="2372"/>
        <item x="1619"/>
        <item x="2638"/>
        <item x="3492"/>
        <item x="463"/>
        <item x="2579"/>
        <item x="3320"/>
        <item x="192"/>
        <item x="123"/>
        <item x="3578"/>
        <item x="294"/>
        <item x="3861"/>
        <item x="4625"/>
        <item x="4575"/>
        <item x="648"/>
        <item x="3592"/>
        <item x="2136"/>
        <item x="2519"/>
        <item x="3465"/>
        <item x="1108"/>
        <item x="2632"/>
        <item x="1175"/>
        <item x="4111"/>
        <item x="3846"/>
        <item x="1559"/>
        <item x="1517"/>
        <item x="939"/>
        <item x="1297"/>
        <item x="4061"/>
        <item x="3766"/>
        <item x="3490"/>
        <item x="1598"/>
        <item x="1556"/>
        <item x="3629"/>
        <item x="2681"/>
        <item x="2627"/>
        <item x="4064"/>
        <item x="4998"/>
        <item x="3924"/>
        <item x="3322"/>
        <item x="1543"/>
        <item x="3181"/>
        <item x="3354"/>
        <item x="2558"/>
        <item x="359"/>
        <item x="1280"/>
        <item x="773"/>
        <item x="1578"/>
        <item x="361"/>
        <item x="2393"/>
        <item x="3911"/>
        <item x="380"/>
        <item x="740"/>
        <item x="4688"/>
        <item x="4155"/>
        <item x="1623"/>
        <item x="701"/>
        <item x="2406"/>
        <item x="3453"/>
        <item x="1819"/>
        <item x="1754"/>
        <item x="4813"/>
        <item x="1761"/>
        <item x="3120"/>
        <item x="1104"/>
        <item x="26"/>
        <item x="1704"/>
        <item x="1612"/>
        <item x="287"/>
        <item x="3006"/>
        <item x="1124"/>
        <item x="3614"/>
        <item x="1115"/>
        <item x="853"/>
        <item x="1883"/>
        <item x="3421"/>
        <item x="3375"/>
        <item x="2042"/>
        <item x="1172"/>
        <item x="2984"/>
        <item x="3502"/>
        <item x="3544"/>
        <item x="2221"/>
        <item x="4797"/>
        <item x="3266"/>
        <item x="453"/>
        <item x="956"/>
        <item x="2166"/>
        <item x="2240"/>
        <item x="4831"/>
        <item x="2223"/>
        <item x="4108"/>
        <item x="4349"/>
        <item x="3137"/>
        <item x="321"/>
        <item x="4301"/>
        <item x="4276"/>
        <item x="1215"/>
        <item x="3193"/>
        <item x="2245"/>
        <item x="958"/>
        <item x="3360"/>
        <item x="533"/>
        <item x="2648"/>
        <item x="3615"/>
        <item x="3915"/>
        <item x="672"/>
        <item x="2504"/>
        <item x="2252"/>
        <item x="3985"/>
        <item x="3612"/>
        <item x="3251"/>
        <item x="3954"/>
        <item x="2470"/>
        <item x="4996"/>
        <item x="2332"/>
        <item x="909"/>
        <item x="4678"/>
        <item x="2884"/>
        <item x="3903"/>
        <item x="2475"/>
        <item x="3927"/>
        <item x="1422"/>
        <item x="2178"/>
        <item x="214"/>
        <item x="3111"/>
        <item x="4373"/>
        <item x="2607"/>
        <item x="4552"/>
        <item x="2386"/>
        <item x="229"/>
        <item x="4345"/>
        <item x="3083"/>
        <item x="4476"/>
        <item x="2645"/>
        <item x="3633"/>
        <item x="4789"/>
        <item x="4742"/>
        <item x="3118"/>
        <item x="3420"/>
        <item x="3743"/>
        <item x="1499"/>
        <item x="4602"/>
        <item x="4787"/>
        <item x="1958"/>
        <item x="4669"/>
        <item x="3351"/>
        <item x="2303"/>
        <item x="3867"/>
        <item x="2899"/>
        <item x="1150"/>
        <item x="3447"/>
        <item x="3307"/>
        <item x="94"/>
        <item x="2462"/>
        <item x="4709"/>
        <item x="3527"/>
        <item x="1372"/>
        <item x="1717"/>
        <item x="807"/>
        <item x="2590"/>
        <item x="3026"/>
        <item x="1066"/>
        <item x="2997"/>
        <item x="376"/>
        <item x="3974"/>
        <item x="3324"/>
        <item x="1091"/>
        <item x="3836"/>
        <item x="1079"/>
        <item x="288"/>
        <item x="551"/>
        <item x="1299"/>
        <item x="3138"/>
        <item x="1226"/>
        <item x="1863"/>
        <item x="3330"/>
        <item x="2342"/>
        <item x="611"/>
        <item x="1199"/>
        <item x="2959"/>
        <item x="2847"/>
        <item x="1144"/>
        <item x="895"/>
        <item x="3862"/>
        <item x="2224"/>
        <item x="1166"/>
        <item x="1341"/>
        <item x="1518"/>
        <item x="1634"/>
        <item x="623"/>
        <item x="1659"/>
        <item x="2204"/>
        <item x="2074"/>
        <item x="1197"/>
        <item x="3934"/>
        <item x="4505"/>
        <item t="default"/>
      </items>
    </pivotField>
    <pivotField showAll="0">
      <items count="52">
        <item x="11"/>
        <item x="50"/>
        <item x="4"/>
        <item x="45"/>
        <item x="0"/>
        <item x="7"/>
        <item x="43"/>
        <item x="38"/>
        <item x="27"/>
        <item x="9"/>
        <item x="32"/>
        <item x="10"/>
        <item x="30"/>
        <item x="25"/>
        <item x="14"/>
        <item x="22"/>
        <item x="8"/>
        <item x="33"/>
        <item x="20"/>
        <item x="3"/>
        <item x="21"/>
        <item x="2"/>
        <item x="18"/>
        <item x="36"/>
        <item x="37"/>
        <item x="15"/>
        <item x="44"/>
        <item x="40"/>
        <item x="41"/>
        <item x="34"/>
        <item x="16"/>
        <item x="35"/>
        <item x="17"/>
        <item x="6"/>
        <item x="48"/>
        <item x="24"/>
        <item x="23"/>
        <item x="5"/>
        <item x="13"/>
        <item x="49"/>
        <item x="26"/>
        <item x="31"/>
        <item x="47"/>
        <item x="42"/>
        <item x="12"/>
        <item x="28"/>
        <item x="46"/>
        <item x="1"/>
        <item x="29"/>
        <item x="39"/>
        <item x="19"/>
        <item t="default"/>
      </items>
    </pivotField>
    <pivotField showAll="0"/>
    <pivotField showAll="0">
      <items count="1348">
        <item x="963"/>
        <item x="1296"/>
        <item x="176"/>
        <item x="769"/>
        <item x="313"/>
        <item x="1026"/>
        <item x="1184"/>
        <item x="129"/>
        <item x="140"/>
        <item x="349"/>
        <item x="415"/>
        <item x="350"/>
        <item x="692"/>
        <item x="1211"/>
        <item x="512"/>
        <item x="205"/>
        <item x="177"/>
        <item x="1291"/>
        <item x="1092"/>
        <item x="1164"/>
        <item x="107"/>
        <item x="1171"/>
        <item x="1321"/>
        <item x="1223"/>
        <item x="133"/>
        <item x="1191"/>
        <item x="610"/>
        <item x="565"/>
        <item x="134"/>
        <item x="586"/>
        <item x="783"/>
        <item x="585"/>
        <item x="609"/>
        <item x="1342"/>
        <item x="540"/>
        <item x="477"/>
        <item x="1"/>
        <item x="928"/>
        <item x="651"/>
        <item x="368"/>
        <item x="567"/>
        <item x="911"/>
        <item x="1032"/>
        <item x="105"/>
        <item x="726"/>
        <item x="4"/>
        <item x="853"/>
        <item x="486"/>
        <item x="833"/>
        <item x="1287"/>
        <item x="18"/>
        <item x="416"/>
        <item x="652"/>
        <item x="714"/>
        <item x="744"/>
        <item x="93"/>
        <item x="1173"/>
        <item x="673"/>
        <item x="913"/>
        <item x="876"/>
        <item x="360"/>
        <item x="1053"/>
        <item x="1063"/>
        <item x="1327"/>
        <item x="989"/>
        <item x="340"/>
        <item x="169"/>
        <item x="874"/>
        <item x="1306"/>
        <item x="1166"/>
        <item x="251"/>
        <item x="636"/>
        <item x="1289"/>
        <item x="788"/>
        <item x="432"/>
        <item x="1028"/>
        <item x="1045"/>
        <item x="400"/>
        <item x="168"/>
        <item x="992"/>
        <item x="315"/>
        <item x="1175"/>
        <item x="976"/>
        <item x="28"/>
        <item x="1295"/>
        <item x="1333"/>
        <item x="75"/>
        <item x="508"/>
        <item x="458"/>
        <item x="364"/>
        <item x="774"/>
        <item x="668"/>
        <item x="72"/>
        <item x="503"/>
        <item x="1020"/>
        <item x="170"/>
        <item x="662"/>
        <item x="549"/>
        <item x="414"/>
        <item x="1258"/>
        <item x="912"/>
        <item x="154"/>
        <item x="537"/>
        <item x="456"/>
        <item x="708"/>
        <item x="1212"/>
        <item x="1112"/>
        <item x="108"/>
        <item x="621"/>
        <item x="85"/>
        <item x="1019"/>
        <item x="86"/>
        <item x="328"/>
        <item x="1157"/>
        <item x="389"/>
        <item x="71"/>
        <item x="294"/>
        <item x="9"/>
        <item x="1178"/>
        <item x="640"/>
        <item x="597"/>
        <item x="197"/>
        <item x="556"/>
        <item x="1250"/>
        <item x="819"/>
        <item x="864"/>
        <item x="1235"/>
        <item x="908"/>
        <item x="290"/>
        <item x="191"/>
        <item x="139"/>
        <item x="183"/>
        <item x="703"/>
        <item x="1001"/>
        <item x="926"/>
        <item x="232"/>
        <item x="1277"/>
        <item x="970"/>
        <item x="77"/>
        <item x="433"/>
        <item x="51"/>
        <item x="903"/>
        <item x="922"/>
        <item x="398"/>
        <item x="793"/>
        <item x="361"/>
        <item x="1201"/>
        <item x="999"/>
        <item x="1195"/>
        <item x="292"/>
        <item x="1241"/>
        <item x="254"/>
        <item x="514"/>
        <item x="1174"/>
        <item x="748"/>
        <item x="318"/>
        <item x="60"/>
        <item x="812"/>
        <item x="342"/>
        <item x="934"/>
        <item x="199"/>
        <item x="1254"/>
        <item x="1192"/>
        <item x="841"/>
        <item x="1217"/>
        <item x="1003"/>
        <item x="1169"/>
        <item x="933"/>
        <item x="297"/>
        <item x="405"/>
        <item x="55"/>
        <item x="1298"/>
        <item x="682"/>
        <item x="1225"/>
        <item x="892"/>
        <item x="713"/>
        <item x="595"/>
        <item x="1096"/>
        <item x="171"/>
        <item x="1177"/>
        <item x="189"/>
        <item x="227"/>
        <item x="1288"/>
        <item x="1273"/>
        <item x="428"/>
        <item x="509"/>
        <item x="704"/>
        <item x="1326"/>
        <item x="270"/>
        <item x="1194"/>
        <item x="608"/>
        <item x="1256"/>
        <item x="780"/>
        <item x="850"/>
        <item x="394"/>
        <item x="525"/>
        <item x="1064"/>
        <item x="1316"/>
        <item x="624"/>
        <item x="1150"/>
        <item x="1216"/>
        <item x="1197"/>
        <item x="1013"/>
        <item x="1033"/>
        <item x="809"/>
        <item x="560"/>
        <item x="676"/>
        <item x="935"/>
        <item x="137"/>
        <item x="571"/>
        <item x="1148"/>
        <item x="103"/>
        <item x="1313"/>
        <item x="91"/>
        <item x="80"/>
        <item x="782"/>
        <item x="1117"/>
        <item x="728"/>
        <item x="493"/>
        <item x="547"/>
        <item x="657"/>
        <item x="371"/>
        <item x="1222"/>
        <item x="1062"/>
        <item x="1239"/>
        <item x="829"/>
        <item x="35"/>
        <item x="43"/>
        <item x="966"/>
        <item x="1236"/>
        <item x="521"/>
        <item x="412"/>
        <item x="214"/>
        <item x="575"/>
        <item x="646"/>
        <item x="1237"/>
        <item x="1125"/>
        <item x="531"/>
        <item x="440"/>
        <item x="506"/>
        <item x="1074"/>
        <item x="457"/>
        <item x="817"/>
        <item x="247"/>
        <item x="272"/>
        <item x="732"/>
        <item x="1061"/>
        <item x="1263"/>
        <item x="735"/>
        <item x="1204"/>
        <item x="343"/>
        <item x="374"/>
        <item x="962"/>
        <item x="706"/>
        <item x="469"/>
        <item x="275"/>
        <item x="1040"/>
        <item x="27"/>
        <item x="238"/>
        <item x="1090"/>
        <item x="690"/>
        <item x="510"/>
        <item x="712"/>
        <item x="887"/>
        <item x="1283"/>
        <item x="324"/>
        <item x="1185"/>
        <item x="263"/>
        <item x="278"/>
        <item x="737"/>
        <item x="572"/>
        <item x="570"/>
        <item x="454"/>
        <item x="591"/>
        <item x="526"/>
        <item x="592"/>
        <item x="1341"/>
        <item x="746"/>
        <item x="632"/>
        <item x="1018"/>
        <item x="257"/>
        <item x="605"/>
        <item x="159"/>
        <item x="44"/>
        <item x="245"/>
        <item x="289"/>
        <item x="490"/>
        <item x="333"/>
        <item x="126"/>
        <item x="1141"/>
        <item x="471"/>
        <item x="21"/>
        <item x="136"/>
        <item x="1279"/>
        <item x="825"/>
        <item x="779"/>
        <item x="698"/>
        <item x="802"/>
        <item x="1046"/>
        <item x="478"/>
        <item x="729"/>
        <item x="1131"/>
        <item x="663"/>
        <item x="1285"/>
        <item x="918"/>
        <item x="104"/>
        <item x="411"/>
        <item x="671"/>
        <item x="296"/>
        <item x="153"/>
        <item x="1300"/>
        <item x="717"/>
        <item x="36"/>
        <item x="472"/>
        <item x="619"/>
        <item x="435"/>
        <item x="1232"/>
        <item x="767"/>
        <item x="1051"/>
        <item x="868"/>
        <item x="528"/>
        <item x="225"/>
        <item x="1269"/>
        <item x="422"/>
        <item x="638"/>
        <item x="1205"/>
        <item x="303"/>
        <item x="378"/>
        <item x="203"/>
        <item x="425"/>
        <item x="399"/>
        <item x="639"/>
        <item x="659"/>
        <item x="884"/>
        <item x="58"/>
        <item x="1278"/>
        <item x="447"/>
        <item x="558"/>
        <item x="1240"/>
        <item x="896"/>
        <item x="1280"/>
        <item x="1238"/>
        <item x="943"/>
        <item x="857"/>
        <item x="449"/>
        <item x="637"/>
        <item x="617"/>
        <item x="261"/>
        <item x="337"/>
        <item x="1075"/>
        <item x="618"/>
        <item x="402"/>
        <item x="1108"/>
        <item x="0"/>
        <item x="45"/>
        <item x="917"/>
        <item x="771"/>
        <item x="600"/>
        <item x="550"/>
        <item x="719"/>
        <item x="852"/>
        <item x="1203"/>
        <item x="948"/>
        <item x="476"/>
        <item x="1255"/>
        <item x="1052"/>
        <item x="763"/>
        <item x="362"/>
        <item x="403"/>
        <item x="1111"/>
        <item x="114"/>
        <item x="48"/>
        <item x="705"/>
        <item x="1158"/>
        <item x="41"/>
        <item x="358"/>
        <item x="1226"/>
        <item x="1087"/>
        <item x="694"/>
        <item x="236"/>
        <item x="791"/>
        <item x="122"/>
        <item x="880"/>
        <item x="901"/>
        <item x="938"/>
        <item x="1275"/>
        <item x="1098"/>
        <item x="916"/>
        <item x="310"/>
        <item x="161"/>
        <item x="517"/>
        <item x="17"/>
        <item x="1234"/>
        <item x="778"/>
        <item x="1091"/>
        <item x="74"/>
        <item x="798"/>
        <item x="740"/>
        <item x="555"/>
        <item x="981"/>
        <item x="73"/>
        <item x="304"/>
        <item x="674"/>
        <item x="1328"/>
        <item x="890"/>
        <item x="109"/>
        <item x="143"/>
        <item x="1082"/>
        <item x="836"/>
        <item x="388"/>
        <item x="113"/>
        <item x="1290"/>
        <item x="367"/>
        <item x="462"/>
        <item x="1165"/>
        <item x="1253"/>
        <item x="461"/>
        <item x="248"/>
        <item x="1023"/>
        <item x="319"/>
        <item x="1146"/>
        <item x="552"/>
        <item x="551"/>
        <item x="66"/>
        <item x="47"/>
        <item x="165"/>
        <item x="1274"/>
        <item x="430"/>
        <item x="386"/>
        <item x="1172"/>
        <item x="897"/>
        <item x="516"/>
        <item x="789"/>
        <item x="356"/>
        <item x="298"/>
        <item x="1319"/>
        <item x="1139"/>
        <item x="127"/>
        <item x="1122"/>
        <item x="576"/>
        <item x="441"/>
        <item x="276"/>
        <item x="1078"/>
        <item x="1103"/>
        <item x="1210"/>
        <item x="523"/>
        <item x="285"/>
        <item x="421"/>
        <item x="1261"/>
        <item x="363"/>
        <item x="1340"/>
        <item x="211"/>
        <item x="847"/>
        <item x="1246"/>
        <item x="121"/>
        <item x="1311"/>
        <item x="813"/>
        <item x="131"/>
        <item x="947"/>
        <item x="747"/>
        <item x="882"/>
        <item x="1314"/>
        <item x="1017"/>
        <item x="973"/>
        <item x="1257"/>
        <item x="224"/>
        <item x="1198"/>
        <item x="958"/>
        <item x="881"/>
        <item x="1229"/>
        <item x="557"/>
        <item x="82"/>
        <item x="680"/>
        <item x="166"/>
        <item x="1041"/>
        <item x="581"/>
        <item x="675"/>
        <item x="590"/>
        <item x="419"/>
        <item x="883"/>
        <item x="716"/>
        <item x="977"/>
        <item x="848"/>
        <item x="473"/>
        <item x="1324"/>
        <item x="785"/>
        <item x="1262"/>
        <item x="871"/>
        <item x="886"/>
        <item x="814"/>
        <item x="1000"/>
        <item x="1186"/>
        <item x="845"/>
        <item x="724"/>
        <item x="274"/>
        <item x="116"/>
        <item x="601"/>
        <item x="156"/>
        <item x="1325"/>
        <item x="1215"/>
        <item x="231"/>
        <item x="152"/>
        <item x="642"/>
        <item x="990"/>
        <item x="1097"/>
        <item x="201"/>
        <item x="790"/>
        <item x="396"/>
        <item x="1081"/>
        <item x="1308"/>
        <item x="1245"/>
        <item x="1102"/>
        <item x="200"/>
        <item x="658"/>
        <item x="641"/>
        <item x="1259"/>
        <item x="734"/>
        <item x="167"/>
        <item x="1230"/>
        <item x="1231"/>
        <item x="879"/>
        <item x="533"/>
        <item x="215"/>
        <item x="755"/>
        <item x="423"/>
        <item x="437"/>
        <item x="679"/>
        <item x="1265"/>
        <item x="196"/>
        <item x="620"/>
        <item x="1031"/>
        <item x="1168"/>
        <item x="115"/>
        <item x="870"/>
        <item x="824"/>
        <item x="507"/>
        <item x="1048"/>
        <item x="14"/>
        <item x="522"/>
        <item x="59"/>
        <item x="546"/>
        <item x="1099"/>
        <item x="160"/>
        <item x="96"/>
        <item x="1152"/>
        <item x="837"/>
        <item x="1332"/>
        <item x="681"/>
        <item x="1002"/>
        <item x="1024"/>
        <item x="353"/>
        <item x="341"/>
        <item x="1202"/>
        <item x="38"/>
        <item x="818"/>
        <item x="365"/>
        <item x="1059"/>
        <item x="442"/>
        <item x="438"/>
        <item x="1005"/>
        <item x="26"/>
        <item x="855"/>
        <item x="596"/>
        <item x="97"/>
        <item x="49"/>
        <item x="1187"/>
        <item x="323"/>
        <item x="348"/>
        <item x="78"/>
        <item x="569"/>
        <item x="11"/>
        <item x="369"/>
        <item x="1030"/>
        <item x="710"/>
        <item x="720"/>
        <item x="954"/>
        <item x="759"/>
        <item x="760"/>
        <item x="1276"/>
        <item x="150"/>
        <item x="589"/>
        <item x="436"/>
        <item x="1330"/>
        <item x="325"/>
        <item x="500"/>
        <item x="736"/>
        <item x="593"/>
        <item x="701"/>
        <item x="888"/>
        <item x="119"/>
        <item x="1242"/>
        <item x="1329"/>
        <item x="331"/>
        <item x="1137"/>
        <item x="808"/>
        <item x="834"/>
        <item x="158"/>
        <item x="794"/>
        <item x="568"/>
        <item x="273"/>
        <item x="974"/>
        <item x="373"/>
        <item x="1123"/>
        <item x="765"/>
        <item x="387"/>
        <item x="909"/>
        <item x="466"/>
        <item x="309"/>
        <item x="52"/>
        <item x="491"/>
        <item x="1336"/>
        <item x="915"/>
        <item x="511"/>
        <item x="687"/>
        <item x="1293"/>
        <item x="206"/>
        <item x="1136"/>
        <item x="816"/>
        <item x="878"/>
        <item x="630"/>
        <item x="960"/>
        <item x="1132"/>
        <item x="1343"/>
        <item x="120"/>
        <item x="826"/>
        <item x="410"/>
        <item x="1160"/>
        <item x="219"/>
        <item x="923"/>
        <item x="613"/>
        <item x="144"/>
        <item x="987"/>
        <item x="822"/>
        <item x="1221"/>
        <item x="186"/>
        <item x="625"/>
        <item x="354"/>
        <item x="925"/>
        <item x="326"/>
        <item x="653"/>
        <item x="329"/>
        <item x="1029"/>
        <item x="190"/>
        <item x="982"/>
        <item x="559"/>
        <item x="69"/>
        <item x="255"/>
        <item x="175"/>
        <item x="1121"/>
        <item x="123"/>
        <item x="10"/>
        <item x="300"/>
        <item x="192"/>
        <item x="407"/>
        <item x="644"/>
        <item x="212"/>
        <item x="899"/>
        <item x="370"/>
        <item x="936"/>
        <item x="184"/>
        <item x="1315"/>
        <item x="862"/>
        <item x="180"/>
        <item x="792"/>
        <item x="481"/>
        <item x="623"/>
        <item x="832"/>
        <item x="1153"/>
        <item x="988"/>
        <item x="839"/>
        <item x="648"/>
        <item x="130"/>
        <item x="940"/>
        <item x="305"/>
        <item x="1068"/>
        <item x="842"/>
        <item x="655"/>
        <item x="1219"/>
        <item x="799"/>
        <item x="643"/>
        <item x="64"/>
        <item x="749"/>
        <item x="872"/>
        <item x="249"/>
        <item x="1057"/>
        <item x="15"/>
        <item x="92"/>
        <item x="182"/>
        <item x="194"/>
        <item x="986"/>
        <item x="914"/>
        <item x="544"/>
        <item x="957"/>
        <item x="504"/>
        <item x="1042"/>
        <item x="1310"/>
        <item x="1134"/>
        <item x="762"/>
        <item x="32"/>
        <item x="518"/>
        <item x="1047"/>
        <item x="112"/>
        <item x="68"/>
        <item x="444"/>
        <item x="541"/>
        <item x="695"/>
        <item x="1140"/>
        <item x="532"/>
        <item x="1095"/>
        <item x="61"/>
        <item x="1294"/>
        <item x="1105"/>
        <item x="715"/>
        <item x="50"/>
        <item x="382"/>
        <item x="1093"/>
        <item x="282"/>
        <item x="685"/>
        <item x="277"/>
        <item x="944"/>
        <item x="1086"/>
        <item x="727"/>
        <item x="777"/>
        <item x="1214"/>
        <item x="678"/>
        <item x="148"/>
        <item x="731"/>
        <item x="542"/>
        <item x="739"/>
        <item x="253"/>
        <item x="381"/>
        <item x="686"/>
        <item x="1270"/>
        <item x="3"/>
        <item x="1094"/>
        <item x="128"/>
        <item x="216"/>
        <item x="16"/>
        <item x="233"/>
        <item x="795"/>
        <item x="1199"/>
        <item x="259"/>
        <item x="622"/>
        <item x="1022"/>
        <item x="750"/>
        <item x="634"/>
        <item x="953"/>
        <item x="1116"/>
        <item x="647"/>
        <item x="262"/>
        <item x="1138"/>
        <item x="185"/>
        <item x="902"/>
        <item x="1012"/>
        <item x="79"/>
        <item x="830"/>
        <item x="781"/>
        <item x="994"/>
        <item x="776"/>
        <item x="1034"/>
        <item x="599"/>
        <item x="1113"/>
        <item x="1220"/>
        <item x="23"/>
        <item x="195"/>
        <item x="672"/>
        <item x="1183"/>
        <item x="863"/>
        <item x="835"/>
        <item x="1233"/>
        <item x="301"/>
        <item x="893"/>
        <item x="754"/>
        <item x="929"/>
        <item x="482"/>
        <item x="815"/>
        <item x="846"/>
        <item x="1252"/>
        <item x="1004"/>
        <item x="505"/>
        <item x="1318"/>
        <item x="1176"/>
        <item x="335"/>
        <item x="265"/>
        <item x="604"/>
        <item x="56"/>
        <item x="804"/>
        <item x="1127"/>
        <item x="797"/>
        <item x="1251"/>
        <item x="383"/>
        <item x="849"/>
        <item x="626"/>
        <item x="840"/>
        <item x="980"/>
        <item x="464"/>
        <item x="828"/>
        <item x="1070"/>
        <item x="854"/>
        <item x="174"/>
        <item x="429"/>
        <item x="574"/>
        <item x="931"/>
        <item x="1135"/>
        <item x="801"/>
        <item x="1284"/>
        <item x="584"/>
        <item x="723"/>
        <item x="424"/>
        <item x="24"/>
        <item x="327"/>
        <item x="738"/>
        <item x="810"/>
        <item x="1179"/>
        <item x="786"/>
        <item x="499"/>
        <item x="135"/>
        <item x="1043"/>
        <item x="524"/>
        <item x="172"/>
        <item x="229"/>
        <item x="1058"/>
        <item x="967"/>
        <item x="492"/>
        <item x="83"/>
        <item x="660"/>
        <item x="984"/>
        <item x="351"/>
        <item x="293"/>
        <item x="1162"/>
        <item x="198"/>
        <item x="1302"/>
        <item x="178"/>
        <item x="670"/>
        <item x="1163"/>
        <item x="288"/>
        <item x="1200"/>
        <item x="222"/>
        <item x="1190"/>
        <item x="536"/>
        <item x="453"/>
        <item x="543"/>
        <item x="34"/>
        <item x="345"/>
        <item x="965"/>
        <item x="284"/>
        <item x="30"/>
        <item x="485"/>
        <item x="1133"/>
        <item x="889"/>
        <item x="1077"/>
        <item x="942"/>
        <item x="1072"/>
        <item x="359"/>
        <item x="271"/>
        <item x="851"/>
        <item x="451"/>
        <item x="700"/>
        <item x="377"/>
        <item x="831"/>
        <item x="39"/>
        <item x="821"/>
        <item x="1323"/>
        <item x="1069"/>
        <item x="875"/>
        <item x="1084"/>
        <item x="287"/>
        <item x="260"/>
        <item x="1338"/>
        <item x="1010"/>
        <item x="33"/>
        <item x="718"/>
        <item x="406"/>
        <item x="1044"/>
        <item x="991"/>
        <item x="1334"/>
        <item x="684"/>
        <item x="306"/>
        <item x="743"/>
        <item x="209"/>
        <item x="308"/>
        <item x="858"/>
        <item x="993"/>
        <item x="132"/>
        <item x="580"/>
        <item x="384"/>
        <item x="654"/>
        <item x="1056"/>
        <item x="240"/>
        <item x="921"/>
        <item x="582"/>
        <item x="667"/>
        <item x="244"/>
        <item x="534"/>
        <item x="344"/>
        <item x="1126"/>
        <item x="945"/>
        <item x="768"/>
        <item x="221"/>
        <item x="787"/>
        <item x="352"/>
        <item x="696"/>
        <item x="269"/>
        <item x="455"/>
        <item x="409"/>
        <item x="420"/>
        <item x="616"/>
        <item x="98"/>
        <item x="1189"/>
        <item x="742"/>
        <item x="910"/>
        <item x="1264"/>
        <item x="110"/>
        <item x="417"/>
        <item x="94"/>
        <item x="1050"/>
        <item x="322"/>
        <item x="1206"/>
        <item x="146"/>
        <item x="202"/>
        <item x="603"/>
        <item x="317"/>
        <item x="392"/>
        <item x="770"/>
        <item x="12"/>
        <item x="2"/>
        <item x="1085"/>
        <item x="243"/>
        <item x="501"/>
        <item x="468"/>
        <item x="859"/>
        <item x="99"/>
        <item x="467"/>
        <item x="1067"/>
        <item x="937"/>
        <item x="907"/>
        <item x="677"/>
        <item x="894"/>
        <item x="529"/>
        <item x="1159"/>
        <item x="606"/>
        <item x="950"/>
        <item x="149"/>
        <item x="711"/>
        <item x="1100"/>
        <item x="463"/>
        <item x="1196"/>
        <item x="688"/>
        <item x="1036"/>
        <item x="163"/>
        <item x="1118"/>
        <item x="919"/>
        <item x="234"/>
        <item x="101"/>
        <item x="1182"/>
        <item x="811"/>
        <item x="235"/>
        <item x="860"/>
        <item x="1303"/>
        <item x="1011"/>
        <item x="766"/>
        <item x="256"/>
        <item x="784"/>
        <item x="867"/>
        <item x="37"/>
        <item x="906"/>
        <item x="307"/>
        <item x="241"/>
        <item x="62"/>
        <item x="258"/>
        <item x="905"/>
        <item x="1008"/>
        <item x="286"/>
        <item x="502"/>
        <item x="7"/>
        <item x="764"/>
        <item x="1331"/>
        <item x="964"/>
        <item x="530"/>
        <item x="1286"/>
        <item x="1309"/>
        <item x="1060"/>
        <item x="385"/>
        <item x="949"/>
        <item x="434"/>
        <item x="1304"/>
        <item x="535"/>
        <item x="157"/>
        <item x="1065"/>
        <item x="1147"/>
        <item x="498"/>
        <item x="1244"/>
        <item x="1345"/>
        <item x="527"/>
        <item x="13"/>
        <item x="145"/>
        <item x="347"/>
        <item x="1151"/>
        <item x="495"/>
        <item x="357"/>
        <item x="1149"/>
        <item x="650"/>
        <item x="800"/>
        <item x="1009"/>
        <item x="445"/>
        <item x="63"/>
        <item x="629"/>
        <item x="1224"/>
        <item x="697"/>
        <item x="89"/>
        <item x="487"/>
        <item x="661"/>
        <item x="19"/>
        <item x="1167"/>
        <item x="1104"/>
        <item x="1243"/>
        <item x="475"/>
        <item x="807"/>
        <item x="820"/>
        <item x="1209"/>
        <item x="431"/>
        <item x="90"/>
        <item x="164"/>
        <item x="649"/>
        <item x="631"/>
        <item x="1339"/>
        <item x="204"/>
        <item x="693"/>
        <item x="665"/>
        <item x="207"/>
        <item x="702"/>
        <item x="722"/>
        <item x="1014"/>
        <item x="1266"/>
        <item x="959"/>
        <item x="1088"/>
        <item x="1292"/>
        <item x="439"/>
        <item x="1114"/>
        <item x="281"/>
        <item x="1106"/>
        <item x="151"/>
        <item x="188"/>
        <item x="1080"/>
        <item x="614"/>
        <item x="339"/>
        <item x="1089"/>
        <item x="117"/>
        <item x="1144"/>
        <item x="1142"/>
        <item x="1025"/>
        <item x="65"/>
        <item x="539"/>
        <item x="138"/>
        <item x="666"/>
        <item x="1076"/>
        <item x="664"/>
        <item x="545"/>
        <item x="46"/>
        <item x="29"/>
        <item x="302"/>
        <item x="1143"/>
        <item x="355"/>
        <item x="1124"/>
        <item x="320"/>
        <item x="427"/>
        <item x="155"/>
        <item x="753"/>
        <item x="460"/>
        <item x="1161"/>
        <item x="418"/>
        <item x="961"/>
        <item x="699"/>
        <item x="124"/>
        <item x="242"/>
        <item x="267"/>
        <item x="955"/>
        <item x="246"/>
        <item x="142"/>
        <item x="179"/>
        <item x="772"/>
        <item x="465"/>
        <item x="827"/>
        <item x="450"/>
        <item x="375"/>
        <item x="997"/>
        <item x="173"/>
        <item x="627"/>
        <item x="983"/>
        <item x="968"/>
        <item x="413"/>
        <item x="239"/>
        <item x="1301"/>
        <item x="1170"/>
        <item x="932"/>
        <item x="1101"/>
        <item x="1281"/>
        <item x="6"/>
        <item x="844"/>
        <item x="1154"/>
        <item x="891"/>
        <item x="141"/>
        <item x="67"/>
        <item x="334"/>
        <item x="268"/>
        <item x="745"/>
        <item x="1307"/>
        <item x="1073"/>
        <item x="1071"/>
        <item x="1155"/>
        <item x="709"/>
        <item x="87"/>
        <item x="1299"/>
        <item x="707"/>
        <item x="952"/>
        <item x="861"/>
        <item x="483"/>
        <item x="218"/>
        <item x="488"/>
        <item x="1120"/>
        <item x="489"/>
        <item x="1207"/>
        <item x="761"/>
        <item x="561"/>
        <item x="295"/>
        <item x="1006"/>
        <item x="939"/>
        <item x="57"/>
        <item x="1110"/>
        <item x="187"/>
        <item x="873"/>
        <item x="1248"/>
        <item x="1297"/>
        <item x="220"/>
        <item x="796"/>
        <item x="721"/>
        <item x="5"/>
        <item x="856"/>
        <item x="1271"/>
        <item x="1107"/>
        <item x="426"/>
        <item x="920"/>
        <item x="969"/>
        <item x="669"/>
        <item x="1035"/>
        <item x="1193"/>
        <item x="208"/>
        <item x="757"/>
        <item x="583"/>
        <item x="470"/>
        <item x="443"/>
        <item x="806"/>
        <item x="106"/>
        <item x="995"/>
        <item x="70"/>
        <item x="395"/>
        <item x="496"/>
        <item x="147"/>
        <item x="979"/>
        <item x="226"/>
        <item x="376"/>
        <item x="484"/>
        <item x="956"/>
        <item x="1247"/>
        <item x="553"/>
        <item x="924"/>
        <item x="291"/>
        <item x="615"/>
        <item x="904"/>
        <item x="773"/>
        <item x="691"/>
        <item x="869"/>
        <item x="1156"/>
        <item x="299"/>
        <item x="213"/>
        <item x="633"/>
        <item x="84"/>
        <item x="42"/>
        <item x="563"/>
        <item x="1260"/>
        <item x="611"/>
        <item x="391"/>
        <item x="805"/>
        <item x="22"/>
        <item x="1335"/>
        <item x="1268"/>
        <item x="1119"/>
        <item x="758"/>
        <item x="20"/>
        <item x="252"/>
        <item x="803"/>
        <item x="76"/>
        <item x="972"/>
        <item x="612"/>
        <item x="598"/>
        <item x="1305"/>
        <item x="775"/>
        <item x="452"/>
        <item x="898"/>
        <item x="279"/>
        <item x="838"/>
        <item x="1181"/>
        <item x="513"/>
        <item x="125"/>
        <item x="564"/>
        <item x="1344"/>
        <item x="1083"/>
        <item x="927"/>
        <item x="885"/>
        <item x="656"/>
        <item x="31"/>
        <item x="1037"/>
        <item x="579"/>
        <item x="900"/>
        <item x="280"/>
        <item x="519"/>
        <item x="397"/>
        <item x="193"/>
        <item x="330"/>
        <item x="162"/>
        <item x="40"/>
        <item x="266"/>
        <item x="978"/>
        <item x="380"/>
        <item x="1312"/>
        <item x="102"/>
        <item x="390"/>
        <item x="264"/>
        <item x="1021"/>
        <item x="895"/>
        <item x="998"/>
        <item x="210"/>
        <item x="566"/>
        <item x="316"/>
        <item x="181"/>
        <item x="237"/>
        <item x="1038"/>
        <item x="1015"/>
        <item x="408"/>
        <item x="1227"/>
        <item x="985"/>
        <item x="366"/>
        <item x="314"/>
        <item x="1145"/>
        <item x="111"/>
        <item x="1027"/>
        <item x="554"/>
        <item x="1249"/>
        <item x="332"/>
        <item x="311"/>
        <item x="1228"/>
        <item x="587"/>
        <item x="404"/>
        <item x="996"/>
        <item x="54"/>
        <item x="578"/>
        <item x="81"/>
        <item x="1208"/>
        <item x="975"/>
        <item x="446"/>
        <item x="53"/>
        <item x="1055"/>
        <item x="1320"/>
        <item x="474"/>
        <item x="1346"/>
        <item x="1272"/>
        <item x="1337"/>
        <item x="733"/>
        <item x="548"/>
        <item x="588"/>
        <item x="494"/>
        <item x="877"/>
        <item x="865"/>
        <item x="741"/>
        <item x="1213"/>
        <item x="1317"/>
        <item x="866"/>
        <item x="930"/>
        <item x="515"/>
        <item x="1109"/>
        <item x="562"/>
        <item x="751"/>
        <item x="283"/>
        <item x="401"/>
        <item x="480"/>
        <item x="1039"/>
        <item x="479"/>
        <item x="1267"/>
        <item x="645"/>
        <item x="100"/>
        <item x="393"/>
        <item x="312"/>
        <item x="321"/>
        <item x="88"/>
        <item x="228"/>
        <item x="628"/>
        <item x="577"/>
        <item x="372"/>
        <item x="730"/>
        <item x="118"/>
        <item x="25"/>
        <item x="95"/>
        <item x="1115"/>
        <item x="725"/>
        <item x="1218"/>
        <item x="346"/>
        <item x="946"/>
        <item x="1322"/>
        <item x="379"/>
        <item x="338"/>
        <item x="223"/>
        <item x="683"/>
        <item x="1180"/>
        <item x="538"/>
        <item x="951"/>
        <item x="497"/>
        <item x="1282"/>
        <item x="594"/>
        <item x="1128"/>
        <item x="8"/>
        <item x="1007"/>
        <item x="1054"/>
        <item x="843"/>
        <item x="336"/>
        <item x="971"/>
        <item x="689"/>
        <item x="520"/>
        <item x="230"/>
        <item x="448"/>
        <item x="1049"/>
        <item x="941"/>
        <item x="573"/>
        <item x="217"/>
        <item x="752"/>
        <item x="1130"/>
        <item x="756"/>
        <item x="1188"/>
        <item x="1129"/>
        <item x="459"/>
        <item x="250"/>
        <item x="823"/>
        <item x="607"/>
        <item x="602"/>
        <item x="1016"/>
        <item x="1079"/>
        <item x="1066"/>
        <item x="635"/>
        <item t="default"/>
      </items>
    </pivotField>
    <pivotField showAll="0"/>
    <pivotField showAll="0"/>
    <pivotField showAll="0"/>
    <pivotField showAll="0">
      <items count="26">
        <item x="12"/>
        <item x="2"/>
        <item x="18"/>
        <item x="16"/>
        <item x="0"/>
        <item x="23"/>
        <item x="5"/>
        <item x="10"/>
        <item x="24"/>
        <item x="9"/>
        <item x="1"/>
        <item x="8"/>
        <item x="6"/>
        <item x="20"/>
        <item x="19"/>
        <item x="11"/>
        <item x="21"/>
        <item x="17"/>
        <item x="22"/>
        <item x="15"/>
        <item x="13"/>
        <item x="14"/>
        <item x="3"/>
        <item x="4"/>
        <item x="7"/>
        <item t="default"/>
      </items>
    </pivotField>
    <pivotField axis="axisRow" showAll="0">
      <items count="13">
        <item x="1"/>
        <item x="0"/>
        <item x="3"/>
        <item x="4"/>
        <item x="2"/>
        <item x="5"/>
        <item x="6"/>
        <item x="7"/>
        <item x="8"/>
        <item x="9"/>
        <item x="11"/>
        <item x="10"/>
        <item t="default"/>
      </items>
    </pivotField>
  </pivotFields>
  <rowFields count="1">
    <field x="11"/>
  </rowFields>
  <rowItems count="13">
    <i>
      <x/>
    </i>
    <i>
      <x v="1"/>
    </i>
    <i>
      <x v="2"/>
    </i>
    <i>
      <x v="3"/>
    </i>
    <i>
      <x v="4"/>
    </i>
    <i>
      <x v="5"/>
    </i>
    <i>
      <x v="6"/>
    </i>
    <i>
      <x v="7"/>
    </i>
    <i>
      <x v="8"/>
    </i>
    <i>
      <x v="9"/>
    </i>
    <i>
      <x v="10"/>
    </i>
    <i>
      <x v="11"/>
    </i>
    <i t="grand">
      <x/>
    </i>
  </rowItems>
  <colItems count="1">
    <i/>
  </colItems>
  <dataFields count="1">
    <dataField name="Count of company" fld="3" subtotal="count" baseField="0" baseItem="0"/>
  </dataFields>
  <chartFormats count="2">
    <chartFormat chart="6" format="3"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74A600-2E4E-4055-B970-05A6C6B1E04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pivotField dataField="1" showAll="0"/>
    <pivotField showAll="0">
      <items count="52">
        <item x="11"/>
        <item x="50"/>
        <item x="4"/>
        <item x="45"/>
        <item x="0"/>
        <item x="7"/>
        <item x="43"/>
        <item x="38"/>
        <item x="27"/>
        <item x="9"/>
        <item x="32"/>
        <item x="10"/>
        <item x="30"/>
        <item x="25"/>
        <item x="14"/>
        <item x="22"/>
        <item x="8"/>
        <item x="33"/>
        <item x="20"/>
        <item x="3"/>
        <item x="21"/>
        <item x="2"/>
        <item x="18"/>
        <item x="36"/>
        <item x="37"/>
        <item x="15"/>
        <item x="44"/>
        <item x="40"/>
        <item x="41"/>
        <item x="34"/>
        <item x="16"/>
        <item x="35"/>
        <item x="17"/>
        <item x="6"/>
        <item x="48"/>
        <item x="24"/>
        <item x="23"/>
        <item x="5"/>
        <item x="13"/>
        <item x="49"/>
        <item x="26"/>
        <item x="31"/>
        <item x="47"/>
        <item x="42"/>
        <item x="12"/>
        <item x="28"/>
        <item x="46"/>
        <item x="1"/>
        <item x="29"/>
        <item x="39"/>
        <item x="19"/>
        <item t="default"/>
      </items>
    </pivotField>
    <pivotField showAll="0"/>
    <pivotField showAll="0">
      <items count="1348">
        <item x="963"/>
        <item x="1296"/>
        <item x="176"/>
        <item x="769"/>
        <item x="313"/>
        <item x="1026"/>
        <item x="1184"/>
        <item x="129"/>
        <item x="140"/>
        <item x="349"/>
        <item x="415"/>
        <item x="350"/>
        <item x="692"/>
        <item x="1211"/>
        <item x="512"/>
        <item x="205"/>
        <item x="177"/>
        <item x="1291"/>
        <item x="1092"/>
        <item x="1164"/>
        <item x="107"/>
        <item x="1171"/>
        <item x="1321"/>
        <item x="1223"/>
        <item x="133"/>
        <item x="1191"/>
        <item x="610"/>
        <item x="565"/>
        <item x="134"/>
        <item x="586"/>
        <item x="783"/>
        <item x="585"/>
        <item x="609"/>
        <item x="1342"/>
        <item x="540"/>
        <item x="477"/>
        <item x="1"/>
        <item x="928"/>
        <item x="651"/>
        <item x="368"/>
        <item x="567"/>
        <item x="911"/>
        <item x="1032"/>
        <item x="105"/>
        <item x="726"/>
        <item x="4"/>
        <item x="853"/>
        <item x="486"/>
        <item x="833"/>
        <item x="1287"/>
        <item x="18"/>
        <item x="416"/>
        <item x="652"/>
        <item x="714"/>
        <item x="744"/>
        <item x="93"/>
        <item x="1173"/>
        <item x="673"/>
        <item x="913"/>
        <item x="876"/>
        <item x="360"/>
        <item x="1053"/>
        <item x="1063"/>
        <item x="1327"/>
        <item x="989"/>
        <item x="340"/>
        <item x="169"/>
        <item x="874"/>
        <item x="1306"/>
        <item x="1166"/>
        <item x="251"/>
        <item x="636"/>
        <item x="1289"/>
        <item x="788"/>
        <item x="432"/>
        <item x="1028"/>
        <item x="1045"/>
        <item x="400"/>
        <item x="168"/>
        <item x="992"/>
        <item x="315"/>
        <item x="1175"/>
        <item x="976"/>
        <item x="28"/>
        <item x="1295"/>
        <item x="1333"/>
        <item x="75"/>
        <item x="508"/>
        <item x="458"/>
        <item x="364"/>
        <item x="774"/>
        <item x="668"/>
        <item x="72"/>
        <item x="503"/>
        <item x="1020"/>
        <item x="170"/>
        <item x="662"/>
        <item x="549"/>
        <item x="414"/>
        <item x="1258"/>
        <item x="912"/>
        <item x="154"/>
        <item x="537"/>
        <item x="456"/>
        <item x="708"/>
        <item x="1212"/>
        <item x="1112"/>
        <item x="108"/>
        <item x="621"/>
        <item x="85"/>
        <item x="1019"/>
        <item x="86"/>
        <item x="328"/>
        <item x="1157"/>
        <item x="389"/>
        <item x="71"/>
        <item x="294"/>
        <item x="9"/>
        <item x="1178"/>
        <item x="640"/>
        <item x="597"/>
        <item x="197"/>
        <item x="556"/>
        <item x="1250"/>
        <item x="819"/>
        <item x="864"/>
        <item x="1235"/>
        <item x="908"/>
        <item x="290"/>
        <item x="191"/>
        <item x="139"/>
        <item x="183"/>
        <item x="703"/>
        <item x="1001"/>
        <item x="926"/>
        <item x="232"/>
        <item x="1277"/>
        <item x="970"/>
        <item x="77"/>
        <item x="433"/>
        <item x="51"/>
        <item x="903"/>
        <item x="922"/>
        <item x="398"/>
        <item x="793"/>
        <item x="361"/>
        <item x="1201"/>
        <item x="999"/>
        <item x="1195"/>
        <item x="292"/>
        <item x="1241"/>
        <item x="254"/>
        <item x="514"/>
        <item x="1174"/>
        <item x="748"/>
        <item x="318"/>
        <item x="60"/>
        <item x="812"/>
        <item x="342"/>
        <item x="934"/>
        <item x="199"/>
        <item x="1254"/>
        <item x="1192"/>
        <item x="841"/>
        <item x="1217"/>
        <item x="1003"/>
        <item x="1169"/>
        <item x="933"/>
        <item x="297"/>
        <item x="405"/>
        <item x="55"/>
        <item x="1298"/>
        <item x="682"/>
        <item x="1225"/>
        <item x="892"/>
        <item x="713"/>
        <item x="595"/>
        <item x="1096"/>
        <item x="171"/>
        <item x="1177"/>
        <item x="189"/>
        <item x="227"/>
        <item x="1288"/>
        <item x="1273"/>
        <item x="428"/>
        <item x="509"/>
        <item x="704"/>
        <item x="1326"/>
        <item x="270"/>
        <item x="1194"/>
        <item x="608"/>
        <item x="1256"/>
        <item x="780"/>
        <item x="850"/>
        <item x="394"/>
        <item x="525"/>
        <item x="1064"/>
        <item x="1316"/>
        <item x="624"/>
        <item x="1150"/>
        <item x="1216"/>
        <item x="1197"/>
        <item x="1013"/>
        <item x="1033"/>
        <item x="809"/>
        <item x="560"/>
        <item x="676"/>
        <item x="935"/>
        <item x="137"/>
        <item x="571"/>
        <item x="1148"/>
        <item x="103"/>
        <item x="1313"/>
        <item x="91"/>
        <item x="80"/>
        <item x="782"/>
        <item x="1117"/>
        <item x="728"/>
        <item x="493"/>
        <item x="547"/>
        <item x="657"/>
        <item x="371"/>
        <item x="1222"/>
        <item x="1062"/>
        <item x="1239"/>
        <item x="829"/>
        <item x="35"/>
        <item x="43"/>
        <item x="966"/>
        <item x="1236"/>
        <item x="521"/>
        <item x="412"/>
        <item x="214"/>
        <item x="575"/>
        <item x="646"/>
        <item x="1237"/>
        <item x="1125"/>
        <item x="531"/>
        <item x="440"/>
        <item x="506"/>
        <item x="1074"/>
        <item x="457"/>
        <item x="817"/>
        <item x="247"/>
        <item x="272"/>
        <item x="732"/>
        <item x="1061"/>
        <item x="1263"/>
        <item x="735"/>
        <item x="1204"/>
        <item x="343"/>
        <item x="374"/>
        <item x="962"/>
        <item x="706"/>
        <item x="469"/>
        <item x="275"/>
        <item x="1040"/>
        <item x="27"/>
        <item x="238"/>
        <item x="1090"/>
        <item x="690"/>
        <item x="510"/>
        <item x="712"/>
        <item x="887"/>
        <item x="1283"/>
        <item x="324"/>
        <item x="1185"/>
        <item x="263"/>
        <item x="278"/>
        <item x="737"/>
        <item x="572"/>
        <item x="570"/>
        <item x="454"/>
        <item x="591"/>
        <item x="526"/>
        <item x="592"/>
        <item x="1341"/>
        <item x="746"/>
        <item x="632"/>
        <item x="1018"/>
        <item x="257"/>
        <item x="605"/>
        <item x="159"/>
        <item x="44"/>
        <item x="245"/>
        <item x="289"/>
        <item x="490"/>
        <item x="333"/>
        <item x="126"/>
        <item x="1141"/>
        <item x="471"/>
        <item x="21"/>
        <item x="136"/>
        <item x="1279"/>
        <item x="825"/>
        <item x="779"/>
        <item x="698"/>
        <item x="802"/>
        <item x="1046"/>
        <item x="478"/>
        <item x="729"/>
        <item x="1131"/>
        <item x="663"/>
        <item x="1285"/>
        <item x="918"/>
        <item x="104"/>
        <item x="411"/>
        <item x="671"/>
        <item x="296"/>
        <item x="153"/>
        <item x="1300"/>
        <item x="717"/>
        <item x="36"/>
        <item x="472"/>
        <item x="619"/>
        <item x="435"/>
        <item x="1232"/>
        <item x="767"/>
        <item x="1051"/>
        <item x="868"/>
        <item x="528"/>
        <item x="225"/>
        <item x="1269"/>
        <item x="422"/>
        <item x="638"/>
        <item x="1205"/>
        <item x="303"/>
        <item x="378"/>
        <item x="203"/>
        <item x="425"/>
        <item x="399"/>
        <item x="639"/>
        <item x="659"/>
        <item x="884"/>
        <item x="58"/>
        <item x="1278"/>
        <item x="447"/>
        <item x="558"/>
        <item x="1240"/>
        <item x="896"/>
        <item x="1280"/>
        <item x="1238"/>
        <item x="943"/>
        <item x="857"/>
        <item x="449"/>
        <item x="637"/>
        <item x="617"/>
        <item x="261"/>
        <item x="337"/>
        <item x="1075"/>
        <item x="618"/>
        <item x="402"/>
        <item x="1108"/>
        <item x="0"/>
        <item x="45"/>
        <item x="917"/>
        <item x="771"/>
        <item x="600"/>
        <item x="550"/>
        <item x="719"/>
        <item x="852"/>
        <item x="1203"/>
        <item x="948"/>
        <item x="476"/>
        <item x="1255"/>
        <item x="1052"/>
        <item x="763"/>
        <item x="362"/>
        <item x="403"/>
        <item x="1111"/>
        <item x="114"/>
        <item x="48"/>
        <item x="705"/>
        <item x="1158"/>
        <item x="41"/>
        <item x="358"/>
        <item x="1226"/>
        <item x="1087"/>
        <item x="694"/>
        <item x="236"/>
        <item x="791"/>
        <item x="122"/>
        <item x="880"/>
        <item x="901"/>
        <item x="938"/>
        <item x="1275"/>
        <item x="1098"/>
        <item x="916"/>
        <item x="310"/>
        <item x="161"/>
        <item x="517"/>
        <item x="17"/>
        <item x="1234"/>
        <item x="778"/>
        <item x="1091"/>
        <item x="74"/>
        <item x="798"/>
        <item x="740"/>
        <item x="555"/>
        <item x="981"/>
        <item x="73"/>
        <item x="304"/>
        <item x="674"/>
        <item x="1328"/>
        <item x="890"/>
        <item x="109"/>
        <item x="143"/>
        <item x="1082"/>
        <item x="836"/>
        <item x="388"/>
        <item x="113"/>
        <item x="1290"/>
        <item x="367"/>
        <item x="462"/>
        <item x="1165"/>
        <item x="1253"/>
        <item x="461"/>
        <item x="248"/>
        <item x="1023"/>
        <item x="319"/>
        <item x="1146"/>
        <item x="552"/>
        <item x="551"/>
        <item x="66"/>
        <item x="47"/>
        <item x="165"/>
        <item x="1274"/>
        <item x="430"/>
        <item x="386"/>
        <item x="1172"/>
        <item x="897"/>
        <item x="516"/>
        <item x="789"/>
        <item x="356"/>
        <item x="298"/>
        <item x="1319"/>
        <item x="1139"/>
        <item x="127"/>
        <item x="1122"/>
        <item x="576"/>
        <item x="441"/>
        <item x="276"/>
        <item x="1078"/>
        <item x="1103"/>
        <item x="1210"/>
        <item x="523"/>
        <item x="285"/>
        <item x="421"/>
        <item x="1261"/>
        <item x="363"/>
        <item x="1340"/>
        <item x="211"/>
        <item x="847"/>
        <item x="1246"/>
        <item x="121"/>
        <item x="1311"/>
        <item x="813"/>
        <item x="131"/>
        <item x="947"/>
        <item x="747"/>
        <item x="882"/>
        <item x="1314"/>
        <item x="1017"/>
        <item x="973"/>
        <item x="1257"/>
        <item x="224"/>
        <item x="1198"/>
        <item x="958"/>
        <item x="881"/>
        <item x="1229"/>
        <item x="557"/>
        <item x="82"/>
        <item x="680"/>
        <item x="166"/>
        <item x="1041"/>
        <item x="581"/>
        <item x="675"/>
        <item x="590"/>
        <item x="419"/>
        <item x="883"/>
        <item x="716"/>
        <item x="977"/>
        <item x="848"/>
        <item x="473"/>
        <item x="1324"/>
        <item x="785"/>
        <item x="1262"/>
        <item x="871"/>
        <item x="886"/>
        <item x="814"/>
        <item x="1000"/>
        <item x="1186"/>
        <item x="845"/>
        <item x="724"/>
        <item x="274"/>
        <item x="116"/>
        <item x="601"/>
        <item x="156"/>
        <item x="1325"/>
        <item x="1215"/>
        <item x="231"/>
        <item x="152"/>
        <item x="642"/>
        <item x="990"/>
        <item x="1097"/>
        <item x="201"/>
        <item x="790"/>
        <item x="396"/>
        <item x="1081"/>
        <item x="1308"/>
        <item x="1245"/>
        <item x="1102"/>
        <item x="200"/>
        <item x="658"/>
        <item x="641"/>
        <item x="1259"/>
        <item x="734"/>
        <item x="167"/>
        <item x="1230"/>
        <item x="1231"/>
        <item x="879"/>
        <item x="533"/>
        <item x="215"/>
        <item x="755"/>
        <item x="423"/>
        <item x="437"/>
        <item x="679"/>
        <item x="1265"/>
        <item x="196"/>
        <item x="620"/>
        <item x="1031"/>
        <item x="1168"/>
        <item x="115"/>
        <item x="870"/>
        <item x="824"/>
        <item x="507"/>
        <item x="1048"/>
        <item x="14"/>
        <item x="522"/>
        <item x="59"/>
        <item x="546"/>
        <item x="1099"/>
        <item x="160"/>
        <item x="96"/>
        <item x="1152"/>
        <item x="837"/>
        <item x="1332"/>
        <item x="681"/>
        <item x="1002"/>
        <item x="1024"/>
        <item x="353"/>
        <item x="341"/>
        <item x="1202"/>
        <item x="38"/>
        <item x="818"/>
        <item x="365"/>
        <item x="1059"/>
        <item x="442"/>
        <item x="438"/>
        <item x="1005"/>
        <item x="26"/>
        <item x="855"/>
        <item x="596"/>
        <item x="97"/>
        <item x="49"/>
        <item x="1187"/>
        <item x="323"/>
        <item x="348"/>
        <item x="78"/>
        <item x="569"/>
        <item x="11"/>
        <item x="369"/>
        <item x="1030"/>
        <item x="710"/>
        <item x="720"/>
        <item x="954"/>
        <item x="759"/>
        <item x="760"/>
        <item x="1276"/>
        <item x="150"/>
        <item x="589"/>
        <item x="436"/>
        <item x="1330"/>
        <item x="325"/>
        <item x="500"/>
        <item x="736"/>
        <item x="593"/>
        <item x="701"/>
        <item x="888"/>
        <item x="119"/>
        <item x="1242"/>
        <item x="1329"/>
        <item x="331"/>
        <item x="1137"/>
        <item x="808"/>
        <item x="834"/>
        <item x="158"/>
        <item x="794"/>
        <item x="568"/>
        <item x="273"/>
        <item x="974"/>
        <item x="373"/>
        <item x="1123"/>
        <item x="765"/>
        <item x="387"/>
        <item x="909"/>
        <item x="466"/>
        <item x="309"/>
        <item x="52"/>
        <item x="491"/>
        <item x="1336"/>
        <item x="915"/>
        <item x="511"/>
        <item x="687"/>
        <item x="1293"/>
        <item x="206"/>
        <item x="1136"/>
        <item x="816"/>
        <item x="878"/>
        <item x="630"/>
        <item x="960"/>
        <item x="1132"/>
        <item x="1343"/>
        <item x="120"/>
        <item x="826"/>
        <item x="410"/>
        <item x="1160"/>
        <item x="219"/>
        <item x="923"/>
        <item x="613"/>
        <item x="144"/>
        <item x="987"/>
        <item x="822"/>
        <item x="1221"/>
        <item x="186"/>
        <item x="625"/>
        <item x="354"/>
        <item x="925"/>
        <item x="326"/>
        <item x="653"/>
        <item x="329"/>
        <item x="1029"/>
        <item x="190"/>
        <item x="982"/>
        <item x="559"/>
        <item x="69"/>
        <item x="255"/>
        <item x="175"/>
        <item x="1121"/>
        <item x="123"/>
        <item x="10"/>
        <item x="300"/>
        <item x="192"/>
        <item x="407"/>
        <item x="644"/>
        <item x="212"/>
        <item x="899"/>
        <item x="370"/>
        <item x="936"/>
        <item x="184"/>
        <item x="1315"/>
        <item x="862"/>
        <item x="180"/>
        <item x="792"/>
        <item x="481"/>
        <item x="623"/>
        <item x="832"/>
        <item x="1153"/>
        <item x="988"/>
        <item x="839"/>
        <item x="648"/>
        <item x="130"/>
        <item x="940"/>
        <item x="305"/>
        <item x="1068"/>
        <item x="842"/>
        <item x="655"/>
        <item x="1219"/>
        <item x="799"/>
        <item x="643"/>
        <item x="64"/>
        <item x="749"/>
        <item x="872"/>
        <item x="249"/>
        <item x="1057"/>
        <item x="15"/>
        <item x="92"/>
        <item x="182"/>
        <item x="194"/>
        <item x="986"/>
        <item x="914"/>
        <item x="544"/>
        <item x="957"/>
        <item x="504"/>
        <item x="1042"/>
        <item x="1310"/>
        <item x="1134"/>
        <item x="762"/>
        <item x="32"/>
        <item x="518"/>
        <item x="1047"/>
        <item x="112"/>
        <item x="68"/>
        <item x="444"/>
        <item x="541"/>
        <item x="695"/>
        <item x="1140"/>
        <item x="532"/>
        <item x="1095"/>
        <item x="61"/>
        <item x="1294"/>
        <item x="1105"/>
        <item x="715"/>
        <item x="50"/>
        <item x="382"/>
        <item x="1093"/>
        <item x="282"/>
        <item x="685"/>
        <item x="277"/>
        <item x="944"/>
        <item x="1086"/>
        <item x="727"/>
        <item x="777"/>
        <item x="1214"/>
        <item x="678"/>
        <item x="148"/>
        <item x="731"/>
        <item x="542"/>
        <item x="739"/>
        <item x="253"/>
        <item x="381"/>
        <item x="686"/>
        <item x="1270"/>
        <item x="3"/>
        <item x="1094"/>
        <item x="128"/>
        <item x="216"/>
        <item x="16"/>
        <item x="233"/>
        <item x="795"/>
        <item x="1199"/>
        <item x="259"/>
        <item x="622"/>
        <item x="1022"/>
        <item x="750"/>
        <item x="634"/>
        <item x="953"/>
        <item x="1116"/>
        <item x="647"/>
        <item x="262"/>
        <item x="1138"/>
        <item x="185"/>
        <item x="902"/>
        <item x="1012"/>
        <item x="79"/>
        <item x="830"/>
        <item x="781"/>
        <item x="994"/>
        <item x="776"/>
        <item x="1034"/>
        <item x="599"/>
        <item x="1113"/>
        <item x="1220"/>
        <item x="23"/>
        <item x="195"/>
        <item x="672"/>
        <item x="1183"/>
        <item x="863"/>
        <item x="835"/>
        <item x="1233"/>
        <item x="301"/>
        <item x="893"/>
        <item x="754"/>
        <item x="929"/>
        <item x="482"/>
        <item x="815"/>
        <item x="846"/>
        <item x="1252"/>
        <item x="1004"/>
        <item x="505"/>
        <item x="1318"/>
        <item x="1176"/>
        <item x="335"/>
        <item x="265"/>
        <item x="604"/>
        <item x="56"/>
        <item x="804"/>
        <item x="1127"/>
        <item x="797"/>
        <item x="1251"/>
        <item x="383"/>
        <item x="849"/>
        <item x="626"/>
        <item x="840"/>
        <item x="980"/>
        <item x="464"/>
        <item x="828"/>
        <item x="1070"/>
        <item x="854"/>
        <item x="174"/>
        <item x="429"/>
        <item x="574"/>
        <item x="931"/>
        <item x="1135"/>
        <item x="801"/>
        <item x="1284"/>
        <item x="584"/>
        <item x="723"/>
        <item x="424"/>
        <item x="24"/>
        <item x="327"/>
        <item x="738"/>
        <item x="810"/>
        <item x="1179"/>
        <item x="786"/>
        <item x="499"/>
        <item x="135"/>
        <item x="1043"/>
        <item x="524"/>
        <item x="172"/>
        <item x="229"/>
        <item x="1058"/>
        <item x="967"/>
        <item x="492"/>
        <item x="83"/>
        <item x="660"/>
        <item x="984"/>
        <item x="351"/>
        <item x="293"/>
        <item x="1162"/>
        <item x="198"/>
        <item x="1302"/>
        <item x="178"/>
        <item x="670"/>
        <item x="1163"/>
        <item x="288"/>
        <item x="1200"/>
        <item x="222"/>
        <item x="1190"/>
        <item x="536"/>
        <item x="453"/>
        <item x="543"/>
        <item x="34"/>
        <item x="345"/>
        <item x="965"/>
        <item x="284"/>
        <item x="30"/>
        <item x="485"/>
        <item x="1133"/>
        <item x="889"/>
        <item x="1077"/>
        <item x="942"/>
        <item x="1072"/>
        <item x="359"/>
        <item x="271"/>
        <item x="851"/>
        <item x="451"/>
        <item x="700"/>
        <item x="377"/>
        <item x="831"/>
        <item x="39"/>
        <item x="821"/>
        <item x="1323"/>
        <item x="1069"/>
        <item x="875"/>
        <item x="1084"/>
        <item x="287"/>
        <item x="260"/>
        <item x="1338"/>
        <item x="1010"/>
        <item x="33"/>
        <item x="718"/>
        <item x="406"/>
        <item x="1044"/>
        <item x="991"/>
        <item x="1334"/>
        <item x="684"/>
        <item x="306"/>
        <item x="743"/>
        <item x="209"/>
        <item x="308"/>
        <item x="858"/>
        <item x="993"/>
        <item x="132"/>
        <item x="580"/>
        <item x="384"/>
        <item x="654"/>
        <item x="1056"/>
        <item x="240"/>
        <item x="921"/>
        <item x="582"/>
        <item x="667"/>
        <item x="244"/>
        <item x="534"/>
        <item x="344"/>
        <item x="1126"/>
        <item x="945"/>
        <item x="768"/>
        <item x="221"/>
        <item x="787"/>
        <item x="352"/>
        <item x="696"/>
        <item x="269"/>
        <item x="455"/>
        <item x="409"/>
        <item x="420"/>
        <item x="616"/>
        <item x="98"/>
        <item x="1189"/>
        <item x="742"/>
        <item x="910"/>
        <item x="1264"/>
        <item x="110"/>
        <item x="417"/>
        <item x="94"/>
        <item x="1050"/>
        <item x="322"/>
        <item x="1206"/>
        <item x="146"/>
        <item x="202"/>
        <item x="603"/>
        <item x="317"/>
        <item x="392"/>
        <item x="770"/>
        <item x="12"/>
        <item x="2"/>
        <item x="1085"/>
        <item x="243"/>
        <item x="501"/>
        <item x="468"/>
        <item x="859"/>
        <item x="99"/>
        <item x="467"/>
        <item x="1067"/>
        <item x="937"/>
        <item x="907"/>
        <item x="677"/>
        <item x="894"/>
        <item x="529"/>
        <item x="1159"/>
        <item x="606"/>
        <item x="950"/>
        <item x="149"/>
        <item x="711"/>
        <item x="1100"/>
        <item x="463"/>
        <item x="1196"/>
        <item x="688"/>
        <item x="1036"/>
        <item x="163"/>
        <item x="1118"/>
        <item x="919"/>
        <item x="234"/>
        <item x="101"/>
        <item x="1182"/>
        <item x="811"/>
        <item x="235"/>
        <item x="860"/>
        <item x="1303"/>
        <item x="1011"/>
        <item x="766"/>
        <item x="256"/>
        <item x="784"/>
        <item x="867"/>
        <item x="37"/>
        <item x="906"/>
        <item x="307"/>
        <item x="241"/>
        <item x="62"/>
        <item x="258"/>
        <item x="905"/>
        <item x="1008"/>
        <item x="286"/>
        <item x="502"/>
        <item x="7"/>
        <item x="764"/>
        <item x="1331"/>
        <item x="964"/>
        <item x="530"/>
        <item x="1286"/>
        <item x="1309"/>
        <item x="1060"/>
        <item x="385"/>
        <item x="949"/>
        <item x="434"/>
        <item x="1304"/>
        <item x="535"/>
        <item x="157"/>
        <item x="1065"/>
        <item x="1147"/>
        <item x="498"/>
        <item x="1244"/>
        <item x="1345"/>
        <item x="527"/>
        <item x="13"/>
        <item x="145"/>
        <item x="347"/>
        <item x="1151"/>
        <item x="495"/>
        <item x="357"/>
        <item x="1149"/>
        <item x="650"/>
        <item x="800"/>
        <item x="1009"/>
        <item x="445"/>
        <item x="63"/>
        <item x="629"/>
        <item x="1224"/>
        <item x="697"/>
        <item x="89"/>
        <item x="487"/>
        <item x="661"/>
        <item x="19"/>
        <item x="1167"/>
        <item x="1104"/>
        <item x="1243"/>
        <item x="475"/>
        <item x="807"/>
        <item x="820"/>
        <item x="1209"/>
        <item x="431"/>
        <item x="90"/>
        <item x="164"/>
        <item x="649"/>
        <item x="631"/>
        <item x="1339"/>
        <item x="204"/>
        <item x="693"/>
        <item x="665"/>
        <item x="207"/>
        <item x="702"/>
        <item x="722"/>
        <item x="1014"/>
        <item x="1266"/>
        <item x="959"/>
        <item x="1088"/>
        <item x="1292"/>
        <item x="439"/>
        <item x="1114"/>
        <item x="281"/>
        <item x="1106"/>
        <item x="151"/>
        <item x="188"/>
        <item x="1080"/>
        <item x="614"/>
        <item x="339"/>
        <item x="1089"/>
        <item x="117"/>
        <item x="1144"/>
        <item x="1142"/>
        <item x="1025"/>
        <item x="65"/>
        <item x="539"/>
        <item x="138"/>
        <item x="666"/>
        <item x="1076"/>
        <item x="664"/>
        <item x="545"/>
        <item x="46"/>
        <item x="29"/>
        <item x="302"/>
        <item x="1143"/>
        <item x="355"/>
        <item x="1124"/>
        <item x="320"/>
        <item x="427"/>
        <item x="155"/>
        <item x="753"/>
        <item x="460"/>
        <item x="1161"/>
        <item x="418"/>
        <item x="961"/>
        <item x="699"/>
        <item x="124"/>
        <item x="242"/>
        <item x="267"/>
        <item x="955"/>
        <item x="246"/>
        <item x="142"/>
        <item x="179"/>
        <item x="772"/>
        <item x="465"/>
        <item x="827"/>
        <item x="450"/>
        <item x="375"/>
        <item x="997"/>
        <item x="173"/>
        <item x="627"/>
        <item x="983"/>
        <item x="968"/>
        <item x="413"/>
        <item x="239"/>
        <item x="1301"/>
        <item x="1170"/>
        <item x="932"/>
        <item x="1101"/>
        <item x="1281"/>
        <item x="6"/>
        <item x="844"/>
        <item x="1154"/>
        <item x="891"/>
        <item x="141"/>
        <item x="67"/>
        <item x="334"/>
        <item x="268"/>
        <item x="745"/>
        <item x="1307"/>
        <item x="1073"/>
        <item x="1071"/>
        <item x="1155"/>
        <item x="709"/>
        <item x="87"/>
        <item x="1299"/>
        <item x="707"/>
        <item x="952"/>
        <item x="861"/>
        <item x="483"/>
        <item x="218"/>
        <item x="488"/>
        <item x="1120"/>
        <item x="489"/>
        <item x="1207"/>
        <item x="761"/>
        <item x="561"/>
        <item x="295"/>
        <item x="1006"/>
        <item x="939"/>
        <item x="57"/>
        <item x="1110"/>
        <item x="187"/>
        <item x="873"/>
        <item x="1248"/>
        <item x="1297"/>
        <item x="220"/>
        <item x="796"/>
        <item x="721"/>
        <item x="5"/>
        <item x="856"/>
        <item x="1271"/>
        <item x="1107"/>
        <item x="426"/>
        <item x="920"/>
        <item x="969"/>
        <item x="669"/>
        <item x="1035"/>
        <item x="1193"/>
        <item x="208"/>
        <item x="757"/>
        <item x="583"/>
        <item x="470"/>
        <item x="443"/>
        <item x="806"/>
        <item x="106"/>
        <item x="995"/>
        <item x="70"/>
        <item x="395"/>
        <item x="496"/>
        <item x="147"/>
        <item x="979"/>
        <item x="226"/>
        <item x="376"/>
        <item x="484"/>
        <item x="956"/>
        <item x="1247"/>
        <item x="553"/>
        <item x="924"/>
        <item x="291"/>
        <item x="615"/>
        <item x="904"/>
        <item x="773"/>
        <item x="691"/>
        <item x="869"/>
        <item x="1156"/>
        <item x="299"/>
        <item x="213"/>
        <item x="633"/>
        <item x="84"/>
        <item x="42"/>
        <item x="563"/>
        <item x="1260"/>
        <item x="611"/>
        <item x="391"/>
        <item x="805"/>
        <item x="22"/>
        <item x="1335"/>
        <item x="1268"/>
        <item x="1119"/>
        <item x="758"/>
        <item x="20"/>
        <item x="252"/>
        <item x="803"/>
        <item x="76"/>
        <item x="972"/>
        <item x="612"/>
        <item x="598"/>
        <item x="1305"/>
        <item x="775"/>
        <item x="452"/>
        <item x="898"/>
        <item x="279"/>
        <item x="838"/>
        <item x="1181"/>
        <item x="513"/>
        <item x="125"/>
        <item x="564"/>
        <item x="1344"/>
        <item x="1083"/>
        <item x="927"/>
        <item x="885"/>
        <item x="656"/>
        <item x="31"/>
        <item x="1037"/>
        <item x="579"/>
        <item x="900"/>
        <item x="280"/>
        <item x="519"/>
        <item x="397"/>
        <item x="193"/>
        <item x="330"/>
        <item x="162"/>
        <item x="40"/>
        <item x="266"/>
        <item x="978"/>
        <item x="380"/>
        <item x="1312"/>
        <item x="102"/>
        <item x="390"/>
        <item x="264"/>
        <item x="1021"/>
        <item x="895"/>
        <item x="998"/>
        <item x="210"/>
        <item x="566"/>
        <item x="316"/>
        <item x="181"/>
        <item x="237"/>
        <item x="1038"/>
        <item x="1015"/>
        <item x="408"/>
        <item x="1227"/>
        <item x="985"/>
        <item x="366"/>
        <item x="314"/>
        <item x="1145"/>
        <item x="111"/>
        <item x="1027"/>
        <item x="554"/>
        <item x="1249"/>
        <item x="332"/>
        <item x="311"/>
        <item x="1228"/>
        <item x="587"/>
        <item x="404"/>
        <item x="996"/>
        <item x="54"/>
        <item x="578"/>
        <item x="81"/>
        <item x="1208"/>
        <item x="975"/>
        <item x="446"/>
        <item x="53"/>
        <item x="1055"/>
        <item x="1320"/>
        <item x="474"/>
        <item x="1346"/>
        <item x="1272"/>
        <item x="1337"/>
        <item x="733"/>
        <item x="548"/>
        <item x="588"/>
        <item x="494"/>
        <item x="877"/>
        <item x="865"/>
        <item x="741"/>
        <item x="1213"/>
        <item x="1317"/>
        <item x="866"/>
        <item x="930"/>
        <item x="515"/>
        <item x="1109"/>
        <item x="562"/>
        <item x="751"/>
        <item x="283"/>
        <item x="401"/>
        <item x="480"/>
        <item x="1039"/>
        <item x="479"/>
        <item x="1267"/>
        <item x="645"/>
        <item x="100"/>
        <item x="393"/>
        <item x="312"/>
        <item x="321"/>
        <item x="88"/>
        <item x="228"/>
        <item x="628"/>
        <item x="577"/>
        <item x="372"/>
        <item x="730"/>
        <item x="118"/>
        <item x="25"/>
        <item x="95"/>
        <item x="1115"/>
        <item x="725"/>
        <item x="1218"/>
        <item x="346"/>
        <item x="946"/>
        <item x="1322"/>
        <item x="379"/>
        <item x="338"/>
        <item x="223"/>
        <item x="683"/>
        <item x="1180"/>
        <item x="538"/>
        <item x="951"/>
        <item x="497"/>
        <item x="1282"/>
        <item x="594"/>
        <item x="1128"/>
        <item x="8"/>
        <item x="1007"/>
        <item x="1054"/>
        <item x="843"/>
        <item x="336"/>
        <item x="971"/>
        <item x="689"/>
        <item x="520"/>
        <item x="230"/>
        <item x="448"/>
        <item x="1049"/>
        <item x="941"/>
        <item x="573"/>
        <item x="217"/>
        <item x="752"/>
        <item x="1130"/>
        <item x="756"/>
        <item x="1188"/>
        <item x="1129"/>
        <item x="459"/>
        <item x="250"/>
        <item x="823"/>
        <item x="607"/>
        <item x="602"/>
        <item x="1016"/>
        <item x="1079"/>
        <item x="1066"/>
        <item x="635"/>
        <item t="default"/>
      </items>
    </pivotField>
    <pivotField showAll="0"/>
    <pivotField dataField="1" showAll="0"/>
    <pivotField dataField="1" showAll="0"/>
    <pivotField showAll="0"/>
    <pivotField showAll="0"/>
  </pivotFields>
  <rowItems count="1">
    <i/>
  </rowItems>
  <colFields count="1">
    <field x="-2"/>
  </colFields>
  <colItems count="4">
    <i>
      <x/>
    </i>
    <i i="1">
      <x v="1"/>
    </i>
    <i i="2">
      <x v="2"/>
    </i>
    <i i="3">
      <x v="3"/>
    </i>
  </colItems>
  <dataFields count="4">
    <dataField name="Count of company" fld="3" subtotal="count" baseField="0" baseItem="0"/>
    <dataField name="Sum of workers" fld="2" baseField="0" baseItem="0"/>
    <dataField name="Sum of revenue" fld="9" baseField="0" baseItem="0"/>
    <dataField name="Sum of growth"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3E3860-CB4D-4022-87F7-AD4CDAC12DB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29" firstHeaderRow="1" firstDataRow="1" firstDataCol="1"/>
  <pivotFields count="12">
    <pivotField showAll="0"/>
    <pivotField showAll="0"/>
    <pivotField dataField="1" showAll="0"/>
    <pivotField showAll="0"/>
    <pivotField showAll="0">
      <items count="52">
        <item x="11"/>
        <item x="50"/>
        <item x="4"/>
        <item x="45"/>
        <item x="0"/>
        <item x="7"/>
        <item x="43"/>
        <item x="38"/>
        <item x="27"/>
        <item x="9"/>
        <item x="32"/>
        <item x="10"/>
        <item x="30"/>
        <item x="25"/>
        <item x="14"/>
        <item x="22"/>
        <item x="8"/>
        <item x="33"/>
        <item x="20"/>
        <item x="3"/>
        <item x="21"/>
        <item x="2"/>
        <item x="18"/>
        <item x="36"/>
        <item x="37"/>
        <item x="15"/>
        <item x="44"/>
        <item x="40"/>
        <item x="41"/>
        <item x="34"/>
        <item x="16"/>
        <item x="35"/>
        <item x="17"/>
        <item x="6"/>
        <item x="48"/>
        <item x="24"/>
        <item x="23"/>
        <item x="5"/>
        <item x="13"/>
        <item x="49"/>
        <item x="26"/>
        <item x="31"/>
        <item x="47"/>
        <item x="42"/>
        <item x="12"/>
        <item x="28"/>
        <item x="46"/>
        <item x="1"/>
        <item x="29"/>
        <item x="39"/>
        <item x="19"/>
        <item t="default"/>
      </items>
    </pivotField>
    <pivotField showAll="0"/>
    <pivotField showAll="0">
      <items count="1348">
        <item x="963"/>
        <item x="1296"/>
        <item x="176"/>
        <item x="769"/>
        <item x="313"/>
        <item x="1026"/>
        <item x="1184"/>
        <item x="129"/>
        <item x="140"/>
        <item x="349"/>
        <item x="415"/>
        <item x="350"/>
        <item x="692"/>
        <item x="1211"/>
        <item x="512"/>
        <item x="205"/>
        <item x="177"/>
        <item x="1291"/>
        <item x="1092"/>
        <item x="1164"/>
        <item x="107"/>
        <item x="1171"/>
        <item x="1321"/>
        <item x="1223"/>
        <item x="133"/>
        <item x="1191"/>
        <item x="610"/>
        <item x="565"/>
        <item x="134"/>
        <item x="586"/>
        <item x="783"/>
        <item x="585"/>
        <item x="609"/>
        <item x="1342"/>
        <item x="540"/>
        <item x="477"/>
        <item x="1"/>
        <item x="928"/>
        <item x="651"/>
        <item x="368"/>
        <item x="567"/>
        <item x="911"/>
        <item x="1032"/>
        <item x="105"/>
        <item x="726"/>
        <item x="4"/>
        <item x="853"/>
        <item x="486"/>
        <item x="833"/>
        <item x="1287"/>
        <item x="18"/>
        <item x="416"/>
        <item x="652"/>
        <item x="714"/>
        <item x="744"/>
        <item x="93"/>
        <item x="1173"/>
        <item x="673"/>
        <item x="913"/>
        <item x="876"/>
        <item x="360"/>
        <item x="1053"/>
        <item x="1063"/>
        <item x="1327"/>
        <item x="989"/>
        <item x="340"/>
        <item x="169"/>
        <item x="874"/>
        <item x="1306"/>
        <item x="1166"/>
        <item x="251"/>
        <item x="636"/>
        <item x="1289"/>
        <item x="788"/>
        <item x="432"/>
        <item x="1028"/>
        <item x="1045"/>
        <item x="400"/>
        <item x="168"/>
        <item x="992"/>
        <item x="315"/>
        <item x="1175"/>
        <item x="976"/>
        <item x="28"/>
        <item x="1295"/>
        <item x="1333"/>
        <item x="75"/>
        <item x="508"/>
        <item x="458"/>
        <item x="364"/>
        <item x="774"/>
        <item x="668"/>
        <item x="72"/>
        <item x="503"/>
        <item x="1020"/>
        <item x="170"/>
        <item x="662"/>
        <item x="549"/>
        <item x="414"/>
        <item x="1258"/>
        <item x="912"/>
        <item x="154"/>
        <item x="537"/>
        <item x="456"/>
        <item x="708"/>
        <item x="1212"/>
        <item x="1112"/>
        <item x="108"/>
        <item x="621"/>
        <item x="85"/>
        <item x="1019"/>
        <item x="86"/>
        <item x="328"/>
        <item x="1157"/>
        <item x="389"/>
        <item x="71"/>
        <item x="294"/>
        <item x="9"/>
        <item x="1178"/>
        <item x="640"/>
        <item x="597"/>
        <item x="197"/>
        <item x="556"/>
        <item x="1250"/>
        <item x="819"/>
        <item x="864"/>
        <item x="1235"/>
        <item x="908"/>
        <item x="290"/>
        <item x="191"/>
        <item x="139"/>
        <item x="183"/>
        <item x="703"/>
        <item x="1001"/>
        <item x="926"/>
        <item x="232"/>
        <item x="1277"/>
        <item x="970"/>
        <item x="77"/>
        <item x="433"/>
        <item x="51"/>
        <item x="903"/>
        <item x="922"/>
        <item x="398"/>
        <item x="793"/>
        <item x="361"/>
        <item x="1201"/>
        <item x="999"/>
        <item x="1195"/>
        <item x="292"/>
        <item x="1241"/>
        <item x="254"/>
        <item x="514"/>
        <item x="1174"/>
        <item x="748"/>
        <item x="318"/>
        <item x="60"/>
        <item x="812"/>
        <item x="342"/>
        <item x="934"/>
        <item x="199"/>
        <item x="1254"/>
        <item x="1192"/>
        <item x="841"/>
        <item x="1217"/>
        <item x="1003"/>
        <item x="1169"/>
        <item x="933"/>
        <item x="297"/>
        <item x="405"/>
        <item x="55"/>
        <item x="1298"/>
        <item x="682"/>
        <item x="1225"/>
        <item x="892"/>
        <item x="713"/>
        <item x="595"/>
        <item x="1096"/>
        <item x="171"/>
        <item x="1177"/>
        <item x="189"/>
        <item x="227"/>
        <item x="1288"/>
        <item x="1273"/>
        <item x="428"/>
        <item x="509"/>
        <item x="704"/>
        <item x="1326"/>
        <item x="270"/>
        <item x="1194"/>
        <item x="608"/>
        <item x="1256"/>
        <item x="780"/>
        <item x="850"/>
        <item x="394"/>
        <item x="525"/>
        <item x="1064"/>
        <item x="1316"/>
        <item x="624"/>
        <item x="1150"/>
        <item x="1216"/>
        <item x="1197"/>
        <item x="1013"/>
        <item x="1033"/>
        <item x="809"/>
        <item x="560"/>
        <item x="676"/>
        <item x="935"/>
        <item x="137"/>
        <item x="571"/>
        <item x="1148"/>
        <item x="103"/>
        <item x="1313"/>
        <item x="91"/>
        <item x="80"/>
        <item x="782"/>
        <item x="1117"/>
        <item x="728"/>
        <item x="493"/>
        <item x="547"/>
        <item x="657"/>
        <item x="371"/>
        <item x="1222"/>
        <item x="1062"/>
        <item x="1239"/>
        <item x="829"/>
        <item x="35"/>
        <item x="43"/>
        <item x="966"/>
        <item x="1236"/>
        <item x="521"/>
        <item x="412"/>
        <item x="214"/>
        <item x="575"/>
        <item x="646"/>
        <item x="1237"/>
        <item x="1125"/>
        <item x="531"/>
        <item x="440"/>
        <item x="506"/>
        <item x="1074"/>
        <item x="457"/>
        <item x="817"/>
        <item x="247"/>
        <item x="272"/>
        <item x="732"/>
        <item x="1061"/>
        <item x="1263"/>
        <item x="735"/>
        <item x="1204"/>
        <item x="343"/>
        <item x="374"/>
        <item x="962"/>
        <item x="706"/>
        <item x="469"/>
        <item x="275"/>
        <item x="1040"/>
        <item x="27"/>
        <item x="238"/>
        <item x="1090"/>
        <item x="690"/>
        <item x="510"/>
        <item x="712"/>
        <item x="887"/>
        <item x="1283"/>
        <item x="324"/>
        <item x="1185"/>
        <item x="263"/>
        <item x="278"/>
        <item x="737"/>
        <item x="572"/>
        <item x="570"/>
        <item x="454"/>
        <item x="591"/>
        <item x="526"/>
        <item x="592"/>
        <item x="1341"/>
        <item x="746"/>
        <item x="632"/>
        <item x="1018"/>
        <item x="257"/>
        <item x="605"/>
        <item x="159"/>
        <item x="44"/>
        <item x="245"/>
        <item x="289"/>
        <item x="490"/>
        <item x="333"/>
        <item x="126"/>
        <item x="1141"/>
        <item x="471"/>
        <item x="21"/>
        <item x="136"/>
        <item x="1279"/>
        <item x="825"/>
        <item x="779"/>
        <item x="698"/>
        <item x="802"/>
        <item x="1046"/>
        <item x="478"/>
        <item x="729"/>
        <item x="1131"/>
        <item x="663"/>
        <item x="1285"/>
        <item x="918"/>
        <item x="104"/>
        <item x="411"/>
        <item x="671"/>
        <item x="296"/>
        <item x="153"/>
        <item x="1300"/>
        <item x="717"/>
        <item x="36"/>
        <item x="472"/>
        <item x="619"/>
        <item x="435"/>
        <item x="1232"/>
        <item x="767"/>
        <item x="1051"/>
        <item x="868"/>
        <item x="528"/>
        <item x="225"/>
        <item x="1269"/>
        <item x="422"/>
        <item x="638"/>
        <item x="1205"/>
        <item x="303"/>
        <item x="378"/>
        <item x="203"/>
        <item x="425"/>
        <item x="399"/>
        <item x="639"/>
        <item x="659"/>
        <item x="884"/>
        <item x="58"/>
        <item x="1278"/>
        <item x="447"/>
        <item x="558"/>
        <item x="1240"/>
        <item x="896"/>
        <item x="1280"/>
        <item x="1238"/>
        <item x="943"/>
        <item x="857"/>
        <item x="449"/>
        <item x="637"/>
        <item x="617"/>
        <item x="261"/>
        <item x="337"/>
        <item x="1075"/>
        <item x="618"/>
        <item x="402"/>
        <item x="1108"/>
        <item x="0"/>
        <item x="45"/>
        <item x="917"/>
        <item x="771"/>
        <item x="600"/>
        <item x="550"/>
        <item x="719"/>
        <item x="852"/>
        <item x="1203"/>
        <item x="948"/>
        <item x="476"/>
        <item x="1255"/>
        <item x="1052"/>
        <item x="763"/>
        <item x="362"/>
        <item x="403"/>
        <item x="1111"/>
        <item x="114"/>
        <item x="48"/>
        <item x="705"/>
        <item x="1158"/>
        <item x="41"/>
        <item x="358"/>
        <item x="1226"/>
        <item x="1087"/>
        <item x="694"/>
        <item x="236"/>
        <item x="791"/>
        <item x="122"/>
        <item x="880"/>
        <item x="901"/>
        <item x="938"/>
        <item x="1275"/>
        <item x="1098"/>
        <item x="916"/>
        <item x="310"/>
        <item x="161"/>
        <item x="517"/>
        <item x="17"/>
        <item x="1234"/>
        <item x="778"/>
        <item x="1091"/>
        <item x="74"/>
        <item x="798"/>
        <item x="740"/>
        <item x="555"/>
        <item x="981"/>
        <item x="73"/>
        <item x="304"/>
        <item x="674"/>
        <item x="1328"/>
        <item x="890"/>
        <item x="109"/>
        <item x="143"/>
        <item x="1082"/>
        <item x="836"/>
        <item x="388"/>
        <item x="113"/>
        <item x="1290"/>
        <item x="367"/>
        <item x="462"/>
        <item x="1165"/>
        <item x="1253"/>
        <item x="461"/>
        <item x="248"/>
        <item x="1023"/>
        <item x="319"/>
        <item x="1146"/>
        <item x="552"/>
        <item x="551"/>
        <item x="66"/>
        <item x="47"/>
        <item x="165"/>
        <item x="1274"/>
        <item x="430"/>
        <item x="386"/>
        <item x="1172"/>
        <item x="897"/>
        <item x="516"/>
        <item x="789"/>
        <item x="356"/>
        <item x="298"/>
        <item x="1319"/>
        <item x="1139"/>
        <item x="127"/>
        <item x="1122"/>
        <item x="576"/>
        <item x="441"/>
        <item x="276"/>
        <item x="1078"/>
        <item x="1103"/>
        <item x="1210"/>
        <item x="523"/>
        <item x="285"/>
        <item x="421"/>
        <item x="1261"/>
        <item x="363"/>
        <item x="1340"/>
        <item x="211"/>
        <item x="847"/>
        <item x="1246"/>
        <item x="121"/>
        <item x="1311"/>
        <item x="813"/>
        <item x="131"/>
        <item x="947"/>
        <item x="747"/>
        <item x="882"/>
        <item x="1314"/>
        <item x="1017"/>
        <item x="973"/>
        <item x="1257"/>
        <item x="224"/>
        <item x="1198"/>
        <item x="958"/>
        <item x="881"/>
        <item x="1229"/>
        <item x="557"/>
        <item x="82"/>
        <item x="680"/>
        <item x="166"/>
        <item x="1041"/>
        <item x="581"/>
        <item x="675"/>
        <item x="590"/>
        <item x="419"/>
        <item x="883"/>
        <item x="716"/>
        <item x="977"/>
        <item x="848"/>
        <item x="473"/>
        <item x="1324"/>
        <item x="785"/>
        <item x="1262"/>
        <item x="871"/>
        <item x="886"/>
        <item x="814"/>
        <item x="1000"/>
        <item x="1186"/>
        <item x="845"/>
        <item x="724"/>
        <item x="274"/>
        <item x="116"/>
        <item x="601"/>
        <item x="156"/>
        <item x="1325"/>
        <item x="1215"/>
        <item x="231"/>
        <item x="152"/>
        <item x="642"/>
        <item x="990"/>
        <item x="1097"/>
        <item x="201"/>
        <item x="790"/>
        <item x="396"/>
        <item x="1081"/>
        <item x="1308"/>
        <item x="1245"/>
        <item x="1102"/>
        <item x="200"/>
        <item x="658"/>
        <item x="641"/>
        <item x="1259"/>
        <item x="734"/>
        <item x="167"/>
        <item x="1230"/>
        <item x="1231"/>
        <item x="879"/>
        <item x="533"/>
        <item x="215"/>
        <item x="755"/>
        <item x="423"/>
        <item x="437"/>
        <item x="679"/>
        <item x="1265"/>
        <item x="196"/>
        <item x="620"/>
        <item x="1031"/>
        <item x="1168"/>
        <item x="115"/>
        <item x="870"/>
        <item x="824"/>
        <item x="507"/>
        <item x="1048"/>
        <item x="14"/>
        <item x="522"/>
        <item x="59"/>
        <item x="546"/>
        <item x="1099"/>
        <item x="160"/>
        <item x="96"/>
        <item x="1152"/>
        <item x="837"/>
        <item x="1332"/>
        <item x="681"/>
        <item x="1002"/>
        <item x="1024"/>
        <item x="353"/>
        <item x="341"/>
        <item x="1202"/>
        <item x="38"/>
        <item x="818"/>
        <item x="365"/>
        <item x="1059"/>
        <item x="442"/>
        <item x="438"/>
        <item x="1005"/>
        <item x="26"/>
        <item x="855"/>
        <item x="596"/>
        <item x="97"/>
        <item x="49"/>
        <item x="1187"/>
        <item x="323"/>
        <item x="348"/>
        <item x="78"/>
        <item x="569"/>
        <item x="11"/>
        <item x="369"/>
        <item x="1030"/>
        <item x="710"/>
        <item x="720"/>
        <item x="954"/>
        <item x="759"/>
        <item x="760"/>
        <item x="1276"/>
        <item x="150"/>
        <item x="589"/>
        <item x="436"/>
        <item x="1330"/>
        <item x="325"/>
        <item x="500"/>
        <item x="736"/>
        <item x="593"/>
        <item x="701"/>
        <item x="888"/>
        <item x="119"/>
        <item x="1242"/>
        <item x="1329"/>
        <item x="331"/>
        <item x="1137"/>
        <item x="808"/>
        <item x="834"/>
        <item x="158"/>
        <item x="794"/>
        <item x="568"/>
        <item x="273"/>
        <item x="974"/>
        <item x="373"/>
        <item x="1123"/>
        <item x="765"/>
        <item x="387"/>
        <item x="909"/>
        <item x="466"/>
        <item x="309"/>
        <item x="52"/>
        <item x="491"/>
        <item x="1336"/>
        <item x="915"/>
        <item x="511"/>
        <item x="687"/>
        <item x="1293"/>
        <item x="206"/>
        <item x="1136"/>
        <item x="816"/>
        <item x="878"/>
        <item x="630"/>
        <item x="960"/>
        <item x="1132"/>
        <item x="1343"/>
        <item x="120"/>
        <item x="826"/>
        <item x="410"/>
        <item x="1160"/>
        <item x="219"/>
        <item x="923"/>
        <item x="613"/>
        <item x="144"/>
        <item x="987"/>
        <item x="822"/>
        <item x="1221"/>
        <item x="186"/>
        <item x="625"/>
        <item x="354"/>
        <item x="925"/>
        <item x="326"/>
        <item x="653"/>
        <item x="329"/>
        <item x="1029"/>
        <item x="190"/>
        <item x="982"/>
        <item x="559"/>
        <item x="69"/>
        <item x="255"/>
        <item x="175"/>
        <item x="1121"/>
        <item x="123"/>
        <item x="10"/>
        <item x="300"/>
        <item x="192"/>
        <item x="407"/>
        <item x="644"/>
        <item x="212"/>
        <item x="899"/>
        <item x="370"/>
        <item x="936"/>
        <item x="184"/>
        <item x="1315"/>
        <item x="862"/>
        <item x="180"/>
        <item x="792"/>
        <item x="481"/>
        <item x="623"/>
        <item x="832"/>
        <item x="1153"/>
        <item x="988"/>
        <item x="839"/>
        <item x="648"/>
        <item x="130"/>
        <item x="940"/>
        <item x="305"/>
        <item x="1068"/>
        <item x="842"/>
        <item x="655"/>
        <item x="1219"/>
        <item x="799"/>
        <item x="643"/>
        <item x="64"/>
        <item x="749"/>
        <item x="872"/>
        <item x="249"/>
        <item x="1057"/>
        <item x="15"/>
        <item x="92"/>
        <item x="182"/>
        <item x="194"/>
        <item x="986"/>
        <item x="914"/>
        <item x="544"/>
        <item x="957"/>
        <item x="504"/>
        <item x="1042"/>
        <item x="1310"/>
        <item x="1134"/>
        <item x="762"/>
        <item x="32"/>
        <item x="518"/>
        <item x="1047"/>
        <item x="112"/>
        <item x="68"/>
        <item x="444"/>
        <item x="541"/>
        <item x="695"/>
        <item x="1140"/>
        <item x="532"/>
        <item x="1095"/>
        <item x="61"/>
        <item x="1294"/>
        <item x="1105"/>
        <item x="715"/>
        <item x="50"/>
        <item x="382"/>
        <item x="1093"/>
        <item x="282"/>
        <item x="685"/>
        <item x="277"/>
        <item x="944"/>
        <item x="1086"/>
        <item x="727"/>
        <item x="777"/>
        <item x="1214"/>
        <item x="678"/>
        <item x="148"/>
        <item x="731"/>
        <item x="542"/>
        <item x="739"/>
        <item x="253"/>
        <item x="381"/>
        <item x="686"/>
        <item x="1270"/>
        <item x="3"/>
        <item x="1094"/>
        <item x="128"/>
        <item x="216"/>
        <item x="16"/>
        <item x="233"/>
        <item x="795"/>
        <item x="1199"/>
        <item x="259"/>
        <item x="622"/>
        <item x="1022"/>
        <item x="750"/>
        <item x="634"/>
        <item x="953"/>
        <item x="1116"/>
        <item x="647"/>
        <item x="262"/>
        <item x="1138"/>
        <item x="185"/>
        <item x="902"/>
        <item x="1012"/>
        <item x="79"/>
        <item x="830"/>
        <item x="781"/>
        <item x="994"/>
        <item x="776"/>
        <item x="1034"/>
        <item x="599"/>
        <item x="1113"/>
        <item x="1220"/>
        <item x="23"/>
        <item x="195"/>
        <item x="672"/>
        <item x="1183"/>
        <item x="863"/>
        <item x="835"/>
        <item x="1233"/>
        <item x="301"/>
        <item x="893"/>
        <item x="754"/>
        <item x="929"/>
        <item x="482"/>
        <item x="815"/>
        <item x="846"/>
        <item x="1252"/>
        <item x="1004"/>
        <item x="505"/>
        <item x="1318"/>
        <item x="1176"/>
        <item x="335"/>
        <item x="265"/>
        <item x="604"/>
        <item x="56"/>
        <item x="804"/>
        <item x="1127"/>
        <item x="797"/>
        <item x="1251"/>
        <item x="383"/>
        <item x="849"/>
        <item x="626"/>
        <item x="840"/>
        <item x="980"/>
        <item x="464"/>
        <item x="828"/>
        <item x="1070"/>
        <item x="854"/>
        <item x="174"/>
        <item x="429"/>
        <item x="574"/>
        <item x="931"/>
        <item x="1135"/>
        <item x="801"/>
        <item x="1284"/>
        <item x="584"/>
        <item x="723"/>
        <item x="424"/>
        <item x="24"/>
        <item x="327"/>
        <item x="738"/>
        <item x="810"/>
        <item x="1179"/>
        <item x="786"/>
        <item x="499"/>
        <item x="135"/>
        <item x="1043"/>
        <item x="524"/>
        <item x="172"/>
        <item x="229"/>
        <item x="1058"/>
        <item x="967"/>
        <item x="492"/>
        <item x="83"/>
        <item x="660"/>
        <item x="984"/>
        <item x="351"/>
        <item x="293"/>
        <item x="1162"/>
        <item x="198"/>
        <item x="1302"/>
        <item x="178"/>
        <item x="670"/>
        <item x="1163"/>
        <item x="288"/>
        <item x="1200"/>
        <item x="222"/>
        <item x="1190"/>
        <item x="536"/>
        <item x="453"/>
        <item x="543"/>
        <item x="34"/>
        <item x="345"/>
        <item x="965"/>
        <item x="284"/>
        <item x="30"/>
        <item x="485"/>
        <item x="1133"/>
        <item x="889"/>
        <item x="1077"/>
        <item x="942"/>
        <item x="1072"/>
        <item x="359"/>
        <item x="271"/>
        <item x="851"/>
        <item x="451"/>
        <item x="700"/>
        <item x="377"/>
        <item x="831"/>
        <item x="39"/>
        <item x="821"/>
        <item x="1323"/>
        <item x="1069"/>
        <item x="875"/>
        <item x="1084"/>
        <item x="287"/>
        <item x="260"/>
        <item x="1338"/>
        <item x="1010"/>
        <item x="33"/>
        <item x="718"/>
        <item x="406"/>
        <item x="1044"/>
        <item x="991"/>
        <item x="1334"/>
        <item x="684"/>
        <item x="306"/>
        <item x="743"/>
        <item x="209"/>
        <item x="308"/>
        <item x="858"/>
        <item x="993"/>
        <item x="132"/>
        <item x="580"/>
        <item x="384"/>
        <item x="654"/>
        <item x="1056"/>
        <item x="240"/>
        <item x="921"/>
        <item x="582"/>
        <item x="667"/>
        <item x="244"/>
        <item x="534"/>
        <item x="344"/>
        <item x="1126"/>
        <item x="945"/>
        <item x="768"/>
        <item x="221"/>
        <item x="787"/>
        <item x="352"/>
        <item x="696"/>
        <item x="269"/>
        <item x="455"/>
        <item x="409"/>
        <item x="420"/>
        <item x="616"/>
        <item x="98"/>
        <item x="1189"/>
        <item x="742"/>
        <item x="910"/>
        <item x="1264"/>
        <item x="110"/>
        <item x="417"/>
        <item x="94"/>
        <item x="1050"/>
        <item x="322"/>
        <item x="1206"/>
        <item x="146"/>
        <item x="202"/>
        <item x="603"/>
        <item x="317"/>
        <item x="392"/>
        <item x="770"/>
        <item x="12"/>
        <item x="2"/>
        <item x="1085"/>
        <item x="243"/>
        <item x="501"/>
        <item x="468"/>
        <item x="859"/>
        <item x="99"/>
        <item x="467"/>
        <item x="1067"/>
        <item x="937"/>
        <item x="907"/>
        <item x="677"/>
        <item x="894"/>
        <item x="529"/>
        <item x="1159"/>
        <item x="606"/>
        <item x="950"/>
        <item x="149"/>
        <item x="711"/>
        <item x="1100"/>
        <item x="463"/>
        <item x="1196"/>
        <item x="688"/>
        <item x="1036"/>
        <item x="163"/>
        <item x="1118"/>
        <item x="919"/>
        <item x="234"/>
        <item x="101"/>
        <item x="1182"/>
        <item x="811"/>
        <item x="235"/>
        <item x="860"/>
        <item x="1303"/>
        <item x="1011"/>
        <item x="766"/>
        <item x="256"/>
        <item x="784"/>
        <item x="867"/>
        <item x="37"/>
        <item x="906"/>
        <item x="307"/>
        <item x="241"/>
        <item x="62"/>
        <item x="258"/>
        <item x="905"/>
        <item x="1008"/>
        <item x="286"/>
        <item x="502"/>
        <item x="7"/>
        <item x="764"/>
        <item x="1331"/>
        <item x="964"/>
        <item x="530"/>
        <item x="1286"/>
        <item x="1309"/>
        <item x="1060"/>
        <item x="385"/>
        <item x="949"/>
        <item x="434"/>
        <item x="1304"/>
        <item x="535"/>
        <item x="157"/>
        <item x="1065"/>
        <item x="1147"/>
        <item x="498"/>
        <item x="1244"/>
        <item x="1345"/>
        <item x="527"/>
        <item x="13"/>
        <item x="145"/>
        <item x="347"/>
        <item x="1151"/>
        <item x="495"/>
        <item x="357"/>
        <item x="1149"/>
        <item x="650"/>
        <item x="800"/>
        <item x="1009"/>
        <item x="445"/>
        <item x="63"/>
        <item x="629"/>
        <item x="1224"/>
        <item x="697"/>
        <item x="89"/>
        <item x="487"/>
        <item x="661"/>
        <item x="19"/>
        <item x="1167"/>
        <item x="1104"/>
        <item x="1243"/>
        <item x="475"/>
        <item x="807"/>
        <item x="820"/>
        <item x="1209"/>
        <item x="431"/>
        <item x="90"/>
        <item x="164"/>
        <item x="649"/>
        <item x="631"/>
        <item x="1339"/>
        <item x="204"/>
        <item x="693"/>
        <item x="665"/>
        <item x="207"/>
        <item x="702"/>
        <item x="722"/>
        <item x="1014"/>
        <item x="1266"/>
        <item x="959"/>
        <item x="1088"/>
        <item x="1292"/>
        <item x="439"/>
        <item x="1114"/>
        <item x="281"/>
        <item x="1106"/>
        <item x="151"/>
        <item x="188"/>
        <item x="1080"/>
        <item x="614"/>
        <item x="339"/>
        <item x="1089"/>
        <item x="117"/>
        <item x="1144"/>
        <item x="1142"/>
        <item x="1025"/>
        <item x="65"/>
        <item x="539"/>
        <item x="138"/>
        <item x="666"/>
        <item x="1076"/>
        <item x="664"/>
        <item x="545"/>
        <item x="46"/>
        <item x="29"/>
        <item x="302"/>
        <item x="1143"/>
        <item x="355"/>
        <item x="1124"/>
        <item x="320"/>
        <item x="427"/>
        <item x="155"/>
        <item x="753"/>
        <item x="460"/>
        <item x="1161"/>
        <item x="418"/>
        <item x="961"/>
        <item x="699"/>
        <item x="124"/>
        <item x="242"/>
        <item x="267"/>
        <item x="955"/>
        <item x="246"/>
        <item x="142"/>
        <item x="179"/>
        <item x="772"/>
        <item x="465"/>
        <item x="827"/>
        <item x="450"/>
        <item x="375"/>
        <item x="997"/>
        <item x="173"/>
        <item x="627"/>
        <item x="983"/>
        <item x="968"/>
        <item x="413"/>
        <item x="239"/>
        <item x="1301"/>
        <item x="1170"/>
        <item x="932"/>
        <item x="1101"/>
        <item x="1281"/>
        <item x="6"/>
        <item x="844"/>
        <item x="1154"/>
        <item x="891"/>
        <item x="141"/>
        <item x="67"/>
        <item x="334"/>
        <item x="268"/>
        <item x="745"/>
        <item x="1307"/>
        <item x="1073"/>
        <item x="1071"/>
        <item x="1155"/>
        <item x="709"/>
        <item x="87"/>
        <item x="1299"/>
        <item x="707"/>
        <item x="952"/>
        <item x="861"/>
        <item x="483"/>
        <item x="218"/>
        <item x="488"/>
        <item x="1120"/>
        <item x="489"/>
        <item x="1207"/>
        <item x="761"/>
        <item x="561"/>
        <item x="295"/>
        <item x="1006"/>
        <item x="939"/>
        <item x="57"/>
        <item x="1110"/>
        <item x="187"/>
        <item x="873"/>
        <item x="1248"/>
        <item x="1297"/>
        <item x="220"/>
        <item x="796"/>
        <item x="721"/>
        <item x="5"/>
        <item x="856"/>
        <item x="1271"/>
        <item x="1107"/>
        <item x="426"/>
        <item x="920"/>
        <item x="969"/>
        <item x="669"/>
        <item x="1035"/>
        <item x="1193"/>
        <item x="208"/>
        <item x="757"/>
        <item x="583"/>
        <item x="470"/>
        <item x="443"/>
        <item x="806"/>
        <item x="106"/>
        <item x="995"/>
        <item x="70"/>
        <item x="395"/>
        <item x="496"/>
        <item x="147"/>
        <item x="979"/>
        <item x="226"/>
        <item x="376"/>
        <item x="484"/>
        <item x="956"/>
        <item x="1247"/>
        <item x="553"/>
        <item x="924"/>
        <item x="291"/>
        <item x="615"/>
        <item x="904"/>
        <item x="773"/>
        <item x="691"/>
        <item x="869"/>
        <item x="1156"/>
        <item x="299"/>
        <item x="213"/>
        <item x="633"/>
        <item x="84"/>
        <item x="42"/>
        <item x="563"/>
        <item x="1260"/>
        <item x="611"/>
        <item x="391"/>
        <item x="805"/>
        <item x="22"/>
        <item x="1335"/>
        <item x="1268"/>
        <item x="1119"/>
        <item x="758"/>
        <item x="20"/>
        <item x="252"/>
        <item x="803"/>
        <item x="76"/>
        <item x="972"/>
        <item x="612"/>
        <item x="598"/>
        <item x="1305"/>
        <item x="775"/>
        <item x="452"/>
        <item x="898"/>
        <item x="279"/>
        <item x="838"/>
        <item x="1181"/>
        <item x="513"/>
        <item x="125"/>
        <item x="564"/>
        <item x="1344"/>
        <item x="1083"/>
        <item x="927"/>
        <item x="885"/>
        <item x="656"/>
        <item x="31"/>
        <item x="1037"/>
        <item x="579"/>
        <item x="900"/>
        <item x="280"/>
        <item x="519"/>
        <item x="397"/>
        <item x="193"/>
        <item x="330"/>
        <item x="162"/>
        <item x="40"/>
        <item x="266"/>
        <item x="978"/>
        <item x="380"/>
        <item x="1312"/>
        <item x="102"/>
        <item x="390"/>
        <item x="264"/>
        <item x="1021"/>
        <item x="895"/>
        <item x="998"/>
        <item x="210"/>
        <item x="566"/>
        <item x="316"/>
        <item x="181"/>
        <item x="237"/>
        <item x="1038"/>
        <item x="1015"/>
        <item x="408"/>
        <item x="1227"/>
        <item x="985"/>
        <item x="366"/>
        <item x="314"/>
        <item x="1145"/>
        <item x="111"/>
        <item x="1027"/>
        <item x="554"/>
        <item x="1249"/>
        <item x="332"/>
        <item x="311"/>
        <item x="1228"/>
        <item x="587"/>
        <item x="404"/>
        <item x="996"/>
        <item x="54"/>
        <item x="578"/>
        <item x="81"/>
        <item x="1208"/>
        <item x="975"/>
        <item x="446"/>
        <item x="53"/>
        <item x="1055"/>
        <item x="1320"/>
        <item x="474"/>
        <item x="1346"/>
        <item x="1272"/>
        <item x="1337"/>
        <item x="733"/>
        <item x="548"/>
        <item x="588"/>
        <item x="494"/>
        <item x="877"/>
        <item x="865"/>
        <item x="741"/>
        <item x="1213"/>
        <item x="1317"/>
        <item x="866"/>
        <item x="930"/>
        <item x="515"/>
        <item x="1109"/>
        <item x="562"/>
        <item x="751"/>
        <item x="283"/>
        <item x="401"/>
        <item x="480"/>
        <item x="1039"/>
        <item x="479"/>
        <item x="1267"/>
        <item x="645"/>
        <item x="100"/>
        <item x="393"/>
        <item x="312"/>
        <item x="321"/>
        <item x="88"/>
        <item x="228"/>
        <item x="628"/>
        <item x="577"/>
        <item x="372"/>
        <item x="730"/>
        <item x="118"/>
        <item x="25"/>
        <item x="95"/>
        <item x="1115"/>
        <item x="725"/>
        <item x="1218"/>
        <item x="346"/>
        <item x="946"/>
        <item x="1322"/>
        <item x="379"/>
        <item x="338"/>
        <item x="223"/>
        <item x="683"/>
        <item x="1180"/>
        <item x="538"/>
        <item x="951"/>
        <item x="497"/>
        <item x="1282"/>
        <item x="594"/>
        <item x="1128"/>
        <item x="8"/>
        <item x="1007"/>
        <item x="1054"/>
        <item x="843"/>
        <item x="336"/>
        <item x="971"/>
        <item x="689"/>
        <item x="520"/>
        <item x="230"/>
        <item x="448"/>
        <item x="1049"/>
        <item x="941"/>
        <item x="573"/>
        <item x="217"/>
        <item x="752"/>
        <item x="1130"/>
        <item x="756"/>
        <item x="1188"/>
        <item x="1129"/>
        <item x="459"/>
        <item x="250"/>
        <item x="823"/>
        <item x="607"/>
        <item x="602"/>
        <item x="1016"/>
        <item x="1079"/>
        <item x="1066"/>
        <item x="635"/>
        <item t="default"/>
      </items>
    </pivotField>
    <pivotField showAll="0"/>
    <pivotField showAll="0"/>
    <pivotField showAll="0"/>
    <pivotField axis="axisRow" showAll="0">
      <items count="26">
        <item x="12"/>
        <item x="2"/>
        <item x="18"/>
        <item x="16"/>
        <item x="0"/>
        <item x="23"/>
        <item x="5"/>
        <item x="10"/>
        <item x="24"/>
        <item x="9"/>
        <item x="1"/>
        <item x="8"/>
        <item x="6"/>
        <item x="20"/>
        <item x="19"/>
        <item x="11"/>
        <item x="21"/>
        <item x="17"/>
        <item x="22"/>
        <item x="15"/>
        <item x="13"/>
        <item x="14"/>
        <item x="3"/>
        <item x="4"/>
        <item x="7"/>
        <item t="default"/>
      </items>
    </pivotField>
    <pivotField showAll="0"/>
  </pivotFields>
  <rowFields count="1">
    <field x="10"/>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workers" fld="2"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l" xr10:uid="{314E0E91-9750-4611-A926-DA6203033285}" sourceName="state_l">
  <pivotTables>
    <pivotTable tabId="5" name="PivotTable5"/>
    <pivotTable tabId="11" name="PivotTable8"/>
    <pivotTable tabId="4" name="PivotTable2"/>
    <pivotTable tabId="7" name="PivotTable7"/>
  </pivotTables>
  <data>
    <tabular pivotCacheId="476065789">
      <items count="51">
        <i x="11" s="1"/>
        <i x="50" s="1"/>
        <i x="4" s="1"/>
        <i x="45" s="1"/>
        <i x="0" s="1"/>
        <i x="7" s="1"/>
        <i x="43" s="1"/>
        <i x="38" s="1"/>
        <i x="27" s="1"/>
        <i x="9" s="1"/>
        <i x="32" s="1"/>
        <i x="10" s="1"/>
        <i x="30" s="1"/>
        <i x="25" s="1"/>
        <i x="14" s="1"/>
        <i x="22" s="1"/>
        <i x="8" s="1"/>
        <i x="33" s="1"/>
        <i x="20" s="1"/>
        <i x="3" s="1"/>
        <i x="21" s="1"/>
        <i x="2" s="1"/>
        <i x="18" s="1"/>
        <i x="36" s="1"/>
        <i x="37" s="1"/>
        <i x="15" s="1"/>
        <i x="44" s="1"/>
        <i x="40" s="1"/>
        <i x="41" s="1"/>
        <i x="34" s="1"/>
        <i x="16" s="1"/>
        <i x="35" s="1"/>
        <i x="17" s="1"/>
        <i x="6" s="1"/>
        <i x="48" s="1"/>
        <i x="24" s="1"/>
        <i x="23" s="1"/>
        <i x="5" s="1"/>
        <i x="13" s="1"/>
        <i x="49" s="1"/>
        <i x="26" s="1"/>
        <i x="31" s="1"/>
        <i x="47" s="1"/>
        <i x="42" s="1"/>
        <i x="12" s="1"/>
        <i x="28" s="1"/>
        <i x="46" s="1"/>
        <i x="1" s="1"/>
        <i x="29" s="1"/>
        <i x="39" s="1"/>
        <i x="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9270D7B-4694-47CA-8F1B-A5706815FBC9}" sourceName="city">
  <pivotTables>
    <pivotTable tabId="5" name="PivotTable5"/>
    <pivotTable tabId="11" name="PivotTable8"/>
    <pivotTable tabId="4" name="PivotTable2"/>
    <pivotTable tabId="7" name="PivotTable7"/>
  </pivotTables>
  <data>
    <tabular pivotCacheId="476065789">
      <items count="1347">
        <i x="963" s="1"/>
        <i x="1296" s="1"/>
        <i x="176" s="1"/>
        <i x="769" s="1"/>
        <i x="313" s="1"/>
        <i x="1026" s="1"/>
        <i x="1184" s="1"/>
        <i x="129" s="1"/>
        <i x="140" s="1"/>
        <i x="349" s="1"/>
        <i x="415" s="1"/>
        <i x="350" s="1"/>
        <i x="692" s="1"/>
        <i x="1211" s="1"/>
        <i x="512" s="1"/>
        <i x="205" s="1"/>
        <i x="177" s="1"/>
        <i x="1291" s="1"/>
        <i x="1092" s="1"/>
        <i x="1164" s="1"/>
        <i x="107" s="1"/>
        <i x="1171" s="1"/>
        <i x="1321" s="1"/>
        <i x="1223" s="1"/>
        <i x="133" s="1"/>
        <i x="1191" s="1"/>
        <i x="610" s="1"/>
        <i x="565" s="1"/>
        <i x="134" s="1"/>
        <i x="586" s="1"/>
        <i x="783" s="1"/>
        <i x="585" s="1"/>
        <i x="609" s="1"/>
        <i x="1342" s="1"/>
        <i x="540" s="1"/>
        <i x="477" s="1"/>
        <i x="1" s="1"/>
        <i x="928" s="1"/>
        <i x="651" s="1"/>
        <i x="368" s="1"/>
        <i x="567" s="1"/>
        <i x="911" s="1"/>
        <i x="1032" s="1"/>
        <i x="105" s="1"/>
        <i x="726" s="1"/>
        <i x="4" s="1"/>
        <i x="853" s="1"/>
        <i x="486" s="1"/>
        <i x="833" s="1"/>
        <i x="1287" s="1"/>
        <i x="18" s="1"/>
        <i x="416" s="1"/>
        <i x="652" s="1"/>
        <i x="714" s="1"/>
        <i x="744" s="1"/>
        <i x="93" s="1"/>
        <i x="1173" s="1"/>
        <i x="673" s="1"/>
        <i x="913" s="1"/>
        <i x="876" s="1"/>
        <i x="360" s="1"/>
        <i x="1053" s="1"/>
        <i x="1063" s="1"/>
        <i x="1327" s="1"/>
        <i x="989" s="1"/>
        <i x="340" s="1"/>
        <i x="169" s="1"/>
        <i x="874" s="1"/>
        <i x="1306" s="1"/>
        <i x="1166" s="1"/>
        <i x="251" s="1"/>
        <i x="636" s="1"/>
        <i x="1289" s="1"/>
        <i x="788" s="1"/>
        <i x="432" s="1"/>
        <i x="1028" s="1"/>
        <i x="1045" s="1"/>
        <i x="400" s="1"/>
        <i x="168" s="1"/>
        <i x="992" s="1"/>
        <i x="315" s="1"/>
        <i x="1175" s="1"/>
        <i x="976" s="1"/>
        <i x="28" s="1"/>
        <i x="1295" s="1"/>
        <i x="1333" s="1"/>
        <i x="75" s="1"/>
        <i x="508" s="1"/>
        <i x="458" s="1"/>
        <i x="364" s="1"/>
        <i x="774" s="1"/>
        <i x="668" s="1"/>
        <i x="72" s="1"/>
        <i x="503" s="1"/>
        <i x="1020" s="1"/>
        <i x="170" s="1"/>
        <i x="662" s="1"/>
        <i x="549" s="1"/>
        <i x="414" s="1"/>
        <i x="1258" s="1"/>
        <i x="912" s="1"/>
        <i x="154" s="1"/>
        <i x="537" s="1"/>
        <i x="456" s="1"/>
        <i x="708" s="1"/>
        <i x="1212" s="1"/>
        <i x="1112" s="1"/>
        <i x="108" s="1"/>
        <i x="621" s="1"/>
        <i x="85" s="1"/>
        <i x="1019" s="1"/>
        <i x="86" s="1"/>
        <i x="328" s="1"/>
        <i x="1157" s="1"/>
        <i x="389" s="1"/>
        <i x="71" s="1"/>
        <i x="294" s="1"/>
        <i x="9" s="1"/>
        <i x="1178" s="1"/>
        <i x="640" s="1"/>
        <i x="597" s="1"/>
        <i x="197" s="1"/>
        <i x="556" s="1"/>
        <i x="1250" s="1"/>
        <i x="819" s="1"/>
        <i x="864" s="1"/>
        <i x="1235" s="1"/>
        <i x="908" s="1"/>
        <i x="290" s="1"/>
        <i x="191" s="1"/>
        <i x="139" s="1"/>
        <i x="183" s="1"/>
        <i x="703" s="1"/>
        <i x="1001" s="1"/>
        <i x="926" s="1"/>
        <i x="232" s="1"/>
        <i x="1277" s="1"/>
        <i x="970" s="1"/>
        <i x="77" s="1"/>
        <i x="433" s="1"/>
        <i x="51" s="1"/>
        <i x="903" s="1"/>
        <i x="922" s="1"/>
        <i x="398" s="1"/>
        <i x="793" s="1"/>
        <i x="361" s="1"/>
        <i x="1201" s="1"/>
        <i x="999" s="1"/>
        <i x="1195" s="1"/>
        <i x="292" s="1"/>
        <i x="1241" s="1"/>
        <i x="254" s="1"/>
        <i x="514" s="1"/>
        <i x="1174" s="1"/>
        <i x="748" s="1"/>
        <i x="318" s="1"/>
        <i x="60" s="1"/>
        <i x="812" s="1"/>
        <i x="342" s="1"/>
        <i x="934" s="1"/>
        <i x="199" s="1"/>
        <i x="1254" s="1"/>
        <i x="1192" s="1"/>
        <i x="841" s="1"/>
        <i x="1217" s="1"/>
        <i x="1003" s="1"/>
        <i x="1169" s="1"/>
        <i x="933" s="1"/>
        <i x="297" s="1"/>
        <i x="405" s="1"/>
        <i x="55" s="1"/>
        <i x="1298" s="1"/>
        <i x="682" s="1"/>
        <i x="1225" s="1"/>
        <i x="892" s="1"/>
        <i x="713" s="1"/>
        <i x="595" s="1"/>
        <i x="1096" s="1"/>
        <i x="171" s="1"/>
        <i x="1177" s="1"/>
        <i x="189" s="1"/>
        <i x="227" s="1"/>
        <i x="1288" s="1"/>
        <i x="1273" s="1"/>
        <i x="428" s="1"/>
        <i x="509" s="1"/>
        <i x="704" s="1"/>
        <i x="1326" s="1"/>
        <i x="270" s="1"/>
        <i x="1194" s="1"/>
        <i x="608" s="1"/>
        <i x="1256" s="1"/>
        <i x="780" s="1"/>
        <i x="850" s="1"/>
        <i x="394" s="1"/>
        <i x="525" s="1"/>
        <i x="1064" s="1"/>
        <i x="1316" s="1"/>
        <i x="624" s="1"/>
        <i x="1150" s="1"/>
        <i x="1216" s="1"/>
        <i x="1197" s="1"/>
        <i x="1013" s="1"/>
        <i x="1033" s="1"/>
        <i x="809" s="1"/>
        <i x="560" s="1"/>
        <i x="676" s="1"/>
        <i x="935" s="1"/>
        <i x="137" s="1"/>
        <i x="571" s="1"/>
        <i x="1148" s="1"/>
        <i x="103" s="1"/>
        <i x="1313" s="1"/>
        <i x="91" s="1"/>
        <i x="80" s="1"/>
        <i x="782" s="1"/>
        <i x="1117" s="1"/>
        <i x="728" s="1"/>
        <i x="493" s="1"/>
        <i x="547" s="1"/>
        <i x="657" s="1"/>
        <i x="371" s="1"/>
        <i x="1222" s="1"/>
        <i x="1062" s="1"/>
        <i x="1239" s="1"/>
        <i x="829" s="1"/>
        <i x="35" s="1"/>
        <i x="43" s="1"/>
        <i x="966" s="1"/>
        <i x="1236" s="1"/>
        <i x="521" s="1"/>
        <i x="412" s="1"/>
        <i x="214" s="1"/>
        <i x="575" s="1"/>
        <i x="646" s="1"/>
        <i x="1237" s="1"/>
        <i x="1125" s="1"/>
        <i x="531" s="1"/>
        <i x="440" s="1"/>
        <i x="506" s="1"/>
        <i x="1074" s="1"/>
        <i x="457" s="1"/>
        <i x="817" s="1"/>
        <i x="247" s="1"/>
        <i x="272" s="1"/>
        <i x="732" s="1"/>
        <i x="1061" s="1"/>
        <i x="1263" s="1"/>
        <i x="735" s="1"/>
        <i x="1204" s="1"/>
        <i x="343" s="1"/>
        <i x="374" s="1"/>
        <i x="962" s="1"/>
        <i x="706" s="1"/>
        <i x="469" s="1"/>
        <i x="275" s="1"/>
        <i x="1040" s="1"/>
        <i x="27" s="1"/>
        <i x="238" s="1"/>
        <i x="1090" s="1"/>
        <i x="690" s="1"/>
        <i x="510" s="1"/>
        <i x="712" s="1"/>
        <i x="887" s="1"/>
        <i x="1283" s="1"/>
        <i x="324" s="1"/>
        <i x="1185" s="1"/>
        <i x="263" s="1"/>
        <i x="278" s="1"/>
        <i x="737" s="1"/>
        <i x="572" s="1"/>
        <i x="570" s="1"/>
        <i x="454" s="1"/>
        <i x="591" s="1"/>
        <i x="526" s="1"/>
        <i x="592" s="1"/>
        <i x="1341" s="1"/>
        <i x="746" s="1"/>
        <i x="632" s="1"/>
        <i x="1018" s="1"/>
        <i x="257" s="1"/>
        <i x="605" s="1"/>
        <i x="159" s="1"/>
        <i x="44" s="1"/>
        <i x="245" s="1"/>
        <i x="289" s="1"/>
        <i x="490" s="1"/>
        <i x="333" s="1"/>
        <i x="126" s="1"/>
        <i x="1141" s="1"/>
        <i x="471" s="1"/>
        <i x="21" s="1"/>
        <i x="136" s="1"/>
        <i x="1279" s="1"/>
        <i x="825" s="1"/>
        <i x="779" s="1"/>
        <i x="698" s="1"/>
        <i x="802" s="1"/>
        <i x="1046" s="1"/>
        <i x="478" s="1"/>
        <i x="729" s="1"/>
        <i x="1131" s="1"/>
        <i x="663" s="1"/>
        <i x="1285" s="1"/>
        <i x="918" s="1"/>
        <i x="104" s="1"/>
        <i x="411" s="1"/>
        <i x="671" s="1"/>
        <i x="296" s="1"/>
        <i x="153" s="1"/>
        <i x="1300" s="1"/>
        <i x="717" s="1"/>
        <i x="36" s="1"/>
        <i x="472" s="1"/>
        <i x="619" s="1"/>
        <i x="435" s="1"/>
        <i x="1232" s="1"/>
        <i x="767" s="1"/>
        <i x="1051" s="1"/>
        <i x="868" s="1"/>
        <i x="528" s="1"/>
        <i x="225" s="1"/>
        <i x="1269" s="1"/>
        <i x="422" s="1"/>
        <i x="638" s="1"/>
        <i x="1205" s="1"/>
        <i x="303" s="1"/>
        <i x="378" s="1"/>
        <i x="203" s="1"/>
        <i x="425" s="1"/>
        <i x="399" s="1"/>
        <i x="639" s="1"/>
        <i x="659" s="1"/>
        <i x="884" s="1"/>
        <i x="58" s="1"/>
        <i x="1278" s="1"/>
        <i x="447" s="1"/>
        <i x="558" s="1"/>
        <i x="1240" s="1"/>
        <i x="896" s="1"/>
        <i x="1280" s="1"/>
        <i x="1238" s="1"/>
        <i x="943" s="1"/>
        <i x="857" s="1"/>
        <i x="449" s="1"/>
        <i x="637" s="1"/>
        <i x="617" s="1"/>
        <i x="261" s="1"/>
        <i x="337" s="1"/>
        <i x="1075" s="1"/>
        <i x="618" s="1"/>
        <i x="402" s="1"/>
        <i x="1108" s="1"/>
        <i x="0" s="1"/>
        <i x="45" s="1"/>
        <i x="917" s="1"/>
        <i x="771" s="1"/>
        <i x="600" s="1"/>
        <i x="550" s="1"/>
        <i x="719" s="1"/>
        <i x="852" s="1"/>
        <i x="1203" s="1"/>
        <i x="948" s="1"/>
        <i x="476" s="1"/>
        <i x="1255" s="1"/>
        <i x="1052" s="1"/>
        <i x="763" s="1"/>
        <i x="362" s="1"/>
        <i x="403" s="1"/>
        <i x="1111" s="1"/>
        <i x="114" s="1"/>
        <i x="48" s="1"/>
        <i x="705" s="1"/>
        <i x="1158" s="1"/>
        <i x="41" s="1"/>
        <i x="358" s="1"/>
        <i x="1226" s="1"/>
        <i x="1087" s="1"/>
        <i x="694" s="1"/>
        <i x="236" s="1"/>
        <i x="791" s="1"/>
        <i x="122" s="1"/>
        <i x="880" s="1"/>
        <i x="901" s="1"/>
        <i x="938" s="1"/>
        <i x="1275" s="1"/>
        <i x="1098" s="1"/>
        <i x="916" s="1"/>
        <i x="310" s="1"/>
        <i x="161" s="1"/>
        <i x="517" s="1"/>
        <i x="17" s="1"/>
        <i x="1234" s="1"/>
        <i x="778" s="1"/>
        <i x="1091" s="1"/>
        <i x="74" s="1"/>
        <i x="798" s="1"/>
        <i x="740" s="1"/>
        <i x="555" s="1"/>
        <i x="981" s="1"/>
        <i x="73" s="1"/>
        <i x="304" s="1"/>
        <i x="674" s="1"/>
        <i x="1328" s="1"/>
        <i x="890" s="1"/>
        <i x="109" s="1"/>
        <i x="143" s="1"/>
        <i x="1082" s="1"/>
        <i x="836" s="1"/>
        <i x="388" s="1"/>
        <i x="113" s="1"/>
        <i x="1290" s="1"/>
        <i x="367" s="1"/>
        <i x="462" s="1"/>
        <i x="1165" s="1"/>
        <i x="1253" s="1"/>
        <i x="461" s="1"/>
        <i x="248" s="1"/>
        <i x="1023" s="1"/>
        <i x="319" s="1"/>
        <i x="1146" s="1"/>
        <i x="552" s="1"/>
        <i x="551" s="1"/>
        <i x="66" s="1"/>
        <i x="47" s="1"/>
        <i x="165" s="1"/>
        <i x="1274" s="1"/>
        <i x="430" s="1"/>
        <i x="386" s="1"/>
        <i x="1172" s="1"/>
        <i x="897" s="1"/>
        <i x="516" s="1"/>
        <i x="789" s="1"/>
        <i x="356" s="1"/>
        <i x="298" s="1"/>
        <i x="1319" s="1"/>
        <i x="1139" s="1"/>
        <i x="127" s="1"/>
        <i x="1122" s="1"/>
        <i x="576" s="1"/>
        <i x="441" s="1"/>
        <i x="276" s="1"/>
        <i x="1078" s="1"/>
        <i x="1103" s="1"/>
        <i x="1210" s="1"/>
        <i x="523" s="1"/>
        <i x="285" s="1"/>
        <i x="421" s="1"/>
        <i x="1261" s="1"/>
        <i x="363" s="1"/>
        <i x="1340" s="1"/>
        <i x="211" s="1"/>
        <i x="847" s="1"/>
        <i x="1246" s="1"/>
        <i x="121" s="1"/>
        <i x="1311" s="1"/>
        <i x="813" s="1"/>
        <i x="131" s="1"/>
        <i x="947" s="1"/>
        <i x="747" s="1"/>
        <i x="882" s="1"/>
        <i x="1314" s="1"/>
        <i x="1017" s="1"/>
        <i x="973" s="1"/>
        <i x="1257" s="1"/>
        <i x="224" s="1"/>
        <i x="1198" s="1"/>
        <i x="958" s="1"/>
        <i x="881" s="1"/>
        <i x="1229" s="1"/>
        <i x="557" s="1"/>
        <i x="82" s="1"/>
        <i x="680" s="1"/>
        <i x="166" s="1"/>
        <i x="1041" s="1"/>
        <i x="581" s="1"/>
        <i x="675" s="1"/>
        <i x="590" s="1"/>
        <i x="419" s="1"/>
        <i x="883" s="1"/>
        <i x="716" s="1"/>
        <i x="977" s="1"/>
        <i x="848" s="1"/>
        <i x="473" s="1"/>
        <i x="1324" s="1"/>
        <i x="785" s="1"/>
        <i x="1262" s="1"/>
        <i x="871" s="1"/>
        <i x="886" s="1"/>
        <i x="814" s="1"/>
        <i x="1000" s="1"/>
        <i x="1186" s="1"/>
        <i x="845" s="1"/>
        <i x="724" s="1"/>
        <i x="274" s="1"/>
        <i x="116" s="1"/>
        <i x="601" s="1"/>
        <i x="156" s="1"/>
        <i x="1325" s="1"/>
        <i x="1215" s="1"/>
        <i x="231" s="1"/>
        <i x="152" s="1"/>
        <i x="642" s="1"/>
        <i x="990" s="1"/>
        <i x="1097" s="1"/>
        <i x="201" s="1"/>
        <i x="790" s="1"/>
        <i x="396" s="1"/>
        <i x="1081" s="1"/>
        <i x="1308" s="1"/>
        <i x="1245" s="1"/>
        <i x="1102" s="1"/>
        <i x="200" s="1"/>
        <i x="658" s="1"/>
        <i x="641" s="1"/>
        <i x="1259" s="1"/>
        <i x="734" s="1"/>
        <i x="167" s="1"/>
        <i x="1230" s="1"/>
        <i x="1231" s="1"/>
        <i x="879" s="1"/>
        <i x="533" s="1"/>
        <i x="215" s="1"/>
        <i x="755" s="1"/>
        <i x="423" s="1"/>
        <i x="437" s="1"/>
        <i x="679" s="1"/>
        <i x="1265" s="1"/>
        <i x="196" s="1"/>
        <i x="620" s="1"/>
        <i x="1031" s="1"/>
        <i x="1168" s="1"/>
        <i x="115" s="1"/>
        <i x="870" s="1"/>
        <i x="824" s="1"/>
        <i x="507" s="1"/>
        <i x="1048" s="1"/>
        <i x="14" s="1"/>
        <i x="522" s="1"/>
        <i x="59" s="1"/>
        <i x="546" s="1"/>
        <i x="1099" s="1"/>
        <i x="160" s="1"/>
        <i x="96" s="1"/>
        <i x="1152" s="1"/>
        <i x="837" s="1"/>
        <i x="1332" s="1"/>
        <i x="681" s="1"/>
        <i x="1002" s="1"/>
        <i x="1024" s="1"/>
        <i x="353" s="1"/>
        <i x="341" s="1"/>
        <i x="1202" s="1"/>
        <i x="38" s="1"/>
        <i x="818" s="1"/>
        <i x="365" s="1"/>
        <i x="1059" s="1"/>
        <i x="442" s="1"/>
        <i x="438" s="1"/>
        <i x="1005" s="1"/>
        <i x="26" s="1"/>
        <i x="855" s="1"/>
        <i x="596" s="1"/>
        <i x="97" s="1"/>
        <i x="49" s="1"/>
        <i x="1187" s="1"/>
        <i x="323" s="1"/>
        <i x="348" s="1"/>
        <i x="78" s="1"/>
        <i x="569" s="1"/>
        <i x="11" s="1"/>
        <i x="369" s="1"/>
        <i x="1030" s="1"/>
        <i x="710" s="1"/>
        <i x="720" s="1"/>
        <i x="954" s="1"/>
        <i x="759" s="1"/>
        <i x="760" s="1"/>
        <i x="1276" s="1"/>
        <i x="150" s="1"/>
        <i x="589" s="1"/>
        <i x="436" s="1"/>
        <i x="1330" s="1"/>
        <i x="325" s="1"/>
        <i x="500" s="1"/>
        <i x="736" s="1"/>
        <i x="593" s="1"/>
        <i x="701" s="1"/>
        <i x="888" s="1"/>
        <i x="119" s="1"/>
        <i x="1242" s="1"/>
        <i x="1329" s="1"/>
        <i x="331" s="1"/>
        <i x="1137" s="1"/>
        <i x="808" s="1"/>
        <i x="834" s="1"/>
        <i x="158" s="1"/>
        <i x="794" s="1"/>
        <i x="568" s="1"/>
        <i x="273" s="1"/>
        <i x="974" s="1"/>
        <i x="373" s="1"/>
        <i x="1123" s="1"/>
        <i x="765" s="1"/>
        <i x="387" s="1"/>
        <i x="909" s="1"/>
        <i x="466" s="1"/>
        <i x="309" s="1"/>
        <i x="52" s="1"/>
        <i x="491" s="1"/>
        <i x="1336" s="1"/>
        <i x="915" s="1"/>
        <i x="511" s="1"/>
        <i x="687" s="1"/>
        <i x="1293" s="1"/>
        <i x="206" s="1"/>
        <i x="1136" s="1"/>
        <i x="816" s="1"/>
        <i x="878" s="1"/>
        <i x="630" s="1"/>
        <i x="960" s="1"/>
        <i x="1132" s="1"/>
        <i x="1343" s="1"/>
        <i x="120" s="1"/>
        <i x="826" s="1"/>
        <i x="410" s="1"/>
        <i x="1160" s="1"/>
        <i x="219" s="1"/>
        <i x="923" s="1"/>
        <i x="613" s="1"/>
        <i x="144" s="1"/>
        <i x="987" s="1"/>
        <i x="822" s="1"/>
        <i x="1221" s="1"/>
        <i x="186" s="1"/>
        <i x="625" s="1"/>
        <i x="354" s="1"/>
        <i x="925" s="1"/>
        <i x="326" s="1"/>
        <i x="653" s="1"/>
        <i x="329" s="1"/>
        <i x="1029" s="1"/>
        <i x="190" s="1"/>
        <i x="982" s="1"/>
        <i x="559" s="1"/>
        <i x="69" s="1"/>
        <i x="255" s="1"/>
        <i x="175" s="1"/>
        <i x="1121" s="1"/>
        <i x="123" s="1"/>
        <i x="10" s="1"/>
        <i x="300" s="1"/>
        <i x="192" s="1"/>
        <i x="407" s="1"/>
        <i x="644" s="1"/>
        <i x="212" s="1"/>
        <i x="899" s="1"/>
        <i x="370" s="1"/>
        <i x="936" s="1"/>
        <i x="184" s="1"/>
        <i x="1315" s="1"/>
        <i x="862" s="1"/>
        <i x="180" s="1"/>
        <i x="792" s="1"/>
        <i x="481" s="1"/>
        <i x="623" s="1"/>
        <i x="832" s="1"/>
        <i x="1153" s="1"/>
        <i x="988" s="1"/>
        <i x="839" s="1"/>
        <i x="648" s="1"/>
        <i x="130" s="1"/>
        <i x="940" s="1"/>
        <i x="305" s="1"/>
        <i x="1068" s="1"/>
        <i x="842" s="1"/>
        <i x="655" s="1"/>
        <i x="1219" s="1"/>
        <i x="799" s="1"/>
        <i x="643" s="1"/>
        <i x="64" s="1"/>
        <i x="749" s="1"/>
        <i x="872" s="1"/>
        <i x="249" s="1"/>
        <i x="1057" s="1"/>
        <i x="15" s="1"/>
        <i x="92" s="1"/>
        <i x="182" s="1"/>
        <i x="194" s="1"/>
        <i x="986" s="1"/>
        <i x="914" s="1"/>
        <i x="544" s="1"/>
        <i x="957" s="1"/>
        <i x="504" s="1"/>
        <i x="1042" s="1"/>
        <i x="1310" s="1"/>
        <i x="1134" s="1"/>
        <i x="762" s="1"/>
        <i x="32" s="1"/>
        <i x="518" s="1"/>
        <i x="1047" s="1"/>
        <i x="112" s="1"/>
        <i x="68" s="1"/>
        <i x="444" s="1"/>
        <i x="541" s="1"/>
        <i x="695" s="1"/>
        <i x="1140" s="1"/>
        <i x="532" s="1"/>
        <i x="1095" s="1"/>
        <i x="61" s="1"/>
        <i x="1294" s="1"/>
        <i x="1105" s="1"/>
        <i x="715" s="1"/>
        <i x="50" s="1"/>
        <i x="382" s="1"/>
        <i x="1093" s="1"/>
        <i x="282" s="1"/>
        <i x="685" s="1"/>
        <i x="277" s="1"/>
        <i x="944" s="1"/>
        <i x="1086" s="1"/>
        <i x="727" s="1"/>
        <i x="777" s="1"/>
        <i x="1214" s="1"/>
        <i x="678" s="1"/>
        <i x="148" s="1"/>
        <i x="731" s="1"/>
        <i x="542" s="1"/>
        <i x="739" s="1"/>
        <i x="253" s="1"/>
        <i x="381" s="1"/>
        <i x="686" s="1"/>
        <i x="1270" s="1"/>
        <i x="3" s="1"/>
        <i x="1094" s="1"/>
        <i x="128" s="1"/>
        <i x="216" s="1"/>
        <i x="16" s="1"/>
        <i x="233" s="1"/>
        <i x="795" s="1"/>
        <i x="1199" s="1"/>
        <i x="259" s="1"/>
        <i x="622" s="1"/>
        <i x="1022" s="1"/>
        <i x="750" s="1"/>
        <i x="634" s="1"/>
        <i x="953" s="1"/>
        <i x="1116" s="1"/>
        <i x="647" s="1"/>
        <i x="262" s="1"/>
        <i x="1138" s="1"/>
        <i x="185" s="1"/>
        <i x="902" s="1"/>
        <i x="1012" s="1"/>
        <i x="79" s="1"/>
        <i x="830" s="1"/>
        <i x="781" s="1"/>
        <i x="994" s="1"/>
        <i x="776" s="1"/>
        <i x="1034" s="1"/>
        <i x="599" s="1"/>
        <i x="1113" s="1"/>
        <i x="1220" s="1"/>
        <i x="23" s="1"/>
        <i x="195" s="1"/>
        <i x="672" s="1"/>
        <i x="1183" s="1"/>
        <i x="863" s="1"/>
        <i x="835" s="1"/>
        <i x="1233" s="1"/>
        <i x="301" s="1"/>
        <i x="893" s="1"/>
        <i x="754" s="1"/>
        <i x="929" s="1"/>
        <i x="482" s="1"/>
        <i x="815" s="1"/>
        <i x="846" s="1"/>
        <i x="1252" s="1"/>
        <i x="1004" s="1"/>
        <i x="505" s="1"/>
        <i x="1318" s="1"/>
        <i x="1176" s="1"/>
        <i x="335" s="1"/>
        <i x="265" s="1"/>
        <i x="604" s="1"/>
        <i x="56" s="1"/>
        <i x="804" s="1"/>
        <i x="1127" s="1"/>
        <i x="797" s="1"/>
        <i x="1251" s="1"/>
        <i x="383" s="1"/>
        <i x="849" s="1"/>
        <i x="626" s="1"/>
        <i x="840" s="1"/>
        <i x="980" s="1"/>
        <i x="464" s="1"/>
        <i x="828" s="1"/>
        <i x="1070" s="1"/>
        <i x="854" s="1"/>
        <i x="174" s="1"/>
        <i x="429" s="1"/>
        <i x="574" s="1"/>
        <i x="931" s="1"/>
        <i x="1135" s="1"/>
        <i x="801" s="1"/>
        <i x="1284" s="1"/>
        <i x="584" s="1"/>
        <i x="723" s="1"/>
        <i x="424" s="1"/>
        <i x="24" s="1"/>
        <i x="327" s="1"/>
        <i x="738" s="1"/>
        <i x="810" s="1"/>
        <i x="1179" s="1"/>
        <i x="786" s="1"/>
        <i x="499" s="1"/>
        <i x="135" s="1"/>
        <i x="1043" s="1"/>
        <i x="524" s="1"/>
        <i x="172" s="1"/>
        <i x="229" s="1"/>
        <i x="1058" s="1"/>
        <i x="967" s="1"/>
        <i x="492" s="1"/>
        <i x="83" s="1"/>
        <i x="660" s="1"/>
        <i x="984" s="1"/>
        <i x="351" s="1"/>
        <i x="293" s="1"/>
        <i x="1162" s="1"/>
        <i x="198" s="1"/>
        <i x="1302" s="1"/>
        <i x="178" s="1"/>
        <i x="670" s="1"/>
        <i x="1163" s="1"/>
        <i x="288" s="1"/>
        <i x="1200" s="1"/>
        <i x="222" s="1"/>
        <i x="1190" s="1"/>
        <i x="536" s="1"/>
        <i x="453" s="1"/>
        <i x="543" s="1"/>
        <i x="34" s="1"/>
        <i x="345" s="1"/>
        <i x="965" s="1"/>
        <i x="284" s="1"/>
        <i x="30" s="1"/>
        <i x="485" s="1"/>
        <i x="1133" s="1"/>
        <i x="889" s="1"/>
        <i x="1077" s="1"/>
        <i x="942" s="1"/>
        <i x="1072" s="1"/>
        <i x="359" s="1"/>
        <i x="271" s="1"/>
        <i x="851" s="1"/>
        <i x="451" s="1"/>
        <i x="700" s="1"/>
        <i x="377" s="1"/>
        <i x="831" s="1"/>
        <i x="39" s="1"/>
        <i x="821" s="1"/>
        <i x="1323" s="1"/>
        <i x="1069" s="1"/>
        <i x="875" s="1"/>
        <i x="1084" s="1"/>
        <i x="287" s="1"/>
        <i x="260" s="1"/>
        <i x="1338" s="1"/>
        <i x="1010" s="1"/>
        <i x="33" s="1"/>
        <i x="718" s="1"/>
        <i x="406" s="1"/>
        <i x="1044" s="1"/>
        <i x="991" s="1"/>
        <i x="1334" s="1"/>
        <i x="684" s="1"/>
        <i x="306" s="1"/>
        <i x="743" s="1"/>
        <i x="209" s="1"/>
        <i x="308" s="1"/>
        <i x="858" s="1"/>
        <i x="993" s="1"/>
        <i x="132" s="1"/>
        <i x="580" s="1"/>
        <i x="384" s="1"/>
        <i x="654" s="1"/>
        <i x="1056" s="1"/>
        <i x="240" s="1"/>
        <i x="921" s="1"/>
        <i x="582" s="1"/>
        <i x="667" s="1"/>
        <i x="244" s="1"/>
        <i x="534" s="1"/>
        <i x="344" s="1"/>
        <i x="1126" s="1"/>
        <i x="945" s="1"/>
        <i x="768" s="1"/>
        <i x="221" s="1"/>
        <i x="787" s="1"/>
        <i x="352" s="1"/>
        <i x="696" s="1"/>
        <i x="269" s="1"/>
        <i x="455" s="1"/>
        <i x="409" s="1"/>
        <i x="420" s="1"/>
        <i x="616" s="1"/>
        <i x="98" s="1"/>
        <i x="1189" s="1"/>
        <i x="742" s="1"/>
        <i x="910" s="1"/>
        <i x="1264" s="1"/>
        <i x="110" s="1"/>
        <i x="417" s="1"/>
        <i x="94" s="1"/>
        <i x="1050" s="1"/>
        <i x="322" s="1"/>
        <i x="1206" s="1"/>
        <i x="146" s="1"/>
        <i x="202" s="1"/>
        <i x="603" s="1"/>
        <i x="317" s="1"/>
        <i x="392" s="1"/>
        <i x="770" s="1"/>
        <i x="12" s="1"/>
        <i x="2" s="1"/>
        <i x="1085" s="1"/>
        <i x="243" s="1"/>
        <i x="501" s="1"/>
        <i x="468" s="1"/>
        <i x="859" s="1"/>
        <i x="99" s="1"/>
        <i x="467" s="1"/>
        <i x="1067" s="1"/>
        <i x="937" s="1"/>
        <i x="907" s="1"/>
        <i x="677" s="1"/>
        <i x="894" s="1"/>
        <i x="529" s="1"/>
        <i x="1159" s="1"/>
        <i x="606" s="1"/>
        <i x="950" s="1"/>
        <i x="149" s="1"/>
        <i x="711" s="1"/>
        <i x="1100" s="1"/>
        <i x="463" s="1"/>
        <i x="1196" s="1"/>
        <i x="688" s="1"/>
        <i x="1036" s="1"/>
        <i x="163" s="1"/>
        <i x="1118" s="1"/>
        <i x="919" s="1"/>
        <i x="234" s="1"/>
        <i x="101" s="1"/>
        <i x="1182" s="1"/>
        <i x="811" s="1"/>
        <i x="235" s="1"/>
        <i x="860" s="1"/>
        <i x="1303" s="1"/>
        <i x="1011" s="1"/>
        <i x="766" s="1"/>
        <i x="256" s="1"/>
        <i x="784" s="1"/>
        <i x="867" s="1"/>
        <i x="37" s="1"/>
        <i x="906" s="1"/>
        <i x="307" s="1"/>
        <i x="241" s="1"/>
        <i x="62" s="1"/>
        <i x="258" s="1"/>
        <i x="905" s="1"/>
        <i x="1008" s="1"/>
        <i x="286" s="1"/>
        <i x="502" s="1"/>
        <i x="7" s="1"/>
        <i x="764" s="1"/>
        <i x="1331" s="1"/>
        <i x="964" s="1"/>
        <i x="530" s="1"/>
        <i x="1286" s="1"/>
        <i x="1309" s="1"/>
        <i x="1060" s="1"/>
        <i x="385" s="1"/>
        <i x="949" s="1"/>
        <i x="434" s="1"/>
        <i x="1304" s="1"/>
        <i x="535" s="1"/>
        <i x="157" s="1"/>
        <i x="1065" s="1"/>
        <i x="1147" s="1"/>
        <i x="498" s="1"/>
        <i x="1244" s="1"/>
        <i x="1345" s="1"/>
        <i x="527" s="1"/>
        <i x="13" s="1"/>
        <i x="145" s="1"/>
        <i x="347" s="1"/>
        <i x="1151" s="1"/>
        <i x="495" s="1"/>
        <i x="357" s="1"/>
        <i x="1149" s="1"/>
        <i x="650" s="1"/>
        <i x="800" s="1"/>
        <i x="1009" s="1"/>
        <i x="445" s="1"/>
        <i x="63" s="1"/>
        <i x="629" s="1"/>
        <i x="1224" s="1"/>
        <i x="697" s="1"/>
        <i x="89" s="1"/>
        <i x="487" s="1"/>
        <i x="661" s="1"/>
        <i x="19" s="1"/>
        <i x="1167" s="1"/>
        <i x="1104" s="1"/>
        <i x="1243" s="1"/>
        <i x="475" s="1"/>
        <i x="807" s="1"/>
        <i x="820" s="1"/>
        <i x="1209" s="1"/>
        <i x="431" s="1"/>
        <i x="90" s="1"/>
        <i x="164" s="1"/>
        <i x="649" s="1"/>
        <i x="631" s="1"/>
        <i x="1339" s="1"/>
        <i x="204" s="1"/>
        <i x="693" s="1"/>
        <i x="665" s="1"/>
        <i x="207" s="1"/>
        <i x="702" s="1"/>
        <i x="722" s="1"/>
        <i x="1014" s="1"/>
        <i x="1266" s="1"/>
        <i x="959" s="1"/>
        <i x="1088" s="1"/>
        <i x="1292" s="1"/>
        <i x="439" s="1"/>
        <i x="1114" s="1"/>
        <i x="281" s="1"/>
        <i x="1106" s="1"/>
        <i x="151" s="1"/>
        <i x="188" s="1"/>
        <i x="1080" s="1"/>
        <i x="614" s="1"/>
        <i x="339" s="1"/>
        <i x="1089" s="1"/>
        <i x="117" s="1"/>
        <i x="1144" s="1"/>
        <i x="1142" s="1"/>
        <i x="1025" s="1"/>
        <i x="65" s="1"/>
        <i x="539" s="1"/>
        <i x="138" s="1"/>
        <i x="666" s="1"/>
        <i x="1076" s="1"/>
        <i x="664" s="1"/>
        <i x="545" s="1"/>
        <i x="46" s="1"/>
        <i x="29" s="1"/>
        <i x="302" s="1"/>
        <i x="1143" s="1"/>
        <i x="355" s="1"/>
        <i x="1124" s="1"/>
        <i x="320" s="1"/>
        <i x="427" s="1"/>
        <i x="155" s="1"/>
        <i x="753" s="1"/>
        <i x="460" s="1"/>
        <i x="1161" s="1"/>
        <i x="418" s="1"/>
        <i x="961" s="1"/>
        <i x="699" s="1"/>
        <i x="124" s="1"/>
        <i x="242" s="1"/>
        <i x="267" s="1"/>
        <i x="955" s="1"/>
        <i x="246" s="1"/>
        <i x="142" s="1"/>
        <i x="179" s="1"/>
        <i x="772" s="1"/>
        <i x="465" s="1"/>
        <i x="827" s="1"/>
        <i x="450" s="1"/>
        <i x="375" s="1"/>
        <i x="997" s="1"/>
        <i x="173" s="1"/>
        <i x="627" s="1"/>
        <i x="983" s="1"/>
        <i x="968" s="1"/>
        <i x="413" s="1"/>
        <i x="239" s="1"/>
        <i x="1301" s="1"/>
        <i x="1170" s="1"/>
        <i x="932" s="1"/>
        <i x="1101" s="1"/>
        <i x="1281" s="1"/>
        <i x="6" s="1"/>
        <i x="844" s="1"/>
        <i x="1154" s="1"/>
        <i x="891" s="1"/>
        <i x="141" s="1"/>
        <i x="67" s="1"/>
        <i x="334" s="1"/>
        <i x="268" s="1"/>
        <i x="745" s="1"/>
        <i x="1307" s="1"/>
        <i x="1073" s="1"/>
        <i x="1071" s="1"/>
        <i x="1155" s="1"/>
        <i x="709" s="1"/>
        <i x="87" s="1"/>
        <i x="1299" s="1"/>
        <i x="707" s="1"/>
        <i x="952" s="1"/>
        <i x="861" s="1"/>
        <i x="483" s="1"/>
        <i x="218" s="1"/>
        <i x="488" s="1"/>
        <i x="1120" s="1"/>
        <i x="489" s="1"/>
        <i x="1207" s="1"/>
        <i x="761" s="1"/>
        <i x="561" s="1"/>
        <i x="295" s="1"/>
        <i x="1006" s="1"/>
        <i x="939" s="1"/>
        <i x="57" s="1"/>
        <i x="1110" s="1"/>
        <i x="187" s="1"/>
        <i x="873" s="1"/>
        <i x="1248" s="1"/>
        <i x="1297" s="1"/>
        <i x="220" s="1"/>
        <i x="796" s="1"/>
        <i x="721" s="1"/>
        <i x="5" s="1"/>
        <i x="856" s="1"/>
        <i x="1271" s="1"/>
        <i x="1107" s="1"/>
        <i x="426" s="1"/>
        <i x="920" s="1"/>
        <i x="969" s="1"/>
        <i x="669" s="1"/>
        <i x="1035" s="1"/>
        <i x="1193" s="1"/>
        <i x="208" s="1"/>
        <i x="757" s="1"/>
        <i x="583" s="1"/>
        <i x="470" s="1"/>
        <i x="443" s="1"/>
        <i x="806" s="1"/>
        <i x="106" s="1"/>
        <i x="995" s="1"/>
        <i x="70" s="1"/>
        <i x="395" s="1"/>
        <i x="496" s="1"/>
        <i x="147" s="1"/>
        <i x="979" s="1"/>
        <i x="226" s="1"/>
        <i x="376" s="1"/>
        <i x="484" s="1"/>
        <i x="956" s="1"/>
        <i x="1247" s="1"/>
        <i x="553" s="1"/>
        <i x="924" s="1"/>
        <i x="291" s="1"/>
        <i x="615" s="1"/>
        <i x="904" s="1"/>
        <i x="773" s="1"/>
        <i x="691" s="1"/>
        <i x="869" s="1"/>
        <i x="1156" s="1"/>
        <i x="299" s="1"/>
        <i x="213" s="1"/>
        <i x="633" s="1"/>
        <i x="84" s="1"/>
        <i x="42" s="1"/>
        <i x="563" s="1"/>
        <i x="1260" s="1"/>
        <i x="611" s="1"/>
        <i x="391" s="1"/>
        <i x="805" s="1"/>
        <i x="22" s="1"/>
        <i x="1335" s="1"/>
        <i x="1268" s="1"/>
        <i x="1119" s="1"/>
        <i x="758" s="1"/>
        <i x="20" s="1"/>
        <i x="252" s="1"/>
        <i x="803" s="1"/>
        <i x="76" s="1"/>
        <i x="972" s="1"/>
        <i x="612" s="1"/>
        <i x="598" s="1"/>
        <i x="1305" s="1"/>
        <i x="775" s="1"/>
        <i x="452" s="1"/>
        <i x="898" s="1"/>
        <i x="279" s="1"/>
        <i x="838" s="1"/>
        <i x="1181" s="1"/>
        <i x="513" s="1"/>
        <i x="125" s="1"/>
        <i x="564" s="1"/>
        <i x="1344" s="1"/>
        <i x="1083" s="1"/>
        <i x="927" s="1"/>
        <i x="885" s="1"/>
        <i x="656" s="1"/>
        <i x="31" s="1"/>
        <i x="1037" s="1"/>
        <i x="579" s="1"/>
        <i x="900" s="1"/>
        <i x="280" s="1"/>
        <i x="519" s="1"/>
        <i x="397" s="1"/>
        <i x="193" s="1"/>
        <i x="330" s="1"/>
        <i x="162" s="1"/>
        <i x="40" s="1"/>
        <i x="266" s="1"/>
        <i x="978" s="1"/>
        <i x="380" s="1"/>
        <i x="1312" s="1"/>
        <i x="102" s="1"/>
        <i x="390" s="1"/>
        <i x="264" s="1"/>
        <i x="1021" s="1"/>
        <i x="895" s="1"/>
        <i x="998" s="1"/>
        <i x="210" s="1"/>
        <i x="566" s="1"/>
        <i x="316" s="1"/>
        <i x="181" s="1"/>
        <i x="237" s="1"/>
        <i x="1038" s="1"/>
        <i x="1015" s="1"/>
        <i x="408" s="1"/>
        <i x="1227" s="1"/>
        <i x="985" s="1"/>
        <i x="366" s="1"/>
        <i x="314" s="1"/>
        <i x="1145" s="1"/>
        <i x="111" s="1"/>
        <i x="1027" s="1"/>
        <i x="554" s="1"/>
        <i x="1249" s="1"/>
        <i x="332" s="1"/>
        <i x="311" s="1"/>
        <i x="1228" s="1"/>
        <i x="587" s="1"/>
        <i x="404" s="1"/>
        <i x="996" s="1"/>
        <i x="54" s="1"/>
        <i x="578" s="1"/>
        <i x="81" s="1"/>
        <i x="1208" s="1"/>
        <i x="975" s="1"/>
        <i x="446" s="1"/>
        <i x="53" s="1"/>
        <i x="1055" s="1"/>
        <i x="1320" s="1"/>
        <i x="474" s="1"/>
        <i x="1346" s="1"/>
        <i x="1272" s="1"/>
        <i x="1337" s="1"/>
        <i x="733" s="1"/>
        <i x="548" s="1"/>
        <i x="588" s="1"/>
        <i x="494" s="1"/>
        <i x="877" s="1"/>
        <i x="865" s="1"/>
        <i x="741" s="1"/>
        <i x="1213" s="1"/>
        <i x="1317" s="1"/>
        <i x="866" s="1"/>
        <i x="930" s="1"/>
        <i x="515" s="1"/>
        <i x="1109" s="1"/>
        <i x="562" s="1"/>
        <i x="751" s="1"/>
        <i x="283" s="1"/>
        <i x="401" s="1"/>
        <i x="480" s="1"/>
        <i x="1039" s="1"/>
        <i x="479" s="1"/>
        <i x="1267" s="1"/>
        <i x="645" s="1"/>
        <i x="100" s="1"/>
        <i x="393" s="1"/>
        <i x="312" s="1"/>
        <i x="321" s="1"/>
        <i x="88" s="1"/>
        <i x="228" s="1"/>
        <i x="628" s="1"/>
        <i x="577" s="1"/>
        <i x="372" s="1"/>
        <i x="730" s="1"/>
        <i x="118" s="1"/>
        <i x="25" s="1"/>
        <i x="95" s="1"/>
        <i x="1115" s="1"/>
        <i x="725" s="1"/>
        <i x="1218" s="1"/>
        <i x="346" s="1"/>
        <i x="946" s="1"/>
        <i x="1322" s="1"/>
        <i x="379" s="1"/>
        <i x="338" s="1"/>
        <i x="223" s="1"/>
        <i x="683" s="1"/>
        <i x="1180" s="1"/>
        <i x="538" s="1"/>
        <i x="951" s="1"/>
        <i x="497" s="1"/>
        <i x="1282" s="1"/>
        <i x="594" s="1"/>
        <i x="1128" s="1"/>
        <i x="8" s="1"/>
        <i x="1007" s="1"/>
        <i x="1054" s="1"/>
        <i x="843" s="1"/>
        <i x="336" s="1"/>
        <i x="971" s="1"/>
        <i x="689" s="1"/>
        <i x="520" s="1"/>
        <i x="230" s="1"/>
        <i x="448" s="1"/>
        <i x="1049" s="1"/>
        <i x="941" s="1"/>
        <i x="573" s="1"/>
        <i x="217" s="1"/>
        <i x="752" s="1"/>
        <i x="1130" s="1"/>
        <i x="756" s="1"/>
        <i x="1188" s="1"/>
        <i x="1129" s="1"/>
        <i x="459" s="1"/>
        <i x="250" s="1"/>
        <i x="823" s="1"/>
        <i x="607" s="1"/>
        <i x="602" s="1"/>
        <i x="1016" s="1"/>
        <i x="1079" s="1"/>
        <i x="1066" s="1"/>
        <i x="63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_l" xr10:uid="{2FAEFAB0-5D0C-4B32-9DDC-2084B277F9CB}" cache="Slicer_state_l" caption="state_l" startItem="8" style="Slicer Style 1" rowHeight="234950"/>
  <slicer name="city" xr10:uid="{67FFD09E-258D-48D5-BEB0-50D7BD121FA0}" cache="Slicer_city" caption="city" startItem="175"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1AA03-23C9-4F85-9322-95661E03BFEE}">
  <dimension ref="A1:L5001"/>
  <sheetViews>
    <sheetView workbookViewId="0"/>
  </sheetViews>
  <sheetFormatPr defaultRowHeight="14.4" x14ac:dyDescent="0.3"/>
  <cols>
    <col min="4" max="4" width="52.21875" bestFit="1" customWidth="1"/>
    <col min="5" max="5" width="17.33203125" bestFit="1" customWidth="1"/>
    <col min="7" max="7" width="21.44140625" bestFit="1" customWidth="1"/>
    <col min="8" max="8" width="38.88671875" bestFit="1" customWidth="1"/>
    <col min="9" max="9" width="12" bestFit="1" customWidth="1"/>
    <col min="10" max="10" width="11" bestFit="1" customWidth="1"/>
    <col min="11" max="11" width="26" bestFit="1" customWidth="1"/>
  </cols>
  <sheetData>
    <row r="1" spans="1:12" x14ac:dyDescent="0.3">
      <c r="A1" t="s">
        <v>6790</v>
      </c>
      <c r="B1" t="s">
        <v>0</v>
      </c>
      <c r="C1" t="s">
        <v>1</v>
      </c>
      <c r="D1" t="s">
        <v>2</v>
      </c>
      <c r="E1" t="s">
        <v>3</v>
      </c>
      <c r="F1" t="s">
        <v>4</v>
      </c>
      <c r="G1" t="s">
        <v>5</v>
      </c>
      <c r="H1" t="s">
        <v>6</v>
      </c>
      <c r="I1" t="s">
        <v>7</v>
      </c>
      <c r="J1" t="s">
        <v>8</v>
      </c>
      <c r="K1" t="s">
        <v>9</v>
      </c>
      <c r="L1" t="s">
        <v>10</v>
      </c>
    </row>
    <row r="2" spans="1:12" x14ac:dyDescent="0.3">
      <c r="A2">
        <v>22890</v>
      </c>
      <c r="B2">
        <v>1</v>
      </c>
      <c r="C2">
        <v>227</v>
      </c>
      <c r="D2" t="s">
        <v>11</v>
      </c>
      <c r="E2" t="s">
        <v>12</v>
      </c>
      <c r="F2" t="s">
        <v>13</v>
      </c>
      <c r="G2" t="s">
        <v>14</v>
      </c>
      <c r="H2" t="s">
        <v>15</v>
      </c>
      <c r="I2">
        <v>158956.9106</v>
      </c>
      <c r="J2">
        <v>195640000</v>
      </c>
      <c r="K2" t="s">
        <v>16</v>
      </c>
      <c r="L2">
        <v>2</v>
      </c>
    </row>
    <row r="3" spans="1:12" x14ac:dyDescent="0.3">
      <c r="A3">
        <v>25747</v>
      </c>
      <c r="B3">
        <v>2</v>
      </c>
      <c r="C3">
        <v>191</v>
      </c>
      <c r="D3" t="s">
        <v>17</v>
      </c>
      <c r="E3" t="s">
        <v>12</v>
      </c>
      <c r="F3" t="s">
        <v>13</v>
      </c>
      <c r="G3" t="s">
        <v>14</v>
      </c>
      <c r="H3" t="s">
        <v>15</v>
      </c>
      <c r="I3">
        <v>57347.924599999998</v>
      </c>
      <c r="J3">
        <v>82640563</v>
      </c>
      <c r="K3" t="s">
        <v>18</v>
      </c>
      <c r="L3">
        <v>1</v>
      </c>
    </row>
    <row r="4" spans="1:12" x14ac:dyDescent="0.3">
      <c r="A4">
        <v>25643</v>
      </c>
      <c r="B4">
        <v>3</v>
      </c>
      <c r="C4">
        <v>145</v>
      </c>
      <c r="D4" t="s">
        <v>19</v>
      </c>
      <c r="E4" t="s">
        <v>20</v>
      </c>
      <c r="F4" t="s">
        <v>21</v>
      </c>
      <c r="G4" t="s">
        <v>22</v>
      </c>
      <c r="H4" t="s">
        <v>23</v>
      </c>
      <c r="I4">
        <v>55460.164599999996</v>
      </c>
      <c r="J4">
        <v>85076502</v>
      </c>
      <c r="K4" t="s">
        <v>24</v>
      </c>
      <c r="L4">
        <v>1</v>
      </c>
    </row>
    <row r="5" spans="1:12" x14ac:dyDescent="0.3">
      <c r="A5">
        <v>26098</v>
      </c>
      <c r="B5">
        <v>4</v>
      </c>
      <c r="C5">
        <v>62</v>
      </c>
      <c r="D5" t="s">
        <v>25</v>
      </c>
      <c r="E5" t="s">
        <v>12</v>
      </c>
      <c r="F5" t="s">
        <v>13</v>
      </c>
      <c r="G5" t="s">
        <v>26</v>
      </c>
      <c r="H5" t="s">
        <v>27</v>
      </c>
      <c r="I5">
        <v>26042.963</v>
      </c>
      <c r="J5">
        <v>35293000</v>
      </c>
      <c r="K5" t="s">
        <v>28</v>
      </c>
      <c r="L5">
        <v>1</v>
      </c>
    </row>
    <row r="6" spans="1:12" x14ac:dyDescent="0.3">
      <c r="A6">
        <v>26182</v>
      </c>
      <c r="B6">
        <v>5</v>
      </c>
      <c r="C6">
        <v>92</v>
      </c>
      <c r="D6" t="s">
        <v>29</v>
      </c>
      <c r="E6" t="s">
        <v>30</v>
      </c>
      <c r="F6" t="s">
        <v>31</v>
      </c>
      <c r="G6" t="s">
        <v>32</v>
      </c>
      <c r="H6" t="s">
        <v>33</v>
      </c>
      <c r="I6">
        <v>20690.4578</v>
      </c>
      <c r="J6">
        <v>77652360</v>
      </c>
      <c r="K6" t="s">
        <v>34</v>
      </c>
      <c r="L6">
        <v>1</v>
      </c>
    </row>
    <row r="7" spans="1:12" x14ac:dyDescent="0.3">
      <c r="A7">
        <v>22913</v>
      </c>
      <c r="B7">
        <v>6</v>
      </c>
      <c r="C7">
        <v>50</v>
      </c>
      <c r="D7" t="s">
        <v>35</v>
      </c>
      <c r="E7" t="s">
        <v>36</v>
      </c>
      <c r="F7" t="s">
        <v>37</v>
      </c>
      <c r="G7" t="s">
        <v>38</v>
      </c>
      <c r="H7" t="s">
        <v>39</v>
      </c>
      <c r="I7">
        <v>19876.516899999999</v>
      </c>
      <c r="J7">
        <v>137977203</v>
      </c>
      <c r="K7" t="s">
        <v>40</v>
      </c>
      <c r="L7">
        <v>2</v>
      </c>
    </row>
    <row r="8" spans="1:12" x14ac:dyDescent="0.3">
      <c r="A8">
        <v>22937</v>
      </c>
      <c r="B8">
        <v>7</v>
      </c>
      <c r="C8">
        <v>129</v>
      </c>
      <c r="D8" t="s">
        <v>41</v>
      </c>
      <c r="E8" t="s">
        <v>12</v>
      </c>
      <c r="F8" t="s">
        <v>13</v>
      </c>
      <c r="G8" t="s">
        <v>42</v>
      </c>
      <c r="H8" t="s">
        <v>43</v>
      </c>
      <c r="I8">
        <v>18375.069299999999</v>
      </c>
      <c r="J8">
        <v>27308000</v>
      </c>
      <c r="K8" t="s">
        <v>44</v>
      </c>
      <c r="L8">
        <v>2</v>
      </c>
    </row>
    <row r="9" spans="1:12" x14ac:dyDescent="0.3">
      <c r="A9">
        <v>25413</v>
      </c>
      <c r="B9">
        <v>8</v>
      </c>
      <c r="C9">
        <v>130</v>
      </c>
      <c r="D9" t="s">
        <v>45</v>
      </c>
      <c r="E9" t="s">
        <v>46</v>
      </c>
      <c r="F9" t="s">
        <v>47</v>
      </c>
      <c r="G9" t="s">
        <v>48</v>
      </c>
      <c r="H9" t="s">
        <v>49</v>
      </c>
      <c r="I9">
        <v>16457.652900000001</v>
      </c>
      <c r="J9">
        <v>159897088</v>
      </c>
      <c r="K9" t="s">
        <v>44</v>
      </c>
      <c r="L9">
        <v>1</v>
      </c>
    </row>
    <row r="10" spans="1:12" x14ac:dyDescent="0.3">
      <c r="A10">
        <v>26079</v>
      </c>
      <c r="B10">
        <v>9</v>
      </c>
      <c r="C10">
        <v>264</v>
      </c>
      <c r="D10" t="s">
        <v>50</v>
      </c>
      <c r="E10" t="s">
        <v>51</v>
      </c>
      <c r="F10" t="s">
        <v>52</v>
      </c>
      <c r="G10" t="s">
        <v>53</v>
      </c>
      <c r="H10" t="s">
        <v>54</v>
      </c>
      <c r="I10">
        <v>16192.061</v>
      </c>
      <c r="J10">
        <v>26263454</v>
      </c>
      <c r="K10" t="s">
        <v>55</v>
      </c>
      <c r="L10">
        <v>1</v>
      </c>
    </row>
    <row r="11" spans="1:12" x14ac:dyDescent="0.3">
      <c r="A11">
        <v>25861</v>
      </c>
      <c r="B11">
        <v>10</v>
      </c>
      <c r="C11">
        <v>11</v>
      </c>
      <c r="D11" t="s">
        <v>56</v>
      </c>
      <c r="E11" t="s">
        <v>57</v>
      </c>
      <c r="F11" t="s">
        <v>58</v>
      </c>
      <c r="G11" t="s">
        <v>59</v>
      </c>
      <c r="H11" t="s">
        <v>60</v>
      </c>
      <c r="I11">
        <v>16006.801299999999</v>
      </c>
      <c r="J11">
        <v>32851754</v>
      </c>
      <c r="K11" t="s">
        <v>40</v>
      </c>
      <c r="L11">
        <v>1</v>
      </c>
    </row>
    <row r="12" spans="1:12" x14ac:dyDescent="0.3">
      <c r="A12">
        <v>25231</v>
      </c>
      <c r="B12">
        <v>11</v>
      </c>
      <c r="C12">
        <v>113</v>
      </c>
      <c r="D12" t="s">
        <v>61</v>
      </c>
      <c r="E12" t="s">
        <v>62</v>
      </c>
      <c r="F12" t="s">
        <v>63</v>
      </c>
      <c r="G12" t="s">
        <v>64</v>
      </c>
      <c r="H12" t="s">
        <v>65</v>
      </c>
      <c r="I12">
        <v>14588.344800000001</v>
      </c>
      <c r="J12">
        <v>15782039</v>
      </c>
      <c r="K12" t="s">
        <v>16</v>
      </c>
      <c r="L12">
        <v>1</v>
      </c>
    </row>
    <row r="13" spans="1:12" x14ac:dyDescent="0.3">
      <c r="A13">
        <v>26450</v>
      </c>
      <c r="B13">
        <v>12</v>
      </c>
      <c r="C13">
        <v>135</v>
      </c>
      <c r="D13" t="s">
        <v>66</v>
      </c>
      <c r="E13" t="s">
        <v>67</v>
      </c>
      <c r="F13" t="s">
        <v>68</v>
      </c>
      <c r="G13" t="s">
        <v>69</v>
      </c>
      <c r="H13" t="s">
        <v>70</v>
      </c>
      <c r="I13">
        <v>14086.513000000001</v>
      </c>
      <c r="J13">
        <v>19243863</v>
      </c>
      <c r="K13" t="s">
        <v>24</v>
      </c>
      <c r="L13">
        <v>1</v>
      </c>
    </row>
    <row r="14" spans="1:12" x14ac:dyDescent="0.3">
      <c r="A14">
        <v>22892</v>
      </c>
      <c r="B14">
        <v>13</v>
      </c>
      <c r="C14">
        <v>153</v>
      </c>
      <c r="D14" t="s">
        <v>71</v>
      </c>
      <c r="E14" t="s">
        <v>72</v>
      </c>
      <c r="F14" t="s">
        <v>73</v>
      </c>
      <c r="G14" t="s">
        <v>74</v>
      </c>
      <c r="H14" t="s">
        <v>75</v>
      </c>
      <c r="I14">
        <v>13230.9467</v>
      </c>
      <c r="J14">
        <v>34583142</v>
      </c>
      <c r="K14" t="s">
        <v>44</v>
      </c>
      <c r="L14">
        <v>2</v>
      </c>
    </row>
    <row r="15" spans="1:12" x14ac:dyDescent="0.3">
      <c r="A15">
        <v>26223</v>
      </c>
      <c r="B15">
        <v>14</v>
      </c>
      <c r="C15">
        <v>313</v>
      </c>
      <c r="D15" t="s">
        <v>76</v>
      </c>
      <c r="E15" t="s">
        <v>72</v>
      </c>
      <c r="F15" t="s">
        <v>73</v>
      </c>
      <c r="G15" t="s">
        <v>77</v>
      </c>
      <c r="H15" t="s">
        <v>78</v>
      </c>
      <c r="I15">
        <v>12895.5867</v>
      </c>
      <c r="J15">
        <v>19802935</v>
      </c>
      <c r="K15" t="s">
        <v>44</v>
      </c>
      <c r="L15">
        <v>1</v>
      </c>
    </row>
    <row r="16" spans="1:12" x14ac:dyDescent="0.3">
      <c r="A16">
        <v>25021</v>
      </c>
      <c r="B16">
        <v>15</v>
      </c>
      <c r="C16">
        <v>159</v>
      </c>
      <c r="D16" t="s">
        <v>79</v>
      </c>
      <c r="E16" t="s">
        <v>57</v>
      </c>
      <c r="F16" t="s">
        <v>58</v>
      </c>
      <c r="G16" t="s">
        <v>80</v>
      </c>
      <c r="H16" t="s">
        <v>81</v>
      </c>
      <c r="I16">
        <v>12427.422500000001</v>
      </c>
      <c r="J16">
        <v>13887650</v>
      </c>
      <c r="K16" t="s">
        <v>18</v>
      </c>
      <c r="L16">
        <v>1</v>
      </c>
    </row>
    <row r="17" spans="1:12" x14ac:dyDescent="0.3">
      <c r="A17">
        <v>26535</v>
      </c>
      <c r="B17">
        <v>16</v>
      </c>
      <c r="C17">
        <v>34</v>
      </c>
      <c r="D17" t="s">
        <v>82</v>
      </c>
      <c r="E17" t="s">
        <v>83</v>
      </c>
      <c r="F17" t="s">
        <v>84</v>
      </c>
      <c r="G17" t="s">
        <v>85</v>
      </c>
      <c r="H17" t="s">
        <v>86</v>
      </c>
      <c r="I17">
        <v>12127.9133</v>
      </c>
      <c r="J17">
        <v>20445071</v>
      </c>
      <c r="K17" t="s">
        <v>44</v>
      </c>
      <c r="L17">
        <v>1</v>
      </c>
    </row>
    <row r="18" spans="1:12" x14ac:dyDescent="0.3">
      <c r="A18">
        <v>24632</v>
      </c>
      <c r="B18">
        <v>17</v>
      </c>
      <c r="C18">
        <v>436</v>
      </c>
      <c r="D18" t="s">
        <v>87</v>
      </c>
      <c r="E18" t="s">
        <v>12</v>
      </c>
      <c r="F18" t="s">
        <v>13</v>
      </c>
      <c r="G18" t="s">
        <v>15</v>
      </c>
      <c r="H18" t="s">
        <v>15</v>
      </c>
      <c r="I18">
        <v>11560.353800000001</v>
      </c>
      <c r="J18">
        <v>52086567</v>
      </c>
      <c r="K18" t="s">
        <v>40</v>
      </c>
      <c r="L18">
        <v>1</v>
      </c>
    </row>
    <row r="19" spans="1:12" x14ac:dyDescent="0.3">
      <c r="A19">
        <v>26246</v>
      </c>
      <c r="B19">
        <v>18</v>
      </c>
      <c r="C19">
        <v>42</v>
      </c>
      <c r="D19" t="s">
        <v>88</v>
      </c>
      <c r="E19" t="s">
        <v>20</v>
      </c>
      <c r="F19" t="s">
        <v>21</v>
      </c>
      <c r="G19" t="s">
        <v>89</v>
      </c>
      <c r="H19" t="s">
        <v>23</v>
      </c>
      <c r="I19">
        <v>11497.7718</v>
      </c>
      <c r="J19">
        <v>12315210</v>
      </c>
      <c r="K19" t="s">
        <v>90</v>
      </c>
      <c r="L19">
        <v>1</v>
      </c>
    </row>
    <row r="20" spans="1:12" x14ac:dyDescent="0.3">
      <c r="A20">
        <v>22962</v>
      </c>
      <c r="B20">
        <v>19</v>
      </c>
      <c r="C20">
        <v>27</v>
      </c>
      <c r="D20" t="s">
        <v>91</v>
      </c>
      <c r="E20" t="s">
        <v>46</v>
      </c>
      <c r="F20" t="s">
        <v>47</v>
      </c>
      <c r="G20" t="s">
        <v>48</v>
      </c>
      <c r="H20" t="s">
        <v>49</v>
      </c>
      <c r="I20">
        <v>11488.600399999999</v>
      </c>
      <c r="J20">
        <v>46400872</v>
      </c>
      <c r="K20" t="s">
        <v>92</v>
      </c>
      <c r="L20">
        <v>2</v>
      </c>
    </row>
    <row r="21" spans="1:12" x14ac:dyDescent="0.3">
      <c r="A21">
        <v>25398</v>
      </c>
      <c r="B21">
        <v>20</v>
      </c>
      <c r="C21">
        <v>44</v>
      </c>
      <c r="D21" t="s">
        <v>93</v>
      </c>
      <c r="E21" t="s">
        <v>94</v>
      </c>
      <c r="F21" t="s">
        <v>95</v>
      </c>
      <c r="G21" t="s">
        <v>96</v>
      </c>
      <c r="H21" t="s">
        <v>97</v>
      </c>
      <c r="I21">
        <v>11374.9136</v>
      </c>
      <c r="J21">
        <v>11819161</v>
      </c>
      <c r="K21" t="s">
        <v>98</v>
      </c>
      <c r="L21">
        <v>1</v>
      </c>
    </row>
    <row r="22" spans="1:12" x14ac:dyDescent="0.3">
      <c r="A22">
        <v>25290</v>
      </c>
      <c r="B22">
        <v>21</v>
      </c>
      <c r="C22">
        <v>12</v>
      </c>
      <c r="D22" t="s">
        <v>99</v>
      </c>
      <c r="E22" t="s">
        <v>100</v>
      </c>
      <c r="F22" t="s">
        <v>101</v>
      </c>
      <c r="G22" t="s">
        <v>102</v>
      </c>
      <c r="H22" t="s">
        <v>102</v>
      </c>
      <c r="I22">
        <v>10522.6415</v>
      </c>
      <c r="J22">
        <v>11260000</v>
      </c>
      <c r="K22" t="s">
        <v>92</v>
      </c>
      <c r="L22">
        <v>1</v>
      </c>
    </row>
    <row r="23" spans="1:12" x14ac:dyDescent="0.3">
      <c r="A23">
        <v>24803</v>
      </c>
      <c r="B23">
        <v>22</v>
      </c>
      <c r="C23">
        <v>790</v>
      </c>
      <c r="D23" t="s">
        <v>103</v>
      </c>
      <c r="E23" t="s">
        <v>20</v>
      </c>
      <c r="F23" t="s">
        <v>21</v>
      </c>
      <c r="G23" t="s">
        <v>104</v>
      </c>
      <c r="H23" t="s">
        <v>105</v>
      </c>
      <c r="I23">
        <v>10371.7994</v>
      </c>
      <c r="J23">
        <v>34382478</v>
      </c>
      <c r="K23" t="s">
        <v>18</v>
      </c>
      <c r="L23">
        <v>1</v>
      </c>
    </row>
    <row r="24" spans="1:12" x14ac:dyDescent="0.3">
      <c r="A24">
        <v>25925</v>
      </c>
      <c r="B24">
        <v>23</v>
      </c>
      <c r="C24">
        <v>17</v>
      </c>
      <c r="D24" t="s">
        <v>106</v>
      </c>
      <c r="E24" t="s">
        <v>46</v>
      </c>
      <c r="F24" t="s">
        <v>47</v>
      </c>
      <c r="G24" t="s">
        <v>107</v>
      </c>
      <c r="H24" t="s">
        <v>49</v>
      </c>
      <c r="I24">
        <v>10186.259</v>
      </c>
      <c r="J24">
        <v>12479598</v>
      </c>
      <c r="K24" t="s">
        <v>92</v>
      </c>
      <c r="L24">
        <v>1</v>
      </c>
    </row>
    <row r="25" spans="1:12" x14ac:dyDescent="0.3">
      <c r="A25">
        <v>25323</v>
      </c>
      <c r="B25">
        <v>24</v>
      </c>
      <c r="C25">
        <v>102</v>
      </c>
      <c r="D25" t="s">
        <v>108</v>
      </c>
      <c r="E25" t="s">
        <v>100</v>
      </c>
      <c r="F25" t="s">
        <v>101</v>
      </c>
      <c r="G25" t="s">
        <v>109</v>
      </c>
      <c r="H25" t="s">
        <v>109</v>
      </c>
      <c r="I25">
        <v>9531.6370999999999</v>
      </c>
      <c r="J25">
        <v>17095000</v>
      </c>
      <c r="K25" t="s">
        <v>110</v>
      </c>
      <c r="L25">
        <v>1</v>
      </c>
    </row>
    <row r="26" spans="1:12" x14ac:dyDescent="0.3">
      <c r="A26">
        <v>25679</v>
      </c>
      <c r="B26">
        <v>25</v>
      </c>
      <c r="C26">
        <v>102</v>
      </c>
      <c r="D26" t="s">
        <v>111</v>
      </c>
      <c r="E26" t="s">
        <v>72</v>
      </c>
      <c r="F26" t="s">
        <v>73</v>
      </c>
      <c r="G26" t="s">
        <v>112</v>
      </c>
      <c r="H26" t="s">
        <v>112</v>
      </c>
      <c r="I26">
        <v>9109.1892000000007</v>
      </c>
      <c r="J26">
        <v>17037000</v>
      </c>
      <c r="K26" t="s">
        <v>44</v>
      </c>
      <c r="L26">
        <v>1</v>
      </c>
    </row>
    <row r="27" spans="1:12" x14ac:dyDescent="0.3">
      <c r="A27">
        <v>25524</v>
      </c>
      <c r="B27">
        <v>26</v>
      </c>
      <c r="C27">
        <v>90</v>
      </c>
      <c r="D27" t="s">
        <v>113</v>
      </c>
      <c r="E27" t="s">
        <v>72</v>
      </c>
      <c r="F27" t="s">
        <v>73</v>
      </c>
      <c r="G27" t="s">
        <v>114</v>
      </c>
      <c r="H27" t="s">
        <v>114</v>
      </c>
      <c r="I27">
        <v>8448.5784999999996</v>
      </c>
      <c r="J27">
        <v>13443409</v>
      </c>
      <c r="K27" t="s">
        <v>115</v>
      </c>
      <c r="L27">
        <v>1</v>
      </c>
    </row>
    <row r="28" spans="1:12" x14ac:dyDescent="0.3">
      <c r="A28">
        <v>25360</v>
      </c>
      <c r="B28">
        <v>27</v>
      </c>
      <c r="C28">
        <v>27</v>
      </c>
      <c r="D28" t="s">
        <v>116</v>
      </c>
      <c r="E28" t="s">
        <v>117</v>
      </c>
      <c r="F28" t="s">
        <v>118</v>
      </c>
      <c r="G28" t="s">
        <v>119</v>
      </c>
      <c r="H28" t="s">
        <v>109</v>
      </c>
      <c r="I28">
        <v>8239.8148000000001</v>
      </c>
      <c r="J28">
        <v>9007000</v>
      </c>
      <c r="K28" t="s">
        <v>16</v>
      </c>
      <c r="L28">
        <v>1</v>
      </c>
    </row>
    <row r="29" spans="1:12" x14ac:dyDescent="0.3">
      <c r="A29">
        <v>25764</v>
      </c>
      <c r="B29">
        <v>28</v>
      </c>
      <c r="C29">
        <v>10</v>
      </c>
      <c r="D29" t="s">
        <v>120</v>
      </c>
      <c r="E29" t="s">
        <v>12</v>
      </c>
      <c r="F29" t="s">
        <v>13</v>
      </c>
      <c r="G29" t="s">
        <v>121</v>
      </c>
      <c r="H29" t="s">
        <v>15</v>
      </c>
      <c r="I29">
        <v>7877.9543999999996</v>
      </c>
      <c r="J29">
        <v>11874148</v>
      </c>
      <c r="K29" t="s">
        <v>16</v>
      </c>
      <c r="L29">
        <v>1</v>
      </c>
    </row>
    <row r="30" spans="1:12" x14ac:dyDescent="0.3">
      <c r="A30">
        <v>25317</v>
      </c>
      <c r="B30">
        <v>29</v>
      </c>
      <c r="C30">
        <v>8</v>
      </c>
      <c r="D30" t="s">
        <v>122</v>
      </c>
      <c r="E30" t="s">
        <v>46</v>
      </c>
      <c r="F30" t="s">
        <v>47</v>
      </c>
      <c r="G30" t="s">
        <v>48</v>
      </c>
      <c r="H30" t="s">
        <v>49</v>
      </c>
      <c r="I30">
        <v>7758.1593999999996</v>
      </c>
      <c r="J30">
        <v>13876488</v>
      </c>
      <c r="K30" t="s">
        <v>92</v>
      </c>
      <c r="L30">
        <v>1</v>
      </c>
    </row>
    <row r="31" spans="1:12" x14ac:dyDescent="0.3">
      <c r="A31">
        <v>26342</v>
      </c>
      <c r="B31">
        <v>30</v>
      </c>
      <c r="C31">
        <v>200</v>
      </c>
      <c r="D31" t="s">
        <v>123</v>
      </c>
      <c r="E31" t="s">
        <v>124</v>
      </c>
      <c r="F31" t="s">
        <v>125</v>
      </c>
      <c r="G31" t="s">
        <v>126</v>
      </c>
      <c r="H31" t="s">
        <v>127</v>
      </c>
      <c r="I31">
        <v>7638.5407999999998</v>
      </c>
      <c r="J31">
        <v>95810719</v>
      </c>
      <c r="K31" t="s">
        <v>24</v>
      </c>
      <c r="L31">
        <v>1</v>
      </c>
    </row>
    <row r="32" spans="1:12" x14ac:dyDescent="0.3">
      <c r="A32">
        <v>24949</v>
      </c>
      <c r="B32">
        <v>31</v>
      </c>
      <c r="C32">
        <v>33</v>
      </c>
      <c r="D32" t="s">
        <v>128</v>
      </c>
      <c r="E32" t="s">
        <v>129</v>
      </c>
      <c r="F32" t="s">
        <v>130</v>
      </c>
      <c r="G32" t="s">
        <v>131</v>
      </c>
      <c r="H32" t="s">
        <v>132</v>
      </c>
      <c r="I32">
        <v>7635.2397000000001</v>
      </c>
      <c r="J32">
        <v>13326503</v>
      </c>
      <c r="K32" t="s">
        <v>115</v>
      </c>
      <c r="L32">
        <v>1</v>
      </c>
    </row>
    <row r="33" spans="1:12" x14ac:dyDescent="0.3">
      <c r="A33">
        <v>25188</v>
      </c>
      <c r="B33">
        <v>32</v>
      </c>
      <c r="C33">
        <v>176</v>
      </c>
      <c r="D33" t="s">
        <v>133</v>
      </c>
      <c r="E33" t="s">
        <v>134</v>
      </c>
      <c r="F33" t="s">
        <v>135</v>
      </c>
      <c r="G33" t="s">
        <v>136</v>
      </c>
      <c r="H33" t="s">
        <v>137</v>
      </c>
      <c r="I33">
        <v>7351.2959000000001</v>
      </c>
      <c r="J33">
        <v>8963909</v>
      </c>
      <c r="K33" t="s">
        <v>110</v>
      </c>
      <c r="L33">
        <v>1</v>
      </c>
    </row>
    <row r="34" spans="1:12" x14ac:dyDescent="0.3">
      <c r="A34">
        <v>25240</v>
      </c>
      <c r="B34">
        <v>33</v>
      </c>
      <c r="C34">
        <v>24</v>
      </c>
      <c r="D34" t="s">
        <v>138</v>
      </c>
      <c r="E34" t="s">
        <v>12</v>
      </c>
      <c r="F34" t="s">
        <v>13</v>
      </c>
      <c r="G34" t="s">
        <v>43</v>
      </c>
      <c r="H34" t="s">
        <v>43</v>
      </c>
      <c r="I34">
        <v>7055.6603999999998</v>
      </c>
      <c r="J34">
        <v>7585000</v>
      </c>
      <c r="K34" t="s">
        <v>139</v>
      </c>
      <c r="L34">
        <v>1</v>
      </c>
    </row>
    <row r="35" spans="1:12" x14ac:dyDescent="0.3">
      <c r="A35">
        <v>25357</v>
      </c>
      <c r="B35">
        <v>34</v>
      </c>
      <c r="C35">
        <v>140</v>
      </c>
      <c r="D35" t="s">
        <v>140</v>
      </c>
      <c r="E35" t="s">
        <v>141</v>
      </c>
      <c r="F35" t="s">
        <v>142</v>
      </c>
      <c r="G35" t="s">
        <v>141</v>
      </c>
      <c r="H35" t="s">
        <v>137</v>
      </c>
      <c r="I35">
        <v>6898.4173000000001</v>
      </c>
      <c r="J35">
        <v>18045419</v>
      </c>
      <c r="K35" t="s">
        <v>24</v>
      </c>
      <c r="L35">
        <v>1</v>
      </c>
    </row>
    <row r="36" spans="1:12" x14ac:dyDescent="0.3">
      <c r="A36">
        <v>25522</v>
      </c>
      <c r="B36">
        <v>35</v>
      </c>
      <c r="C36">
        <v>55</v>
      </c>
      <c r="D36" t="s">
        <v>143</v>
      </c>
      <c r="E36" t="s">
        <v>144</v>
      </c>
      <c r="F36" t="s">
        <v>145</v>
      </c>
      <c r="G36" t="s">
        <v>146</v>
      </c>
      <c r="H36" t="s">
        <v>147</v>
      </c>
      <c r="I36">
        <v>6861.3576999999996</v>
      </c>
      <c r="J36">
        <v>7013359</v>
      </c>
      <c r="K36" t="s">
        <v>92</v>
      </c>
      <c r="L36">
        <v>1</v>
      </c>
    </row>
    <row r="37" spans="1:12" x14ac:dyDescent="0.3">
      <c r="A37">
        <v>22949</v>
      </c>
      <c r="B37">
        <v>36</v>
      </c>
      <c r="C37">
        <v>61</v>
      </c>
      <c r="D37" t="s">
        <v>148</v>
      </c>
      <c r="E37" t="s">
        <v>149</v>
      </c>
      <c r="F37" t="s">
        <v>150</v>
      </c>
      <c r="G37" t="s">
        <v>151</v>
      </c>
      <c r="H37" t="s">
        <v>152</v>
      </c>
      <c r="I37">
        <v>6663.1769000000004</v>
      </c>
      <c r="J37">
        <v>6821205</v>
      </c>
      <c r="K37" t="s">
        <v>44</v>
      </c>
      <c r="L37">
        <v>2</v>
      </c>
    </row>
    <row r="38" spans="1:12" x14ac:dyDescent="0.3">
      <c r="A38">
        <v>25527</v>
      </c>
      <c r="B38">
        <v>37</v>
      </c>
      <c r="C38">
        <v>53</v>
      </c>
      <c r="D38" t="s">
        <v>153</v>
      </c>
      <c r="E38" t="s">
        <v>100</v>
      </c>
      <c r="F38" t="s">
        <v>101</v>
      </c>
      <c r="G38" t="s">
        <v>154</v>
      </c>
      <c r="H38" t="s">
        <v>109</v>
      </c>
      <c r="I38">
        <v>6603.3721999999998</v>
      </c>
      <c r="J38">
        <v>8853881</v>
      </c>
      <c r="K38" t="s">
        <v>92</v>
      </c>
      <c r="L38">
        <v>1</v>
      </c>
    </row>
    <row r="39" spans="1:12" x14ac:dyDescent="0.3">
      <c r="A39">
        <v>25755</v>
      </c>
      <c r="B39">
        <v>38</v>
      </c>
      <c r="C39">
        <v>25</v>
      </c>
      <c r="D39" t="s">
        <v>155</v>
      </c>
      <c r="E39" t="s">
        <v>156</v>
      </c>
      <c r="F39" t="s">
        <v>157</v>
      </c>
      <c r="G39" t="s">
        <v>158</v>
      </c>
      <c r="H39" t="s">
        <v>159</v>
      </c>
      <c r="I39">
        <v>6535.0537999999997</v>
      </c>
      <c r="J39">
        <v>10545091</v>
      </c>
      <c r="K39" t="s">
        <v>90</v>
      </c>
      <c r="L39">
        <v>1</v>
      </c>
    </row>
    <row r="40" spans="1:12" x14ac:dyDescent="0.3">
      <c r="A40">
        <v>25634</v>
      </c>
      <c r="B40">
        <v>39</v>
      </c>
      <c r="C40">
        <v>1</v>
      </c>
      <c r="D40" t="s">
        <v>160</v>
      </c>
      <c r="E40" t="s">
        <v>161</v>
      </c>
      <c r="F40" t="s">
        <v>162</v>
      </c>
      <c r="G40" t="s">
        <v>163</v>
      </c>
      <c r="H40" t="s">
        <v>23</v>
      </c>
      <c r="I40">
        <v>6369.1921000000002</v>
      </c>
      <c r="J40">
        <v>6772856</v>
      </c>
      <c r="K40" t="s">
        <v>16</v>
      </c>
      <c r="L40">
        <v>1</v>
      </c>
    </row>
    <row r="41" spans="1:12" x14ac:dyDescent="0.3">
      <c r="A41">
        <v>25306</v>
      </c>
      <c r="B41">
        <v>40</v>
      </c>
      <c r="C41">
        <v>4</v>
      </c>
      <c r="D41" t="s">
        <v>164</v>
      </c>
      <c r="E41" t="s">
        <v>165</v>
      </c>
      <c r="F41" t="s">
        <v>166</v>
      </c>
      <c r="G41" t="s">
        <v>167</v>
      </c>
      <c r="H41" t="s">
        <v>168</v>
      </c>
      <c r="I41">
        <v>6020.9548000000004</v>
      </c>
      <c r="J41">
        <v>20894369</v>
      </c>
      <c r="K41" t="s">
        <v>40</v>
      </c>
      <c r="L41">
        <v>1</v>
      </c>
    </row>
    <row r="42" spans="1:12" x14ac:dyDescent="0.3">
      <c r="A42">
        <v>26117</v>
      </c>
      <c r="B42">
        <v>41</v>
      </c>
      <c r="C42">
        <v>24</v>
      </c>
      <c r="D42" t="s">
        <v>169</v>
      </c>
      <c r="E42" t="s">
        <v>141</v>
      </c>
      <c r="F42" t="s">
        <v>142</v>
      </c>
      <c r="G42" t="s">
        <v>141</v>
      </c>
      <c r="H42" t="s">
        <v>137</v>
      </c>
      <c r="I42">
        <v>5817.1288999999997</v>
      </c>
      <c r="J42">
        <v>5963105</v>
      </c>
      <c r="K42" t="s">
        <v>115</v>
      </c>
      <c r="L42">
        <v>1</v>
      </c>
    </row>
    <row r="43" spans="1:12" x14ac:dyDescent="0.3">
      <c r="A43">
        <v>26490</v>
      </c>
      <c r="B43">
        <v>42</v>
      </c>
      <c r="C43">
        <v>96</v>
      </c>
      <c r="D43" t="s">
        <v>170</v>
      </c>
      <c r="E43" t="s">
        <v>12</v>
      </c>
      <c r="F43" t="s">
        <v>13</v>
      </c>
      <c r="G43" t="s">
        <v>171</v>
      </c>
      <c r="H43" t="s">
        <v>43</v>
      </c>
      <c r="I43">
        <v>5811.3567999999996</v>
      </c>
      <c r="J43">
        <v>11396150</v>
      </c>
      <c r="K43" t="s">
        <v>28</v>
      </c>
      <c r="L43">
        <v>1</v>
      </c>
    </row>
    <row r="44" spans="1:12" x14ac:dyDescent="0.3">
      <c r="A44">
        <v>25659</v>
      </c>
      <c r="B44">
        <v>43</v>
      </c>
      <c r="C44">
        <v>48</v>
      </c>
      <c r="D44" t="s">
        <v>172</v>
      </c>
      <c r="E44" t="s">
        <v>94</v>
      </c>
      <c r="F44" t="s">
        <v>95</v>
      </c>
      <c r="G44" t="s">
        <v>173</v>
      </c>
      <c r="H44" t="s">
        <v>174</v>
      </c>
      <c r="I44">
        <v>5752.5250999999998</v>
      </c>
      <c r="J44">
        <v>14104761</v>
      </c>
      <c r="K44" t="s">
        <v>90</v>
      </c>
      <c r="L44">
        <v>1</v>
      </c>
    </row>
    <row r="45" spans="1:12" x14ac:dyDescent="0.3">
      <c r="A45">
        <v>26179</v>
      </c>
      <c r="B45">
        <v>44</v>
      </c>
      <c r="C45">
        <v>147</v>
      </c>
      <c r="D45" t="s">
        <v>175</v>
      </c>
      <c r="E45" t="s">
        <v>176</v>
      </c>
      <c r="F45" t="s">
        <v>177</v>
      </c>
      <c r="G45" t="s">
        <v>178</v>
      </c>
      <c r="H45" t="s">
        <v>179</v>
      </c>
      <c r="I45">
        <v>5715.2858999999999</v>
      </c>
      <c r="J45">
        <v>7686703</v>
      </c>
      <c r="K45" t="s">
        <v>110</v>
      </c>
      <c r="L45">
        <v>1</v>
      </c>
    </row>
    <row r="46" spans="1:12" x14ac:dyDescent="0.3">
      <c r="A46">
        <v>25965</v>
      </c>
      <c r="B46">
        <v>45</v>
      </c>
      <c r="C46">
        <v>20</v>
      </c>
      <c r="D46" t="s">
        <v>180</v>
      </c>
      <c r="E46" t="s">
        <v>100</v>
      </c>
      <c r="F46" t="s">
        <v>101</v>
      </c>
      <c r="G46" t="s">
        <v>181</v>
      </c>
      <c r="H46" t="s">
        <v>182</v>
      </c>
      <c r="I46">
        <v>5604.7825999999995</v>
      </c>
      <c r="J46">
        <v>10247444</v>
      </c>
      <c r="K46" t="s">
        <v>183</v>
      </c>
      <c r="L46">
        <v>1</v>
      </c>
    </row>
    <row r="47" spans="1:12" x14ac:dyDescent="0.3">
      <c r="A47">
        <v>25677</v>
      </c>
      <c r="B47">
        <v>46</v>
      </c>
      <c r="C47">
        <v>379</v>
      </c>
      <c r="D47" t="s">
        <v>184</v>
      </c>
      <c r="E47" t="s">
        <v>149</v>
      </c>
      <c r="F47" t="s">
        <v>150</v>
      </c>
      <c r="G47" t="s">
        <v>151</v>
      </c>
      <c r="H47" t="s">
        <v>152</v>
      </c>
      <c r="I47">
        <v>5593.0142999999998</v>
      </c>
      <c r="J47">
        <v>81410104</v>
      </c>
      <c r="K47" t="s">
        <v>44</v>
      </c>
      <c r="L47">
        <v>1</v>
      </c>
    </row>
    <row r="48" spans="1:12" x14ac:dyDescent="0.3">
      <c r="A48">
        <v>25385</v>
      </c>
      <c r="B48">
        <v>47</v>
      </c>
      <c r="C48">
        <v>40</v>
      </c>
      <c r="D48" t="s">
        <v>185</v>
      </c>
      <c r="E48" t="s">
        <v>144</v>
      </c>
      <c r="F48" t="s">
        <v>145</v>
      </c>
      <c r="G48" t="s">
        <v>104</v>
      </c>
      <c r="H48" t="s">
        <v>147</v>
      </c>
      <c r="I48">
        <v>5530.8056999999999</v>
      </c>
      <c r="J48">
        <v>6178120</v>
      </c>
      <c r="K48" t="s">
        <v>186</v>
      </c>
      <c r="L48">
        <v>1</v>
      </c>
    </row>
    <row r="49" spans="1:12" x14ac:dyDescent="0.3">
      <c r="A49">
        <v>25931</v>
      </c>
      <c r="B49">
        <v>48</v>
      </c>
      <c r="C49">
        <v>17</v>
      </c>
      <c r="D49" t="s">
        <v>187</v>
      </c>
      <c r="E49" t="s">
        <v>188</v>
      </c>
      <c r="F49" t="s">
        <v>189</v>
      </c>
      <c r="G49" t="s">
        <v>190</v>
      </c>
      <c r="H49" t="s">
        <v>191</v>
      </c>
      <c r="I49">
        <v>5507.4529000000002</v>
      </c>
      <c r="J49">
        <v>23809245</v>
      </c>
      <c r="K49" t="s">
        <v>186</v>
      </c>
      <c r="L49">
        <v>1</v>
      </c>
    </row>
    <row r="50" spans="1:12" x14ac:dyDescent="0.3">
      <c r="A50">
        <v>25654</v>
      </c>
      <c r="B50">
        <v>49</v>
      </c>
      <c r="C50">
        <v>30</v>
      </c>
      <c r="D50" t="s">
        <v>192</v>
      </c>
      <c r="E50" t="s">
        <v>141</v>
      </c>
      <c r="F50" t="s">
        <v>142</v>
      </c>
      <c r="G50" t="s">
        <v>141</v>
      </c>
      <c r="H50" t="s">
        <v>137</v>
      </c>
      <c r="I50">
        <v>5505.55</v>
      </c>
      <c r="J50">
        <v>5637838</v>
      </c>
      <c r="K50" t="s">
        <v>139</v>
      </c>
      <c r="L50">
        <v>1</v>
      </c>
    </row>
    <row r="51" spans="1:12" x14ac:dyDescent="0.3">
      <c r="A51">
        <v>26146</v>
      </c>
      <c r="B51">
        <v>50</v>
      </c>
      <c r="C51">
        <v>35</v>
      </c>
      <c r="D51" t="s">
        <v>193</v>
      </c>
      <c r="E51" t="s">
        <v>72</v>
      </c>
      <c r="F51" t="s">
        <v>73</v>
      </c>
      <c r="G51" t="s">
        <v>194</v>
      </c>
      <c r="H51" t="s">
        <v>114</v>
      </c>
      <c r="I51">
        <v>5486.2115999999996</v>
      </c>
      <c r="J51">
        <v>8269660</v>
      </c>
      <c r="K51" t="s">
        <v>44</v>
      </c>
      <c r="L51">
        <v>1</v>
      </c>
    </row>
    <row r="52" spans="1:12" x14ac:dyDescent="0.3">
      <c r="A52">
        <v>26092</v>
      </c>
      <c r="B52">
        <v>51</v>
      </c>
      <c r="C52">
        <v>32</v>
      </c>
      <c r="D52" t="s">
        <v>195</v>
      </c>
      <c r="E52" t="s">
        <v>196</v>
      </c>
      <c r="F52" t="s">
        <v>197</v>
      </c>
      <c r="G52" t="s">
        <v>198</v>
      </c>
      <c r="H52" t="s">
        <v>198</v>
      </c>
      <c r="I52">
        <v>5483.1297999999997</v>
      </c>
      <c r="J52">
        <v>6577541</v>
      </c>
      <c r="K52" t="s">
        <v>28</v>
      </c>
      <c r="L52">
        <v>1</v>
      </c>
    </row>
    <row r="53" spans="1:12" x14ac:dyDescent="0.3">
      <c r="A53">
        <v>25699</v>
      </c>
      <c r="B53">
        <v>52</v>
      </c>
      <c r="C53">
        <v>50</v>
      </c>
      <c r="D53" t="s">
        <v>199</v>
      </c>
      <c r="E53" t="s">
        <v>156</v>
      </c>
      <c r="F53" t="s">
        <v>157</v>
      </c>
      <c r="G53" t="s">
        <v>158</v>
      </c>
      <c r="H53" t="s">
        <v>159</v>
      </c>
      <c r="I53">
        <v>5438.9673000000003</v>
      </c>
      <c r="J53">
        <v>5792929</v>
      </c>
      <c r="K53" t="s">
        <v>200</v>
      </c>
      <c r="L53">
        <v>1</v>
      </c>
    </row>
    <row r="54" spans="1:12" x14ac:dyDescent="0.3">
      <c r="A54">
        <v>17948</v>
      </c>
      <c r="B54">
        <v>53</v>
      </c>
      <c r="C54">
        <v>1106</v>
      </c>
      <c r="D54" t="s">
        <v>201</v>
      </c>
      <c r="E54" t="s">
        <v>202</v>
      </c>
      <c r="F54" t="s">
        <v>203</v>
      </c>
      <c r="G54" t="s">
        <v>204</v>
      </c>
      <c r="H54" t="s">
        <v>205</v>
      </c>
      <c r="I54">
        <v>5220.9165000000003</v>
      </c>
      <c r="J54">
        <v>230109687</v>
      </c>
      <c r="K54" t="s">
        <v>139</v>
      </c>
      <c r="L54">
        <v>5</v>
      </c>
    </row>
    <row r="55" spans="1:12" x14ac:dyDescent="0.3">
      <c r="A55">
        <v>25453</v>
      </c>
      <c r="B55">
        <v>54</v>
      </c>
      <c r="C55">
        <v>46</v>
      </c>
      <c r="D55" t="s">
        <v>206</v>
      </c>
      <c r="E55" t="s">
        <v>141</v>
      </c>
      <c r="F55" t="s">
        <v>142</v>
      </c>
      <c r="G55" t="s">
        <v>141</v>
      </c>
      <c r="H55" t="s">
        <v>137</v>
      </c>
      <c r="I55">
        <v>5217.2043000000003</v>
      </c>
      <c r="J55">
        <v>6261593</v>
      </c>
      <c r="K55" t="s">
        <v>115</v>
      </c>
      <c r="L55">
        <v>1</v>
      </c>
    </row>
    <row r="56" spans="1:12" x14ac:dyDescent="0.3">
      <c r="A56">
        <v>25107</v>
      </c>
      <c r="B56">
        <v>55</v>
      </c>
      <c r="C56">
        <v>30</v>
      </c>
      <c r="D56" t="s">
        <v>207</v>
      </c>
      <c r="E56" t="s">
        <v>196</v>
      </c>
      <c r="F56" t="s">
        <v>197</v>
      </c>
      <c r="G56" t="s">
        <v>208</v>
      </c>
      <c r="H56" t="s">
        <v>198</v>
      </c>
      <c r="I56">
        <v>5214.2331000000004</v>
      </c>
      <c r="J56">
        <v>5703235</v>
      </c>
      <c r="K56" t="s">
        <v>209</v>
      </c>
      <c r="L56">
        <v>1</v>
      </c>
    </row>
    <row r="57" spans="1:12" x14ac:dyDescent="0.3">
      <c r="A57">
        <v>25445</v>
      </c>
      <c r="B57">
        <v>56</v>
      </c>
      <c r="C57">
        <v>35</v>
      </c>
      <c r="D57" t="s">
        <v>210</v>
      </c>
      <c r="E57" t="s">
        <v>12</v>
      </c>
      <c r="F57" t="s">
        <v>13</v>
      </c>
      <c r="G57" t="s">
        <v>211</v>
      </c>
      <c r="H57" t="s">
        <v>211</v>
      </c>
      <c r="I57">
        <v>5196.0655999999999</v>
      </c>
      <c r="J57">
        <v>5757194</v>
      </c>
      <c r="K57" t="s">
        <v>186</v>
      </c>
      <c r="L57">
        <v>1</v>
      </c>
    </row>
    <row r="58" spans="1:12" x14ac:dyDescent="0.3">
      <c r="A58">
        <v>21041</v>
      </c>
      <c r="B58">
        <v>57</v>
      </c>
      <c r="C58">
        <v>19</v>
      </c>
      <c r="D58" t="s">
        <v>212</v>
      </c>
      <c r="E58" t="s">
        <v>46</v>
      </c>
      <c r="F58" t="s">
        <v>47</v>
      </c>
      <c r="G58" t="s">
        <v>48</v>
      </c>
      <c r="H58" t="s">
        <v>49</v>
      </c>
      <c r="I58">
        <v>5139.4732000000004</v>
      </c>
      <c r="J58">
        <v>5958067</v>
      </c>
      <c r="K58" t="s">
        <v>44</v>
      </c>
      <c r="L58">
        <v>3</v>
      </c>
    </row>
    <row r="59" spans="1:12" x14ac:dyDescent="0.3">
      <c r="A59">
        <v>26233</v>
      </c>
      <c r="B59">
        <v>58</v>
      </c>
      <c r="C59">
        <v>70</v>
      </c>
      <c r="D59" t="s">
        <v>213</v>
      </c>
      <c r="E59" t="s">
        <v>12</v>
      </c>
      <c r="F59" t="s">
        <v>13</v>
      </c>
      <c r="G59" t="s">
        <v>43</v>
      </c>
      <c r="H59" t="s">
        <v>43</v>
      </c>
      <c r="I59">
        <v>5078.5874000000003</v>
      </c>
      <c r="J59">
        <v>6178728</v>
      </c>
      <c r="K59" t="s">
        <v>28</v>
      </c>
      <c r="L59">
        <v>1</v>
      </c>
    </row>
    <row r="60" spans="1:12" x14ac:dyDescent="0.3">
      <c r="A60">
        <v>25846</v>
      </c>
      <c r="B60">
        <v>59</v>
      </c>
      <c r="C60">
        <v>59</v>
      </c>
      <c r="D60" t="s">
        <v>214</v>
      </c>
      <c r="E60" t="s">
        <v>12</v>
      </c>
      <c r="F60" t="s">
        <v>13</v>
      </c>
      <c r="G60" t="s">
        <v>15</v>
      </c>
      <c r="H60" t="s">
        <v>15</v>
      </c>
      <c r="I60">
        <v>5059.1489000000001</v>
      </c>
      <c r="J60">
        <v>15363997</v>
      </c>
      <c r="K60" t="s">
        <v>209</v>
      </c>
      <c r="L60">
        <v>1</v>
      </c>
    </row>
    <row r="61" spans="1:12" x14ac:dyDescent="0.3">
      <c r="A61">
        <v>26043</v>
      </c>
      <c r="B61">
        <v>60</v>
      </c>
      <c r="C61">
        <v>61</v>
      </c>
      <c r="D61" t="s">
        <v>215</v>
      </c>
      <c r="E61" t="s">
        <v>12</v>
      </c>
      <c r="F61" t="s">
        <v>13</v>
      </c>
      <c r="G61" t="s">
        <v>211</v>
      </c>
      <c r="H61" t="s">
        <v>211</v>
      </c>
      <c r="I61">
        <v>5003.4376000000002</v>
      </c>
      <c r="J61">
        <v>6385268</v>
      </c>
      <c r="K61" t="s">
        <v>16</v>
      </c>
      <c r="L61">
        <v>1</v>
      </c>
    </row>
    <row r="62" spans="1:12" x14ac:dyDescent="0.3">
      <c r="A62">
        <v>25914</v>
      </c>
      <c r="B62">
        <v>61</v>
      </c>
      <c r="C62">
        <v>44</v>
      </c>
      <c r="D62" t="s">
        <v>216</v>
      </c>
      <c r="E62" t="s">
        <v>100</v>
      </c>
      <c r="F62" t="s">
        <v>101</v>
      </c>
      <c r="G62" t="s">
        <v>217</v>
      </c>
      <c r="H62" t="s">
        <v>109</v>
      </c>
      <c r="I62">
        <v>5000.4026000000003</v>
      </c>
      <c r="J62">
        <v>5764577</v>
      </c>
      <c r="K62" t="s">
        <v>115</v>
      </c>
      <c r="L62">
        <v>1</v>
      </c>
    </row>
    <row r="63" spans="1:12" x14ac:dyDescent="0.3">
      <c r="A63">
        <v>21105</v>
      </c>
      <c r="B63">
        <v>62</v>
      </c>
      <c r="C63">
        <v>19</v>
      </c>
      <c r="D63" t="s">
        <v>218</v>
      </c>
      <c r="E63" t="s">
        <v>134</v>
      </c>
      <c r="F63" t="s">
        <v>135</v>
      </c>
      <c r="G63" t="s">
        <v>219</v>
      </c>
      <c r="H63" t="s">
        <v>137</v>
      </c>
      <c r="I63">
        <v>4897.0240000000003</v>
      </c>
      <c r="J63">
        <v>6494832</v>
      </c>
      <c r="K63" t="s">
        <v>92</v>
      </c>
      <c r="L63">
        <v>3</v>
      </c>
    </row>
    <row r="64" spans="1:12" x14ac:dyDescent="0.3">
      <c r="A64">
        <v>24951</v>
      </c>
      <c r="B64">
        <v>63</v>
      </c>
      <c r="C64">
        <v>89</v>
      </c>
      <c r="D64" t="s">
        <v>220</v>
      </c>
      <c r="E64" t="s">
        <v>100</v>
      </c>
      <c r="F64" t="s">
        <v>101</v>
      </c>
      <c r="G64" t="s">
        <v>221</v>
      </c>
      <c r="H64" t="s">
        <v>109</v>
      </c>
      <c r="I64">
        <v>4863.7088999999996</v>
      </c>
      <c r="J64">
        <v>9149555</v>
      </c>
      <c r="K64" t="s">
        <v>110</v>
      </c>
      <c r="L64">
        <v>1</v>
      </c>
    </row>
    <row r="65" spans="1:12" x14ac:dyDescent="0.3">
      <c r="A65">
        <v>25166</v>
      </c>
      <c r="B65">
        <v>64</v>
      </c>
      <c r="C65">
        <v>41</v>
      </c>
      <c r="D65" t="s">
        <v>222</v>
      </c>
      <c r="E65" t="s">
        <v>117</v>
      </c>
      <c r="F65" t="s">
        <v>118</v>
      </c>
      <c r="G65" t="s">
        <v>223</v>
      </c>
      <c r="H65" t="s">
        <v>224</v>
      </c>
      <c r="I65">
        <v>4845.0294000000004</v>
      </c>
      <c r="J65">
        <v>166889598</v>
      </c>
      <c r="K65" t="s">
        <v>92</v>
      </c>
      <c r="L65">
        <v>1</v>
      </c>
    </row>
    <row r="66" spans="1:12" x14ac:dyDescent="0.3">
      <c r="A66">
        <v>26157</v>
      </c>
      <c r="B66">
        <v>65</v>
      </c>
      <c r="C66">
        <v>143</v>
      </c>
      <c r="D66" t="s">
        <v>225</v>
      </c>
      <c r="E66" t="s">
        <v>141</v>
      </c>
      <c r="F66" t="s">
        <v>142</v>
      </c>
      <c r="G66" t="s">
        <v>226</v>
      </c>
      <c r="H66" t="s">
        <v>137</v>
      </c>
      <c r="I66">
        <v>4737.5104000000001</v>
      </c>
      <c r="J66">
        <v>107900476</v>
      </c>
      <c r="K66" t="s">
        <v>44</v>
      </c>
      <c r="L66">
        <v>1</v>
      </c>
    </row>
    <row r="67" spans="1:12" x14ac:dyDescent="0.3">
      <c r="A67">
        <v>21440</v>
      </c>
      <c r="B67">
        <v>66</v>
      </c>
      <c r="C67">
        <v>40</v>
      </c>
      <c r="D67" t="s">
        <v>227</v>
      </c>
      <c r="E67" t="s">
        <v>12</v>
      </c>
      <c r="F67" t="s">
        <v>13</v>
      </c>
      <c r="G67" t="s">
        <v>228</v>
      </c>
      <c r="H67" t="s">
        <v>15</v>
      </c>
      <c r="I67">
        <v>4724.7797</v>
      </c>
      <c r="J67">
        <v>30058088</v>
      </c>
      <c r="K67" t="s">
        <v>28</v>
      </c>
      <c r="L67">
        <v>3</v>
      </c>
    </row>
    <row r="68" spans="1:12" x14ac:dyDescent="0.3">
      <c r="A68">
        <v>26204</v>
      </c>
      <c r="B68">
        <v>67</v>
      </c>
      <c r="C68">
        <v>3</v>
      </c>
      <c r="D68" t="s">
        <v>229</v>
      </c>
      <c r="E68" t="s">
        <v>94</v>
      </c>
      <c r="F68" t="s">
        <v>95</v>
      </c>
      <c r="G68" t="s">
        <v>173</v>
      </c>
      <c r="H68" t="s">
        <v>174</v>
      </c>
      <c r="I68">
        <v>4723.0412999999999</v>
      </c>
      <c r="J68">
        <v>23252268</v>
      </c>
      <c r="K68" t="s">
        <v>90</v>
      </c>
      <c r="L68">
        <v>1</v>
      </c>
    </row>
    <row r="69" spans="1:12" x14ac:dyDescent="0.3">
      <c r="A69">
        <v>22983</v>
      </c>
      <c r="B69">
        <v>68</v>
      </c>
      <c r="C69">
        <v>34</v>
      </c>
      <c r="D69" t="s">
        <v>230</v>
      </c>
      <c r="E69" t="s">
        <v>231</v>
      </c>
      <c r="F69" t="s">
        <v>232</v>
      </c>
      <c r="G69" t="s">
        <v>233</v>
      </c>
      <c r="H69" t="s">
        <v>23</v>
      </c>
      <c r="I69">
        <v>4722.8946999999998</v>
      </c>
      <c r="J69">
        <v>18327000</v>
      </c>
      <c r="K69" t="s">
        <v>90</v>
      </c>
      <c r="L69">
        <v>2</v>
      </c>
    </row>
    <row r="70" spans="1:12" x14ac:dyDescent="0.3">
      <c r="A70">
        <v>25774</v>
      </c>
      <c r="B70">
        <v>69</v>
      </c>
      <c r="C70">
        <v>37</v>
      </c>
      <c r="D70" t="s">
        <v>234</v>
      </c>
      <c r="E70" t="s">
        <v>30</v>
      </c>
      <c r="F70" t="s">
        <v>31</v>
      </c>
      <c r="G70" t="s">
        <v>235</v>
      </c>
      <c r="H70" t="s">
        <v>33</v>
      </c>
      <c r="I70">
        <v>4676.4588000000003</v>
      </c>
      <c r="J70">
        <v>5017670</v>
      </c>
      <c r="K70" t="s">
        <v>28</v>
      </c>
      <c r="L70">
        <v>1</v>
      </c>
    </row>
    <row r="71" spans="1:12" x14ac:dyDescent="0.3">
      <c r="A71">
        <v>24877</v>
      </c>
      <c r="B71">
        <v>70</v>
      </c>
      <c r="C71">
        <v>40</v>
      </c>
      <c r="D71" t="s">
        <v>236</v>
      </c>
      <c r="E71" t="s">
        <v>30</v>
      </c>
      <c r="F71" t="s">
        <v>31</v>
      </c>
      <c r="G71" t="s">
        <v>237</v>
      </c>
      <c r="H71" t="s">
        <v>33</v>
      </c>
      <c r="I71">
        <v>4669.4023999999999</v>
      </c>
      <c r="J71">
        <v>45929345</v>
      </c>
      <c r="K71" t="s">
        <v>115</v>
      </c>
      <c r="L71">
        <v>1</v>
      </c>
    </row>
    <row r="72" spans="1:12" x14ac:dyDescent="0.3">
      <c r="A72">
        <v>23088</v>
      </c>
      <c r="B72">
        <v>71</v>
      </c>
      <c r="C72">
        <v>28</v>
      </c>
      <c r="D72" t="s">
        <v>238</v>
      </c>
      <c r="E72" t="s">
        <v>72</v>
      </c>
      <c r="F72" t="s">
        <v>73</v>
      </c>
      <c r="G72" t="s">
        <v>239</v>
      </c>
      <c r="H72" t="s">
        <v>114</v>
      </c>
      <c r="I72">
        <v>4638.7226000000001</v>
      </c>
      <c r="J72">
        <v>6000834</v>
      </c>
      <c r="K72" t="s">
        <v>110</v>
      </c>
      <c r="L72">
        <v>2</v>
      </c>
    </row>
    <row r="73" spans="1:12" x14ac:dyDescent="0.3">
      <c r="A73">
        <v>26510</v>
      </c>
      <c r="B73">
        <v>72</v>
      </c>
      <c r="C73">
        <v>40</v>
      </c>
      <c r="D73" t="s">
        <v>240</v>
      </c>
      <c r="E73" t="s">
        <v>12</v>
      </c>
      <c r="F73" t="s">
        <v>13</v>
      </c>
      <c r="G73" t="s">
        <v>241</v>
      </c>
      <c r="H73" t="s">
        <v>242</v>
      </c>
      <c r="I73">
        <v>4632.0582000000004</v>
      </c>
      <c r="J73">
        <v>16940863</v>
      </c>
      <c r="K73" t="s">
        <v>18</v>
      </c>
      <c r="L73">
        <v>1</v>
      </c>
    </row>
    <row r="74" spans="1:12" x14ac:dyDescent="0.3">
      <c r="A74">
        <v>25018</v>
      </c>
      <c r="B74">
        <v>73</v>
      </c>
      <c r="C74">
        <v>175</v>
      </c>
      <c r="D74" t="s">
        <v>243</v>
      </c>
      <c r="E74" t="s">
        <v>100</v>
      </c>
      <c r="F74" t="s">
        <v>101</v>
      </c>
      <c r="G74" t="s">
        <v>102</v>
      </c>
      <c r="H74" t="s">
        <v>102</v>
      </c>
      <c r="I74">
        <v>4625.3167999999996</v>
      </c>
      <c r="J74">
        <v>9157664</v>
      </c>
      <c r="K74" t="s">
        <v>115</v>
      </c>
      <c r="L74">
        <v>1</v>
      </c>
    </row>
    <row r="75" spans="1:12" x14ac:dyDescent="0.3">
      <c r="A75">
        <v>26093</v>
      </c>
      <c r="B75">
        <v>74</v>
      </c>
      <c r="C75">
        <v>4</v>
      </c>
      <c r="D75" t="s">
        <v>244</v>
      </c>
      <c r="E75" t="s">
        <v>202</v>
      </c>
      <c r="F75" t="s">
        <v>203</v>
      </c>
      <c r="G75" t="s">
        <v>245</v>
      </c>
      <c r="H75" t="s">
        <v>205</v>
      </c>
      <c r="I75">
        <v>4355.2259000000004</v>
      </c>
      <c r="J75">
        <v>23499000</v>
      </c>
      <c r="K75" t="s">
        <v>40</v>
      </c>
      <c r="L75">
        <v>1</v>
      </c>
    </row>
    <row r="76" spans="1:12" x14ac:dyDescent="0.3">
      <c r="A76">
        <v>26181</v>
      </c>
      <c r="B76">
        <v>75</v>
      </c>
      <c r="C76">
        <v>64</v>
      </c>
      <c r="D76" t="s">
        <v>246</v>
      </c>
      <c r="E76" t="s">
        <v>46</v>
      </c>
      <c r="F76" t="s">
        <v>47</v>
      </c>
      <c r="G76" t="s">
        <v>48</v>
      </c>
      <c r="H76" t="s">
        <v>49</v>
      </c>
      <c r="I76">
        <v>4219.4187000000002</v>
      </c>
      <c r="J76">
        <v>8815804</v>
      </c>
      <c r="K76" t="s">
        <v>115</v>
      </c>
      <c r="L76">
        <v>1</v>
      </c>
    </row>
    <row r="77" spans="1:12" x14ac:dyDescent="0.3">
      <c r="A77">
        <v>22998</v>
      </c>
      <c r="B77">
        <v>76</v>
      </c>
      <c r="C77">
        <v>126</v>
      </c>
      <c r="D77" t="s">
        <v>247</v>
      </c>
      <c r="E77" t="s">
        <v>141</v>
      </c>
      <c r="F77" t="s">
        <v>142</v>
      </c>
      <c r="G77" t="s">
        <v>226</v>
      </c>
      <c r="H77" t="s">
        <v>137</v>
      </c>
      <c r="I77">
        <v>4146.4844000000003</v>
      </c>
      <c r="J77">
        <v>54355000</v>
      </c>
      <c r="K77" t="s">
        <v>55</v>
      </c>
      <c r="L77">
        <v>2</v>
      </c>
    </row>
    <row r="78" spans="1:12" x14ac:dyDescent="0.3">
      <c r="A78">
        <v>25843</v>
      </c>
      <c r="B78">
        <v>77</v>
      </c>
      <c r="C78">
        <v>23</v>
      </c>
      <c r="D78" t="s">
        <v>248</v>
      </c>
      <c r="E78" t="s">
        <v>30</v>
      </c>
      <c r="F78" t="s">
        <v>31</v>
      </c>
      <c r="G78" t="s">
        <v>249</v>
      </c>
      <c r="H78" t="s">
        <v>33</v>
      </c>
      <c r="I78">
        <v>4101.3374000000003</v>
      </c>
      <c r="J78">
        <v>12477972</v>
      </c>
      <c r="K78" t="s">
        <v>40</v>
      </c>
      <c r="L78">
        <v>1</v>
      </c>
    </row>
    <row r="79" spans="1:12" x14ac:dyDescent="0.3">
      <c r="A79">
        <v>25910</v>
      </c>
      <c r="B79">
        <v>78</v>
      </c>
      <c r="C79">
        <v>16</v>
      </c>
      <c r="D79" t="s">
        <v>250</v>
      </c>
      <c r="E79" t="s">
        <v>100</v>
      </c>
      <c r="F79" t="s">
        <v>101</v>
      </c>
      <c r="G79" t="s">
        <v>251</v>
      </c>
      <c r="H79" t="s">
        <v>109</v>
      </c>
      <c r="I79">
        <v>4076.4205999999999</v>
      </c>
      <c r="J79">
        <v>4897229</v>
      </c>
      <c r="K79" t="s">
        <v>200</v>
      </c>
      <c r="L79">
        <v>1</v>
      </c>
    </row>
    <row r="80" spans="1:12" x14ac:dyDescent="0.3">
      <c r="A80">
        <v>25062</v>
      </c>
      <c r="B80">
        <v>79</v>
      </c>
      <c r="C80">
        <v>53</v>
      </c>
      <c r="D80" t="s">
        <v>252</v>
      </c>
      <c r="E80" t="s">
        <v>12</v>
      </c>
      <c r="F80" t="s">
        <v>13</v>
      </c>
      <c r="G80" t="s">
        <v>253</v>
      </c>
      <c r="H80" t="s">
        <v>15</v>
      </c>
      <c r="I80">
        <v>4063.5936999999999</v>
      </c>
      <c r="J80">
        <v>6058237</v>
      </c>
      <c r="K80" t="s">
        <v>115</v>
      </c>
      <c r="L80">
        <v>1</v>
      </c>
    </row>
    <row r="81" spans="1:12" x14ac:dyDescent="0.3">
      <c r="A81">
        <v>25618</v>
      </c>
      <c r="B81">
        <v>80</v>
      </c>
      <c r="C81">
        <v>32</v>
      </c>
      <c r="D81" t="s">
        <v>254</v>
      </c>
      <c r="E81" t="s">
        <v>72</v>
      </c>
      <c r="F81" t="s">
        <v>73</v>
      </c>
      <c r="G81" t="s">
        <v>255</v>
      </c>
      <c r="H81" t="s">
        <v>114</v>
      </c>
      <c r="I81">
        <v>4062.0097999999998</v>
      </c>
      <c r="J81">
        <v>8003961</v>
      </c>
      <c r="K81" t="s">
        <v>139</v>
      </c>
      <c r="L81">
        <v>1</v>
      </c>
    </row>
    <row r="82" spans="1:12" x14ac:dyDescent="0.3">
      <c r="A82">
        <v>25868</v>
      </c>
      <c r="B82">
        <v>81</v>
      </c>
      <c r="C82">
        <v>28</v>
      </c>
      <c r="D82" t="s">
        <v>256</v>
      </c>
      <c r="E82" t="s">
        <v>231</v>
      </c>
      <c r="F82" t="s">
        <v>232</v>
      </c>
      <c r="G82" t="s">
        <v>233</v>
      </c>
      <c r="H82" t="s">
        <v>23</v>
      </c>
      <c r="I82">
        <v>4056.1632</v>
      </c>
      <c r="J82">
        <v>15010399</v>
      </c>
      <c r="K82" t="s">
        <v>110</v>
      </c>
      <c r="L82">
        <v>1</v>
      </c>
    </row>
    <row r="83" spans="1:12" x14ac:dyDescent="0.3">
      <c r="A83">
        <v>22919</v>
      </c>
      <c r="B83">
        <v>82</v>
      </c>
      <c r="C83">
        <v>131</v>
      </c>
      <c r="D83" t="s">
        <v>257</v>
      </c>
      <c r="E83" t="s">
        <v>100</v>
      </c>
      <c r="F83" t="s">
        <v>101</v>
      </c>
      <c r="G83" t="s">
        <v>102</v>
      </c>
      <c r="H83" t="s">
        <v>102</v>
      </c>
      <c r="I83">
        <v>4040.0382</v>
      </c>
      <c r="J83">
        <v>22119065</v>
      </c>
      <c r="K83" t="s">
        <v>28</v>
      </c>
      <c r="L83">
        <v>2</v>
      </c>
    </row>
    <row r="84" spans="1:12" x14ac:dyDescent="0.3">
      <c r="A84">
        <v>25510</v>
      </c>
      <c r="B84">
        <v>83</v>
      </c>
      <c r="C84">
        <v>39</v>
      </c>
      <c r="D84" t="s">
        <v>258</v>
      </c>
      <c r="E84" t="s">
        <v>12</v>
      </c>
      <c r="F84" t="s">
        <v>13</v>
      </c>
      <c r="G84" t="s">
        <v>259</v>
      </c>
      <c r="H84" t="s">
        <v>43</v>
      </c>
      <c r="I84">
        <v>4033.2485999999999</v>
      </c>
      <c r="J84">
        <v>7315850</v>
      </c>
      <c r="K84" t="s">
        <v>16</v>
      </c>
      <c r="L84">
        <v>1</v>
      </c>
    </row>
    <row r="85" spans="1:12" x14ac:dyDescent="0.3">
      <c r="A85">
        <v>25545</v>
      </c>
      <c r="B85">
        <v>84</v>
      </c>
      <c r="C85">
        <v>13</v>
      </c>
      <c r="D85" t="s">
        <v>260</v>
      </c>
      <c r="E85" t="s">
        <v>141</v>
      </c>
      <c r="F85" t="s">
        <v>142</v>
      </c>
      <c r="G85" t="s">
        <v>261</v>
      </c>
      <c r="H85" t="s">
        <v>137</v>
      </c>
      <c r="I85">
        <v>4011.2130999999999</v>
      </c>
      <c r="J85">
        <v>4139786</v>
      </c>
      <c r="K85" t="s">
        <v>16</v>
      </c>
      <c r="L85">
        <v>1</v>
      </c>
    </row>
    <row r="86" spans="1:12" x14ac:dyDescent="0.3">
      <c r="A86">
        <v>25518</v>
      </c>
      <c r="B86">
        <v>85</v>
      </c>
      <c r="C86">
        <v>49</v>
      </c>
      <c r="D86" t="s">
        <v>262</v>
      </c>
      <c r="E86" t="s">
        <v>231</v>
      </c>
      <c r="F86" t="s">
        <v>232</v>
      </c>
      <c r="G86" t="s">
        <v>233</v>
      </c>
      <c r="H86" t="s">
        <v>23</v>
      </c>
      <c r="I86">
        <v>3946.3888000000002</v>
      </c>
      <c r="J86">
        <v>5693350</v>
      </c>
      <c r="K86" t="s">
        <v>115</v>
      </c>
      <c r="L86">
        <v>1</v>
      </c>
    </row>
    <row r="87" spans="1:12" x14ac:dyDescent="0.3">
      <c r="A87">
        <v>24946</v>
      </c>
      <c r="B87">
        <v>86</v>
      </c>
      <c r="C87">
        <v>1250</v>
      </c>
      <c r="D87" t="s">
        <v>263</v>
      </c>
      <c r="E87" t="s">
        <v>264</v>
      </c>
      <c r="F87" t="s">
        <v>265</v>
      </c>
      <c r="G87" t="s">
        <v>266</v>
      </c>
      <c r="H87" t="s">
        <v>266</v>
      </c>
      <c r="I87">
        <v>3943.8155000000002</v>
      </c>
      <c r="J87">
        <v>18286053</v>
      </c>
      <c r="K87" t="s">
        <v>44</v>
      </c>
      <c r="L87">
        <v>1</v>
      </c>
    </row>
    <row r="88" spans="1:12" x14ac:dyDescent="0.3">
      <c r="A88">
        <v>25892</v>
      </c>
      <c r="B88">
        <v>87</v>
      </c>
      <c r="C88">
        <v>2</v>
      </c>
      <c r="D88" t="s">
        <v>267</v>
      </c>
      <c r="E88" t="s">
        <v>124</v>
      </c>
      <c r="F88" t="s">
        <v>125</v>
      </c>
      <c r="G88" t="s">
        <v>268</v>
      </c>
      <c r="H88" t="s">
        <v>269</v>
      </c>
      <c r="I88">
        <v>3943.0039999999999</v>
      </c>
      <c r="J88">
        <v>7707138</v>
      </c>
      <c r="K88" t="s">
        <v>24</v>
      </c>
      <c r="L88">
        <v>1</v>
      </c>
    </row>
    <row r="89" spans="1:12" x14ac:dyDescent="0.3">
      <c r="A89">
        <v>22933</v>
      </c>
      <c r="B89">
        <v>88</v>
      </c>
      <c r="C89">
        <v>150</v>
      </c>
      <c r="D89" t="s">
        <v>270</v>
      </c>
      <c r="E89" t="s">
        <v>233</v>
      </c>
      <c r="F89" t="s">
        <v>271</v>
      </c>
      <c r="G89" t="s">
        <v>272</v>
      </c>
      <c r="H89" t="s">
        <v>272</v>
      </c>
      <c r="I89">
        <v>3939.4785999999999</v>
      </c>
      <c r="J89">
        <v>18904275</v>
      </c>
      <c r="K89" t="s">
        <v>115</v>
      </c>
      <c r="L89">
        <v>2</v>
      </c>
    </row>
    <row r="90" spans="1:12" x14ac:dyDescent="0.3">
      <c r="A90">
        <v>25880</v>
      </c>
      <c r="B90">
        <v>89</v>
      </c>
      <c r="C90">
        <v>28</v>
      </c>
      <c r="D90" t="s">
        <v>273</v>
      </c>
      <c r="E90" t="s">
        <v>117</v>
      </c>
      <c r="F90" t="s">
        <v>118</v>
      </c>
      <c r="G90" t="s">
        <v>274</v>
      </c>
      <c r="H90" t="s">
        <v>224</v>
      </c>
      <c r="I90">
        <v>3929.4614000000001</v>
      </c>
      <c r="J90">
        <v>33167746</v>
      </c>
      <c r="K90" t="s">
        <v>200</v>
      </c>
      <c r="L90">
        <v>1</v>
      </c>
    </row>
    <row r="91" spans="1:12" x14ac:dyDescent="0.3">
      <c r="A91">
        <v>25212</v>
      </c>
      <c r="B91">
        <v>90</v>
      </c>
      <c r="C91">
        <v>14</v>
      </c>
      <c r="D91" t="s">
        <v>275</v>
      </c>
      <c r="E91" t="s">
        <v>129</v>
      </c>
      <c r="F91" t="s">
        <v>130</v>
      </c>
      <c r="G91" t="s">
        <v>276</v>
      </c>
      <c r="H91" t="s">
        <v>277</v>
      </c>
      <c r="I91">
        <v>3877.8706000000002</v>
      </c>
      <c r="J91">
        <v>8471671</v>
      </c>
      <c r="K91" t="s">
        <v>186</v>
      </c>
      <c r="L91">
        <v>1</v>
      </c>
    </row>
    <row r="92" spans="1:12" x14ac:dyDescent="0.3">
      <c r="A92">
        <v>25460</v>
      </c>
      <c r="B92">
        <v>91</v>
      </c>
      <c r="C92">
        <v>45</v>
      </c>
      <c r="D92" t="s">
        <v>278</v>
      </c>
      <c r="E92" t="s">
        <v>129</v>
      </c>
      <c r="F92" t="s">
        <v>130</v>
      </c>
      <c r="G92" t="s">
        <v>279</v>
      </c>
      <c r="H92" t="s">
        <v>280</v>
      </c>
      <c r="I92">
        <v>3869.7685999999999</v>
      </c>
      <c r="J92">
        <v>6469651</v>
      </c>
      <c r="K92" t="s">
        <v>110</v>
      </c>
      <c r="L92">
        <v>1</v>
      </c>
    </row>
    <row r="93" spans="1:12" x14ac:dyDescent="0.3">
      <c r="A93">
        <v>22952</v>
      </c>
      <c r="B93">
        <v>92</v>
      </c>
      <c r="C93">
        <v>764</v>
      </c>
      <c r="D93" t="s">
        <v>281</v>
      </c>
      <c r="E93" t="s">
        <v>30</v>
      </c>
      <c r="F93" t="s">
        <v>31</v>
      </c>
      <c r="G93" t="s">
        <v>33</v>
      </c>
      <c r="H93" t="s">
        <v>33</v>
      </c>
      <c r="I93">
        <v>3859.6587</v>
      </c>
      <c r="J93">
        <v>58009000</v>
      </c>
      <c r="K93" t="s">
        <v>40</v>
      </c>
      <c r="L93">
        <v>2</v>
      </c>
    </row>
    <row r="94" spans="1:12" x14ac:dyDescent="0.3">
      <c r="A94">
        <v>25047</v>
      </c>
      <c r="B94">
        <v>93</v>
      </c>
      <c r="C94">
        <v>26</v>
      </c>
      <c r="D94" t="s">
        <v>282</v>
      </c>
      <c r="E94" t="s">
        <v>12</v>
      </c>
      <c r="F94" t="s">
        <v>13</v>
      </c>
      <c r="G94" t="s">
        <v>283</v>
      </c>
      <c r="H94" t="s">
        <v>15</v>
      </c>
      <c r="I94">
        <v>3824.8721</v>
      </c>
      <c r="J94">
        <v>5061986</v>
      </c>
      <c r="K94" t="s">
        <v>92</v>
      </c>
      <c r="L94">
        <v>1</v>
      </c>
    </row>
    <row r="95" spans="1:12" x14ac:dyDescent="0.3">
      <c r="A95">
        <v>26166</v>
      </c>
      <c r="B95">
        <v>94</v>
      </c>
      <c r="C95">
        <v>6</v>
      </c>
      <c r="D95" t="s">
        <v>284</v>
      </c>
      <c r="E95" t="s">
        <v>72</v>
      </c>
      <c r="F95" t="s">
        <v>73</v>
      </c>
      <c r="G95" t="s">
        <v>74</v>
      </c>
      <c r="H95" t="s">
        <v>75</v>
      </c>
      <c r="I95">
        <v>3745.6889999999999</v>
      </c>
      <c r="J95">
        <v>18068816</v>
      </c>
      <c r="K95" t="s">
        <v>16</v>
      </c>
      <c r="L95">
        <v>1</v>
      </c>
    </row>
    <row r="96" spans="1:12" x14ac:dyDescent="0.3">
      <c r="A96">
        <v>25745</v>
      </c>
      <c r="B96">
        <v>95</v>
      </c>
      <c r="C96">
        <v>90</v>
      </c>
      <c r="D96" t="s">
        <v>285</v>
      </c>
      <c r="E96" t="s">
        <v>144</v>
      </c>
      <c r="F96" t="s">
        <v>145</v>
      </c>
      <c r="G96" t="s">
        <v>286</v>
      </c>
      <c r="H96" t="s">
        <v>147</v>
      </c>
      <c r="I96">
        <v>3694.0309000000002</v>
      </c>
      <c r="J96">
        <v>5637285</v>
      </c>
      <c r="K96" t="s">
        <v>110</v>
      </c>
      <c r="L96">
        <v>1</v>
      </c>
    </row>
    <row r="97" spans="1:12" x14ac:dyDescent="0.3">
      <c r="A97">
        <v>25698</v>
      </c>
      <c r="B97">
        <v>96</v>
      </c>
      <c r="C97">
        <v>192</v>
      </c>
      <c r="D97" t="s">
        <v>287</v>
      </c>
      <c r="E97" t="s">
        <v>20</v>
      </c>
      <c r="F97" t="s">
        <v>21</v>
      </c>
      <c r="G97" t="s">
        <v>288</v>
      </c>
      <c r="H97" t="s">
        <v>23</v>
      </c>
      <c r="I97">
        <v>3656.7914999999998</v>
      </c>
      <c r="J97">
        <v>6580396</v>
      </c>
      <c r="K97" t="s">
        <v>44</v>
      </c>
      <c r="L97">
        <v>1</v>
      </c>
    </row>
    <row r="98" spans="1:12" x14ac:dyDescent="0.3">
      <c r="A98">
        <v>25126</v>
      </c>
      <c r="B98">
        <v>97</v>
      </c>
      <c r="C98">
        <v>10</v>
      </c>
      <c r="D98" t="s">
        <v>289</v>
      </c>
      <c r="E98" t="s">
        <v>117</v>
      </c>
      <c r="F98" t="s">
        <v>118</v>
      </c>
      <c r="G98" t="s">
        <v>290</v>
      </c>
      <c r="H98" t="s">
        <v>224</v>
      </c>
      <c r="I98">
        <v>3637.1336000000001</v>
      </c>
      <c r="J98">
        <v>110914763</v>
      </c>
      <c r="K98" t="s">
        <v>92</v>
      </c>
      <c r="L98">
        <v>1</v>
      </c>
    </row>
    <row r="99" spans="1:12" x14ac:dyDescent="0.3">
      <c r="A99">
        <v>25287</v>
      </c>
      <c r="B99">
        <v>98</v>
      </c>
      <c r="C99">
        <v>115</v>
      </c>
      <c r="D99" t="s">
        <v>291</v>
      </c>
      <c r="E99" t="s">
        <v>100</v>
      </c>
      <c r="F99" t="s">
        <v>101</v>
      </c>
      <c r="G99" t="s">
        <v>292</v>
      </c>
      <c r="H99" t="s">
        <v>109</v>
      </c>
      <c r="I99">
        <v>3612.7746000000002</v>
      </c>
      <c r="J99">
        <v>32895443</v>
      </c>
      <c r="K99" t="s">
        <v>34</v>
      </c>
      <c r="L99">
        <v>1</v>
      </c>
    </row>
    <row r="100" spans="1:12" x14ac:dyDescent="0.3">
      <c r="A100">
        <v>26456</v>
      </c>
      <c r="B100">
        <v>99</v>
      </c>
      <c r="C100">
        <v>108</v>
      </c>
      <c r="D100" t="s">
        <v>293</v>
      </c>
      <c r="E100" t="s">
        <v>141</v>
      </c>
      <c r="F100" t="s">
        <v>142</v>
      </c>
      <c r="G100" t="s">
        <v>294</v>
      </c>
      <c r="H100" t="s">
        <v>137</v>
      </c>
      <c r="I100">
        <v>3588.5841</v>
      </c>
      <c r="J100">
        <v>12860765</v>
      </c>
      <c r="K100" t="s">
        <v>40</v>
      </c>
      <c r="L100">
        <v>1</v>
      </c>
    </row>
    <row r="101" spans="1:12" x14ac:dyDescent="0.3">
      <c r="A101">
        <v>26317</v>
      </c>
      <c r="B101">
        <v>100</v>
      </c>
      <c r="C101">
        <v>72</v>
      </c>
      <c r="D101" t="s">
        <v>295</v>
      </c>
      <c r="E101" t="s">
        <v>196</v>
      </c>
      <c r="F101" t="s">
        <v>197</v>
      </c>
      <c r="G101" t="s">
        <v>296</v>
      </c>
      <c r="H101" t="s">
        <v>198</v>
      </c>
      <c r="I101">
        <v>3544.2163999999998</v>
      </c>
      <c r="J101">
        <v>12899943</v>
      </c>
      <c r="K101" t="s">
        <v>44</v>
      </c>
      <c r="L101">
        <v>1</v>
      </c>
    </row>
    <row r="102" spans="1:12" x14ac:dyDescent="0.3">
      <c r="A102">
        <v>24794</v>
      </c>
      <c r="B102">
        <v>101</v>
      </c>
      <c r="C102">
        <v>7</v>
      </c>
      <c r="D102" t="s">
        <v>297</v>
      </c>
      <c r="E102" t="s">
        <v>149</v>
      </c>
      <c r="F102" t="s">
        <v>150</v>
      </c>
      <c r="G102" t="s">
        <v>298</v>
      </c>
      <c r="H102" t="s">
        <v>299</v>
      </c>
      <c r="I102">
        <v>3543.1</v>
      </c>
      <c r="J102">
        <v>5284863</v>
      </c>
      <c r="K102" t="s">
        <v>139</v>
      </c>
      <c r="L102">
        <v>1</v>
      </c>
    </row>
    <row r="103" spans="1:12" x14ac:dyDescent="0.3">
      <c r="A103">
        <v>25791</v>
      </c>
      <c r="B103">
        <v>102</v>
      </c>
      <c r="C103">
        <v>12</v>
      </c>
      <c r="D103" t="s">
        <v>300</v>
      </c>
      <c r="E103" t="s">
        <v>20</v>
      </c>
      <c r="F103" t="s">
        <v>21</v>
      </c>
      <c r="G103" t="s">
        <v>301</v>
      </c>
      <c r="H103" t="s">
        <v>302</v>
      </c>
      <c r="I103">
        <v>3532.3775000000001</v>
      </c>
      <c r="J103">
        <v>25433653</v>
      </c>
      <c r="K103" t="s">
        <v>303</v>
      </c>
      <c r="L103">
        <v>1</v>
      </c>
    </row>
    <row r="104" spans="1:12" x14ac:dyDescent="0.3">
      <c r="A104">
        <v>26531</v>
      </c>
      <c r="B104">
        <v>103</v>
      </c>
      <c r="C104">
        <v>90</v>
      </c>
      <c r="D104" t="s">
        <v>304</v>
      </c>
      <c r="E104" t="s">
        <v>51</v>
      </c>
      <c r="F104" t="s">
        <v>52</v>
      </c>
      <c r="G104" t="s">
        <v>53</v>
      </c>
      <c r="H104" t="s">
        <v>54</v>
      </c>
      <c r="I104">
        <v>3531.5493000000001</v>
      </c>
      <c r="J104">
        <v>64460000</v>
      </c>
      <c r="K104" t="s">
        <v>139</v>
      </c>
      <c r="L104">
        <v>1</v>
      </c>
    </row>
    <row r="105" spans="1:12" x14ac:dyDescent="0.3">
      <c r="A105">
        <v>26329</v>
      </c>
      <c r="B105">
        <v>104</v>
      </c>
      <c r="C105">
        <v>380</v>
      </c>
      <c r="D105" t="s">
        <v>305</v>
      </c>
      <c r="E105" t="s">
        <v>264</v>
      </c>
      <c r="F105" t="s">
        <v>265</v>
      </c>
      <c r="G105" t="s">
        <v>266</v>
      </c>
      <c r="H105" t="s">
        <v>266</v>
      </c>
      <c r="I105">
        <v>3490.2076000000002</v>
      </c>
      <c r="J105">
        <v>85596581</v>
      </c>
      <c r="K105" t="s">
        <v>44</v>
      </c>
      <c r="L105">
        <v>1</v>
      </c>
    </row>
    <row r="106" spans="1:12" x14ac:dyDescent="0.3">
      <c r="A106">
        <v>26379</v>
      </c>
      <c r="B106">
        <v>105</v>
      </c>
      <c r="C106">
        <v>100</v>
      </c>
      <c r="D106" t="s">
        <v>306</v>
      </c>
      <c r="E106" t="s">
        <v>12</v>
      </c>
      <c r="F106" t="s">
        <v>13</v>
      </c>
      <c r="G106" t="s">
        <v>43</v>
      </c>
      <c r="H106" t="s">
        <v>43</v>
      </c>
      <c r="I106">
        <v>3443.0435000000002</v>
      </c>
      <c r="J106">
        <v>8149000</v>
      </c>
      <c r="K106" t="s">
        <v>28</v>
      </c>
      <c r="L106">
        <v>1</v>
      </c>
    </row>
    <row r="107" spans="1:12" x14ac:dyDescent="0.3">
      <c r="A107">
        <v>24947</v>
      </c>
      <c r="B107">
        <v>106</v>
      </c>
      <c r="C107">
        <v>80</v>
      </c>
      <c r="D107" t="s">
        <v>307</v>
      </c>
      <c r="E107" t="s">
        <v>20</v>
      </c>
      <c r="F107" t="s">
        <v>21</v>
      </c>
      <c r="G107" t="s">
        <v>308</v>
      </c>
      <c r="H107" t="s">
        <v>309</v>
      </c>
      <c r="I107">
        <v>3401.9117000000001</v>
      </c>
      <c r="J107">
        <v>24073472</v>
      </c>
      <c r="K107" t="s">
        <v>90</v>
      </c>
      <c r="L107">
        <v>1</v>
      </c>
    </row>
    <row r="108" spans="1:12" x14ac:dyDescent="0.3">
      <c r="A108">
        <v>25461</v>
      </c>
      <c r="B108">
        <v>107</v>
      </c>
      <c r="C108">
        <v>65</v>
      </c>
      <c r="D108" t="s">
        <v>310</v>
      </c>
      <c r="E108" t="s">
        <v>196</v>
      </c>
      <c r="F108" t="s">
        <v>197</v>
      </c>
      <c r="G108" t="s">
        <v>198</v>
      </c>
      <c r="H108" t="s">
        <v>198</v>
      </c>
      <c r="I108">
        <v>3357.8136</v>
      </c>
      <c r="J108">
        <v>11844049</v>
      </c>
      <c r="K108" t="s">
        <v>311</v>
      </c>
      <c r="L108">
        <v>1</v>
      </c>
    </row>
    <row r="109" spans="1:12" x14ac:dyDescent="0.3">
      <c r="A109">
        <v>23215</v>
      </c>
      <c r="B109">
        <v>108</v>
      </c>
      <c r="C109">
        <v>146</v>
      </c>
      <c r="D109" t="s">
        <v>312</v>
      </c>
      <c r="E109" t="s">
        <v>188</v>
      </c>
      <c r="F109" t="s">
        <v>189</v>
      </c>
      <c r="G109" t="s">
        <v>313</v>
      </c>
      <c r="H109" t="s">
        <v>314</v>
      </c>
      <c r="I109">
        <v>3341.7125000000001</v>
      </c>
      <c r="J109">
        <v>7268587</v>
      </c>
      <c r="K109" t="s">
        <v>115</v>
      </c>
      <c r="L109">
        <v>2</v>
      </c>
    </row>
    <row r="110" spans="1:12" x14ac:dyDescent="0.3">
      <c r="A110">
        <v>26392</v>
      </c>
      <c r="B110">
        <v>109</v>
      </c>
      <c r="C110">
        <v>37</v>
      </c>
      <c r="D110" t="s">
        <v>315</v>
      </c>
      <c r="E110" t="s">
        <v>12</v>
      </c>
      <c r="F110" t="s">
        <v>13</v>
      </c>
      <c r="G110" t="s">
        <v>316</v>
      </c>
      <c r="H110" t="s">
        <v>317</v>
      </c>
      <c r="I110">
        <v>3323.5318000000002</v>
      </c>
      <c r="J110">
        <v>134567633</v>
      </c>
      <c r="K110" t="s">
        <v>40</v>
      </c>
      <c r="L110">
        <v>1</v>
      </c>
    </row>
    <row r="111" spans="1:12" x14ac:dyDescent="0.3">
      <c r="A111">
        <v>25606</v>
      </c>
      <c r="B111">
        <v>110</v>
      </c>
      <c r="C111">
        <v>200</v>
      </c>
      <c r="D111" t="s">
        <v>318</v>
      </c>
      <c r="E111" t="s">
        <v>12</v>
      </c>
      <c r="F111" t="s">
        <v>13</v>
      </c>
      <c r="G111" t="s">
        <v>319</v>
      </c>
      <c r="H111" t="s">
        <v>27</v>
      </c>
      <c r="I111">
        <v>3322.105</v>
      </c>
      <c r="J111">
        <v>7686082</v>
      </c>
      <c r="K111" t="s">
        <v>28</v>
      </c>
      <c r="L111">
        <v>1</v>
      </c>
    </row>
    <row r="112" spans="1:12" x14ac:dyDescent="0.3">
      <c r="A112">
        <v>26420</v>
      </c>
      <c r="B112">
        <v>111</v>
      </c>
      <c r="C112">
        <v>87</v>
      </c>
      <c r="D112" t="s">
        <v>320</v>
      </c>
      <c r="E112" t="s">
        <v>72</v>
      </c>
      <c r="F112" t="s">
        <v>73</v>
      </c>
      <c r="G112" t="s">
        <v>321</v>
      </c>
      <c r="H112" t="s">
        <v>114</v>
      </c>
      <c r="I112">
        <v>3304.8213999999998</v>
      </c>
      <c r="J112">
        <v>18661656</v>
      </c>
      <c r="K112" t="s">
        <v>44</v>
      </c>
      <c r="L112">
        <v>1</v>
      </c>
    </row>
    <row r="113" spans="1:12" x14ac:dyDescent="0.3">
      <c r="A113">
        <v>26464</v>
      </c>
      <c r="B113">
        <v>112</v>
      </c>
      <c r="C113">
        <v>12</v>
      </c>
      <c r="D113" t="s">
        <v>322</v>
      </c>
      <c r="E113" t="s">
        <v>323</v>
      </c>
      <c r="F113" t="s">
        <v>324</v>
      </c>
      <c r="G113" t="s">
        <v>325</v>
      </c>
      <c r="H113" t="s">
        <v>326</v>
      </c>
      <c r="I113">
        <v>3277.5189999999998</v>
      </c>
      <c r="J113">
        <v>40765844</v>
      </c>
      <c r="K113" t="s">
        <v>327</v>
      </c>
      <c r="L113">
        <v>1</v>
      </c>
    </row>
    <row r="114" spans="1:12" x14ac:dyDescent="0.3">
      <c r="A114">
        <v>25241</v>
      </c>
      <c r="B114">
        <v>113</v>
      </c>
      <c r="C114">
        <v>15</v>
      </c>
      <c r="D114" t="s">
        <v>328</v>
      </c>
      <c r="E114" t="s">
        <v>12</v>
      </c>
      <c r="F114" t="s">
        <v>13</v>
      </c>
      <c r="G114" t="s">
        <v>329</v>
      </c>
      <c r="H114" t="s">
        <v>15</v>
      </c>
      <c r="I114">
        <v>3257.9706999999999</v>
      </c>
      <c r="J114">
        <v>9809304</v>
      </c>
      <c r="K114" t="s">
        <v>92</v>
      </c>
      <c r="L114">
        <v>1</v>
      </c>
    </row>
    <row r="115" spans="1:12" x14ac:dyDescent="0.3">
      <c r="A115">
        <v>23197</v>
      </c>
      <c r="B115">
        <v>114</v>
      </c>
      <c r="C115">
        <v>73</v>
      </c>
      <c r="D115" t="s">
        <v>330</v>
      </c>
      <c r="E115" t="s">
        <v>12</v>
      </c>
      <c r="F115" t="s">
        <v>13</v>
      </c>
      <c r="G115" t="s">
        <v>15</v>
      </c>
      <c r="H115" t="s">
        <v>15</v>
      </c>
      <c r="I115">
        <v>3236.4728</v>
      </c>
      <c r="J115">
        <v>52783000</v>
      </c>
      <c r="K115" t="s">
        <v>115</v>
      </c>
      <c r="L115">
        <v>2</v>
      </c>
    </row>
    <row r="116" spans="1:12" x14ac:dyDescent="0.3">
      <c r="A116">
        <v>26395</v>
      </c>
      <c r="B116">
        <v>115</v>
      </c>
      <c r="C116">
        <v>87</v>
      </c>
      <c r="D116" t="s">
        <v>331</v>
      </c>
      <c r="E116" t="s">
        <v>141</v>
      </c>
      <c r="F116" t="s">
        <v>142</v>
      </c>
      <c r="G116" t="s">
        <v>141</v>
      </c>
      <c r="H116" t="s">
        <v>137</v>
      </c>
      <c r="I116">
        <v>3231.6851999999999</v>
      </c>
      <c r="J116">
        <v>23442470</v>
      </c>
      <c r="K116" t="s">
        <v>115</v>
      </c>
      <c r="L116">
        <v>1</v>
      </c>
    </row>
    <row r="117" spans="1:12" x14ac:dyDescent="0.3">
      <c r="A117">
        <v>23076</v>
      </c>
      <c r="B117">
        <v>116</v>
      </c>
      <c r="C117">
        <v>18</v>
      </c>
      <c r="D117" t="s">
        <v>332</v>
      </c>
      <c r="E117" t="s">
        <v>134</v>
      </c>
      <c r="F117" t="s">
        <v>135</v>
      </c>
      <c r="G117" t="s">
        <v>333</v>
      </c>
      <c r="H117" t="s">
        <v>334</v>
      </c>
      <c r="I117">
        <v>3225.0636</v>
      </c>
      <c r="J117">
        <v>4002379</v>
      </c>
      <c r="K117" t="s">
        <v>110</v>
      </c>
      <c r="L117">
        <v>2</v>
      </c>
    </row>
    <row r="118" spans="1:12" x14ac:dyDescent="0.3">
      <c r="A118">
        <v>25855</v>
      </c>
      <c r="B118">
        <v>117</v>
      </c>
      <c r="C118">
        <v>458</v>
      </c>
      <c r="D118" t="s">
        <v>335</v>
      </c>
      <c r="E118" t="s">
        <v>20</v>
      </c>
      <c r="F118" t="s">
        <v>21</v>
      </c>
      <c r="G118" t="s">
        <v>336</v>
      </c>
      <c r="H118" t="s">
        <v>23</v>
      </c>
      <c r="I118">
        <v>3214.4605999999999</v>
      </c>
      <c r="J118">
        <v>26493445</v>
      </c>
      <c r="K118" t="s">
        <v>44</v>
      </c>
      <c r="L118">
        <v>1</v>
      </c>
    </row>
    <row r="119" spans="1:12" x14ac:dyDescent="0.3">
      <c r="A119">
        <v>22903</v>
      </c>
      <c r="B119">
        <v>118</v>
      </c>
      <c r="C119">
        <v>14</v>
      </c>
      <c r="D119" t="s">
        <v>337</v>
      </c>
      <c r="E119" t="s">
        <v>134</v>
      </c>
      <c r="F119" t="s">
        <v>135</v>
      </c>
      <c r="G119" t="s">
        <v>338</v>
      </c>
      <c r="I119">
        <v>3122.0587999999998</v>
      </c>
      <c r="J119">
        <v>318842114</v>
      </c>
      <c r="K119" t="s">
        <v>339</v>
      </c>
      <c r="L119">
        <v>2</v>
      </c>
    </row>
    <row r="120" spans="1:12" x14ac:dyDescent="0.3">
      <c r="A120">
        <v>26332</v>
      </c>
      <c r="B120">
        <v>119</v>
      </c>
      <c r="C120">
        <v>60</v>
      </c>
      <c r="D120" t="s">
        <v>340</v>
      </c>
      <c r="E120" t="s">
        <v>30</v>
      </c>
      <c r="F120" t="s">
        <v>31</v>
      </c>
      <c r="G120" t="s">
        <v>237</v>
      </c>
      <c r="H120" t="s">
        <v>33</v>
      </c>
      <c r="I120">
        <v>3075.8406</v>
      </c>
      <c r="J120">
        <v>38454825</v>
      </c>
      <c r="K120" t="s">
        <v>183</v>
      </c>
      <c r="L120">
        <v>1</v>
      </c>
    </row>
    <row r="121" spans="1:12" x14ac:dyDescent="0.3">
      <c r="A121">
        <v>25436</v>
      </c>
      <c r="B121">
        <v>120</v>
      </c>
      <c r="C121">
        <v>43</v>
      </c>
      <c r="D121" t="s">
        <v>341</v>
      </c>
      <c r="E121" t="s">
        <v>57</v>
      </c>
      <c r="F121" t="s">
        <v>58</v>
      </c>
      <c r="G121" t="s">
        <v>342</v>
      </c>
      <c r="H121" t="s">
        <v>342</v>
      </c>
      <c r="I121">
        <v>3074.0826000000002</v>
      </c>
      <c r="J121">
        <v>4322910</v>
      </c>
      <c r="K121" t="s">
        <v>24</v>
      </c>
      <c r="L121">
        <v>1</v>
      </c>
    </row>
    <row r="122" spans="1:12" x14ac:dyDescent="0.3">
      <c r="A122">
        <v>26277</v>
      </c>
      <c r="B122">
        <v>121</v>
      </c>
      <c r="C122">
        <v>30</v>
      </c>
      <c r="D122" t="s">
        <v>343</v>
      </c>
      <c r="E122" t="s">
        <v>141</v>
      </c>
      <c r="F122" t="s">
        <v>142</v>
      </c>
      <c r="G122" t="s">
        <v>141</v>
      </c>
      <c r="H122" t="s">
        <v>137</v>
      </c>
      <c r="I122">
        <v>3039.1304</v>
      </c>
      <c r="J122">
        <v>12274000</v>
      </c>
      <c r="K122" t="s">
        <v>16</v>
      </c>
      <c r="L122">
        <v>1</v>
      </c>
    </row>
    <row r="123" spans="1:12" x14ac:dyDescent="0.3">
      <c r="A123">
        <v>24847</v>
      </c>
      <c r="B123">
        <v>122</v>
      </c>
      <c r="C123">
        <v>23</v>
      </c>
      <c r="D123" t="s">
        <v>344</v>
      </c>
      <c r="E123" t="s">
        <v>12</v>
      </c>
      <c r="F123" t="s">
        <v>13</v>
      </c>
      <c r="G123" t="s">
        <v>345</v>
      </c>
      <c r="H123" t="s">
        <v>27</v>
      </c>
      <c r="I123">
        <v>3018.5722999999998</v>
      </c>
      <c r="J123">
        <v>22037828</v>
      </c>
      <c r="K123" t="s">
        <v>346</v>
      </c>
      <c r="L123">
        <v>1</v>
      </c>
    </row>
    <row r="124" spans="1:12" x14ac:dyDescent="0.3">
      <c r="A124">
        <v>21756</v>
      </c>
      <c r="B124">
        <v>123</v>
      </c>
      <c r="C124">
        <v>18</v>
      </c>
      <c r="D124" t="s">
        <v>347</v>
      </c>
      <c r="E124" t="s">
        <v>161</v>
      </c>
      <c r="F124" t="s">
        <v>162</v>
      </c>
      <c r="G124" t="s">
        <v>348</v>
      </c>
      <c r="H124" t="s">
        <v>348</v>
      </c>
      <c r="I124">
        <v>2998.3413</v>
      </c>
      <c r="J124">
        <v>35931650</v>
      </c>
      <c r="K124" t="s">
        <v>90</v>
      </c>
      <c r="L124">
        <v>3</v>
      </c>
    </row>
    <row r="125" spans="1:12" x14ac:dyDescent="0.3">
      <c r="A125">
        <v>21024</v>
      </c>
      <c r="B125">
        <v>124</v>
      </c>
      <c r="C125">
        <v>74</v>
      </c>
      <c r="D125" t="s">
        <v>349</v>
      </c>
      <c r="E125" t="s">
        <v>264</v>
      </c>
      <c r="F125" t="s">
        <v>265</v>
      </c>
      <c r="G125" t="s">
        <v>266</v>
      </c>
      <c r="H125" t="s">
        <v>266</v>
      </c>
      <c r="I125">
        <v>2987.2957000000001</v>
      </c>
      <c r="J125">
        <v>89554237</v>
      </c>
      <c r="K125" t="s">
        <v>44</v>
      </c>
      <c r="L125">
        <v>3</v>
      </c>
    </row>
    <row r="126" spans="1:12" x14ac:dyDescent="0.3">
      <c r="A126">
        <v>25425</v>
      </c>
      <c r="B126">
        <v>125</v>
      </c>
      <c r="C126">
        <v>42</v>
      </c>
      <c r="D126" t="s">
        <v>350</v>
      </c>
      <c r="E126" t="s">
        <v>72</v>
      </c>
      <c r="F126" t="s">
        <v>73</v>
      </c>
      <c r="G126" t="s">
        <v>114</v>
      </c>
      <c r="H126" t="s">
        <v>114</v>
      </c>
      <c r="I126">
        <v>2963.7255</v>
      </c>
      <c r="J126">
        <v>3125000</v>
      </c>
      <c r="K126" t="s">
        <v>139</v>
      </c>
      <c r="L126">
        <v>1</v>
      </c>
    </row>
    <row r="127" spans="1:12" x14ac:dyDescent="0.3">
      <c r="A127">
        <v>25034</v>
      </c>
      <c r="B127">
        <v>126</v>
      </c>
      <c r="C127">
        <v>10</v>
      </c>
      <c r="D127" t="s">
        <v>351</v>
      </c>
      <c r="E127" t="s">
        <v>72</v>
      </c>
      <c r="F127" t="s">
        <v>73</v>
      </c>
      <c r="G127" t="s">
        <v>352</v>
      </c>
      <c r="H127" t="s">
        <v>353</v>
      </c>
      <c r="I127">
        <v>2948.8362000000002</v>
      </c>
      <c r="J127">
        <v>3526101</v>
      </c>
      <c r="K127" t="s">
        <v>28</v>
      </c>
      <c r="L127">
        <v>1</v>
      </c>
    </row>
    <row r="128" spans="1:12" x14ac:dyDescent="0.3">
      <c r="A128">
        <v>25283</v>
      </c>
      <c r="B128">
        <v>127</v>
      </c>
      <c r="C128">
        <v>262</v>
      </c>
      <c r="D128" t="s">
        <v>354</v>
      </c>
      <c r="E128" t="s">
        <v>72</v>
      </c>
      <c r="F128" t="s">
        <v>73</v>
      </c>
      <c r="G128" t="s">
        <v>114</v>
      </c>
      <c r="H128" t="s">
        <v>114</v>
      </c>
      <c r="I128">
        <v>2939.6152999999999</v>
      </c>
      <c r="J128">
        <v>10455000</v>
      </c>
      <c r="K128" t="s">
        <v>44</v>
      </c>
      <c r="L128">
        <v>1</v>
      </c>
    </row>
    <row r="129" spans="1:12" x14ac:dyDescent="0.3">
      <c r="A129">
        <v>24789</v>
      </c>
      <c r="B129">
        <v>128</v>
      </c>
      <c r="C129">
        <v>64</v>
      </c>
      <c r="D129" t="s">
        <v>355</v>
      </c>
      <c r="E129" t="s">
        <v>141</v>
      </c>
      <c r="F129" t="s">
        <v>142</v>
      </c>
      <c r="G129" t="s">
        <v>141</v>
      </c>
      <c r="H129" t="s">
        <v>137</v>
      </c>
      <c r="I129">
        <v>2916.7442000000001</v>
      </c>
      <c r="J129">
        <v>6486000</v>
      </c>
      <c r="K129" t="s">
        <v>115</v>
      </c>
      <c r="L129">
        <v>1</v>
      </c>
    </row>
    <row r="130" spans="1:12" x14ac:dyDescent="0.3">
      <c r="A130">
        <v>26484</v>
      </c>
      <c r="B130">
        <v>129</v>
      </c>
      <c r="C130">
        <v>14</v>
      </c>
      <c r="D130" t="s">
        <v>356</v>
      </c>
      <c r="E130" t="s">
        <v>12</v>
      </c>
      <c r="F130" t="s">
        <v>13</v>
      </c>
      <c r="G130" t="s">
        <v>357</v>
      </c>
      <c r="H130" t="s">
        <v>15</v>
      </c>
      <c r="I130">
        <v>2861.1909999999998</v>
      </c>
      <c r="J130">
        <v>11101120</v>
      </c>
      <c r="K130" t="s">
        <v>139</v>
      </c>
      <c r="L130">
        <v>1</v>
      </c>
    </row>
    <row r="131" spans="1:12" x14ac:dyDescent="0.3">
      <c r="A131">
        <v>24852</v>
      </c>
      <c r="B131">
        <v>130</v>
      </c>
      <c r="C131">
        <v>6</v>
      </c>
      <c r="D131" t="s">
        <v>358</v>
      </c>
      <c r="E131" t="s">
        <v>141</v>
      </c>
      <c r="F131" t="s">
        <v>142</v>
      </c>
      <c r="G131" t="s">
        <v>359</v>
      </c>
      <c r="H131" t="s">
        <v>137</v>
      </c>
      <c r="I131">
        <v>2842.9409999999998</v>
      </c>
      <c r="J131">
        <v>5826876</v>
      </c>
      <c r="K131" t="s">
        <v>115</v>
      </c>
      <c r="L131">
        <v>1</v>
      </c>
    </row>
    <row r="132" spans="1:12" x14ac:dyDescent="0.3">
      <c r="A132">
        <v>25054</v>
      </c>
      <c r="B132">
        <v>131</v>
      </c>
      <c r="C132">
        <v>17</v>
      </c>
      <c r="D132" t="s">
        <v>360</v>
      </c>
      <c r="E132" t="s">
        <v>100</v>
      </c>
      <c r="F132" t="s">
        <v>101</v>
      </c>
      <c r="G132" t="s">
        <v>102</v>
      </c>
      <c r="H132" t="s">
        <v>102</v>
      </c>
      <c r="I132">
        <v>2829.7514000000001</v>
      </c>
      <c r="J132">
        <v>22359716</v>
      </c>
      <c r="K132" t="s">
        <v>327</v>
      </c>
      <c r="L132">
        <v>1</v>
      </c>
    </row>
    <row r="133" spans="1:12" x14ac:dyDescent="0.3">
      <c r="A133">
        <v>20998</v>
      </c>
      <c r="B133">
        <v>132</v>
      </c>
      <c r="C133">
        <v>200</v>
      </c>
      <c r="D133" t="s">
        <v>361</v>
      </c>
      <c r="E133" t="s">
        <v>12</v>
      </c>
      <c r="F133" t="s">
        <v>13</v>
      </c>
      <c r="G133" t="s">
        <v>362</v>
      </c>
      <c r="H133" t="s">
        <v>15</v>
      </c>
      <c r="I133">
        <v>2790.9198999999999</v>
      </c>
      <c r="J133">
        <v>20289054</v>
      </c>
      <c r="K133" t="s">
        <v>115</v>
      </c>
      <c r="L133">
        <v>3</v>
      </c>
    </row>
    <row r="134" spans="1:12" x14ac:dyDescent="0.3">
      <c r="A134">
        <v>21178</v>
      </c>
      <c r="B134">
        <v>133</v>
      </c>
      <c r="C134">
        <v>180</v>
      </c>
      <c r="D134" t="s">
        <v>363</v>
      </c>
      <c r="E134" t="s">
        <v>144</v>
      </c>
      <c r="F134" t="s">
        <v>145</v>
      </c>
      <c r="G134" t="s">
        <v>286</v>
      </c>
      <c r="H134" t="s">
        <v>147</v>
      </c>
      <c r="I134">
        <v>2756.9034000000001</v>
      </c>
      <c r="J134">
        <v>5129970</v>
      </c>
      <c r="K134" t="s">
        <v>110</v>
      </c>
      <c r="L134">
        <v>2</v>
      </c>
    </row>
    <row r="135" spans="1:12" x14ac:dyDescent="0.3">
      <c r="A135">
        <v>24677</v>
      </c>
      <c r="B135">
        <v>134</v>
      </c>
      <c r="C135">
        <v>867</v>
      </c>
      <c r="D135" t="s">
        <v>364</v>
      </c>
      <c r="E135" t="s">
        <v>72</v>
      </c>
      <c r="F135" t="s">
        <v>73</v>
      </c>
      <c r="G135" t="s">
        <v>365</v>
      </c>
      <c r="H135" t="s">
        <v>353</v>
      </c>
      <c r="I135">
        <v>2753.5176000000001</v>
      </c>
      <c r="J135">
        <v>55980536</v>
      </c>
      <c r="K135" t="s">
        <v>90</v>
      </c>
      <c r="L135">
        <v>1</v>
      </c>
    </row>
    <row r="136" spans="1:12" x14ac:dyDescent="0.3">
      <c r="A136">
        <v>23162</v>
      </c>
      <c r="B136">
        <v>135</v>
      </c>
      <c r="C136">
        <v>24</v>
      </c>
      <c r="D136" t="s">
        <v>366</v>
      </c>
      <c r="E136" t="s">
        <v>134</v>
      </c>
      <c r="F136" t="s">
        <v>135</v>
      </c>
      <c r="G136" t="s">
        <v>367</v>
      </c>
      <c r="H136" t="s">
        <v>137</v>
      </c>
      <c r="I136">
        <v>2752.5554999999999</v>
      </c>
      <c r="J136">
        <v>72908666</v>
      </c>
      <c r="K136" t="s">
        <v>115</v>
      </c>
      <c r="L136">
        <v>2</v>
      </c>
    </row>
    <row r="137" spans="1:12" x14ac:dyDescent="0.3">
      <c r="A137">
        <v>25279</v>
      </c>
      <c r="B137">
        <v>136</v>
      </c>
      <c r="C137">
        <v>18</v>
      </c>
      <c r="D137" t="s">
        <v>368</v>
      </c>
      <c r="E137" t="s">
        <v>124</v>
      </c>
      <c r="F137" t="s">
        <v>125</v>
      </c>
      <c r="G137" t="s">
        <v>369</v>
      </c>
      <c r="I137">
        <v>2752.4901</v>
      </c>
      <c r="J137">
        <v>8094996</v>
      </c>
      <c r="K137" t="s">
        <v>370</v>
      </c>
      <c r="L137">
        <v>1</v>
      </c>
    </row>
    <row r="138" spans="1:12" x14ac:dyDescent="0.3">
      <c r="A138">
        <v>24932</v>
      </c>
      <c r="B138">
        <v>137</v>
      </c>
      <c r="C138">
        <v>25</v>
      </c>
      <c r="D138" t="s">
        <v>371</v>
      </c>
      <c r="E138" t="s">
        <v>117</v>
      </c>
      <c r="F138" t="s">
        <v>118</v>
      </c>
      <c r="G138" t="s">
        <v>372</v>
      </c>
      <c r="H138" t="s">
        <v>373</v>
      </c>
      <c r="I138">
        <v>2745.4166</v>
      </c>
      <c r="J138">
        <v>7502709</v>
      </c>
      <c r="K138" t="s">
        <v>115</v>
      </c>
      <c r="L138">
        <v>1</v>
      </c>
    </row>
    <row r="139" spans="1:12" x14ac:dyDescent="0.3">
      <c r="A139">
        <v>24888</v>
      </c>
      <c r="B139">
        <v>138</v>
      </c>
      <c r="C139">
        <v>160</v>
      </c>
      <c r="D139" t="s">
        <v>374</v>
      </c>
      <c r="E139" t="s">
        <v>100</v>
      </c>
      <c r="F139" t="s">
        <v>101</v>
      </c>
      <c r="G139" t="s">
        <v>221</v>
      </c>
      <c r="H139" t="s">
        <v>109</v>
      </c>
      <c r="I139">
        <v>2716.0018</v>
      </c>
      <c r="J139">
        <v>3225899</v>
      </c>
      <c r="K139" t="s">
        <v>110</v>
      </c>
      <c r="L139">
        <v>1</v>
      </c>
    </row>
    <row r="140" spans="1:12" x14ac:dyDescent="0.3">
      <c r="A140">
        <v>26263</v>
      </c>
      <c r="B140">
        <v>139</v>
      </c>
      <c r="C140">
        <v>232</v>
      </c>
      <c r="D140" t="s">
        <v>375</v>
      </c>
      <c r="E140" t="s">
        <v>12</v>
      </c>
      <c r="F140" t="s">
        <v>13</v>
      </c>
      <c r="G140" t="s">
        <v>43</v>
      </c>
      <c r="H140" t="s">
        <v>43</v>
      </c>
      <c r="I140">
        <v>2710.8696</v>
      </c>
      <c r="J140">
        <v>51720000</v>
      </c>
      <c r="K140" t="s">
        <v>34</v>
      </c>
      <c r="L140">
        <v>1</v>
      </c>
    </row>
    <row r="141" spans="1:12" x14ac:dyDescent="0.3">
      <c r="A141">
        <v>25095</v>
      </c>
      <c r="B141">
        <v>140</v>
      </c>
      <c r="C141">
        <v>20</v>
      </c>
      <c r="D141" t="s">
        <v>376</v>
      </c>
      <c r="E141" t="s">
        <v>188</v>
      </c>
      <c r="F141" t="s">
        <v>189</v>
      </c>
      <c r="G141" t="s">
        <v>377</v>
      </c>
      <c r="H141" t="s">
        <v>314</v>
      </c>
      <c r="I141">
        <v>2709.3881000000001</v>
      </c>
      <c r="J141">
        <v>3843580</v>
      </c>
      <c r="K141" t="s">
        <v>186</v>
      </c>
      <c r="L141">
        <v>1</v>
      </c>
    </row>
    <row r="142" spans="1:12" x14ac:dyDescent="0.3">
      <c r="A142">
        <v>25749</v>
      </c>
      <c r="B142">
        <v>141</v>
      </c>
      <c r="C142">
        <v>81</v>
      </c>
      <c r="D142" t="s">
        <v>378</v>
      </c>
      <c r="E142" t="s">
        <v>379</v>
      </c>
      <c r="F142" t="s">
        <v>380</v>
      </c>
      <c r="G142" t="s">
        <v>381</v>
      </c>
      <c r="H142" t="s">
        <v>382</v>
      </c>
      <c r="I142">
        <v>2689.9672</v>
      </c>
      <c r="J142">
        <v>8725985</v>
      </c>
      <c r="K142" t="s">
        <v>115</v>
      </c>
      <c r="L142">
        <v>1</v>
      </c>
    </row>
    <row r="143" spans="1:12" x14ac:dyDescent="0.3">
      <c r="A143">
        <v>25236</v>
      </c>
      <c r="B143">
        <v>142</v>
      </c>
      <c r="C143">
        <v>96</v>
      </c>
      <c r="D143" t="s">
        <v>383</v>
      </c>
      <c r="E143" t="s">
        <v>30</v>
      </c>
      <c r="F143" t="s">
        <v>31</v>
      </c>
      <c r="G143" t="s">
        <v>235</v>
      </c>
      <c r="H143" t="s">
        <v>33</v>
      </c>
      <c r="I143">
        <v>2683.3172</v>
      </c>
      <c r="J143">
        <v>9784000</v>
      </c>
      <c r="K143" t="s">
        <v>370</v>
      </c>
      <c r="L143">
        <v>1</v>
      </c>
    </row>
    <row r="144" spans="1:12" x14ac:dyDescent="0.3">
      <c r="A144">
        <v>25237</v>
      </c>
      <c r="B144">
        <v>143</v>
      </c>
      <c r="C144">
        <v>53</v>
      </c>
      <c r="D144" t="s">
        <v>384</v>
      </c>
      <c r="E144" t="s">
        <v>196</v>
      </c>
      <c r="F144" t="s">
        <v>197</v>
      </c>
      <c r="G144" t="s">
        <v>385</v>
      </c>
      <c r="H144" t="s">
        <v>198</v>
      </c>
      <c r="I144">
        <v>2677.1957000000002</v>
      </c>
      <c r="J144">
        <v>15085838</v>
      </c>
      <c r="K144" t="s">
        <v>28</v>
      </c>
      <c r="L144">
        <v>1</v>
      </c>
    </row>
    <row r="145" spans="1:12" x14ac:dyDescent="0.3">
      <c r="A145">
        <v>25594</v>
      </c>
      <c r="B145">
        <v>144</v>
      </c>
      <c r="C145">
        <v>53</v>
      </c>
      <c r="D145" t="s">
        <v>386</v>
      </c>
      <c r="E145" t="s">
        <v>12</v>
      </c>
      <c r="F145" t="s">
        <v>13</v>
      </c>
      <c r="G145" t="s">
        <v>43</v>
      </c>
      <c r="H145" t="s">
        <v>43</v>
      </c>
      <c r="I145">
        <v>2665.2478999999998</v>
      </c>
      <c r="J145">
        <v>21040412</v>
      </c>
      <c r="K145" t="s">
        <v>115</v>
      </c>
      <c r="L145">
        <v>1</v>
      </c>
    </row>
    <row r="146" spans="1:12" x14ac:dyDescent="0.3">
      <c r="A146">
        <v>25620</v>
      </c>
      <c r="B146">
        <v>145</v>
      </c>
      <c r="C146">
        <v>160</v>
      </c>
      <c r="D146" t="s">
        <v>387</v>
      </c>
      <c r="E146" t="s">
        <v>141</v>
      </c>
      <c r="F146" t="s">
        <v>142</v>
      </c>
      <c r="G146" t="s">
        <v>141</v>
      </c>
      <c r="H146" t="s">
        <v>137</v>
      </c>
      <c r="I146">
        <v>2646.4032999999999</v>
      </c>
      <c r="J146">
        <v>4399793</v>
      </c>
      <c r="K146" t="s">
        <v>16</v>
      </c>
      <c r="L146">
        <v>1</v>
      </c>
    </row>
    <row r="147" spans="1:12" x14ac:dyDescent="0.3">
      <c r="A147">
        <v>26220</v>
      </c>
      <c r="B147">
        <v>146</v>
      </c>
      <c r="C147">
        <v>35</v>
      </c>
      <c r="D147" t="s">
        <v>388</v>
      </c>
      <c r="E147" t="s">
        <v>12</v>
      </c>
      <c r="F147" t="s">
        <v>13</v>
      </c>
      <c r="G147" t="s">
        <v>43</v>
      </c>
      <c r="H147" t="s">
        <v>43</v>
      </c>
      <c r="I147">
        <v>2634.2593000000002</v>
      </c>
      <c r="J147">
        <v>5906000</v>
      </c>
      <c r="K147" t="s">
        <v>370</v>
      </c>
      <c r="L147">
        <v>1</v>
      </c>
    </row>
    <row r="148" spans="1:12" x14ac:dyDescent="0.3">
      <c r="A148">
        <v>26517</v>
      </c>
      <c r="B148">
        <v>147</v>
      </c>
      <c r="C148">
        <v>140</v>
      </c>
      <c r="D148" t="s">
        <v>389</v>
      </c>
      <c r="E148" t="s">
        <v>390</v>
      </c>
      <c r="F148" t="s">
        <v>391</v>
      </c>
      <c r="G148" t="s">
        <v>392</v>
      </c>
      <c r="H148" t="s">
        <v>392</v>
      </c>
      <c r="I148">
        <v>2626.018</v>
      </c>
      <c r="J148">
        <v>30167124</v>
      </c>
      <c r="K148" t="s">
        <v>186</v>
      </c>
      <c r="L148">
        <v>1</v>
      </c>
    </row>
    <row r="149" spans="1:12" x14ac:dyDescent="0.3">
      <c r="A149">
        <v>25293</v>
      </c>
      <c r="B149">
        <v>148</v>
      </c>
      <c r="C149">
        <v>14</v>
      </c>
      <c r="D149" t="s">
        <v>393</v>
      </c>
      <c r="E149" t="s">
        <v>196</v>
      </c>
      <c r="F149" t="s">
        <v>197</v>
      </c>
      <c r="G149" t="s">
        <v>394</v>
      </c>
      <c r="H149" t="s">
        <v>198</v>
      </c>
      <c r="I149">
        <v>2608.0907999999999</v>
      </c>
      <c r="J149">
        <v>3115496</v>
      </c>
      <c r="K149" t="s">
        <v>24</v>
      </c>
      <c r="L149">
        <v>1</v>
      </c>
    </row>
    <row r="150" spans="1:12" x14ac:dyDescent="0.3">
      <c r="A150">
        <v>25025</v>
      </c>
      <c r="B150">
        <v>149</v>
      </c>
      <c r="C150">
        <v>98</v>
      </c>
      <c r="D150" t="s">
        <v>395</v>
      </c>
      <c r="E150" t="s">
        <v>264</v>
      </c>
      <c r="F150" t="s">
        <v>265</v>
      </c>
      <c r="G150" t="s">
        <v>396</v>
      </c>
      <c r="H150" t="s">
        <v>397</v>
      </c>
      <c r="I150">
        <v>2606.3465000000001</v>
      </c>
      <c r="J150">
        <v>79837059</v>
      </c>
      <c r="K150" t="s">
        <v>186</v>
      </c>
      <c r="L150">
        <v>1</v>
      </c>
    </row>
    <row r="151" spans="1:12" x14ac:dyDescent="0.3">
      <c r="A151">
        <v>22898</v>
      </c>
      <c r="B151">
        <v>150</v>
      </c>
      <c r="C151">
        <v>120</v>
      </c>
      <c r="D151" t="s">
        <v>398</v>
      </c>
      <c r="E151" t="s">
        <v>264</v>
      </c>
      <c r="F151" t="s">
        <v>265</v>
      </c>
      <c r="G151" t="s">
        <v>399</v>
      </c>
      <c r="H151" t="s">
        <v>266</v>
      </c>
      <c r="I151">
        <v>2598.7287999999999</v>
      </c>
      <c r="J151">
        <v>34249000</v>
      </c>
      <c r="K151" t="s">
        <v>16</v>
      </c>
      <c r="L151">
        <v>2</v>
      </c>
    </row>
    <row r="152" spans="1:12" x14ac:dyDescent="0.3">
      <c r="A152">
        <v>22864</v>
      </c>
      <c r="B152">
        <v>151</v>
      </c>
      <c r="C152">
        <v>89</v>
      </c>
      <c r="D152" t="s">
        <v>400</v>
      </c>
      <c r="E152" t="s">
        <v>124</v>
      </c>
      <c r="F152" t="s">
        <v>125</v>
      </c>
      <c r="G152" t="s">
        <v>401</v>
      </c>
      <c r="H152" t="s">
        <v>127</v>
      </c>
      <c r="I152">
        <v>2573.0619999999999</v>
      </c>
      <c r="J152">
        <v>4531348</v>
      </c>
      <c r="K152" t="s">
        <v>92</v>
      </c>
      <c r="L152">
        <v>2</v>
      </c>
    </row>
    <row r="153" spans="1:12" x14ac:dyDescent="0.3">
      <c r="A153">
        <v>20327</v>
      </c>
      <c r="B153">
        <v>152</v>
      </c>
      <c r="C153">
        <v>2200</v>
      </c>
      <c r="D153" t="s">
        <v>402</v>
      </c>
      <c r="E153" t="s">
        <v>12</v>
      </c>
      <c r="F153" t="s">
        <v>13</v>
      </c>
      <c r="G153" t="s">
        <v>15</v>
      </c>
      <c r="H153" t="s">
        <v>15</v>
      </c>
      <c r="I153">
        <v>2571.0587</v>
      </c>
      <c r="J153">
        <v>88183962</v>
      </c>
      <c r="K153" t="s">
        <v>16</v>
      </c>
      <c r="L153">
        <v>4</v>
      </c>
    </row>
    <row r="154" spans="1:12" x14ac:dyDescent="0.3">
      <c r="A154">
        <v>26205</v>
      </c>
      <c r="B154">
        <v>153</v>
      </c>
      <c r="C154">
        <v>11</v>
      </c>
      <c r="D154" t="s">
        <v>403</v>
      </c>
      <c r="E154" t="s">
        <v>67</v>
      </c>
      <c r="F154" t="s">
        <v>68</v>
      </c>
      <c r="G154" t="s">
        <v>404</v>
      </c>
      <c r="H154" t="s">
        <v>277</v>
      </c>
      <c r="I154">
        <v>2564.509</v>
      </c>
      <c r="J154">
        <v>6360103</v>
      </c>
      <c r="K154" t="s">
        <v>115</v>
      </c>
      <c r="L154">
        <v>1</v>
      </c>
    </row>
    <row r="155" spans="1:12" x14ac:dyDescent="0.3">
      <c r="A155">
        <v>25975</v>
      </c>
      <c r="B155">
        <v>154</v>
      </c>
      <c r="C155">
        <v>12</v>
      </c>
      <c r="D155" t="s">
        <v>405</v>
      </c>
      <c r="E155" t="s">
        <v>20</v>
      </c>
      <c r="F155" t="s">
        <v>21</v>
      </c>
      <c r="G155" t="s">
        <v>406</v>
      </c>
      <c r="H155" t="s">
        <v>407</v>
      </c>
      <c r="I155">
        <v>2550.7143000000001</v>
      </c>
      <c r="J155">
        <v>7422000</v>
      </c>
      <c r="K155" t="s">
        <v>90</v>
      </c>
      <c r="L155">
        <v>1</v>
      </c>
    </row>
    <row r="156" spans="1:12" x14ac:dyDescent="0.3">
      <c r="A156">
        <v>26126</v>
      </c>
      <c r="B156">
        <v>155</v>
      </c>
      <c r="C156">
        <v>14</v>
      </c>
      <c r="D156" t="s">
        <v>408</v>
      </c>
      <c r="E156" t="s">
        <v>72</v>
      </c>
      <c r="F156" t="s">
        <v>73</v>
      </c>
      <c r="G156" t="s">
        <v>409</v>
      </c>
      <c r="H156" t="s">
        <v>353</v>
      </c>
      <c r="I156">
        <v>2545.6932000000002</v>
      </c>
      <c r="J156">
        <v>4728621</v>
      </c>
      <c r="K156" t="s">
        <v>24</v>
      </c>
      <c r="L156">
        <v>1</v>
      </c>
    </row>
    <row r="157" spans="1:12" x14ac:dyDescent="0.3">
      <c r="A157">
        <v>25004</v>
      </c>
      <c r="B157">
        <v>156</v>
      </c>
      <c r="C157">
        <v>29</v>
      </c>
      <c r="D157" t="s">
        <v>410</v>
      </c>
      <c r="E157" t="s">
        <v>411</v>
      </c>
      <c r="F157" t="s">
        <v>412</v>
      </c>
      <c r="G157" t="s">
        <v>413</v>
      </c>
      <c r="H157" t="s">
        <v>414</v>
      </c>
      <c r="I157">
        <v>2545.2064</v>
      </c>
      <c r="J157">
        <v>15115027</v>
      </c>
      <c r="K157" t="s">
        <v>339</v>
      </c>
      <c r="L157">
        <v>1</v>
      </c>
    </row>
    <row r="158" spans="1:12" x14ac:dyDescent="0.3">
      <c r="A158">
        <v>25205</v>
      </c>
      <c r="B158">
        <v>157</v>
      </c>
      <c r="C158">
        <v>11</v>
      </c>
      <c r="D158" t="s">
        <v>415</v>
      </c>
      <c r="E158" t="s">
        <v>12</v>
      </c>
      <c r="F158" t="s">
        <v>13</v>
      </c>
      <c r="G158" t="s">
        <v>416</v>
      </c>
      <c r="H158" t="s">
        <v>15</v>
      </c>
      <c r="I158">
        <v>2539.989</v>
      </c>
      <c r="J158">
        <v>2981762</v>
      </c>
      <c r="K158" t="s">
        <v>92</v>
      </c>
      <c r="L158">
        <v>1</v>
      </c>
    </row>
    <row r="159" spans="1:12" x14ac:dyDescent="0.3">
      <c r="A159">
        <v>26496</v>
      </c>
      <c r="B159">
        <v>158</v>
      </c>
      <c r="C159">
        <v>1</v>
      </c>
      <c r="D159" t="s">
        <v>417</v>
      </c>
      <c r="E159" t="s">
        <v>231</v>
      </c>
      <c r="F159" t="s">
        <v>232</v>
      </c>
      <c r="G159" t="s">
        <v>233</v>
      </c>
      <c r="H159" t="s">
        <v>23</v>
      </c>
      <c r="I159">
        <v>2526.0778</v>
      </c>
      <c r="J159">
        <v>4822398</v>
      </c>
      <c r="K159" t="s">
        <v>186</v>
      </c>
      <c r="L159">
        <v>1</v>
      </c>
    </row>
    <row r="160" spans="1:12" x14ac:dyDescent="0.3">
      <c r="A160">
        <v>25206</v>
      </c>
      <c r="B160">
        <v>159</v>
      </c>
      <c r="C160">
        <v>12</v>
      </c>
      <c r="D160" t="s">
        <v>418</v>
      </c>
      <c r="E160" t="s">
        <v>134</v>
      </c>
      <c r="F160" t="s">
        <v>135</v>
      </c>
      <c r="G160" t="s">
        <v>419</v>
      </c>
      <c r="H160" t="s">
        <v>137</v>
      </c>
      <c r="I160">
        <v>2524.0875999999998</v>
      </c>
      <c r="J160">
        <v>3595000</v>
      </c>
      <c r="K160" t="s">
        <v>183</v>
      </c>
      <c r="L160">
        <v>1</v>
      </c>
    </row>
    <row r="161" spans="1:12" x14ac:dyDescent="0.3">
      <c r="A161">
        <v>26135</v>
      </c>
      <c r="B161">
        <v>160</v>
      </c>
      <c r="C161">
        <v>64</v>
      </c>
      <c r="D161" t="s">
        <v>420</v>
      </c>
      <c r="E161" t="s">
        <v>134</v>
      </c>
      <c r="F161" t="s">
        <v>135</v>
      </c>
      <c r="G161" t="s">
        <v>421</v>
      </c>
      <c r="H161" t="s">
        <v>334</v>
      </c>
      <c r="I161">
        <v>2521.6684</v>
      </c>
      <c r="J161">
        <v>17139891</v>
      </c>
      <c r="K161" t="s">
        <v>18</v>
      </c>
      <c r="L161">
        <v>1</v>
      </c>
    </row>
    <row r="162" spans="1:12" x14ac:dyDescent="0.3">
      <c r="A162">
        <v>26268</v>
      </c>
      <c r="B162">
        <v>161</v>
      </c>
      <c r="C162">
        <v>15</v>
      </c>
      <c r="D162" t="s">
        <v>422</v>
      </c>
      <c r="E162" t="s">
        <v>423</v>
      </c>
      <c r="F162" t="s">
        <v>424</v>
      </c>
      <c r="G162" t="s">
        <v>425</v>
      </c>
      <c r="H162" t="s">
        <v>33</v>
      </c>
      <c r="I162">
        <v>2518.6981000000001</v>
      </c>
      <c r="J162">
        <v>72626345</v>
      </c>
      <c r="K162" t="s">
        <v>24</v>
      </c>
      <c r="L162">
        <v>1</v>
      </c>
    </row>
    <row r="163" spans="1:12" x14ac:dyDescent="0.3">
      <c r="A163">
        <v>21880</v>
      </c>
      <c r="B163">
        <v>162</v>
      </c>
      <c r="C163">
        <v>24</v>
      </c>
      <c r="D163" t="s">
        <v>426</v>
      </c>
      <c r="E163" t="s">
        <v>188</v>
      </c>
      <c r="F163" t="s">
        <v>189</v>
      </c>
      <c r="G163" t="s">
        <v>427</v>
      </c>
      <c r="H163" t="s">
        <v>428</v>
      </c>
      <c r="I163">
        <v>2509.1756999999998</v>
      </c>
      <c r="J163">
        <v>46984261</v>
      </c>
      <c r="K163" t="s">
        <v>44</v>
      </c>
      <c r="L163">
        <v>3</v>
      </c>
    </row>
    <row r="164" spans="1:12" x14ac:dyDescent="0.3">
      <c r="A164">
        <v>25153</v>
      </c>
      <c r="B164">
        <v>163</v>
      </c>
      <c r="C164">
        <v>75</v>
      </c>
      <c r="D164" t="s">
        <v>429</v>
      </c>
      <c r="E164" t="s">
        <v>20</v>
      </c>
      <c r="F164" t="s">
        <v>21</v>
      </c>
      <c r="G164" t="s">
        <v>430</v>
      </c>
      <c r="I164">
        <v>2507.7516999999998</v>
      </c>
      <c r="J164">
        <v>6821409</v>
      </c>
      <c r="K164" t="s">
        <v>90</v>
      </c>
      <c r="L164">
        <v>1</v>
      </c>
    </row>
    <row r="165" spans="1:12" x14ac:dyDescent="0.3">
      <c r="A165">
        <v>23033</v>
      </c>
      <c r="B165">
        <v>164</v>
      </c>
      <c r="C165">
        <v>8</v>
      </c>
      <c r="D165" t="s">
        <v>431</v>
      </c>
      <c r="E165" t="s">
        <v>12</v>
      </c>
      <c r="F165" t="s">
        <v>13</v>
      </c>
      <c r="G165" t="s">
        <v>329</v>
      </c>
      <c r="H165" t="s">
        <v>15</v>
      </c>
      <c r="I165">
        <v>2495.6297</v>
      </c>
      <c r="J165">
        <v>5426086</v>
      </c>
      <c r="K165" t="s">
        <v>346</v>
      </c>
      <c r="L165">
        <v>2</v>
      </c>
    </row>
    <row r="166" spans="1:12" x14ac:dyDescent="0.3">
      <c r="A166">
        <v>25024</v>
      </c>
      <c r="B166">
        <v>165</v>
      </c>
      <c r="C166">
        <v>6</v>
      </c>
      <c r="D166" t="s">
        <v>432</v>
      </c>
      <c r="E166" t="s">
        <v>62</v>
      </c>
      <c r="F166" t="s">
        <v>63</v>
      </c>
      <c r="G166" t="s">
        <v>433</v>
      </c>
      <c r="H166" t="s">
        <v>434</v>
      </c>
      <c r="I166">
        <v>2474.0558999999998</v>
      </c>
      <c r="J166">
        <v>2877743</v>
      </c>
      <c r="K166" t="s">
        <v>24</v>
      </c>
      <c r="L166">
        <v>1</v>
      </c>
    </row>
    <row r="167" spans="1:12" x14ac:dyDescent="0.3">
      <c r="A167">
        <v>26487</v>
      </c>
      <c r="B167">
        <v>166</v>
      </c>
      <c r="C167">
        <v>6</v>
      </c>
      <c r="D167" t="s">
        <v>435</v>
      </c>
      <c r="E167" t="s">
        <v>20</v>
      </c>
      <c r="F167" t="s">
        <v>21</v>
      </c>
      <c r="G167" t="s">
        <v>436</v>
      </c>
      <c r="H167" t="s">
        <v>105</v>
      </c>
      <c r="I167">
        <v>2455.0749999999998</v>
      </c>
      <c r="J167">
        <v>7660396</v>
      </c>
      <c r="K167" t="s">
        <v>186</v>
      </c>
      <c r="L167">
        <v>1</v>
      </c>
    </row>
    <row r="168" spans="1:12" x14ac:dyDescent="0.3">
      <c r="A168">
        <v>25384</v>
      </c>
      <c r="B168">
        <v>167</v>
      </c>
      <c r="C168">
        <v>9</v>
      </c>
      <c r="D168" t="s">
        <v>437</v>
      </c>
      <c r="E168" t="s">
        <v>196</v>
      </c>
      <c r="F168" t="s">
        <v>197</v>
      </c>
      <c r="G168" t="s">
        <v>438</v>
      </c>
      <c r="H168" t="s">
        <v>198</v>
      </c>
      <c r="I168">
        <v>2447.3721999999998</v>
      </c>
      <c r="J168">
        <v>3475711</v>
      </c>
      <c r="K168" t="s">
        <v>92</v>
      </c>
      <c r="L168">
        <v>1</v>
      </c>
    </row>
    <row r="169" spans="1:12" x14ac:dyDescent="0.3">
      <c r="A169">
        <v>25488</v>
      </c>
      <c r="B169">
        <v>168</v>
      </c>
      <c r="C169">
        <v>31</v>
      </c>
      <c r="D169" t="s">
        <v>439</v>
      </c>
      <c r="E169" t="s">
        <v>12</v>
      </c>
      <c r="F169" t="s">
        <v>13</v>
      </c>
      <c r="G169" t="s">
        <v>440</v>
      </c>
      <c r="H169" t="s">
        <v>211</v>
      </c>
      <c r="I169">
        <v>2439.5443</v>
      </c>
      <c r="J169">
        <v>5250000</v>
      </c>
      <c r="K169" t="s">
        <v>200</v>
      </c>
      <c r="L169">
        <v>1</v>
      </c>
    </row>
    <row r="170" spans="1:12" x14ac:dyDescent="0.3">
      <c r="A170">
        <v>22992</v>
      </c>
      <c r="B170">
        <v>169</v>
      </c>
      <c r="C170">
        <v>45</v>
      </c>
      <c r="D170" t="s">
        <v>441</v>
      </c>
      <c r="E170" t="s">
        <v>12</v>
      </c>
      <c r="F170" t="s">
        <v>13</v>
      </c>
      <c r="G170" t="s">
        <v>442</v>
      </c>
      <c r="H170" t="s">
        <v>15</v>
      </c>
      <c r="I170">
        <v>2436.3022000000001</v>
      </c>
      <c r="J170">
        <v>4590707</v>
      </c>
      <c r="K170" t="s">
        <v>92</v>
      </c>
      <c r="L170">
        <v>2</v>
      </c>
    </row>
    <row r="171" spans="1:12" x14ac:dyDescent="0.3">
      <c r="A171">
        <v>25512</v>
      </c>
      <c r="B171">
        <v>170</v>
      </c>
      <c r="C171">
        <v>27</v>
      </c>
      <c r="D171" t="s">
        <v>443</v>
      </c>
      <c r="E171" t="s">
        <v>30</v>
      </c>
      <c r="F171" t="s">
        <v>31</v>
      </c>
      <c r="G171" t="s">
        <v>444</v>
      </c>
      <c r="H171" t="s">
        <v>33</v>
      </c>
      <c r="I171">
        <v>2427.7791999999999</v>
      </c>
      <c r="J171">
        <v>4696917</v>
      </c>
      <c r="K171" t="s">
        <v>115</v>
      </c>
      <c r="L171">
        <v>1</v>
      </c>
    </row>
    <row r="172" spans="1:12" x14ac:dyDescent="0.3">
      <c r="A172">
        <v>25313</v>
      </c>
      <c r="B172">
        <v>171</v>
      </c>
      <c r="C172">
        <v>10</v>
      </c>
      <c r="D172" t="s">
        <v>445</v>
      </c>
      <c r="E172" t="s">
        <v>100</v>
      </c>
      <c r="F172" t="s">
        <v>101</v>
      </c>
      <c r="G172" t="s">
        <v>102</v>
      </c>
      <c r="H172" t="s">
        <v>102</v>
      </c>
      <c r="I172">
        <v>2416.7761999999998</v>
      </c>
      <c r="J172">
        <v>2825786</v>
      </c>
      <c r="K172" t="s">
        <v>18</v>
      </c>
      <c r="L172">
        <v>1</v>
      </c>
    </row>
    <row r="173" spans="1:12" x14ac:dyDescent="0.3">
      <c r="A173">
        <v>26221</v>
      </c>
      <c r="B173">
        <v>172</v>
      </c>
      <c r="C173">
        <v>107</v>
      </c>
      <c r="D173" t="s">
        <v>446</v>
      </c>
      <c r="E173" t="s">
        <v>12</v>
      </c>
      <c r="F173" t="s">
        <v>13</v>
      </c>
      <c r="G173" t="s">
        <v>447</v>
      </c>
      <c r="H173" t="s">
        <v>27</v>
      </c>
      <c r="I173">
        <v>2415.8054999999999</v>
      </c>
      <c r="J173">
        <v>8277000</v>
      </c>
      <c r="K173" t="s">
        <v>115</v>
      </c>
      <c r="L173">
        <v>1</v>
      </c>
    </row>
    <row r="174" spans="1:12" x14ac:dyDescent="0.3">
      <c r="A174">
        <v>26167</v>
      </c>
      <c r="B174">
        <v>173</v>
      </c>
      <c r="C174">
        <v>123</v>
      </c>
      <c r="D174" t="s">
        <v>448</v>
      </c>
      <c r="E174" t="s">
        <v>12</v>
      </c>
      <c r="F174" t="s">
        <v>13</v>
      </c>
      <c r="G174" t="s">
        <v>211</v>
      </c>
      <c r="H174" t="s">
        <v>211</v>
      </c>
      <c r="I174">
        <v>2415.5284999999999</v>
      </c>
      <c r="J174">
        <v>14426053</v>
      </c>
      <c r="K174" t="s">
        <v>44</v>
      </c>
      <c r="L174">
        <v>1</v>
      </c>
    </row>
    <row r="175" spans="1:12" x14ac:dyDescent="0.3">
      <c r="A175">
        <v>24957</v>
      </c>
      <c r="B175">
        <v>174</v>
      </c>
      <c r="C175">
        <v>325</v>
      </c>
      <c r="D175" t="s">
        <v>449</v>
      </c>
      <c r="E175" t="s">
        <v>100</v>
      </c>
      <c r="F175" t="s">
        <v>101</v>
      </c>
      <c r="G175" t="s">
        <v>109</v>
      </c>
      <c r="H175" t="s">
        <v>109</v>
      </c>
      <c r="I175">
        <v>2406.9499000000001</v>
      </c>
      <c r="J175">
        <v>117230240</v>
      </c>
      <c r="K175" t="s">
        <v>44</v>
      </c>
      <c r="L175">
        <v>1</v>
      </c>
    </row>
    <row r="176" spans="1:12" x14ac:dyDescent="0.3">
      <c r="A176">
        <v>26180</v>
      </c>
      <c r="B176">
        <v>175</v>
      </c>
      <c r="C176">
        <v>270</v>
      </c>
      <c r="D176" t="s">
        <v>450</v>
      </c>
      <c r="E176" t="s">
        <v>72</v>
      </c>
      <c r="F176" t="s">
        <v>73</v>
      </c>
      <c r="G176" t="s">
        <v>114</v>
      </c>
      <c r="H176" t="s">
        <v>114</v>
      </c>
      <c r="I176">
        <v>2402.7683000000002</v>
      </c>
      <c r="J176">
        <v>57568000</v>
      </c>
      <c r="K176" t="s">
        <v>115</v>
      </c>
      <c r="L176">
        <v>1</v>
      </c>
    </row>
    <row r="177" spans="1:12" x14ac:dyDescent="0.3">
      <c r="A177">
        <v>25374</v>
      </c>
      <c r="B177">
        <v>176</v>
      </c>
      <c r="C177">
        <v>90</v>
      </c>
      <c r="D177" t="s">
        <v>451</v>
      </c>
      <c r="E177" t="s">
        <v>12</v>
      </c>
      <c r="F177" t="s">
        <v>13</v>
      </c>
      <c r="G177" t="s">
        <v>15</v>
      </c>
      <c r="H177" t="s">
        <v>15</v>
      </c>
      <c r="I177">
        <v>2379.1819</v>
      </c>
      <c r="J177">
        <v>6662008</v>
      </c>
      <c r="K177" t="s">
        <v>115</v>
      </c>
      <c r="L177">
        <v>1</v>
      </c>
    </row>
    <row r="178" spans="1:12" x14ac:dyDescent="0.3">
      <c r="A178">
        <v>25065</v>
      </c>
      <c r="B178">
        <v>177</v>
      </c>
      <c r="C178">
        <v>47</v>
      </c>
      <c r="D178" t="s">
        <v>452</v>
      </c>
      <c r="E178" t="s">
        <v>161</v>
      </c>
      <c r="F178" t="s">
        <v>162</v>
      </c>
      <c r="G178" t="s">
        <v>453</v>
      </c>
      <c r="H178" t="s">
        <v>23</v>
      </c>
      <c r="I178">
        <v>2368.9874</v>
      </c>
      <c r="J178">
        <v>3058705</v>
      </c>
      <c r="K178" t="s">
        <v>110</v>
      </c>
      <c r="L178">
        <v>1</v>
      </c>
    </row>
    <row r="179" spans="1:12" x14ac:dyDescent="0.3">
      <c r="A179">
        <v>26239</v>
      </c>
      <c r="B179">
        <v>178</v>
      </c>
      <c r="C179">
        <v>35</v>
      </c>
      <c r="D179" t="s">
        <v>454</v>
      </c>
      <c r="E179" t="s">
        <v>390</v>
      </c>
      <c r="F179" t="s">
        <v>391</v>
      </c>
      <c r="G179" t="s">
        <v>455</v>
      </c>
      <c r="H179" t="s">
        <v>392</v>
      </c>
      <c r="I179">
        <v>2360.0708</v>
      </c>
      <c r="J179">
        <v>7789273</v>
      </c>
      <c r="K179" t="s">
        <v>40</v>
      </c>
      <c r="L179">
        <v>1</v>
      </c>
    </row>
    <row r="180" spans="1:12" x14ac:dyDescent="0.3">
      <c r="A180">
        <v>25141</v>
      </c>
      <c r="B180">
        <v>179</v>
      </c>
      <c r="C180">
        <v>16</v>
      </c>
      <c r="D180" t="s">
        <v>456</v>
      </c>
      <c r="E180" t="s">
        <v>457</v>
      </c>
      <c r="F180" t="s">
        <v>458</v>
      </c>
      <c r="G180" t="s">
        <v>459</v>
      </c>
      <c r="H180" t="s">
        <v>460</v>
      </c>
      <c r="I180">
        <v>2347.7310000000002</v>
      </c>
      <c r="J180">
        <v>2488706</v>
      </c>
      <c r="K180" t="s">
        <v>28</v>
      </c>
      <c r="L180">
        <v>1</v>
      </c>
    </row>
    <row r="181" spans="1:12" x14ac:dyDescent="0.3">
      <c r="A181">
        <v>25603</v>
      </c>
      <c r="B181">
        <v>180</v>
      </c>
      <c r="C181">
        <v>19</v>
      </c>
      <c r="D181" t="s">
        <v>461</v>
      </c>
      <c r="E181" t="s">
        <v>390</v>
      </c>
      <c r="F181" t="s">
        <v>391</v>
      </c>
      <c r="G181" t="s">
        <v>392</v>
      </c>
      <c r="H181" t="s">
        <v>392</v>
      </c>
      <c r="I181">
        <v>2342.8989999999999</v>
      </c>
      <c r="J181">
        <v>2768000</v>
      </c>
      <c r="K181" t="s">
        <v>110</v>
      </c>
      <c r="L181">
        <v>1</v>
      </c>
    </row>
    <row r="182" spans="1:12" x14ac:dyDescent="0.3">
      <c r="A182">
        <v>25765</v>
      </c>
      <c r="B182">
        <v>181</v>
      </c>
      <c r="C182">
        <v>20</v>
      </c>
      <c r="D182" t="s">
        <v>462</v>
      </c>
      <c r="E182" t="s">
        <v>12</v>
      </c>
      <c r="F182" t="s">
        <v>13</v>
      </c>
      <c r="G182" t="s">
        <v>43</v>
      </c>
      <c r="H182" t="s">
        <v>43</v>
      </c>
      <c r="I182">
        <v>2336.4112</v>
      </c>
      <c r="J182">
        <v>6310305</v>
      </c>
      <c r="K182" t="s">
        <v>139</v>
      </c>
      <c r="L182">
        <v>1</v>
      </c>
    </row>
    <row r="183" spans="1:12" x14ac:dyDescent="0.3">
      <c r="A183">
        <v>26546</v>
      </c>
      <c r="B183">
        <v>182</v>
      </c>
      <c r="C183">
        <v>10</v>
      </c>
      <c r="D183" t="s">
        <v>463</v>
      </c>
      <c r="E183" t="s">
        <v>12</v>
      </c>
      <c r="F183" t="s">
        <v>13</v>
      </c>
      <c r="G183" t="s">
        <v>15</v>
      </c>
      <c r="H183" t="s">
        <v>15</v>
      </c>
      <c r="I183">
        <v>2333.3009000000002</v>
      </c>
      <c r="J183">
        <v>8561253</v>
      </c>
      <c r="K183" t="s">
        <v>44</v>
      </c>
      <c r="L183">
        <v>1</v>
      </c>
    </row>
    <row r="184" spans="1:12" x14ac:dyDescent="0.3">
      <c r="A184">
        <v>24923</v>
      </c>
      <c r="B184">
        <v>183</v>
      </c>
      <c r="C184">
        <v>247</v>
      </c>
      <c r="D184" t="s">
        <v>464</v>
      </c>
      <c r="E184" t="s">
        <v>12</v>
      </c>
      <c r="F184" t="s">
        <v>13</v>
      </c>
      <c r="G184" t="s">
        <v>465</v>
      </c>
      <c r="H184" t="s">
        <v>43</v>
      </c>
      <c r="I184">
        <v>2312.1435000000001</v>
      </c>
      <c r="J184">
        <v>6435816</v>
      </c>
      <c r="K184" t="s">
        <v>370</v>
      </c>
      <c r="L184">
        <v>1</v>
      </c>
    </row>
    <row r="185" spans="1:12" x14ac:dyDescent="0.3">
      <c r="A185">
        <v>26360</v>
      </c>
      <c r="B185">
        <v>184</v>
      </c>
      <c r="C185">
        <v>19</v>
      </c>
      <c r="D185" t="s">
        <v>466</v>
      </c>
      <c r="E185" t="s">
        <v>72</v>
      </c>
      <c r="F185" t="s">
        <v>73</v>
      </c>
      <c r="G185" t="s">
        <v>74</v>
      </c>
      <c r="H185" t="s">
        <v>75</v>
      </c>
      <c r="I185">
        <v>2302.5207999999998</v>
      </c>
      <c r="J185">
        <v>8270918</v>
      </c>
      <c r="K185" t="s">
        <v>200</v>
      </c>
      <c r="L185">
        <v>1</v>
      </c>
    </row>
    <row r="186" spans="1:12" x14ac:dyDescent="0.3">
      <c r="A186">
        <v>25181</v>
      </c>
      <c r="B186">
        <v>185</v>
      </c>
      <c r="C186">
        <v>68</v>
      </c>
      <c r="D186" t="s">
        <v>467</v>
      </c>
      <c r="E186" t="s">
        <v>12</v>
      </c>
      <c r="F186" t="s">
        <v>13</v>
      </c>
      <c r="G186" t="s">
        <v>26</v>
      </c>
      <c r="H186" t="s">
        <v>27</v>
      </c>
      <c r="I186">
        <v>2299.9540000000002</v>
      </c>
      <c r="J186">
        <v>5532830</v>
      </c>
      <c r="K186" t="s">
        <v>28</v>
      </c>
      <c r="L186">
        <v>1</v>
      </c>
    </row>
    <row r="187" spans="1:12" x14ac:dyDescent="0.3">
      <c r="A187">
        <v>25403</v>
      </c>
      <c r="B187">
        <v>186</v>
      </c>
      <c r="C187">
        <v>35</v>
      </c>
      <c r="D187" t="s">
        <v>468</v>
      </c>
      <c r="E187" t="s">
        <v>117</v>
      </c>
      <c r="F187" t="s">
        <v>118</v>
      </c>
      <c r="G187" t="s">
        <v>469</v>
      </c>
      <c r="H187" t="s">
        <v>224</v>
      </c>
      <c r="I187">
        <v>2291.3553999999999</v>
      </c>
      <c r="J187">
        <v>4306568</v>
      </c>
      <c r="K187" t="s">
        <v>470</v>
      </c>
      <c r="L187">
        <v>1</v>
      </c>
    </row>
    <row r="188" spans="1:12" x14ac:dyDescent="0.3">
      <c r="A188">
        <v>25128</v>
      </c>
      <c r="B188">
        <v>187</v>
      </c>
      <c r="C188">
        <v>15</v>
      </c>
      <c r="D188" t="s">
        <v>471</v>
      </c>
      <c r="E188" t="s">
        <v>144</v>
      </c>
      <c r="F188" t="s">
        <v>145</v>
      </c>
      <c r="G188" t="s">
        <v>472</v>
      </c>
      <c r="H188" t="s">
        <v>147</v>
      </c>
      <c r="I188">
        <v>2291.3175999999999</v>
      </c>
      <c r="J188">
        <v>2775411</v>
      </c>
      <c r="K188" t="s">
        <v>110</v>
      </c>
      <c r="L188">
        <v>1</v>
      </c>
    </row>
    <row r="189" spans="1:12" x14ac:dyDescent="0.3">
      <c r="A189">
        <v>25869</v>
      </c>
      <c r="B189">
        <v>188</v>
      </c>
      <c r="C189">
        <v>18</v>
      </c>
      <c r="D189" t="s">
        <v>473</v>
      </c>
      <c r="E189" t="s">
        <v>196</v>
      </c>
      <c r="F189" t="s">
        <v>197</v>
      </c>
      <c r="G189" t="s">
        <v>198</v>
      </c>
      <c r="I189">
        <v>2288.3652999999999</v>
      </c>
      <c r="J189">
        <v>2465605</v>
      </c>
      <c r="K189" t="s">
        <v>186</v>
      </c>
      <c r="L189">
        <v>1</v>
      </c>
    </row>
    <row r="190" spans="1:12" x14ac:dyDescent="0.3">
      <c r="A190">
        <v>25783</v>
      </c>
      <c r="B190">
        <v>189</v>
      </c>
      <c r="C190">
        <v>35</v>
      </c>
      <c r="D190" t="s">
        <v>474</v>
      </c>
      <c r="E190" t="s">
        <v>12</v>
      </c>
      <c r="F190" t="s">
        <v>13</v>
      </c>
      <c r="G190" t="s">
        <v>475</v>
      </c>
      <c r="H190" t="s">
        <v>15</v>
      </c>
      <c r="I190">
        <v>2281.335</v>
      </c>
      <c r="J190">
        <v>5842010</v>
      </c>
      <c r="K190" t="s">
        <v>139</v>
      </c>
      <c r="L190">
        <v>1</v>
      </c>
    </row>
    <row r="191" spans="1:12" x14ac:dyDescent="0.3">
      <c r="A191">
        <v>26528</v>
      </c>
      <c r="B191">
        <v>190</v>
      </c>
      <c r="C191">
        <v>35</v>
      </c>
      <c r="D191" t="s">
        <v>476</v>
      </c>
      <c r="E191" t="s">
        <v>117</v>
      </c>
      <c r="F191" t="s">
        <v>118</v>
      </c>
      <c r="G191" t="s">
        <v>372</v>
      </c>
      <c r="H191" t="s">
        <v>373</v>
      </c>
      <c r="I191">
        <v>2258.7013999999999</v>
      </c>
      <c r="J191">
        <v>11958616</v>
      </c>
      <c r="K191" t="s">
        <v>115</v>
      </c>
      <c r="L191">
        <v>1</v>
      </c>
    </row>
    <row r="192" spans="1:12" x14ac:dyDescent="0.3">
      <c r="A192">
        <v>26255</v>
      </c>
      <c r="B192">
        <v>191</v>
      </c>
      <c r="C192">
        <v>75</v>
      </c>
      <c r="D192" t="s">
        <v>477</v>
      </c>
      <c r="E192" t="s">
        <v>12</v>
      </c>
      <c r="F192" t="s">
        <v>13</v>
      </c>
      <c r="G192" t="s">
        <v>259</v>
      </c>
      <c r="H192" t="s">
        <v>43</v>
      </c>
      <c r="I192">
        <v>2250.0409</v>
      </c>
      <c r="J192">
        <v>26319118</v>
      </c>
      <c r="K192" t="s">
        <v>139</v>
      </c>
      <c r="L192">
        <v>1</v>
      </c>
    </row>
    <row r="193" spans="1:12" x14ac:dyDescent="0.3">
      <c r="A193">
        <v>25486</v>
      </c>
      <c r="B193">
        <v>192</v>
      </c>
      <c r="C193">
        <v>129</v>
      </c>
      <c r="D193" t="s">
        <v>478</v>
      </c>
      <c r="E193" t="s">
        <v>144</v>
      </c>
      <c r="F193" t="s">
        <v>145</v>
      </c>
      <c r="G193" t="s">
        <v>479</v>
      </c>
      <c r="H193" t="s">
        <v>480</v>
      </c>
      <c r="I193">
        <v>2236.1752999999999</v>
      </c>
      <c r="J193">
        <v>7802802</v>
      </c>
      <c r="K193" t="s">
        <v>110</v>
      </c>
      <c r="L193">
        <v>1</v>
      </c>
    </row>
    <row r="194" spans="1:12" x14ac:dyDescent="0.3">
      <c r="A194">
        <v>25501</v>
      </c>
      <c r="B194">
        <v>193</v>
      </c>
      <c r="C194">
        <v>15</v>
      </c>
      <c r="D194" t="s">
        <v>481</v>
      </c>
      <c r="E194" t="s">
        <v>149</v>
      </c>
      <c r="F194" t="s">
        <v>150</v>
      </c>
      <c r="G194" t="s">
        <v>482</v>
      </c>
      <c r="H194" t="s">
        <v>198</v>
      </c>
      <c r="I194">
        <v>2234.3618999999999</v>
      </c>
      <c r="J194">
        <v>5390952</v>
      </c>
      <c r="K194" t="s">
        <v>303</v>
      </c>
      <c r="L194">
        <v>1</v>
      </c>
    </row>
    <row r="195" spans="1:12" x14ac:dyDescent="0.3">
      <c r="A195">
        <v>25433</v>
      </c>
      <c r="B195">
        <v>194</v>
      </c>
      <c r="C195">
        <v>42</v>
      </c>
      <c r="D195" t="s">
        <v>483</v>
      </c>
      <c r="E195" t="s">
        <v>62</v>
      </c>
      <c r="F195" t="s">
        <v>63</v>
      </c>
      <c r="G195" t="s">
        <v>64</v>
      </c>
      <c r="H195" t="s">
        <v>65</v>
      </c>
      <c r="I195">
        <v>2216.9117999999999</v>
      </c>
      <c r="J195">
        <v>9453000</v>
      </c>
      <c r="K195" t="s">
        <v>40</v>
      </c>
      <c r="L195">
        <v>1</v>
      </c>
    </row>
    <row r="196" spans="1:12" x14ac:dyDescent="0.3">
      <c r="A196">
        <v>26030</v>
      </c>
      <c r="B196">
        <v>195</v>
      </c>
      <c r="C196">
        <v>13</v>
      </c>
      <c r="D196" t="s">
        <v>484</v>
      </c>
      <c r="E196" t="s">
        <v>100</v>
      </c>
      <c r="F196" t="s">
        <v>101</v>
      </c>
      <c r="G196" t="s">
        <v>485</v>
      </c>
      <c r="H196" t="s">
        <v>109</v>
      </c>
      <c r="I196">
        <v>2215.5963000000002</v>
      </c>
      <c r="J196">
        <v>2524000</v>
      </c>
      <c r="K196" t="s">
        <v>200</v>
      </c>
      <c r="L196">
        <v>1</v>
      </c>
    </row>
    <row r="197" spans="1:12" x14ac:dyDescent="0.3">
      <c r="A197">
        <v>26326</v>
      </c>
      <c r="B197">
        <v>196</v>
      </c>
      <c r="C197">
        <v>48</v>
      </c>
      <c r="D197" t="s">
        <v>486</v>
      </c>
      <c r="E197" t="s">
        <v>20</v>
      </c>
      <c r="F197" t="s">
        <v>21</v>
      </c>
      <c r="G197" t="s">
        <v>487</v>
      </c>
      <c r="H197" t="s">
        <v>23</v>
      </c>
      <c r="I197">
        <v>2208.3868000000002</v>
      </c>
      <c r="J197">
        <v>2900488</v>
      </c>
      <c r="K197" t="s">
        <v>90</v>
      </c>
      <c r="L197">
        <v>1</v>
      </c>
    </row>
    <row r="198" spans="1:12" x14ac:dyDescent="0.3">
      <c r="A198">
        <v>22899</v>
      </c>
      <c r="B198">
        <v>197</v>
      </c>
      <c r="C198">
        <v>300</v>
      </c>
      <c r="D198" t="s">
        <v>488</v>
      </c>
      <c r="E198" t="s">
        <v>72</v>
      </c>
      <c r="F198" t="s">
        <v>73</v>
      </c>
      <c r="G198" t="s">
        <v>365</v>
      </c>
      <c r="H198" t="s">
        <v>353</v>
      </c>
      <c r="I198">
        <v>2188.8348999999998</v>
      </c>
      <c r="J198">
        <v>26472870</v>
      </c>
      <c r="K198" t="s">
        <v>139</v>
      </c>
      <c r="L198">
        <v>2</v>
      </c>
    </row>
    <row r="199" spans="1:12" x14ac:dyDescent="0.3">
      <c r="A199">
        <v>25037</v>
      </c>
      <c r="B199">
        <v>198</v>
      </c>
      <c r="C199">
        <v>302</v>
      </c>
      <c r="D199" t="s">
        <v>489</v>
      </c>
      <c r="E199" t="s">
        <v>100</v>
      </c>
      <c r="F199" t="s">
        <v>101</v>
      </c>
      <c r="G199" t="s">
        <v>490</v>
      </c>
      <c r="H199" t="s">
        <v>491</v>
      </c>
      <c r="I199">
        <v>2182.0898000000002</v>
      </c>
      <c r="J199">
        <v>7993065</v>
      </c>
      <c r="K199" t="s">
        <v>24</v>
      </c>
      <c r="L199">
        <v>1</v>
      </c>
    </row>
    <row r="200" spans="1:12" x14ac:dyDescent="0.3">
      <c r="A200">
        <v>21023</v>
      </c>
      <c r="B200">
        <v>199</v>
      </c>
      <c r="C200">
        <v>72</v>
      </c>
      <c r="D200" t="s">
        <v>492</v>
      </c>
      <c r="E200" t="s">
        <v>134</v>
      </c>
      <c r="F200" t="s">
        <v>135</v>
      </c>
      <c r="G200" t="s">
        <v>493</v>
      </c>
      <c r="H200" t="s">
        <v>137</v>
      </c>
      <c r="I200">
        <v>2181.7177999999999</v>
      </c>
      <c r="J200">
        <v>55788000</v>
      </c>
      <c r="K200" t="s">
        <v>16</v>
      </c>
      <c r="L200">
        <v>3</v>
      </c>
    </row>
    <row r="201" spans="1:12" x14ac:dyDescent="0.3">
      <c r="A201">
        <v>26083</v>
      </c>
      <c r="B201">
        <v>200</v>
      </c>
      <c r="C201">
        <v>450</v>
      </c>
      <c r="D201" t="s">
        <v>494</v>
      </c>
      <c r="E201" t="s">
        <v>196</v>
      </c>
      <c r="F201" t="s">
        <v>197</v>
      </c>
      <c r="G201" t="s">
        <v>198</v>
      </c>
      <c r="H201" t="s">
        <v>198</v>
      </c>
      <c r="I201">
        <v>2181.6916999999999</v>
      </c>
      <c r="J201">
        <v>14211083</v>
      </c>
      <c r="K201" t="s">
        <v>18</v>
      </c>
      <c r="L201">
        <v>1</v>
      </c>
    </row>
    <row r="202" spans="1:12" x14ac:dyDescent="0.3">
      <c r="A202">
        <v>25722</v>
      </c>
      <c r="B202">
        <v>201</v>
      </c>
      <c r="C202">
        <v>45</v>
      </c>
      <c r="D202" t="s">
        <v>495</v>
      </c>
      <c r="E202" t="s">
        <v>20</v>
      </c>
      <c r="F202" t="s">
        <v>21</v>
      </c>
      <c r="G202" t="s">
        <v>496</v>
      </c>
      <c r="H202" t="s">
        <v>23</v>
      </c>
      <c r="I202">
        <v>2170.6343999999999</v>
      </c>
      <c r="J202">
        <v>8686766</v>
      </c>
      <c r="K202" t="s">
        <v>90</v>
      </c>
      <c r="L202">
        <v>1</v>
      </c>
    </row>
    <row r="203" spans="1:12" x14ac:dyDescent="0.3">
      <c r="A203">
        <v>25130</v>
      </c>
      <c r="B203">
        <v>202</v>
      </c>
      <c r="C203">
        <v>17</v>
      </c>
      <c r="D203" t="s">
        <v>497</v>
      </c>
      <c r="E203" t="s">
        <v>67</v>
      </c>
      <c r="F203" t="s">
        <v>68</v>
      </c>
      <c r="G203" t="s">
        <v>498</v>
      </c>
      <c r="H203" t="s">
        <v>277</v>
      </c>
      <c r="I203">
        <v>2168.4209999999998</v>
      </c>
      <c r="J203">
        <v>34252000</v>
      </c>
      <c r="K203" t="s">
        <v>44</v>
      </c>
      <c r="L203">
        <v>1</v>
      </c>
    </row>
    <row r="204" spans="1:12" x14ac:dyDescent="0.3">
      <c r="A204">
        <v>23061</v>
      </c>
      <c r="B204">
        <v>203</v>
      </c>
      <c r="C204">
        <v>52</v>
      </c>
      <c r="D204" t="s">
        <v>499</v>
      </c>
      <c r="E204" t="s">
        <v>12</v>
      </c>
      <c r="F204" t="s">
        <v>13</v>
      </c>
      <c r="G204" t="s">
        <v>500</v>
      </c>
      <c r="H204" t="s">
        <v>501</v>
      </c>
      <c r="I204">
        <v>2162.0322999999999</v>
      </c>
      <c r="J204">
        <v>6480926</v>
      </c>
      <c r="K204" t="s">
        <v>110</v>
      </c>
      <c r="L204">
        <v>2</v>
      </c>
    </row>
    <row r="205" spans="1:12" x14ac:dyDescent="0.3">
      <c r="A205">
        <v>23274</v>
      </c>
      <c r="B205">
        <v>204</v>
      </c>
      <c r="C205">
        <v>32</v>
      </c>
      <c r="D205" t="s">
        <v>502</v>
      </c>
      <c r="E205" t="s">
        <v>141</v>
      </c>
      <c r="F205" t="s">
        <v>142</v>
      </c>
      <c r="G205" t="s">
        <v>141</v>
      </c>
      <c r="H205" t="s">
        <v>137</v>
      </c>
      <c r="I205">
        <v>2152.8937000000001</v>
      </c>
      <c r="J205">
        <v>9565336</v>
      </c>
      <c r="K205" t="s">
        <v>115</v>
      </c>
      <c r="L205">
        <v>2</v>
      </c>
    </row>
    <row r="206" spans="1:12" x14ac:dyDescent="0.3">
      <c r="A206">
        <v>25498</v>
      </c>
      <c r="B206">
        <v>205</v>
      </c>
      <c r="C206">
        <v>36</v>
      </c>
      <c r="D206" t="s">
        <v>503</v>
      </c>
      <c r="E206" t="s">
        <v>12</v>
      </c>
      <c r="F206" t="s">
        <v>13</v>
      </c>
      <c r="G206" t="s">
        <v>504</v>
      </c>
      <c r="H206" t="s">
        <v>15</v>
      </c>
      <c r="I206">
        <v>2144.0473000000002</v>
      </c>
      <c r="J206">
        <v>8417085</v>
      </c>
      <c r="K206" t="s">
        <v>115</v>
      </c>
      <c r="L206">
        <v>1</v>
      </c>
    </row>
    <row r="207" spans="1:12" x14ac:dyDescent="0.3">
      <c r="A207">
        <v>23044</v>
      </c>
      <c r="B207">
        <v>206</v>
      </c>
      <c r="C207">
        <v>84</v>
      </c>
      <c r="D207" t="s">
        <v>505</v>
      </c>
      <c r="E207" t="s">
        <v>141</v>
      </c>
      <c r="F207" t="s">
        <v>142</v>
      </c>
      <c r="G207" t="s">
        <v>506</v>
      </c>
      <c r="H207" t="s">
        <v>507</v>
      </c>
      <c r="I207">
        <v>2143.7948999999999</v>
      </c>
      <c r="J207">
        <v>8517670</v>
      </c>
      <c r="K207" t="s">
        <v>110</v>
      </c>
      <c r="L207">
        <v>2</v>
      </c>
    </row>
    <row r="208" spans="1:12" x14ac:dyDescent="0.3">
      <c r="A208">
        <v>26057</v>
      </c>
      <c r="B208">
        <v>207</v>
      </c>
      <c r="C208">
        <v>40</v>
      </c>
      <c r="D208" t="s">
        <v>508</v>
      </c>
      <c r="E208" t="s">
        <v>62</v>
      </c>
      <c r="F208" t="s">
        <v>63</v>
      </c>
      <c r="G208" t="s">
        <v>64</v>
      </c>
      <c r="H208" t="s">
        <v>65</v>
      </c>
      <c r="I208">
        <v>2140.5432000000001</v>
      </c>
      <c r="J208">
        <v>4354787</v>
      </c>
      <c r="K208" t="s">
        <v>92</v>
      </c>
      <c r="L208">
        <v>1</v>
      </c>
    </row>
    <row r="209" spans="1:12" x14ac:dyDescent="0.3">
      <c r="A209">
        <v>25899</v>
      </c>
      <c r="B209">
        <v>208</v>
      </c>
      <c r="C209">
        <v>12</v>
      </c>
      <c r="D209" t="s">
        <v>509</v>
      </c>
      <c r="E209" t="s">
        <v>100</v>
      </c>
      <c r="F209" t="s">
        <v>101</v>
      </c>
      <c r="G209" t="s">
        <v>510</v>
      </c>
      <c r="H209" t="s">
        <v>511</v>
      </c>
      <c r="I209">
        <v>2135.5987</v>
      </c>
      <c r="J209">
        <v>5378001</v>
      </c>
      <c r="K209" t="s">
        <v>92</v>
      </c>
      <c r="L209">
        <v>1</v>
      </c>
    </row>
    <row r="210" spans="1:12" x14ac:dyDescent="0.3">
      <c r="A210">
        <v>25565</v>
      </c>
      <c r="B210">
        <v>209</v>
      </c>
      <c r="C210">
        <v>120</v>
      </c>
      <c r="D210" t="s">
        <v>512</v>
      </c>
      <c r="E210" t="s">
        <v>513</v>
      </c>
      <c r="F210" t="s">
        <v>514</v>
      </c>
      <c r="G210" t="s">
        <v>515</v>
      </c>
      <c r="H210" t="s">
        <v>516</v>
      </c>
      <c r="I210">
        <v>2120.61</v>
      </c>
      <c r="J210">
        <v>2273616</v>
      </c>
      <c r="K210" t="s">
        <v>24</v>
      </c>
      <c r="L210">
        <v>1</v>
      </c>
    </row>
    <row r="211" spans="1:12" x14ac:dyDescent="0.3">
      <c r="A211">
        <v>23172</v>
      </c>
      <c r="B211">
        <v>210</v>
      </c>
      <c r="C211">
        <v>25</v>
      </c>
      <c r="D211" t="s">
        <v>517</v>
      </c>
      <c r="E211" t="s">
        <v>518</v>
      </c>
      <c r="F211" t="s">
        <v>519</v>
      </c>
      <c r="G211" t="s">
        <v>520</v>
      </c>
      <c r="H211" t="s">
        <v>521</v>
      </c>
      <c r="I211">
        <v>2117.7132000000001</v>
      </c>
      <c r="J211">
        <v>26199465</v>
      </c>
      <c r="K211" t="s">
        <v>200</v>
      </c>
      <c r="L211">
        <v>2</v>
      </c>
    </row>
    <row r="212" spans="1:12" x14ac:dyDescent="0.3">
      <c r="A212">
        <v>24913</v>
      </c>
      <c r="B212">
        <v>211</v>
      </c>
      <c r="C212">
        <v>6</v>
      </c>
      <c r="D212" t="s">
        <v>522</v>
      </c>
      <c r="E212" t="s">
        <v>72</v>
      </c>
      <c r="F212" t="s">
        <v>73</v>
      </c>
      <c r="G212" t="s">
        <v>523</v>
      </c>
      <c r="H212" t="s">
        <v>112</v>
      </c>
      <c r="I212">
        <v>2117.7004000000002</v>
      </c>
      <c r="J212">
        <v>2291195</v>
      </c>
      <c r="K212" t="s">
        <v>16</v>
      </c>
      <c r="L212">
        <v>1</v>
      </c>
    </row>
    <row r="213" spans="1:12" x14ac:dyDescent="0.3">
      <c r="A213">
        <v>25949</v>
      </c>
      <c r="B213">
        <v>212</v>
      </c>
      <c r="C213">
        <v>17</v>
      </c>
      <c r="D213" t="s">
        <v>524</v>
      </c>
      <c r="E213" t="s">
        <v>188</v>
      </c>
      <c r="F213" t="s">
        <v>189</v>
      </c>
      <c r="G213" t="s">
        <v>525</v>
      </c>
      <c r="H213" t="s">
        <v>414</v>
      </c>
      <c r="I213">
        <v>2109.317</v>
      </c>
      <c r="J213">
        <v>3795474</v>
      </c>
      <c r="K213" t="s">
        <v>311</v>
      </c>
      <c r="L213">
        <v>1</v>
      </c>
    </row>
    <row r="214" spans="1:12" x14ac:dyDescent="0.3">
      <c r="A214">
        <v>22916</v>
      </c>
      <c r="B214">
        <v>213</v>
      </c>
      <c r="C214">
        <v>15</v>
      </c>
      <c r="D214" t="s">
        <v>526</v>
      </c>
      <c r="E214" t="s">
        <v>196</v>
      </c>
      <c r="F214" t="s">
        <v>197</v>
      </c>
      <c r="G214" t="s">
        <v>527</v>
      </c>
      <c r="H214" t="s">
        <v>528</v>
      </c>
      <c r="I214">
        <v>2097.0700000000002</v>
      </c>
      <c r="J214">
        <v>39571912</v>
      </c>
      <c r="K214" t="s">
        <v>370</v>
      </c>
      <c r="L214">
        <v>2</v>
      </c>
    </row>
    <row r="215" spans="1:12" x14ac:dyDescent="0.3">
      <c r="A215">
        <v>25983</v>
      </c>
      <c r="B215">
        <v>214</v>
      </c>
      <c r="C215">
        <v>7</v>
      </c>
      <c r="D215" t="s">
        <v>529</v>
      </c>
      <c r="E215" t="s">
        <v>141</v>
      </c>
      <c r="F215" t="s">
        <v>142</v>
      </c>
      <c r="G215" t="s">
        <v>141</v>
      </c>
      <c r="H215" t="s">
        <v>137</v>
      </c>
      <c r="I215">
        <v>2093.0319</v>
      </c>
      <c r="J215">
        <v>4898356</v>
      </c>
      <c r="K215" t="s">
        <v>183</v>
      </c>
      <c r="L215">
        <v>1</v>
      </c>
    </row>
    <row r="216" spans="1:12" x14ac:dyDescent="0.3">
      <c r="A216">
        <v>26595</v>
      </c>
      <c r="B216">
        <v>215</v>
      </c>
      <c r="C216">
        <v>25</v>
      </c>
      <c r="D216" t="s">
        <v>530</v>
      </c>
      <c r="E216" t="s">
        <v>12</v>
      </c>
      <c r="F216" t="s">
        <v>13</v>
      </c>
      <c r="G216" t="s">
        <v>15</v>
      </c>
      <c r="H216" t="s">
        <v>15</v>
      </c>
      <c r="I216">
        <v>2092.1891999999998</v>
      </c>
      <c r="J216">
        <v>5154056</v>
      </c>
      <c r="K216" t="s">
        <v>139</v>
      </c>
      <c r="L216">
        <v>1</v>
      </c>
    </row>
    <row r="217" spans="1:12" x14ac:dyDescent="0.3">
      <c r="A217">
        <v>24898</v>
      </c>
      <c r="B217">
        <v>216</v>
      </c>
      <c r="C217">
        <v>16</v>
      </c>
      <c r="D217" t="s">
        <v>531</v>
      </c>
      <c r="E217" t="s">
        <v>144</v>
      </c>
      <c r="F217" t="s">
        <v>145</v>
      </c>
      <c r="G217" t="s">
        <v>532</v>
      </c>
      <c r="H217" t="s">
        <v>533</v>
      </c>
      <c r="I217">
        <v>2065.3678</v>
      </c>
      <c r="J217">
        <v>15469496</v>
      </c>
      <c r="K217" t="s">
        <v>110</v>
      </c>
      <c r="L217">
        <v>1</v>
      </c>
    </row>
    <row r="218" spans="1:12" x14ac:dyDescent="0.3">
      <c r="A218">
        <v>26306</v>
      </c>
      <c r="B218">
        <v>217</v>
      </c>
      <c r="C218">
        <v>43</v>
      </c>
      <c r="D218" t="s">
        <v>534</v>
      </c>
      <c r="E218" t="s">
        <v>231</v>
      </c>
      <c r="F218" t="s">
        <v>232</v>
      </c>
      <c r="G218" t="s">
        <v>233</v>
      </c>
      <c r="H218" t="s">
        <v>23</v>
      </c>
      <c r="I218">
        <v>2061.3141999999998</v>
      </c>
      <c r="J218">
        <v>9105768</v>
      </c>
      <c r="K218" t="s">
        <v>90</v>
      </c>
      <c r="L218">
        <v>1</v>
      </c>
    </row>
    <row r="219" spans="1:12" x14ac:dyDescent="0.3">
      <c r="A219">
        <v>24959</v>
      </c>
      <c r="B219">
        <v>218</v>
      </c>
      <c r="C219">
        <v>10</v>
      </c>
      <c r="D219" t="s">
        <v>535</v>
      </c>
      <c r="E219" t="s">
        <v>264</v>
      </c>
      <c r="F219" t="s">
        <v>265</v>
      </c>
      <c r="G219" t="s">
        <v>536</v>
      </c>
      <c r="H219" t="s">
        <v>537</v>
      </c>
      <c r="I219">
        <v>2042.1898000000001</v>
      </c>
      <c r="J219">
        <v>2149259</v>
      </c>
      <c r="K219" t="s">
        <v>90</v>
      </c>
      <c r="L219">
        <v>1</v>
      </c>
    </row>
    <row r="220" spans="1:12" x14ac:dyDescent="0.3">
      <c r="A220">
        <v>26587</v>
      </c>
      <c r="B220">
        <v>219</v>
      </c>
      <c r="C220">
        <v>13</v>
      </c>
      <c r="D220" t="s">
        <v>538</v>
      </c>
      <c r="E220" t="s">
        <v>156</v>
      </c>
      <c r="F220" t="s">
        <v>157</v>
      </c>
      <c r="G220" t="s">
        <v>539</v>
      </c>
      <c r="H220" t="s">
        <v>159</v>
      </c>
      <c r="I220">
        <v>2040.9645</v>
      </c>
      <c r="J220">
        <v>3521801</v>
      </c>
      <c r="K220" t="s">
        <v>90</v>
      </c>
      <c r="L220">
        <v>1</v>
      </c>
    </row>
    <row r="221" spans="1:12" x14ac:dyDescent="0.3">
      <c r="A221">
        <v>26448</v>
      </c>
      <c r="B221">
        <v>220</v>
      </c>
      <c r="C221">
        <v>42</v>
      </c>
      <c r="D221" t="s">
        <v>540</v>
      </c>
      <c r="E221" t="s">
        <v>62</v>
      </c>
      <c r="F221" t="s">
        <v>63</v>
      </c>
      <c r="G221" t="s">
        <v>434</v>
      </c>
      <c r="H221" t="s">
        <v>434</v>
      </c>
      <c r="I221">
        <v>2040.0211999999999</v>
      </c>
      <c r="J221">
        <v>4893244</v>
      </c>
      <c r="K221" t="s">
        <v>16</v>
      </c>
      <c r="L221">
        <v>1</v>
      </c>
    </row>
    <row r="222" spans="1:12" x14ac:dyDescent="0.3">
      <c r="A222">
        <v>23098</v>
      </c>
      <c r="B222">
        <v>221</v>
      </c>
      <c r="C222">
        <v>35</v>
      </c>
      <c r="D222" t="s">
        <v>541</v>
      </c>
      <c r="E222" t="s">
        <v>196</v>
      </c>
      <c r="F222" t="s">
        <v>197</v>
      </c>
      <c r="G222" t="s">
        <v>542</v>
      </c>
      <c r="H222" t="s">
        <v>198</v>
      </c>
      <c r="I222">
        <v>2033.0139999999999</v>
      </c>
      <c r="J222">
        <v>3869970</v>
      </c>
      <c r="K222" t="s">
        <v>110</v>
      </c>
      <c r="L222">
        <v>2</v>
      </c>
    </row>
    <row r="223" spans="1:12" x14ac:dyDescent="0.3">
      <c r="A223">
        <v>25143</v>
      </c>
      <c r="B223">
        <v>222</v>
      </c>
      <c r="C223">
        <v>22</v>
      </c>
      <c r="D223" t="s">
        <v>543</v>
      </c>
      <c r="E223" t="s">
        <v>12</v>
      </c>
      <c r="F223" t="s">
        <v>13</v>
      </c>
      <c r="G223" t="s">
        <v>544</v>
      </c>
      <c r="H223" t="s">
        <v>43</v>
      </c>
      <c r="I223">
        <v>2025.7585999999999</v>
      </c>
      <c r="J223">
        <v>4464093</v>
      </c>
      <c r="K223" t="s">
        <v>28</v>
      </c>
      <c r="L223">
        <v>1</v>
      </c>
    </row>
    <row r="224" spans="1:12" x14ac:dyDescent="0.3">
      <c r="A224">
        <v>25660</v>
      </c>
      <c r="B224">
        <v>223</v>
      </c>
      <c r="C224">
        <v>155</v>
      </c>
      <c r="D224" t="s">
        <v>545</v>
      </c>
      <c r="E224" t="s">
        <v>57</v>
      </c>
      <c r="F224" t="s">
        <v>58</v>
      </c>
      <c r="G224" t="s">
        <v>546</v>
      </c>
      <c r="H224" t="s">
        <v>342</v>
      </c>
      <c r="I224">
        <v>2011.857</v>
      </c>
      <c r="J224">
        <v>3539958</v>
      </c>
      <c r="K224" t="s">
        <v>200</v>
      </c>
      <c r="L224">
        <v>1</v>
      </c>
    </row>
    <row r="225" spans="1:12" x14ac:dyDescent="0.3">
      <c r="A225">
        <v>24646</v>
      </c>
      <c r="B225">
        <v>224</v>
      </c>
      <c r="C225">
        <v>59</v>
      </c>
      <c r="D225" t="s">
        <v>547</v>
      </c>
      <c r="E225" t="s">
        <v>264</v>
      </c>
      <c r="F225" t="s">
        <v>265</v>
      </c>
      <c r="G225" t="s">
        <v>548</v>
      </c>
      <c r="H225" t="s">
        <v>397</v>
      </c>
      <c r="I225">
        <v>2001.4546</v>
      </c>
      <c r="J225">
        <v>2364977</v>
      </c>
      <c r="K225" t="s">
        <v>110</v>
      </c>
      <c r="L225">
        <v>1</v>
      </c>
    </row>
    <row r="226" spans="1:12" x14ac:dyDescent="0.3">
      <c r="A226">
        <v>25571</v>
      </c>
      <c r="B226">
        <v>225</v>
      </c>
      <c r="C226">
        <v>42</v>
      </c>
      <c r="D226" t="s">
        <v>549</v>
      </c>
      <c r="E226" t="s">
        <v>233</v>
      </c>
      <c r="F226" t="s">
        <v>271</v>
      </c>
      <c r="G226" t="s">
        <v>550</v>
      </c>
      <c r="H226" t="s">
        <v>272</v>
      </c>
      <c r="I226">
        <v>1996.6068</v>
      </c>
      <c r="J226">
        <v>7116722</v>
      </c>
      <c r="K226" t="s">
        <v>110</v>
      </c>
      <c r="L226">
        <v>1</v>
      </c>
    </row>
    <row r="227" spans="1:12" x14ac:dyDescent="0.3">
      <c r="A227">
        <v>26014</v>
      </c>
      <c r="B227">
        <v>226</v>
      </c>
      <c r="C227">
        <v>74</v>
      </c>
      <c r="D227" t="s">
        <v>551</v>
      </c>
      <c r="E227" t="s">
        <v>134</v>
      </c>
      <c r="F227" t="s">
        <v>135</v>
      </c>
      <c r="G227" t="s">
        <v>552</v>
      </c>
      <c r="H227" t="s">
        <v>137</v>
      </c>
      <c r="I227">
        <v>1996.4706000000001</v>
      </c>
      <c r="J227">
        <v>8910000</v>
      </c>
      <c r="K227" t="s">
        <v>110</v>
      </c>
      <c r="L227">
        <v>1</v>
      </c>
    </row>
    <row r="228" spans="1:12" x14ac:dyDescent="0.3">
      <c r="A228">
        <v>25086</v>
      </c>
      <c r="B228">
        <v>227</v>
      </c>
      <c r="C228">
        <v>30</v>
      </c>
      <c r="D228" t="s">
        <v>553</v>
      </c>
      <c r="E228" t="s">
        <v>57</v>
      </c>
      <c r="F228" t="s">
        <v>58</v>
      </c>
      <c r="G228" t="s">
        <v>342</v>
      </c>
      <c r="H228" t="s">
        <v>342</v>
      </c>
      <c r="I228">
        <v>1994.6083000000001</v>
      </c>
      <c r="J228">
        <v>4074453</v>
      </c>
      <c r="K228" t="s">
        <v>28</v>
      </c>
      <c r="L228">
        <v>1</v>
      </c>
    </row>
    <row r="229" spans="1:12" x14ac:dyDescent="0.3">
      <c r="A229">
        <v>25133</v>
      </c>
      <c r="B229">
        <v>228</v>
      </c>
      <c r="C229">
        <v>14</v>
      </c>
      <c r="D229" t="s">
        <v>554</v>
      </c>
      <c r="E229" t="s">
        <v>161</v>
      </c>
      <c r="F229" t="s">
        <v>162</v>
      </c>
      <c r="G229" t="s">
        <v>163</v>
      </c>
      <c r="H229" t="s">
        <v>23</v>
      </c>
      <c r="I229">
        <v>1994.3589999999999</v>
      </c>
      <c r="J229">
        <v>3475505</v>
      </c>
      <c r="K229" t="s">
        <v>110</v>
      </c>
      <c r="L229">
        <v>1</v>
      </c>
    </row>
    <row r="230" spans="1:12" x14ac:dyDescent="0.3">
      <c r="A230">
        <v>24786</v>
      </c>
      <c r="B230">
        <v>229</v>
      </c>
      <c r="C230">
        <v>3</v>
      </c>
      <c r="D230" t="s">
        <v>555</v>
      </c>
      <c r="E230" t="s">
        <v>100</v>
      </c>
      <c r="F230" t="s">
        <v>101</v>
      </c>
      <c r="G230" t="s">
        <v>556</v>
      </c>
      <c r="H230" t="s">
        <v>556</v>
      </c>
      <c r="I230">
        <v>1983.3333</v>
      </c>
      <c r="J230">
        <v>2500000</v>
      </c>
      <c r="K230" t="s">
        <v>209</v>
      </c>
      <c r="L230">
        <v>1</v>
      </c>
    </row>
    <row r="231" spans="1:12" x14ac:dyDescent="0.3">
      <c r="A231">
        <v>25449</v>
      </c>
      <c r="B231">
        <v>230</v>
      </c>
      <c r="C231">
        <v>4</v>
      </c>
      <c r="D231" t="s">
        <v>557</v>
      </c>
      <c r="E231" t="s">
        <v>558</v>
      </c>
      <c r="F231" t="s">
        <v>559</v>
      </c>
      <c r="G231" t="s">
        <v>59</v>
      </c>
      <c r="H231" t="s">
        <v>224</v>
      </c>
      <c r="I231">
        <v>1970.7637999999999</v>
      </c>
      <c r="J231">
        <v>2114664</v>
      </c>
      <c r="K231" t="s">
        <v>110</v>
      </c>
      <c r="L231">
        <v>1</v>
      </c>
    </row>
    <row r="232" spans="1:12" x14ac:dyDescent="0.3">
      <c r="A232">
        <v>25944</v>
      </c>
      <c r="B232">
        <v>231</v>
      </c>
      <c r="C232">
        <v>74</v>
      </c>
      <c r="D232" t="s">
        <v>560</v>
      </c>
      <c r="E232" t="s">
        <v>20</v>
      </c>
      <c r="F232" t="s">
        <v>21</v>
      </c>
      <c r="G232" t="s">
        <v>561</v>
      </c>
      <c r="H232" t="s">
        <v>23</v>
      </c>
      <c r="I232">
        <v>1960.201</v>
      </c>
      <c r="J232">
        <v>9306999</v>
      </c>
      <c r="K232" t="s">
        <v>90</v>
      </c>
      <c r="L232">
        <v>1</v>
      </c>
    </row>
    <row r="233" spans="1:12" x14ac:dyDescent="0.3">
      <c r="A233">
        <v>26405</v>
      </c>
      <c r="B233">
        <v>232</v>
      </c>
      <c r="C233">
        <v>11</v>
      </c>
      <c r="D233" t="s">
        <v>562</v>
      </c>
      <c r="E233" t="s">
        <v>20</v>
      </c>
      <c r="F233" t="s">
        <v>21</v>
      </c>
      <c r="G233" t="s">
        <v>22</v>
      </c>
      <c r="H233" t="s">
        <v>23</v>
      </c>
      <c r="I233">
        <v>1957.7655</v>
      </c>
      <c r="J233">
        <v>42522345</v>
      </c>
      <c r="K233" t="s">
        <v>34</v>
      </c>
      <c r="L233">
        <v>1</v>
      </c>
    </row>
    <row r="234" spans="1:12" x14ac:dyDescent="0.3">
      <c r="A234">
        <v>25112</v>
      </c>
      <c r="B234">
        <v>233</v>
      </c>
      <c r="C234">
        <v>174</v>
      </c>
      <c r="D234" t="s">
        <v>563</v>
      </c>
      <c r="E234" t="s">
        <v>62</v>
      </c>
      <c r="F234" t="s">
        <v>63</v>
      </c>
      <c r="G234" t="s">
        <v>64</v>
      </c>
      <c r="H234" t="s">
        <v>65</v>
      </c>
      <c r="I234">
        <v>1944.7492999999999</v>
      </c>
      <c r="J234">
        <v>28906069</v>
      </c>
      <c r="K234" t="s">
        <v>28</v>
      </c>
      <c r="L234">
        <v>1</v>
      </c>
    </row>
    <row r="235" spans="1:12" x14ac:dyDescent="0.3">
      <c r="A235">
        <v>25091</v>
      </c>
      <c r="B235">
        <v>234</v>
      </c>
      <c r="C235">
        <v>28</v>
      </c>
      <c r="D235" t="s">
        <v>564</v>
      </c>
      <c r="E235" t="s">
        <v>188</v>
      </c>
      <c r="F235" t="s">
        <v>189</v>
      </c>
      <c r="G235" t="s">
        <v>565</v>
      </c>
      <c r="H235" t="s">
        <v>566</v>
      </c>
      <c r="I235">
        <v>1938.44</v>
      </c>
      <c r="J235">
        <v>10107299</v>
      </c>
      <c r="K235" t="s">
        <v>186</v>
      </c>
      <c r="L235">
        <v>1</v>
      </c>
    </row>
    <row r="236" spans="1:12" x14ac:dyDescent="0.3">
      <c r="A236">
        <v>25862</v>
      </c>
      <c r="B236">
        <v>235</v>
      </c>
      <c r="C236">
        <v>20</v>
      </c>
      <c r="D236" t="s">
        <v>567</v>
      </c>
      <c r="E236" t="s">
        <v>117</v>
      </c>
      <c r="F236" t="s">
        <v>118</v>
      </c>
      <c r="G236" t="s">
        <v>224</v>
      </c>
      <c r="H236" t="s">
        <v>224</v>
      </c>
      <c r="I236">
        <v>1926.8607999999999</v>
      </c>
      <c r="J236">
        <v>7955530</v>
      </c>
      <c r="K236" t="s">
        <v>186</v>
      </c>
      <c r="L236">
        <v>1</v>
      </c>
    </row>
    <row r="237" spans="1:12" x14ac:dyDescent="0.3">
      <c r="A237">
        <v>26201</v>
      </c>
      <c r="B237">
        <v>236</v>
      </c>
      <c r="C237">
        <v>7</v>
      </c>
      <c r="D237" t="s">
        <v>568</v>
      </c>
      <c r="E237" t="s">
        <v>141</v>
      </c>
      <c r="F237" t="s">
        <v>142</v>
      </c>
      <c r="G237" t="s">
        <v>261</v>
      </c>
      <c r="H237" t="s">
        <v>137</v>
      </c>
      <c r="I237">
        <v>1926.8199</v>
      </c>
      <c r="J237">
        <v>2540031</v>
      </c>
      <c r="K237" t="s">
        <v>139</v>
      </c>
      <c r="L237">
        <v>1</v>
      </c>
    </row>
    <row r="238" spans="1:12" x14ac:dyDescent="0.3">
      <c r="A238">
        <v>26109</v>
      </c>
      <c r="B238">
        <v>237</v>
      </c>
      <c r="C238">
        <v>16</v>
      </c>
      <c r="D238" t="s">
        <v>569</v>
      </c>
      <c r="E238" t="s">
        <v>12</v>
      </c>
      <c r="F238" t="s">
        <v>13</v>
      </c>
      <c r="G238" t="s">
        <v>43</v>
      </c>
      <c r="H238" t="s">
        <v>43</v>
      </c>
      <c r="I238">
        <v>1923.3738000000001</v>
      </c>
      <c r="J238">
        <v>2094293</v>
      </c>
      <c r="K238" t="s">
        <v>346</v>
      </c>
      <c r="L238">
        <v>1</v>
      </c>
    </row>
    <row r="239" spans="1:12" x14ac:dyDescent="0.3">
      <c r="A239">
        <v>25447</v>
      </c>
      <c r="B239">
        <v>238</v>
      </c>
      <c r="C239">
        <v>80</v>
      </c>
      <c r="D239" t="s">
        <v>570</v>
      </c>
      <c r="E239" t="s">
        <v>141</v>
      </c>
      <c r="F239" t="s">
        <v>142</v>
      </c>
      <c r="G239" t="s">
        <v>571</v>
      </c>
      <c r="H239" t="s">
        <v>572</v>
      </c>
      <c r="I239">
        <v>1915.7855999999999</v>
      </c>
      <c r="J239">
        <v>7333811</v>
      </c>
      <c r="K239" t="s">
        <v>110</v>
      </c>
      <c r="L239">
        <v>1</v>
      </c>
    </row>
    <row r="240" spans="1:12" x14ac:dyDescent="0.3">
      <c r="A240">
        <v>25891</v>
      </c>
      <c r="B240">
        <v>239</v>
      </c>
      <c r="C240">
        <v>19</v>
      </c>
      <c r="D240" t="s">
        <v>573</v>
      </c>
      <c r="E240" t="s">
        <v>390</v>
      </c>
      <c r="F240" t="s">
        <v>391</v>
      </c>
      <c r="G240" t="s">
        <v>392</v>
      </c>
      <c r="H240" t="s">
        <v>392</v>
      </c>
      <c r="I240">
        <v>1908.1744000000001</v>
      </c>
      <c r="J240">
        <v>3493139</v>
      </c>
      <c r="K240" t="s">
        <v>110</v>
      </c>
      <c r="L240">
        <v>1</v>
      </c>
    </row>
    <row r="241" spans="1:12" x14ac:dyDescent="0.3">
      <c r="A241">
        <v>25334</v>
      </c>
      <c r="B241">
        <v>240</v>
      </c>
      <c r="C241">
        <v>25</v>
      </c>
      <c r="D241" t="s">
        <v>574</v>
      </c>
      <c r="E241" t="s">
        <v>12</v>
      </c>
      <c r="F241" t="s">
        <v>13</v>
      </c>
      <c r="G241" t="s">
        <v>575</v>
      </c>
      <c r="H241" t="s">
        <v>43</v>
      </c>
      <c r="I241">
        <v>1900.4708000000001</v>
      </c>
      <c r="J241">
        <v>2681071</v>
      </c>
      <c r="K241" t="s">
        <v>40</v>
      </c>
      <c r="L241">
        <v>1</v>
      </c>
    </row>
    <row r="242" spans="1:12" x14ac:dyDescent="0.3">
      <c r="A242">
        <v>25276</v>
      </c>
      <c r="B242">
        <v>241</v>
      </c>
      <c r="C242">
        <v>10</v>
      </c>
      <c r="D242" t="s">
        <v>576</v>
      </c>
      <c r="E242" t="s">
        <v>141</v>
      </c>
      <c r="F242" t="s">
        <v>142</v>
      </c>
      <c r="G242" t="s">
        <v>577</v>
      </c>
      <c r="H242" t="s">
        <v>137</v>
      </c>
      <c r="I242">
        <v>1895.0226</v>
      </c>
      <c r="J242">
        <v>3681934</v>
      </c>
      <c r="K242" t="s">
        <v>139</v>
      </c>
      <c r="L242">
        <v>1</v>
      </c>
    </row>
    <row r="243" spans="1:12" x14ac:dyDescent="0.3">
      <c r="A243">
        <v>25999</v>
      </c>
      <c r="B243">
        <v>242</v>
      </c>
      <c r="C243">
        <v>125</v>
      </c>
      <c r="D243" t="s">
        <v>578</v>
      </c>
      <c r="E243" t="s">
        <v>20</v>
      </c>
      <c r="F243" t="s">
        <v>21</v>
      </c>
      <c r="G243" t="s">
        <v>579</v>
      </c>
      <c r="H243" t="s">
        <v>23</v>
      </c>
      <c r="I243">
        <v>1892.7737</v>
      </c>
      <c r="J243">
        <v>7642008</v>
      </c>
      <c r="K243" t="s">
        <v>110</v>
      </c>
      <c r="L243">
        <v>1</v>
      </c>
    </row>
    <row r="244" spans="1:12" x14ac:dyDescent="0.3">
      <c r="A244">
        <v>25001</v>
      </c>
      <c r="B244">
        <v>243</v>
      </c>
      <c r="C244">
        <v>125</v>
      </c>
      <c r="D244" t="s">
        <v>580</v>
      </c>
      <c r="E244" t="s">
        <v>12</v>
      </c>
      <c r="F244" t="s">
        <v>13</v>
      </c>
      <c r="G244" t="s">
        <v>43</v>
      </c>
      <c r="H244" t="s">
        <v>43</v>
      </c>
      <c r="I244">
        <v>1892.6301000000001</v>
      </c>
      <c r="J244">
        <v>72731000</v>
      </c>
      <c r="K244" t="s">
        <v>115</v>
      </c>
      <c r="L244">
        <v>1</v>
      </c>
    </row>
    <row r="245" spans="1:12" x14ac:dyDescent="0.3">
      <c r="A245">
        <v>25218</v>
      </c>
      <c r="B245">
        <v>244</v>
      </c>
      <c r="C245">
        <v>24</v>
      </c>
      <c r="D245" t="s">
        <v>581</v>
      </c>
      <c r="E245" t="s">
        <v>51</v>
      </c>
      <c r="F245" t="s">
        <v>52</v>
      </c>
      <c r="G245" t="s">
        <v>582</v>
      </c>
      <c r="H245" t="s">
        <v>583</v>
      </c>
      <c r="I245">
        <v>1890.4539</v>
      </c>
      <c r="J245">
        <v>12684307</v>
      </c>
      <c r="K245" t="s">
        <v>16</v>
      </c>
      <c r="L245">
        <v>1</v>
      </c>
    </row>
    <row r="246" spans="1:12" x14ac:dyDescent="0.3">
      <c r="A246">
        <v>23012</v>
      </c>
      <c r="B246">
        <v>245</v>
      </c>
      <c r="C246">
        <v>250</v>
      </c>
      <c r="D246" t="s">
        <v>584</v>
      </c>
      <c r="E246" t="s">
        <v>51</v>
      </c>
      <c r="F246" t="s">
        <v>52</v>
      </c>
      <c r="G246" t="s">
        <v>585</v>
      </c>
      <c r="H246" t="s">
        <v>54</v>
      </c>
      <c r="I246">
        <v>1879.873</v>
      </c>
      <c r="J246">
        <v>19378839</v>
      </c>
      <c r="K246" t="s">
        <v>28</v>
      </c>
      <c r="L246">
        <v>2</v>
      </c>
    </row>
    <row r="247" spans="1:12" x14ac:dyDescent="0.3">
      <c r="A247">
        <v>25652</v>
      </c>
      <c r="B247">
        <v>246</v>
      </c>
      <c r="C247">
        <v>3</v>
      </c>
      <c r="D247" t="s">
        <v>586</v>
      </c>
      <c r="E247" t="s">
        <v>94</v>
      </c>
      <c r="F247" t="s">
        <v>95</v>
      </c>
      <c r="G247" t="s">
        <v>587</v>
      </c>
      <c r="H247" t="s">
        <v>588</v>
      </c>
      <c r="I247">
        <v>1865.5423000000001</v>
      </c>
      <c r="J247">
        <v>3370905</v>
      </c>
      <c r="K247" t="s">
        <v>186</v>
      </c>
      <c r="L247">
        <v>1</v>
      </c>
    </row>
    <row r="248" spans="1:12" x14ac:dyDescent="0.3">
      <c r="A248">
        <v>26122</v>
      </c>
      <c r="B248">
        <v>247</v>
      </c>
      <c r="C248">
        <v>16</v>
      </c>
      <c r="D248" t="s">
        <v>589</v>
      </c>
      <c r="E248" t="s">
        <v>12</v>
      </c>
      <c r="F248" t="s">
        <v>13</v>
      </c>
      <c r="G248" t="s">
        <v>590</v>
      </c>
      <c r="H248" t="s">
        <v>211</v>
      </c>
      <c r="I248">
        <v>1858.9051999999999</v>
      </c>
      <c r="J248">
        <v>2129330</v>
      </c>
      <c r="K248" t="s">
        <v>28</v>
      </c>
      <c r="L248">
        <v>1</v>
      </c>
    </row>
    <row r="249" spans="1:12" x14ac:dyDescent="0.3">
      <c r="A249">
        <v>25329</v>
      </c>
      <c r="B249">
        <v>248</v>
      </c>
      <c r="C249">
        <v>385</v>
      </c>
      <c r="D249" t="s">
        <v>591</v>
      </c>
      <c r="E249" t="s">
        <v>12</v>
      </c>
      <c r="F249" t="s">
        <v>13</v>
      </c>
      <c r="G249" t="s">
        <v>43</v>
      </c>
      <c r="H249" t="s">
        <v>43</v>
      </c>
      <c r="I249">
        <v>1854.1775</v>
      </c>
      <c r="J249">
        <v>98002000</v>
      </c>
      <c r="K249" t="s">
        <v>92</v>
      </c>
      <c r="L249">
        <v>1</v>
      </c>
    </row>
    <row r="250" spans="1:12" x14ac:dyDescent="0.3">
      <c r="A250">
        <v>26151</v>
      </c>
      <c r="B250">
        <v>249</v>
      </c>
      <c r="C250">
        <v>24</v>
      </c>
      <c r="D250" t="s">
        <v>592</v>
      </c>
      <c r="E250" t="s">
        <v>12</v>
      </c>
      <c r="F250" t="s">
        <v>13</v>
      </c>
      <c r="G250" t="s">
        <v>593</v>
      </c>
      <c r="H250" t="s">
        <v>27</v>
      </c>
      <c r="I250">
        <v>1834.0544</v>
      </c>
      <c r="J250">
        <v>2863000</v>
      </c>
      <c r="K250" t="s">
        <v>44</v>
      </c>
      <c r="L250">
        <v>1</v>
      </c>
    </row>
    <row r="251" spans="1:12" x14ac:dyDescent="0.3">
      <c r="A251">
        <v>25612</v>
      </c>
      <c r="B251">
        <v>250</v>
      </c>
      <c r="C251">
        <v>75</v>
      </c>
      <c r="D251" t="s">
        <v>594</v>
      </c>
      <c r="E251" t="s">
        <v>12</v>
      </c>
      <c r="F251" t="s">
        <v>13</v>
      </c>
      <c r="G251" t="s">
        <v>595</v>
      </c>
      <c r="H251" t="s">
        <v>43</v>
      </c>
      <c r="I251">
        <v>1832.2052000000001</v>
      </c>
      <c r="J251">
        <v>13719024</v>
      </c>
      <c r="K251" t="s">
        <v>24</v>
      </c>
      <c r="L251">
        <v>1</v>
      </c>
    </row>
    <row r="252" spans="1:12" x14ac:dyDescent="0.3">
      <c r="A252">
        <v>26108</v>
      </c>
      <c r="B252">
        <v>251</v>
      </c>
      <c r="C252">
        <v>4</v>
      </c>
      <c r="D252" t="s">
        <v>596</v>
      </c>
      <c r="E252" t="s">
        <v>12</v>
      </c>
      <c r="F252" t="s">
        <v>13</v>
      </c>
      <c r="G252" t="s">
        <v>597</v>
      </c>
      <c r="H252" t="s">
        <v>501</v>
      </c>
      <c r="I252">
        <v>1822.9191000000001</v>
      </c>
      <c r="J252">
        <v>4492939</v>
      </c>
      <c r="K252" t="s">
        <v>18</v>
      </c>
      <c r="L252">
        <v>1</v>
      </c>
    </row>
    <row r="253" spans="1:12" x14ac:dyDescent="0.3">
      <c r="A253">
        <v>26217</v>
      </c>
      <c r="B253">
        <v>252</v>
      </c>
      <c r="C253">
        <v>54</v>
      </c>
      <c r="D253" t="s">
        <v>598</v>
      </c>
      <c r="E253" t="s">
        <v>141</v>
      </c>
      <c r="F253" t="s">
        <v>142</v>
      </c>
      <c r="G253" t="s">
        <v>141</v>
      </c>
      <c r="H253" t="s">
        <v>137</v>
      </c>
      <c r="I253">
        <v>1817.2651000000001</v>
      </c>
      <c r="J253">
        <v>7209607</v>
      </c>
      <c r="K253" t="s">
        <v>16</v>
      </c>
      <c r="L253">
        <v>1</v>
      </c>
    </row>
    <row r="254" spans="1:12" x14ac:dyDescent="0.3">
      <c r="A254">
        <v>26409</v>
      </c>
      <c r="B254">
        <v>253</v>
      </c>
      <c r="C254">
        <v>150</v>
      </c>
      <c r="D254" t="s">
        <v>599</v>
      </c>
      <c r="E254" t="s">
        <v>12</v>
      </c>
      <c r="F254" t="s">
        <v>13</v>
      </c>
      <c r="G254" t="s">
        <v>211</v>
      </c>
      <c r="H254" t="s">
        <v>211</v>
      </c>
      <c r="I254">
        <v>1808.4227000000001</v>
      </c>
      <c r="J254">
        <v>12462000</v>
      </c>
      <c r="K254" t="s">
        <v>28</v>
      </c>
      <c r="L254">
        <v>1</v>
      </c>
    </row>
    <row r="255" spans="1:12" x14ac:dyDescent="0.3">
      <c r="A255">
        <v>25743</v>
      </c>
      <c r="B255">
        <v>254</v>
      </c>
      <c r="C255">
        <v>360</v>
      </c>
      <c r="D255" t="s">
        <v>600</v>
      </c>
      <c r="E255" t="s">
        <v>264</v>
      </c>
      <c r="F255" t="s">
        <v>265</v>
      </c>
      <c r="G255" t="s">
        <v>601</v>
      </c>
      <c r="H255" t="s">
        <v>397</v>
      </c>
      <c r="I255">
        <v>1806.2091</v>
      </c>
      <c r="J255">
        <v>22344907</v>
      </c>
      <c r="K255" t="s">
        <v>115</v>
      </c>
      <c r="L255">
        <v>1</v>
      </c>
    </row>
    <row r="256" spans="1:12" x14ac:dyDescent="0.3">
      <c r="A256">
        <v>25558</v>
      </c>
      <c r="B256">
        <v>255</v>
      </c>
      <c r="C256">
        <v>42</v>
      </c>
      <c r="D256" t="s">
        <v>602</v>
      </c>
      <c r="E256" t="s">
        <v>141</v>
      </c>
      <c r="F256" t="s">
        <v>142</v>
      </c>
      <c r="G256" t="s">
        <v>141</v>
      </c>
      <c r="H256" t="s">
        <v>137</v>
      </c>
      <c r="I256">
        <v>1798.0949000000001</v>
      </c>
      <c r="J256">
        <v>13031655</v>
      </c>
      <c r="K256" t="s">
        <v>115</v>
      </c>
      <c r="L256">
        <v>1</v>
      </c>
    </row>
    <row r="257" spans="1:12" x14ac:dyDescent="0.3">
      <c r="A257">
        <v>24869</v>
      </c>
      <c r="B257">
        <v>256</v>
      </c>
      <c r="C257">
        <v>22</v>
      </c>
      <c r="D257" t="s">
        <v>603</v>
      </c>
      <c r="E257" t="s">
        <v>20</v>
      </c>
      <c r="F257" t="s">
        <v>21</v>
      </c>
      <c r="G257" t="s">
        <v>22</v>
      </c>
      <c r="H257" t="s">
        <v>23</v>
      </c>
      <c r="I257">
        <v>1797.1090999999999</v>
      </c>
      <c r="J257">
        <v>2117648</v>
      </c>
      <c r="K257" t="s">
        <v>24</v>
      </c>
      <c r="L257">
        <v>1</v>
      </c>
    </row>
    <row r="258" spans="1:12" x14ac:dyDescent="0.3">
      <c r="A258">
        <v>22893</v>
      </c>
      <c r="B258">
        <v>257</v>
      </c>
      <c r="C258">
        <v>105</v>
      </c>
      <c r="D258" t="s">
        <v>604</v>
      </c>
      <c r="E258" t="s">
        <v>100</v>
      </c>
      <c r="F258" t="s">
        <v>101</v>
      </c>
      <c r="G258" t="s">
        <v>605</v>
      </c>
      <c r="H258" t="s">
        <v>109</v>
      </c>
      <c r="I258">
        <v>1792.1588999999999</v>
      </c>
      <c r="J258">
        <v>3487872233</v>
      </c>
      <c r="K258" t="s">
        <v>40</v>
      </c>
      <c r="L258">
        <v>2</v>
      </c>
    </row>
    <row r="259" spans="1:12" x14ac:dyDescent="0.3">
      <c r="A259">
        <v>26431</v>
      </c>
      <c r="B259">
        <v>258</v>
      </c>
      <c r="C259">
        <v>200</v>
      </c>
      <c r="D259" t="s">
        <v>606</v>
      </c>
      <c r="E259" t="s">
        <v>72</v>
      </c>
      <c r="F259" t="s">
        <v>73</v>
      </c>
      <c r="G259" t="s">
        <v>607</v>
      </c>
      <c r="H259" t="s">
        <v>353</v>
      </c>
      <c r="I259">
        <v>1787.9970000000001</v>
      </c>
      <c r="J259">
        <v>224009679</v>
      </c>
      <c r="K259" t="s">
        <v>16</v>
      </c>
      <c r="L259">
        <v>1</v>
      </c>
    </row>
    <row r="260" spans="1:12" x14ac:dyDescent="0.3">
      <c r="A260">
        <v>22965</v>
      </c>
      <c r="B260">
        <v>259</v>
      </c>
      <c r="C260">
        <v>52</v>
      </c>
      <c r="D260" t="s">
        <v>608</v>
      </c>
      <c r="E260" t="s">
        <v>72</v>
      </c>
      <c r="F260" t="s">
        <v>73</v>
      </c>
      <c r="G260" t="s">
        <v>321</v>
      </c>
      <c r="H260" t="s">
        <v>114</v>
      </c>
      <c r="I260">
        <v>1769.7793999999999</v>
      </c>
      <c r="J260">
        <v>19209927</v>
      </c>
      <c r="K260" t="s">
        <v>28</v>
      </c>
      <c r="L260">
        <v>2</v>
      </c>
    </row>
    <row r="261" spans="1:12" x14ac:dyDescent="0.3">
      <c r="A261">
        <v>23141</v>
      </c>
      <c r="B261">
        <v>260</v>
      </c>
      <c r="C261">
        <v>29</v>
      </c>
      <c r="D261" t="s">
        <v>609</v>
      </c>
      <c r="E261" t="s">
        <v>30</v>
      </c>
      <c r="F261" t="s">
        <v>31</v>
      </c>
      <c r="G261" t="s">
        <v>610</v>
      </c>
      <c r="H261" t="s">
        <v>33</v>
      </c>
      <c r="I261">
        <v>1768.0759</v>
      </c>
      <c r="J261">
        <v>8711828</v>
      </c>
      <c r="K261" t="s">
        <v>115</v>
      </c>
      <c r="L261">
        <v>2</v>
      </c>
    </row>
    <row r="262" spans="1:12" x14ac:dyDescent="0.3">
      <c r="A262">
        <v>26286</v>
      </c>
      <c r="B262">
        <v>261</v>
      </c>
      <c r="C262">
        <v>22</v>
      </c>
      <c r="D262" t="s">
        <v>611</v>
      </c>
      <c r="E262" t="s">
        <v>12</v>
      </c>
      <c r="F262" t="s">
        <v>13</v>
      </c>
      <c r="G262" t="s">
        <v>612</v>
      </c>
      <c r="H262" t="s">
        <v>613</v>
      </c>
      <c r="I262">
        <v>1757.6285</v>
      </c>
      <c r="J262">
        <v>3124754</v>
      </c>
      <c r="K262" t="s">
        <v>200</v>
      </c>
      <c r="L262">
        <v>1</v>
      </c>
    </row>
    <row r="263" spans="1:12" x14ac:dyDescent="0.3">
      <c r="A263">
        <v>23427</v>
      </c>
      <c r="B263">
        <v>262</v>
      </c>
      <c r="C263">
        <v>16</v>
      </c>
      <c r="D263" t="s">
        <v>614</v>
      </c>
      <c r="E263" t="s">
        <v>141</v>
      </c>
      <c r="F263" t="s">
        <v>142</v>
      </c>
      <c r="G263" t="s">
        <v>141</v>
      </c>
      <c r="H263" t="s">
        <v>137</v>
      </c>
      <c r="I263">
        <v>1753.3284000000001</v>
      </c>
      <c r="J263">
        <v>34313968</v>
      </c>
      <c r="K263" t="s">
        <v>115</v>
      </c>
      <c r="L263">
        <v>2</v>
      </c>
    </row>
    <row r="264" spans="1:12" x14ac:dyDescent="0.3">
      <c r="A264">
        <v>25991</v>
      </c>
      <c r="B264">
        <v>263</v>
      </c>
      <c r="C264">
        <v>15</v>
      </c>
      <c r="D264" t="s">
        <v>615</v>
      </c>
      <c r="E264" t="s">
        <v>100</v>
      </c>
      <c r="F264" t="s">
        <v>101</v>
      </c>
      <c r="G264" t="s">
        <v>556</v>
      </c>
      <c r="H264" t="s">
        <v>556</v>
      </c>
      <c r="I264">
        <v>1750.9113</v>
      </c>
      <c r="J264">
        <v>2005777</v>
      </c>
      <c r="K264" t="s">
        <v>98</v>
      </c>
      <c r="L264">
        <v>1</v>
      </c>
    </row>
    <row r="265" spans="1:12" x14ac:dyDescent="0.3">
      <c r="A265">
        <v>25319</v>
      </c>
      <c r="B265">
        <v>264</v>
      </c>
      <c r="C265">
        <v>100</v>
      </c>
      <c r="D265" t="s">
        <v>616</v>
      </c>
      <c r="E265" t="s">
        <v>264</v>
      </c>
      <c r="F265" t="s">
        <v>265</v>
      </c>
      <c r="G265" t="s">
        <v>617</v>
      </c>
      <c r="H265" t="s">
        <v>397</v>
      </c>
      <c r="I265">
        <v>1743.2007000000001</v>
      </c>
      <c r="J265">
        <v>4995074</v>
      </c>
      <c r="K265" t="s">
        <v>16</v>
      </c>
      <c r="L265">
        <v>1</v>
      </c>
    </row>
    <row r="266" spans="1:12" x14ac:dyDescent="0.3">
      <c r="A266">
        <v>21161</v>
      </c>
      <c r="B266">
        <v>265</v>
      </c>
      <c r="C266">
        <v>15</v>
      </c>
      <c r="D266" t="s">
        <v>618</v>
      </c>
      <c r="E266" t="s">
        <v>72</v>
      </c>
      <c r="F266" t="s">
        <v>73</v>
      </c>
      <c r="G266" t="s">
        <v>114</v>
      </c>
      <c r="H266" t="s">
        <v>114</v>
      </c>
      <c r="I266">
        <v>1742.3364999999999</v>
      </c>
      <c r="J266">
        <v>4442684</v>
      </c>
      <c r="K266" t="s">
        <v>92</v>
      </c>
      <c r="L266">
        <v>3</v>
      </c>
    </row>
    <row r="267" spans="1:12" x14ac:dyDescent="0.3">
      <c r="A267">
        <v>23017</v>
      </c>
      <c r="B267">
        <v>266</v>
      </c>
      <c r="C267">
        <v>70</v>
      </c>
      <c r="D267" t="s">
        <v>619</v>
      </c>
      <c r="E267" t="s">
        <v>12</v>
      </c>
      <c r="F267" t="s">
        <v>13</v>
      </c>
      <c r="G267" t="s">
        <v>620</v>
      </c>
      <c r="H267" t="s">
        <v>15</v>
      </c>
      <c r="I267">
        <v>1734.4746</v>
      </c>
      <c r="J267">
        <v>101455802</v>
      </c>
      <c r="K267" t="s">
        <v>44</v>
      </c>
      <c r="L267">
        <v>2</v>
      </c>
    </row>
    <row r="268" spans="1:12" x14ac:dyDescent="0.3">
      <c r="A268">
        <v>25674</v>
      </c>
      <c r="B268">
        <v>267</v>
      </c>
      <c r="C268">
        <v>142</v>
      </c>
      <c r="D268" t="s">
        <v>621</v>
      </c>
      <c r="E268" t="s">
        <v>62</v>
      </c>
      <c r="F268" t="s">
        <v>63</v>
      </c>
      <c r="G268" t="s">
        <v>622</v>
      </c>
      <c r="H268" t="s">
        <v>65</v>
      </c>
      <c r="I268">
        <v>1724.3576</v>
      </c>
      <c r="J268">
        <v>9054816</v>
      </c>
      <c r="K268" t="s">
        <v>16</v>
      </c>
      <c r="L268">
        <v>1</v>
      </c>
    </row>
    <row r="269" spans="1:12" x14ac:dyDescent="0.3">
      <c r="A269">
        <v>25622</v>
      </c>
      <c r="B269">
        <v>268</v>
      </c>
      <c r="C269">
        <v>47</v>
      </c>
      <c r="D269" t="s">
        <v>623</v>
      </c>
      <c r="E269" t="s">
        <v>624</v>
      </c>
      <c r="F269" t="s">
        <v>625</v>
      </c>
      <c r="G269" t="s">
        <v>626</v>
      </c>
      <c r="I269">
        <v>1723.2877000000001</v>
      </c>
      <c r="J269">
        <v>7023359</v>
      </c>
      <c r="K269" t="s">
        <v>90</v>
      </c>
      <c r="L269">
        <v>1</v>
      </c>
    </row>
    <row r="270" spans="1:12" x14ac:dyDescent="0.3">
      <c r="A270">
        <v>22994</v>
      </c>
      <c r="B270">
        <v>269</v>
      </c>
      <c r="C270">
        <v>110</v>
      </c>
      <c r="D270" t="s">
        <v>627</v>
      </c>
      <c r="E270" t="s">
        <v>628</v>
      </c>
      <c r="F270" t="s">
        <v>629</v>
      </c>
      <c r="G270" t="s">
        <v>630</v>
      </c>
      <c r="H270" t="s">
        <v>631</v>
      </c>
      <c r="I270">
        <v>1707.5862999999999</v>
      </c>
      <c r="J270">
        <v>22326800</v>
      </c>
      <c r="K270" t="s">
        <v>28</v>
      </c>
      <c r="L270">
        <v>2</v>
      </c>
    </row>
    <row r="271" spans="1:12" x14ac:dyDescent="0.3">
      <c r="A271">
        <v>25092</v>
      </c>
      <c r="B271">
        <v>270</v>
      </c>
      <c r="C271">
        <v>69</v>
      </c>
      <c r="D271" t="s">
        <v>632</v>
      </c>
      <c r="E271" t="s">
        <v>12</v>
      </c>
      <c r="F271" t="s">
        <v>13</v>
      </c>
      <c r="G271" t="s">
        <v>633</v>
      </c>
      <c r="H271" t="s">
        <v>43</v>
      </c>
      <c r="I271">
        <v>1703.5555999999999</v>
      </c>
      <c r="J271">
        <v>4058000</v>
      </c>
      <c r="K271" t="s">
        <v>28</v>
      </c>
      <c r="L271">
        <v>1</v>
      </c>
    </row>
    <row r="272" spans="1:12" x14ac:dyDescent="0.3">
      <c r="A272">
        <v>25160</v>
      </c>
      <c r="B272">
        <v>271</v>
      </c>
      <c r="C272">
        <v>25</v>
      </c>
      <c r="D272" t="s">
        <v>634</v>
      </c>
      <c r="E272" t="s">
        <v>161</v>
      </c>
      <c r="F272" t="s">
        <v>162</v>
      </c>
      <c r="G272" t="s">
        <v>131</v>
      </c>
      <c r="H272" t="s">
        <v>348</v>
      </c>
      <c r="I272">
        <v>1701.5569</v>
      </c>
      <c r="J272">
        <v>2086383</v>
      </c>
      <c r="K272" t="s">
        <v>110</v>
      </c>
      <c r="L272">
        <v>1</v>
      </c>
    </row>
    <row r="273" spans="1:12" x14ac:dyDescent="0.3">
      <c r="A273">
        <v>26438</v>
      </c>
      <c r="B273">
        <v>272</v>
      </c>
      <c r="C273">
        <v>22</v>
      </c>
      <c r="D273" t="s">
        <v>635</v>
      </c>
      <c r="E273" t="s">
        <v>636</v>
      </c>
      <c r="F273" t="s">
        <v>637</v>
      </c>
      <c r="G273" t="s">
        <v>638</v>
      </c>
      <c r="H273" t="s">
        <v>639</v>
      </c>
      <c r="I273">
        <v>1696.0709999999999</v>
      </c>
      <c r="J273">
        <v>2265115</v>
      </c>
      <c r="K273" t="s">
        <v>55</v>
      </c>
      <c r="L273">
        <v>1</v>
      </c>
    </row>
    <row r="274" spans="1:12" x14ac:dyDescent="0.3">
      <c r="A274">
        <v>24928</v>
      </c>
      <c r="B274">
        <v>273</v>
      </c>
      <c r="C274">
        <v>8</v>
      </c>
      <c r="D274" t="s">
        <v>640</v>
      </c>
      <c r="E274" t="s">
        <v>196</v>
      </c>
      <c r="F274" t="s">
        <v>197</v>
      </c>
      <c r="G274" t="s">
        <v>641</v>
      </c>
      <c r="H274" t="s">
        <v>198</v>
      </c>
      <c r="I274">
        <v>1694.0032000000001</v>
      </c>
      <c r="J274">
        <v>2213172</v>
      </c>
      <c r="K274" t="s">
        <v>34</v>
      </c>
      <c r="L274">
        <v>1</v>
      </c>
    </row>
    <row r="275" spans="1:12" x14ac:dyDescent="0.3">
      <c r="A275">
        <v>24922</v>
      </c>
      <c r="B275">
        <v>274</v>
      </c>
      <c r="C275">
        <v>15</v>
      </c>
      <c r="D275" t="s">
        <v>642</v>
      </c>
      <c r="E275" t="s">
        <v>144</v>
      </c>
      <c r="F275" t="s">
        <v>145</v>
      </c>
      <c r="G275" t="s">
        <v>643</v>
      </c>
      <c r="H275" t="s">
        <v>147</v>
      </c>
      <c r="I275">
        <v>1683.3662999999999</v>
      </c>
      <c r="J275">
        <v>4647952</v>
      </c>
      <c r="K275" t="s">
        <v>339</v>
      </c>
      <c r="L275">
        <v>1</v>
      </c>
    </row>
    <row r="276" spans="1:12" x14ac:dyDescent="0.3">
      <c r="A276">
        <v>25684</v>
      </c>
      <c r="B276">
        <v>275</v>
      </c>
      <c r="C276">
        <v>24</v>
      </c>
      <c r="D276" t="s">
        <v>644</v>
      </c>
      <c r="E276" t="s">
        <v>12</v>
      </c>
      <c r="F276" t="s">
        <v>13</v>
      </c>
      <c r="G276" t="s">
        <v>645</v>
      </c>
      <c r="H276" t="s">
        <v>211</v>
      </c>
      <c r="I276">
        <v>1675</v>
      </c>
      <c r="J276">
        <v>2343000</v>
      </c>
      <c r="K276" t="s">
        <v>346</v>
      </c>
      <c r="L276">
        <v>1</v>
      </c>
    </row>
    <row r="277" spans="1:12" x14ac:dyDescent="0.3">
      <c r="A277">
        <v>25951</v>
      </c>
      <c r="B277">
        <v>276</v>
      </c>
      <c r="C277">
        <v>41</v>
      </c>
      <c r="D277" t="s">
        <v>646</v>
      </c>
      <c r="E277" t="s">
        <v>141</v>
      </c>
      <c r="F277" t="s">
        <v>142</v>
      </c>
      <c r="G277" t="s">
        <v>141</v>
      </c>
      <c r="H277" t="s">
        <v>137</v>
      </c>
      <c r="I277">
        <v>1663.0114000000001</v>
      </c>
      <c r="J277">
        <v>27119347</v>
      </c>
      <c r="K277" t="s">
        <v>115</v>
      </c>
      <c r="L277">
        <v>1</v>
      </c>
    </row>
    <row r="278" spans="1:12" x14ac:dyDescent="0.3">
      <c r="A278">
        <v>23059</v>
      </c>
      <c r="B278">
        <v>277</v>
      </c>
      <c r="C278">
        <v>100</v>
      </c>
      <c r="D278" t="s">
        <v>647</v>
      </c>
      <c r="E278" t="s">
        <v>134</v>
      </c>
      <c r="F278" t="s">
        <v>135</v>
      </c>
      <c r="G278" t="s">
        <v>419</v>
      </c>
      <c r="H278" t="s">
        <v>137</v>
      </c>
      <c r="I278">
        <v>1654.4182000000001</v>
      </c>
      <c r="J278">
        <v>5001355</v>
      </c>
      <c r="K278" t="s">
        <v>115</v>
      </c>
      <c r="L278">
        <v>2</v>
      </c>
    </row>
    <row r="279" spans="1:12" x14ac:dyDescent="0.3">
      <c r="A279">
        <v>26075</v>
      </c>
      <c r="B279">
        <v>278</v>
      </c>
      <c r="C279">
        <v>268</v>
      </c>
      <c r="D279" t="s">
        <v>648</v>
      </c>
      <c r="E279" t="s">
        <v>141</v>
      </c>
      <c r="F279" t="s">
        <v>142</v>
      </c>
      <c r="G279" t="s">
        <v>261</v>
      </c>
      <c r="H279" t="s">
        <v>137</v>
      </c>
      <c r="I279">
        <v>1652.3626999999999</v>
      </c>
      <c r="J279">
        <v>31150000</v>
      </c>
      <c r="K279" t="s">
        <v>18</v>
      </c>
      <c r="L279">
        <v>1</v>
      </c>
    </row>
    <row r="280" spans="1:12" x14ac:dyDescent="0.3">
      <c r="A280">
        <v>22972</v>
      </c>
      <c r="B280">
        <v>279</v>
      </c>
      <c r="C280">
        <v>74</v>
      </c>
      <c r="D280" t="s">
        <v>649</v>
      </c>
      <c r="E280" t="s">
        <v>67</v>
      </c>
      <c r="F280" t="s">
        <v>68</v>
      </c>
      <c r="G280" t="s">
        <v>650</v>
      </c>
      <c r="H280" t="s">
        <v>277</v>
      </c>
      <c r="I280">
        <v>1651.8539000000001</v>
      </c>
      <c r="J280">
        <v>14580032</v>
      </c>
      <c r="K280" t="s">
        <v>90</v>
      </c>
      <c r="L280">
        <v>2</v>
      </c>
    </row>
    <row r="281" spans="1:12" x14ac:dyDescent="0.3">
      <c r="A281">
        <v>22959</v>
      </c>
      <c r="B281">
        <v>280</v>
      </c>
      <c r="C281">
        <v>73</v>
      </c>
      <c r="D281" t="s">
        <v>651</v>
      </c>
      <c r="E281" t="s">
        <v>188</v>
      </c>
      <c r="F281" t="s">
        <v>189</v>
      </c>
      <c r="G281" t="s">
        <v>565</v>
      </c>
      <c r="H281" t="s">
        <v>566</v>
      </c>
      <c r="I281">
        <v>1647.9390000000001</v>
      </c>
      <c r="J281">
        <v>18691673</v>
      </c>
      <c r="K281" t="s">
        <v>44</v>
      </c>
      <c r="L281">
        <v>2</v>
      </c>
    </row>
    <row r="282" spans="1:12" x14ac:dyDescent="0.3">
      <c r="A282">
        <v>26283</v>
      </c>
      <c r="B282">
        <v>281</v>
      </c>
      <c r="C282">
        <v>40</v>
      </c>
      <c r="D282" t="s">
        <v>652</v>
      </c>
      <c r="E282" t="s">
        <v>653</v>
      </c>
      <c r="F282" t="s">
        <v>654</v>
      </c>
      <c r="G282" t="s">
        <v>655</v>
      </c>
      <c r="H282" t="s">
        <v>656</v>
      </c>
      <c r="I282">
        <v>1627.8716999999999</v>
      </c>
      <c r="J282">
        <v>5780975</v>
      </c>
      <c r="K282" t="s">
        <v>110</v>
      </c>
      <c r="L282">
        <v>1</v>
      </c>
    </row>
    <row r="283" spans="1:12" x14ac:dyDescent="0.3">
      <c r="A283">
        <v>21743</v>
      </c>
      <c r="B283">
        <v>282</v>
      </c>
      <c r="C283">
        <v>14</v>
      </c>
      <c r="D283" t="s">
        <v>657</v>
      </c>
      <c r="E283" t="s">
        <v>188</v>
      </c>
      <c r="F283" t="s">
        <v>189</v>
      </c>
      <c r="G283" t="s">
        <v>658</v>
      </c>
      <c r="H283" t="s">
        <v>314</v>
      </c>
      <c r="I283">
        <v>1620.9718</v>
      </c>
      <c r="J283">
        <v>20354071</v>
      </c>
      <c r="K283" t="s">
        <v>339</v>
      </c>
      <c r="L283">
        <v>3</v>
      </c>
    </row>
    <row r="284" spans="1:12" x14ac:dyDescent="0.3">
      <c r="A284">
        <v>25636</v>
      </c>
      <c r="B284">
        <v>283</v>
      </c>
      <c r="C284">
        <v>20</v>
      </c>
      <c r="D284" t="s">
        <v>659</v>
      </c>
      <c r="E284" t="s">
        <v>636</v>
      </c>
      <c r="F284" t="s">
        <v>637</v>
      </c>
      <c r="G284" t="s">
        <v>638</v>
      </c>
      <c r="H284" t="s">
        <v>639</v>
      </c>
      <c r="I284">
        <v>1612.0096000000001</v>
      </c>
      <c r="J284">
        <v>8168477</v>
      </c>
      <c r="K284" t="s">
        <v>115</v>
      </c>
      <c r="L284">
        <v>1</v>
      </c>
    </row>
    <row r="285" spans="1:12" x14ac:dyDescent="0.3">
      <c r="A285">
        <v>25725</v>
      </c>
      <c r="B285">
        <v>284</v>
      </c>
      <c r="C285">
        <v>7</v>
      </c>
      <c r="D285" t="s">
        <v>660</v>
      </c>
      <c r="E285" t="s">
        <v>100</v>
      </c>
      <c r="F285" t="s">
        <v>101</v>
      </c>
      <c r="G285" t="s">
        <v>556</v>
      </c>
      <c r="H285" t="s">
        <v>556</v>
      </c>
      <c r="I285">
        <v>1610.4108000000001</v>
      </c>
      <c r="J285">
        <v>4166116</v>
      </c>
      <c r="K285" t="s">
        <v>200</v>
      </c>
      <c r="L285">
        <v>1</v>
      </c>
    </row>
    <row r="286" spans="1:12" x14ac:dyDescent="0.3">
      <c r="A286">
        <v>26381</v>
      </c>
      <c r="B286">
        <v>285</v>
      </c>
      <c r="C286">
        <v>28</v>
      </c>
      <c r="D286" t="s">
        <v>661</v>
      </c>
      <c r="E286" t="s">
        <v>176</v>
      </c>
      <c r="F286" t="s">
        <v>177</v>
      </c>
      <c r="G286" t="s">
        <v>662</v>
      </c>
      <c r="H286" t="s">
        <v>663</v>
      </c>
      <c r="I286">
        <v>1603.5675000000001</v>
      </c>
      <c r="J286">
        <v>5226000</v>
      </c>
      <c r="K286" t="s">
        <v>98</v>
      </c>
      <c r="L286">
        <v>1</v>
      </c>
    </row>
    <row r="287" spans="1:12" x14ac:dyDescent="0.3">
      <c r="A287">
        <v>25417</v>
      </c>
      <c r="B287">
        <v>286</v>
      </c>
      <c r="C287">
        <v>29</v>
      </c>
      <c r="D287" t="s">
        <v>664</v>
      </c>
      <c r="E287" t="s">
        <v>20</v>
      </c>
      <c r="F287" t="s">
        <v>21</v>
      </c>
      <c r="G287" t="s">
        <v>22</v>
      </c>
      <c r="H287" t="s">
        <v>23</v>
      </c>
      <c r="I287">
        <v>1599.7825</v>
      </c>
      <c r="J287">
        <v>2876083</v>
      </c>
      <c r="K287" t="s">
        <v>28</v>
      </c>
      <c r="L287">
        <v>1</v>
      </c>
    </row>
    <row r="288" spans="1:12" x14ac:dyDescent="0.3">
      <c r="A288">
        <v>22925</v>
      </c>
      <c r="B288">
        <v>287</v>
      </c>
      <c r="C288">
        <v>147</v>
      </c>
      <c r="D288" t="s">
        <v>665</v>
      </c>
      <c r="E288" t="s">
        <v>62</v>
      </c>
      <c r="F288" t="s">
        <v>63</v>
      </c>
      <c r="G288" t="s">
        <v>666</v>
      </c>
      <c r="H288" t="s">
        <v>667</v>
      </c>
      <c r="I288">
        <v>1593.0872999999999</v>
      </c>
      <c r="J288">
        <v>13325850</v>
      </c>
      <c r="K288" t="s">
        <v>115</v>
      </c>
      <c r="L288">
        <v>2</v>
      </c>
    </row>
    <row r="289" spans="1:12" x14ac:dyDescent="0.3">
      <c r="A289">
        <v>26191</v>
      </c>
      <c r="B289">
        <v>288</v>
      </c>
      <c r="C289">
        <v>10</v>
      </c>
      <c r="D289" t="s">
        <v>668</v>
      </c>
      <c r="E289" t="s">
        <v>72</v>
      </c>
      <c r="F289" t="s">
        <v>73</v>
      </c>
      <c r="G289" t="s">
        <v>669</v>
      </c>
      <c r="H289" t="s">
        <v>114</v>
      </c>
      <c r="I289">
        <v>1579.9141</v>
      </c>
      <c r="J289">
        <v>6397449</v>
      </c>
      <c r="K289" t="s">
        <v>55</v>
      </c>
      <c r="L289">
        <v>1</v>
      </c>
    </row>
    <row r="290" spans="1:12" x14ac:dyDescent="0.3">
      <c r="A290">
        <v>26234</v>
      </c>
      <c r="B290">
        <v>289</v>
      </c>
      <c r="C290">
        <v>27</v>
      </c>
      <c r="D290" t="s">
        <v>670</v>
      </c>
      <c r="E290" t="s">
        <v>51</v>
      </c>
      <c r="F290" t="s">
        <v>52</v>
      </c>
      <c r="G290" t="s">
        <v>671</v>
      </c>
      <c r="H290" t="s">
        <v>54</v>
      </c>
      <c r="I290">
        <v>1566.5949000000001</v>
      </c>
      <c r="J290">
        <v>2378081</v>
      </c>
      <c r="K290" t="s">
        <v>28</v>
      </c>
      <c r="L290">
        <v>1</v>
      </c>
    </row>
    <row r="291" spans="1:12" x14ac:dyDescent="0.3">
      <c r="A291">
        <v>19653</v>
      </c>
      <c r="B291">
        <v>290</v>
      </c>
      <c r="C291">
        <v>77</v>
      </c>
      <c r="D291" t="s">
        <v>672</v>
      </c>
      <c r="E291" t="s">
        <v>72</v>
      </c>
      <c r="F291" t="s">
        <v>73</v>
      </c>
      <c r="G291" t="s">
        <v>673</v>
      </c>
      <c r="H291" t="s">
        <v>78</v>
      </c>
      <c r="I291">
        <v>1565.3208</v>
      </c>
      <c r="J291">
        <v>456296000</v>
      </c>
      <c r="K291" t="s">
        <v>16</v>
      </c>
      <c r="L291">
        <v>4</v>
      </c>
    </row>
    <row r="292" spans="1:12" x14ac:dyDescent="0.3">
      <c r="A292">
        <v>25262</v>
      </c>
      <c r="B292">
        <v>291</v>
      </c>
      <c r="C292">
        <v>27</v>
      </c>
      <c r="D292" t="s">
        <v>674</v>
      </c>
      <c r="E292" t="s">
        <v>653</v>
      </c>
      <c r="F292" t="s">
        <v>654</v>
      </c>
      <c r="G292" t="s">
        <v>656</v>
      </c>
      <c r="H292" t="s">
        <v>656</v>
      </c>
      <c r="I292">
        <v>1564.3714</v>
      </c>
      <c r="J292">
        <v>5198298</v>
      </c>
      <c r="K292" t="s">
        <v>44</v>
      </c>
      <c r="L292">
        <v>1</v>
      </c>
    </row>
    <row r="293" spans="1:12" x14ac:dyDescent="0.3">
      <c r="A293">
        <v>23511</v>
      </c>
      <c r="B293">
        <v>292</v>
      </c>
      <c r="C293">
        <v>5</v>
      </c>
      <c r="D293" t="s">
        <v>675</v>
      </c>
      <c r="E293" t="s">
        <v>141</v>
      </c>
      <c r="F293" t="s">
        <v>142</v>
      </c>
      <c r="G293" t="s">
        <v>141</v>
      </c>
      <c r="H293" t="s">
        <v>137</v>
      </c>
      <c r="I293">
        <v>1560.1278</v>
      </c>
      <c r="J293">
        <v>5577000</v>
      </c>
      <c r="K293" t="s">
        <v>115</v>
      </c>
      <c r="L293">
        <v>2</v>
      </c>
    </row>
    <row r="294" spans="1:12" x14ac:dyDescent="0.3">
      <c r="A294">
        <v>25098</v>
      </c>
      <c r="B294">
        <v>293</v>
      </c>
      <c r="C294">
        <v>23</v>
      </c>
      <c r="D294" t="s">
        <v>676</v>
      </c>
      <c r="E294" t="s">
        <v>513</v>
      </c>
      <c r="F294" t="s">
        <v>514</v>
      </c>
      <c r="G294" t="s">
        <v>677</v>
      </c>
      <c r="H294" t="s">
        <v>516</v>
      </c>
      <c r="I294">
        <v>1555.6041</v>
      </c>
      <c r="J294">
        <v>2038446</v>
      </c>
      <c r="K294" t="s">
        <v>92</v>
      </c>
      <c r="L294">
        <v>1</v>
      </c>
    </row>
    <row r="295" spans="1:12" x14ac:dyDescent="0.3">
      <c r="A295">
        <v>25163</v>
      </c>
      <c r="B295">
        <v>294</v>
      </c>
      <c r="C295">
        <v>19</v>
      </c>
      <c r="D295" t="s">
        <v>678</v>
      </c>
      <c r="E295" t="s">
        <v>46</v>
      </c>
      <c r="F295" t="s">
        <v>47</v>
      </c>
      <c r="G295" t="s">
        <v>48</v>
      </c>
      <c r="H295" t="s">
        <v>49</v>
      </c>
      <c r="I295">
        <v>1554.1583000000001</v>
      </c>
      <c r="J295">
        <v>2041099</v>
      </c>
      <c r="K295" t="s">
        <v>110</v>
      </c>
      <c r="L295">
        <v>1</v>
      </c>
    </row>
    <row r="296" spans="1:12" x14ac:dyDescent="0.3">
      <c r="A296">
        <v>24001</v>
      </c>
      <c r="B296">
        <v>295</v>
      </c>
      <c r="C296">
        <v>157</v>
      </c>
      <c r="D296" t="s">
        <v>679</v>
      </c>
      <c r="E296" t="s">
        <v>72</v>
      </c>
      <c r="F296" t="s">
        <v>73</v>
      </c>
      <c r="G296" t="s">
        <v>114</v>
      </c>
      <c r="H296" t="s">
        <v>114</v>
      </c>
      <c r="I296">
        <v>1551.0642</v>
      </c>
      <c r="J296">
        <v>3197550</v>
      </c>
      <c r="K296" t="s">
        <v>110</v>
      </c>
      <c r="L296">
        <v>2</v>
      </c>
    </row>
    <row r="297" spans="1:12" x14ac:dyDescent="0.3">
      <c r="A297">
        <v>26314</v>
      </c>
      <c r="B297">
        <v>296</v>
      </c>
      <c r="C297">
        <v>2</v>
      </c>
      <c r="D297" t="s">
        <v>680</v>
      </c>
      <c r="E297" t="s">
        <v>636</v>
      </c>
      <c r="F297" t="s">
        <v>637</v>
      </c>
      <c r="G297" t="s">
        <v>681</v>
      </c>
      <c r="H297" t="s">
        <v>639</v>
      </c>
      <c r="I297">
        <v>1548.8424</v>
      </c>
      <c r="J297">
        <v>4628284</v>
      </c>
      <c r="K297" t="s">
        <v>34</v>
      </c>
      <c r="L297">
        <v>1</v>
      </c>
    </row>
    <row r="298" spans="1:12" x14ac:dyDescent="0.3">
      <c r="A298">
        <v>22947</v>
      </c>
      <c r="B298">
        <v>297</v>
      </c>
      <c r="C298">
        <v>19</v>
      </c>
      <c r="D298" t="s">
        <v>682</v>
      </c>
      <c r="E298" t="s">
        <v>518</v>
      </c>
      <c r="F298" t="s">
        <v>519</v>
      </c>
      <c r="G298" t="s">
        <v>683</v>
      </c>
      <c r="I298">
        <v>1538.9036000000001</v>
      </c>
      <c r="J298">
        <v>7811162</v>
      </c>
      <c r="K298" t="s">
        <v>209</v>
      </c>
      <c r="L298">
        <v>2</v>
      </c>
    </row>
    <row r="299" spans="1:12" x14ac:dyDescent="0.3">
      <c r="A299">
        <v>26256</v>
      </c>
      <c r="B299">
        <v>298</v>
      </c>
      <c r="C299">
        <v>23</v>
      </c>
      <c r="D299" t="s">
        <v>684</v>
      </c>
      <c r="E299" t="s">
        <v>30</v>
      </c>
      <c r="F299" t="s">
        <v>31</v>
      </c>
      <c r="G299" t="s">
        <v>33</v>
      </c>
      <c r="H299" t="s">
        <v>33</v>
      </c>
      <c r="I299">
        <v>1528.9871000000001</v>
      </c>
      <c r="J299">
        <v>2524930</v>
      </c>
      <c r="K299" t="s">
        <v>28</v>
      </c>
      <c r="L299">
        <v>1</v>
      </c>
    </row>
    <row r="300" spans="1:12" x14ac:dyDescent="0.3">
      <c r="A300">
        <v>26250</v>
      </c>
      <c r="B300">
        <v>299</v>
      </c>
      <c r="C300">
        <v>35</v>
      </c>
      <c r="D300" t="s">
        <v>685</v>
      </c>
      <c r="E300" t="s">
        <v>72</v>
      </c>
      <c r="F300" t="s">
        <v>73</v>
      </c>
      <c r="G300" t="s">
        <v>255</v>
      </c>
      <c r="H300" t="s">
        <v>114</v>
      </c>
      <c r="I300">
        <v>1520.2761</v>
      </c>
      <c r="J300">
        <v>2064653</v>
      </c>
      <c r="K300" t="s">
        <v>115</v>
      </c>
      <c r="L300">
        <v>1</v>
      </c>
    </row>
    <row r="301" spans="1:12" x14ac:dyDescent="0.3">
      <c r="A301">
        <v>24920</v>
      </c>
      <c r="B301">
        <v>300</v>
      </c>
      <c r="C301">
        <v>7</v>
      </c>
      <c r="D301" t="s">
        <v>686</v>
      </c>
      <c r="E301" t="s">
        <v>141</v>
      </c>
      <c r="F301" t="s">
        <v>142</v>
      </c>
      <c r="G301" t="s">
        <v>141</v>
      </c>
      <c r="H301" t="s">
        <v>137</v>
      </c>
      <c r="I301">
        <v>1519.4793</v>
      </c>
      <c r="J301">
        <v>22833994</v>
      </c>
      <c r="K301" t="s">
        <v>24</v>
      </c>
      <c r="L301">
        <v>1</v>
      </c>
    </row>
    <row r="302" spans="1:12" x14ac:dyDescent="0.3">
      <c r="A302">
        <v>25993</v>
      </c>
      <c r="B302">
        <v>301</v>
      </c>
      <c r="C302">
        <v>32</v>
      </c>
      <c r="D302" t="s">
        <v>687</v>
      </c>
      <c r="E302" t="s">
        <v>12</v>
      </c>
      <c r="F302" t="s">
        <v>13</v>
      </c>
      <c r="G302" t="s">
        <v>688</v>
      </c>
      <c r="H302" t="s">
        <v>689</v>
      </c>
      <c r="I302">
        <v>1518.5507</v>
      </c>
      <c r="J302">
        <v>11168000</v>
      </c>
      <c r="K302" t="s">
        <v>18</v>
      </c>
      <c r="L302">
        <v>1</v>
      </c>
    </row>
    <row r="303" spans="1:12" x14ac:dyDescent="0.3">
      <c r="A303">
        <v>25740</v>
      </c>
      <c r="B303">
        <v>302</v>
      </c>
      <c r="C303">
        <v>12</v>
      </c>
      <c r="D303" t="s">
        <v>690</v>
      </c>
      <c r="E303" t="s">
        <v>12</v>
      </c>
      <c r="F303" t="s">
        <v>13</v>
      </c>
      <c r="G303" t="s">
        <v>211</v>
      </c>
      <c r="H303" t="s">
        <v>211</v>
      </c>
      <c r="I303">
        <v>1517.0231000000001</v>
      </c>
      <c r="J303">
        <v>4760241</v>
      </c>
      <c r="K303" t="s">
        <v>209</v>
      </c>
      <c r="L303">
        <v>1</v>
      </c>
    </row>
    <row r="304" spans="1:12" x14ac:dyDescent="0.3">
      <c r="A304">
        <v>21205</v>
      </c>
      <c r="B304">
        <v>303</v>
      </c>
      <c r="C304">
        <v>10</v>
      </c>
      <c r="D304" t="s">
        <v>691</v>
      </c>
      <c r="E304" t="s">
        <v>100</v>
      </c>
      <c r="F304" t="s">
        <v>101</v>
      </c>
      <c r="G304" t="s">
        <v>109</v>
      </c>
      <c r="H304" t="s">
        <v>109</v>
      </c>
      <c r="I304">
        <v>1515.4893</v>
      </c>
      <c r="J304">
        <v>25450095</v>
      </c>
      <c r="K304" t="s">
        <v>209</v>
      </c>
      <c r="L304">
        <v>3</v>
      </c>
    </row>
    <row r="305" spans="1:12" x14ac:dyDescent="0.3">
      <c r="A305">
        <v>25708</v>
      </c>
      <c r="B305">
        <v>304</v>
      </c>
      <c r="C305">
        <v>25</v>
      </c>
      <c r="D305" t="s">
        <v>692</v>
      </c>
      <c r="E305" t="s">
        <v>141</v>
      </c>
      <c r="F305" t="s">
        <v>142</v>
      </c>
      <c r="G305" t="s">
        <v>141</v>
      </c>
      <c r="H305" t="s">
        <v>137</v>
      </c>
      <c r="I305">
        <v>1512.3119999999999</v>
      </c>
      <c r="J305">
        <v>5126072</v>
      </c>
      <c r="K305" t="s">
        <v>28</v>
      </c>
      <c r="L305">
        <v>1</v>
      </c>
    </row>
    <row r="306" spans="1:12" x14ac:dyDescent="0.3">
      <c r="A306">
        <v>21597</v>
      </c>
      <c r="B306">
        <v>305</v>
      </c>
      <c r="C306">
        <v>80</v>
      </c>
      <c r="D306" t="s">
        <v>693</v>
      </c>
      <c r="E306" t="s">
        <v>390</v>
      </c>
      <c r="F306" t="s">
        <v>391</v>
      </c>
      <c r="G306" t="s">
        <v>694</v>
      </c>
      <c r="H306" t="s">
        <v>392</v>
      </c>
      <c r="I306">
        <v>1509.6721</v>
      </c>
      <c r="J306">
        <v>9819000</v>
      </c>
      <c r="K306" t="s">
        <v>28</v>
      </c>
      <c r="L306">
        <v>3</v>
      </c>
    </row>
    <row r="307" spans="1:12" x14ac:dyDescent="0.3">
      <c r="A307">
        <v>22988</v>
      </c>
      <c r="B307">
        <v>306</v>
      </c>
      <c r="C307">
        <v>15</v>
      </c>
      <c r="D307" t="s">
        <v>695</v>
      </c>
      <c r="E307" t="s">
        <v>161</v>
      </c>
      <c r="F307" t="s">
        <v>162</v>
      </c>
      <c r="G307" t="s">
        <v>696</v>
      </c>
      <c r="H307" t="s">
        <v>23</v>
      </c>
      <c r="I307">
        <v>1509.4059</v>
      </c>
      <c r="J307">
        <v>3251000</v>
      </c>
      <c r="K307" t="s">
        <v>327</v>
      </c>
      <c r="L307">
        <v>2</v>
      </c>
    </row>
    <row r="308" spans="1:12" x14ac:dyDescent="0.3">
      <c r="A308">
        <v>21314</v>
      </c>
      <c r="B308">
        <v>307</v>
      </c>
      <c r="C308">
        <v>703</v>
      </c>
      <c r="D308" t="s">
        <v>697</v>
      </c>
      <c r="E308" t="s">
        <v>20</v>
      </c>
      <c r="F308" t="s">
        <v>21</v>
      </c>
      <c r="G308" t="s">
        <v>496</v>
      </c>
      <c r="H308" t="s">
        <v>23</v>
      </c>
      <c r="I308">
        <v>1505.6112000000001</v>
      </c>
      <c r="J308">
        <v>128269211</v>
      </c>
      <c r="K308" t="s">
        <v>90</v>
      </c>
      <c r="L308">
        <v>2</v>
      </c>
    </row>
    <row r="309" spans="1:12" x14ac:dyDescent="0.3">
      <c r="A309">
        <v>25239</v>
      </c>
      <c r="B309">
        <v>308</v>
      </c>
      <c r="C309">
        <v>188</v>
      </c>
      <c r="D309" t="s">
        <v>698</v>
      </c>
      <c r="E309" t="s">
        <v>12</v>
      </c>
      <c r="F309" t="s">
        <v>13</v>
      </c>
      <c r="G309" t="s">
        <v>211</v>
      </c>
      <c r="H309" t="s">
        <v>211</v>
      </c>
      <c r="I309">
        <v>1496.7527</v>
      </c>
      <c r="J309">
        <v>16058111</v>
      </c>
      <c r="K309" t="s">
        <v>110</v>
      </c>
      <c r="L309">
        <v>1</v>
      </c>
    </row>
    <row r="310" spans="1:12" x14ac:dyDescent="0.3">
      <c r="A310">
        <v>25732</v>
      </c>
      <c r="B310">
        <v>309</v>
      </c>
      <c r="C310">
        <v>24</v>
      </c>
      <c r="D310" t="s">
        <v>699</v>
      </c>
      <c r="E310" t="s">
        <v>72</v>
      </c>
      <c r="F310" t="s">
        <v>73</v>
      </c>
      <c r="G310" t="s">
        <v>114</v>
      </c>
      <c r="H310" t="s">
        <v>114</v>
      </c>
      <c r="I310">
        <v>1495.2936</v>
      </c>
      <c r="J310">
        <v>2454423</v>
      </c>
      <c r="K310" t="s">
        <v>115</v>
      </c>
      <c r="L310">
        <v>1</v>
      </c>
    </row>
    <row r="311" spans="1:12" x14ac:dyDescent="0.3">
      <c r="A311">
        <v>25750</v>
      </c>
      <c r="B311">
        <v>310</v>
      </c>
      <c r="C311">
        <v>20</v>
      </c>
      <c r="D311" t="s">
        <v>700</v>
      </c>
      <c r="E311" t="s">
        <v>390</v>
      </c>
      <c r="F311" t="s">
        <v>391</v>
      </c>
      <c r="G311" t="s">
        <v>701</v>
      </c>
      <c r="H311" t="s">
        <v>392</v>
      </c>
      <c r="I311">
        <v>1494.8187</v>
      </c>
      <c r="J311">
        <v>6156000</v>
      </c>
      <c r="K311" t="s">
        <v>16</v>
      </c>
      <c r="L311">
        <v>1</v>
      </c>
    </row>
    <row r="312" spans="1:12" x14ac:dyDescent="0.3">
      <c r="A312">
        <v>26170</v>
      </c>
      <c r="B312">
        <v>311</v>
      </c>
      <c r="C312">
        <v>62</v>
      </c>
      <c r="D312" t="s">
        <v>702</v>
      </c>
      <c r="E312" t="s">
        <v>51</v>
      </c>
      <c r="F312" t="s">
        <v>52</v>
      </c>
      <c r="G312" t="s">
        <v>703</v>
      </c>
      <c r="H312" t="s">
        <v>54</v>
      </c>
      <c r="I312">
        <v>1486.2973</v>
      </c>
      <c r="J312">
        <v>3537094</v>
      </c>
      <c r="K312" t="s">
        <v>115</v>
      </c>
      <c r="L312">
        <v>1</v>
      </c>
    </row>
    <row r="313" spans="1:12" x14ac:dyDescent="0.3">
      <c r="A313">
        <v>25162</v>
      </c>
      <c r="B313">
        <v>312</v>
      </c>
      <c r="C313">
        <v>14</v>
      </c>
      <c r="D313" t="s">
        <v>704</v>
      </c>
      <c r="E313" t="s">
        <v>188</v>
      </c>
      <c r="F313" t="s">
        <v>189</v>
      </c>
      <c r="G313" t="s">
        <v>705</v>
      </c>
      <c r="H313" t="s">
        <v>428</v>
      </c>
      <c r="I313">
        <v>1485.7883999999999</v>
      </c>
      <c r="J313">
        <v>3364599</v>
      </c>
      <c r="K313" t="s">
        <v>28</v>
      </c>
      <c r="L313">
        <v>1</v>
      </c>
    </row>
    <row r="314" spans="1:12" x14ac:dyDescent="0.3">
      <c r="A314">
        <v>24748</v>
      </c>
      <c r="B314">
        <v>313</v>
      </c>
      <c r="C314">
        <v>74</v>
      </c>
      <c r="D314" t="s">
        <v>706</v>
      </c>
      <c r="E314" t="s">
        <v>233</v>
      </c>
      <c r="F314" t="s">
        <v>271</v>
      </c>
      <c r="G314" t="s">
        <v>707</v>
      </c>
      <c r="H314" t="s">
        <v>708</v>
      </c>
      <c r="I314">
        <v>1484.855</v>
      </c>
      <c r="J314">
        <v>27001000</v>
      </c>
      <c r="K314" t="s">
        <v>139</v>
      </c>
      <c r="L314">
        <v>1</v>
      </c>
    </row>
    <row r="315" spans="1:12" x14ac:dyDescent="0.3">
      <c r="A315">
        <v>21000</v>
      </c>
      <c r="B315">
        <v>314</v>
      </c>
      <c r="C315">
        <v>245</v>
      </c>
      <c r="D315" t="s">
        <v>709</v>
      </c>
      <c r="E315" t="s">
        <v>710</v>
      </c>
      <c r="F315" t="s">
        <v>711</v>
      </c>
      <c r="G315" t="s">
        <v>712</v>
      </c>
      <c r="H315" t="s">
        <v>713</v>
      </c>
      <c r="I315">
        <v>1481.8623</v>
      </c>
      <c r="J315">
        <v>48927000</v>
      </c>
      <c r="K315" t="s">
        <v>183</v>
      </c>
      <c r="L315">
        <v>3</v>
      </c>
    </row>
    <row r="316" spans="1:12" x14ac:dyDescent="0.3">
      <c r="A316">
        <v>26404</v>
      </c>
      <c r="B316">
        <v>315</v>
      </c>
      <c r="C316">
        <v>15</v>
      </c>
      <c r="D316" t="s">
        <v>714</v>
      </c>
      <c r="E316" t="s">
        <v>12</v>
      </c>
      <c r="F316" t="s">
        <v>13</v>
      </c>
      <c r="G316" t="s">
        <v>715</v>
      </c>
      <c r="H316" t="s">
        <v>15</v>
      </c>
      <c r="I316">
        <v>1475.4762000000001</v>
      </c>
      <c r="J316">
        <v>2185028</v>
      </c>
      <c r="K316" t="s">
        <v>110</v>
      </c>
      <c r="L316">
        <v>1</v>
      </c>
    </row>
    <row r="317" spans="1:12" x14ac:dyDescent="0.3">
      <c r="A317">
        <v>22995</v>
      </c>
      <c r="B317">
        <v>316</v>
      </c>
      <c r="C317">
        <v>165</v>
      </c>
      <c r="D317" t="s">
        <v>716</v>
      </c>
      <c r="E317" t="s">
        <v>46</v>
      </c>
      <c r="F317" t="s">
        <v>47</v>
      </c>
      <c r="G317" t="s">
        <v>717</v>
      </c>
      <c r="H317" t="s">
        <v>49</v>
      </c>
      <c r="I317">
        <v>1463.6407999999999</v>
      </c>
      <c r="J317">
        <v>40092000</v>
      </c>
      <c r="K317" t="s">
        <v>209</v>
      </c>
      <c r="L317">
        <v>2</v>
      </c>
    </row>
    <row r="318" spans="1:12" x14ac:dyDescent="0.3">
      <c r="A318">
        <v>26159</v>
      </c>
      <c r="B318">
        <v>317</v>
      </c>
      <c r="C318">
        <v>9</v>
      </c>
      <c r="D318" t="s">
        <v>718</v>
      </c>
      <c r="E318" t="s">
        <v>62</v>
      </c>
      <c r="F318" t="s">
        <v>63</v>
      </c>
      <c r="G318" t="s">
        <v>434</v>
      </c>
      <c r="H318" t="s">
        <v>434</v>
      </c>
      <c r="I318">
        <v>1461.4173000000001</v>
      </c>
      <c r="J318">
        <v>1983000</v>
      </c>
      <c r="K318" t="s">
        <v>110</v>
      </c>
      <c r="L318">
        <v>1</v>
      </c>
    </row>
    <row r="319" spans="1:12" x14ac:dyDescent="0.3">
      <c r="A319">
        <v>26599</v>
      </c>
      <c r="B319">
        <v>318</v>
      </c>
      <c r="C319">
        <v>220</v>
      </c>
      <c r="D319" t="s">
        <v>719</v>
      </c>
      <c r="E319" t="s">
        <v>57</v>
      </c>
      <c r="F319" t="s">
        <v>58</v>
      </c>
      <c r="G319" t="s">
        <v>720</v>
      </c>
      <c r="H319" t="s">
        <v>721</v>
      </c>
      <c r="I319">
        <v>1451.9855</v>
      </c>
      <c r="J319">
        <v>11601976</v>
      </c>
      <c r="K319" t="s">
        <v>139</v>
      </c>
      <c r="L319">
        <v>1</v>
      </c>
    </row>
    <row r="320" spans="1:12" x14ac:dyDescent="0.3">
      <c r="A320">
        <v>25848</v>
      </c>
      <c r="B320">
        <v>319</v>
      </c>
      <c r="C320">
        <v>22</v>
      </c>
      <c r="D320" t="s">
        <v>722</v>
      </c>
      <c r="E320" t="s">
        <v>100</v>
      </c>
      <c r="F320" t="s">
        <v>101</v>
      </c>
      <c r="G320" t="s">
        <v>723</v>
      </c>
      <c r="H320" t="s">
        <v>556</v>
      </c>
      <c r="I320">
        <v>1451.7349999999999</v>
      </c>
      <c r="J320">
        <v>4102896</v>
      </c>
      <c r="K320" t="s">
        <v>183</v>
      </c>
      <c r="L320">
        <v>1</v>
      </c>
    </row>
    <row r="321" spans="1:12" x14ac:dyDescent="0.3">
      <c r="A321">
        <v>26347</v>
      </c>
      <c r="B321">
        <v>320</v>
      </c>
      <c r="C321">
        <v>15</v>
      </c>
      <c r="D321" t="s">
        <v>724</v>
      </c>
      <c r="E321" t="s">
        <v>134</v>
      </c>
      <c r="F321" t="s">
        <v>135</v>
      </c>
      <c r="G321" t="s">
        <v>725</v>
      </c>
      <c r="H321" t="s">
        <v>224</v>
      </c>
      <c r="I321">
        <v>1449.5800999999999</v>
      </c>
      <c r="J321">
        <v>5513406</v>
      </c>
      <c r="K321" t="s">
        <v>90</v>
      </c>
      <c r="L321">
        <v>1</v>
      </c>
    </row>
    <row r="322" spans="1:12" x14ac:dyDescent="0.3">
      <c r="A322">
        <v>25526</v>
      </c>
      <c r="B322">
        <v>321</v>
      </c>
      <c r="C322">
        <v>65</v>
      </c>
      <c r="D322" t="s">
        <v>726</v>
      </c>
      <c r="E322" t="s">
        <v>141</v>
      </c>
      <c r="F322" t="s">
        <v>142</v>
      </c>
      <c r="G322" t="s">
        <v>727</v>
      </c>
      <c r="H322" t="s">
        <v>137</v>
      </c>
      <c r="I322">
        <v>1446.1605999999999</v>
      </c>
      <c r="J322">
        <v>18413056</v>
      </c>
      <c r="K322" t="s">
        <v>110</v>
      </c>
      <c r="L322">
        <v>1</v>
      </c>
    </row>
    <row r="323" spans="1:12" x14ac:dyDescent="0.3">
      <c r="A323">
        <v>22821</v>
      </c>
      <c r="B323">
        <v>322</v>
      </c>
      <c r="C323">
        <v>2000</v>
      </c>
      <c r="D323" t="s">
        <v>728</v>
      </c>
      <c r="E323" t="s">
        <v>100</v>
      </c>
      <c r="F323" t="s">
        <v>101</v>
      </c>
      <c r="G323" t="s">
        <v>109</v>
      </c>
      <c r="H323" t="s">
        <v>109</v>
      </c>
      <c r="I323">
        <v>1442.2048</v>
      </c>
      <c r="J323">
        <v>119891000</v>
      </c>
      <c r="K323" t="s">
        <v>92</v>
      </c>
      <c r="L323">
        <v>2</v>
      </c>
    </row>
    <row r="324" spans="1:12" x14ac:dyDescent="0.3">
      <c r="A324">
        <v>25072</v>
      </c>
      <c r="B324">
        <v>323</v>
      </c>
      <c r="C324">
        <v>2</v>
      </c>
      <c r="D324" t="s">
        <v>729</v>
      </c>
      <c r="E324" t="s">
        <v>12</v>
      </c>
      <c r="F324" t="s">
        <v>13</v>
      </c>
      <c r="G324" t="s">
        <v>211</v>
      </c>
      <c r="H324" t="s">
        <v>211</v>
      </c>
      <c r="I324">
        <v>1440.0700999999999</v>
      </c>
      <c r="J324">
        <v>37821889</v>
      </c>
      <c r="K324" t="s">
        <v>92</v>
      </c>
      <c r="L324">
        <v>1</v>
      </c>
    </row>
    <row r="325" spans="1:12" x14ac:dyDescent="0.3">
      <c r="A325">
        <v>25974</v>
      </c>
      <c r="B325">
        <v>324</v>
      </c>
      <c r="C325">
        <v>2</v>
      </c>
      <c r="D325" t="s">
        <v>730</v>
      </c>
      <c r="E325" t="s">
        <v>411</v>
      </c>
      <c r="F325" t="s">
        <v>412</v>
      </c>
      <c r="G325" t="s">
        <v>622</v>
      </c>
      <c r="H325" t="s">
        <v>731</v>
      </c>
      <c r="I325">
        <v>1437.6965</v>
      </c>
      <c r="J325">
        <v>2213345</v>
      </c>
      <c r="K325" t="s">
        <v>16</v>
      </c>
      <c r="L325">
        <v>1</v>
      </c>
    </row>
    <row r="326" spans="1:12" x14ac:dyDescent="0.3">
      <c r="A326">
        <v>26224</v>
      </c>
      <c r="B326">
        <v>325</v>
      </c>
      <c r="C326">
        <v>20</v>
      </c>
      <c r="D326" t="s">
        <v>732</v>
      </c>
      <c r="E326" t="s">
        <v>72</v>
      </c>
      <c r="F326" t="s">
        <v>73</v>
      </c>
      <c r="G326" t="s">
        <v>523</v>
      </c>
      <c r="H326" t="s">
        <v>112</v>
      </c>
      <c r="I326">
        <v>1437.3041000000001</v>
      </c>
      <c r="J326">
        <v>3494200</v>
      </c>
      <c r="K326" t="s">
        <v>24</v>
      </c>
      <c r="L326">
        <v>1</v>
      </c>
    </row>
    <row r="327" spans="1:12" x14ac:dyDescent="0.3">
      <c r="A327">
        <v>26593</v>
      </c>
      <c r="B327">
        <v>326</v>
      </c>
      <c r="C327">
        <v>718</v>
      </c>
      <c r="D327" t="s">
        <v>733</v>
      </c>
      <c r="E327" t="s">
        <v>12</v>
      </c>
      <c r="F327" t="s">
        <v>13</v>
      </c>
      <c r="G327" t="s">
        <v>544</v>
      </c>
      <c r="H327" t="s">
        <v>43</v>
      </c>
      <c r="I327">
        <v>1429.1279</v>
      </c>
      <c r="J327">
        <v>985737000</v>
      </c>
      <c r="K327" t="s">
        <v>16</v>
      </c>
      <c r="L327">
        <v>1</v>
      </c>
    </row>
    <row r="328" spans="1:12" x14ac:dyDescent="0.3">
      <c r="A328">
        <v>21109</v>
      </c>
      <c r="B328">
        <v>327</v>
      </c>
      <c r="C328">
        <v>128</v>
      </c>
      <c r="D328" t="s">
        <v>734</v>
      </c>
      <c r="E328" t="s">
        <v>141</v>
      </c>
      <c r="F328" t="s">
        <v>142</v>
      </c>
      <c r="G328" t="s">
        <v>141</v>
      </c>
      <c r="H328" t="s">
        <v>137</v>
      </c>
      <c r="I328">
        <v>1426.6069</v>
      </c>
      <c r="J328">
        <v>29142406</v>
      </c>
      <c r="K328" t="s">
        <v>346</v>
      </c>
      <c r="L328">
        <v>3</v>
      </c>
    </row>
    <row r="329" spans="1:12" x14ac:dyDescent="0.3">
      <c r="A329">
        <v>21092</v>
      </c>
      <c r="B329">
        <v>328</v>
      </c>
      <c r="C329">
        <v>38</v>
      </c>
      <c r="D329" t="s">
        <v>735</v>
      </c>
      <c r="E329" t="s">
        <v>100</v>
      </c>
      <c r="F329" t="s">
        <v>101</v>
      </c>
      <c r="G329" t="s">
        <v>736</v>
      </c>
      <c r="H329" t="s">
        <v>109</v>
      </c>
      <c r="I329">
        <v>1420.7892999999999</v>
      </c>
      <c r="J329">
        <v>5915171</v>
      </c>
      <c r="K329" t="s">
        <v>115</v>
      </c>
      <c r="L329">
        <v>3</v>
      </c>
    </row>
    <row r="330" spans="1:12" x14ac:dyDescent="0.3">
      <c r="A330">
        <v>24996</v>
      </c>
      <c r="B330">
        <v>329</v>
      </c>
      <c r="C330">
        <v>10</v>
      </c>
      <c r="D330" t="s">
        <v>737</v>
      </c>
      <c r="E330" t="s">
        <v>12</v>
      </c>
      <c r="F330" t="s">
        <v>13</v>
      </c>
      <c r="G330" t="s">
        <v>15</v>
      </c>
      <c r="H330" t="s">
        <v>15</v>
      </c>
      <c r="I330">
        <v>1418.6927000000001</v>
      </c>
      <c r="J330">
        <v>3013390</v>
      </c>
      <c r="K330" t="s">
        <v>16</v>
      </c>
      <c r="L330">
        <v>1</v>
      </c>
    </row>
    <row r="331" spans="1:12" x14ac:dyDescent="0.3">
      <c r="A331">
        <v>25544</v>
      </c>
      <c r="B331">
        <v>330</v>
      </c>
      <c r="C331">
        <v>85</v>
      </c>
      <c r="D331" t="s">
        <v>738</v>
      </c>
      <c r="E331" t="s">
        <v>20</v>
      </c>
      <c r="F331" t="s">
        <v>21</v>
      </c>
      <c r="G331" t="s">
        <v>739</v>
      </c>
      <c r="H331" t="s">
        <v>23</v>
      </c>
      <c r="I331">
        <v>1410.3131000000001</v>
      </c>
      <c r="J331">
        <v>13973719</v>
      </c>
      <c r="K331" t="s">
        <v>110</v>
      </c>
      <c r="L331">
        <v>1</v>
      </c>
    </row>
    <row r="332" spans="1:12" x14ac:dyDescent="0.3">
      <c r="A332">
        <v>25446</v>
      </c>
      <c r="B332">
        <v>331</v>
      </c>
      <c r="C332">
        <v>32</v>
      </c>
      <c r="D332" t="s">
        <v>740</v>
      </c>
      <c r="E332" t="s">
        <v>264</v>
      </c>
      <c r="F332" t="s">
        <v>265</v>
      </c>
      <c r="G332" t="s">
        <v>396</v>
      </c>
      <c r="H332" t="s">
        <v>397</v>
      </c>
      <c r="I332">
        <v>1405.7929999999999</v>
      </c>
      <c r="J332">
        <v>2456385</v>
      </c>
      <c r="K332" t="s">
        <v>370</v>
      </c>
      <c r="L332">
        <v>1</v>
      </c>
    </row>
    <row r="333" spans="1:12" x14ac:dyDescent="0.3">
      <c r="A333">
        <v>24968</v>
      </c>
      <c r="B333">
        <v>332</v>
      </c>
      <c r="C333">
        <v>15</v>
      </c>
      <c r="D333" t="s">
        <v>741</v>
      </c>
      <c r="E333" t="s">
        <v>12</v>
      </c>
      <c r="F333" t="s">
        <v>13</v>
      </c>
      <c r="G333" t="s">
        <v>742</v>
      </c>
      <c r="H333" t="s">
        <v>689</v>
      </c>
      <c r="I333">
        <v>1402.2982</v>
      </c>
      <c r="J333">
        <v>7866379</v>
      </c>
      <c r="K333" t="s">
        <v>209</v>
      </c>
      <c r="L333">
        <v>1</v>
      </c>
    </row>
    <row r="334" spans="1:12" x14ac:dyDescent="0.3">
      <c r="A334">
        <v>23109</v>
      </c>
      <c r="B334">
        <v>333</v>
      </c>
      <c r="C334">
        <v>110</v>
      </c>
      <c r="D334" t="s">
        <v>743</v>
      </c>
      <c r="E334" t="s">
        <v>161</v>
      </c>
      <c r="F334" t="s">
        <v>162</v>
      </c>
      <c r="G334" t="s">
        <v>744</v>
      </c>
      <c r="H334" t="s">
        <v>23</v>
      </c>
      <c r="I334">
        <v>1400.838</v>
      </c>
      <c r="J334">
        <v>4558225</v>
      </c>
      <c r="K334" t="s">
        <v>183</v>
      </c>
      <c r="L334">
        <v>2</v>
      </c>
    </row>
    <row r="335" spans="1:12" x14ac:dyDescent="0.3">
      <c r="A335">
        <v>23102</v>
      </c>
      <c r="B335">
        <v>334</v>
      </c>
      <c r="C335">
        <v>57</v>
      </c>
      <c r="D335" t="s">
        <v>745</v>
      </c>
      <c r="E335" t="s">
        <v>390</v>
      </c>
      <c r="F335" t="s">
        <v>391</v>
      </c>
      <c r="G335" t="s">
        <v>392</v>
      </c>
      <c r="H335" t="s">
        <v>392</v>
      </c>
      <c r="I335">
        <v>1384.9233999999999</v>
      </c>
      <c r="J335">
        <v>6018335</v>
      </c>
      <c r="K335" t="s">
        <v>90</v>
      </c>
      <c r="L335">
        <v>2</v>
      </c>
    </row>
    <row r="336" spans="1:12" x14ac:dyDescent="0.3">
      <c r="A336">
        <v>23133</v>
      </c>
      <c r="B336">
        <v>335</v>
      </c>
      <c r="C336">
        <v>144</v>
      </c>
      <c r="D336" t="s">
        <v>746</v>
      </c>
      <c r="E336" t="s">
        <v>264</v>
      </c>
      <c r="F336" t="s">
        <v>265</v>
      </c>
      <c r="G336" t="s">
        <v>747</v>
      </c>
      <c r="H336" t="s">
        <v>266</v>
      </c>
      <c r="I336">
        <v>1383.3471</v>
      </c>
      <c r="J336">
        <v>9763331</v>
      </c>
      <c r="K336" t="s">
        <v>327</v>
      </c>
      <c r="L336">
        <v>2</v>
      </c>
    </row>
    <row r="337" spans="1:12" x14ac:dyDescent="0.3">
      <c r="A337">
        <v>25168</v>
      </c>
      <c r="B337">
        <v>336</v>
      </c>
      <c r="C337">
        <v>65</v>
      </c>
      <c r="D337" t="s">
        <v>748</v>
      </c>
      <c r="E337" t="s">
        <v>233</v>
      </c>
      <c r="F337" t="s">
        <v>271</v>
      </c>
      <c r="G337" t="s">
        <v>749</v>
      </c>
      <c r="H337" t="s">
        <v>750</v>
      </c>
      <c r="I337">
        <v>1381.37</v>
      </c>
      <c r="J337">
        <v>5091839</v>
      </c>
      <c r="K337" t="s">
        <v>40</v>
      </c>
      <c r="L337">
        <v>1</v>
      </c>
    </row>
    <row r="338" spans="1:12" x14ac:dyDescent="0.3">
      <c r="A338">
        <v>23194</v>
      </c>
      <c r="B338">
        <v>337</v>
      </c>
      <c r="C338">
        <v>450</v>
      </c>
      <c r="D338" t="s">
        <v>751</v>
      </c>
      <c r="E338" t="s">
        <v>117</v>
      </c>
      <c r="F338" t="s">
        <v>118</v>
      </c>
      <c r="G338" t="s">
        <v>752</v>
      </c>
      <c r="H338" t="s">
        <v>753</v>
      </c>
      <c r="I338">
        <v>1376.5812000000001</v>
      </c>
      <c r="J338">
        <v>41319955</v>
      </c>
      <c r="K338" t="s">
        <v>44</v>
      </c>
      <c r="L338">
        <v>2</v>
      </c>
    </row>
    <row r="339" spans="1:12" x14ac:dyDescent="0.3">
      <c r="A339">
        <v>26524</v>
      </c>
      <c r="B339">
        <v>338</v>
      </c>
      <c r="C339">
        <v>3</v>
      </c>
      <c r="D339" t="s">
        <v>754</v>
      </c>
      <c r="E339" t="s">
        <v>755</v>
      </c>
      <c r="F339" t="s">
        <v>756</v>
      </c>
      <c r="G339" t="s">
        <v>757</v>
      </c>
      <c r="H339" t="s">
        <v>758</v>
      </c>
      <c r="I339">
        <v>1373.7533000000001</v>
      </c>
      <c r="J339">
        <v>5615000</v>
      </c>
      <c r="K339" t="s">
        <v>92</v>
      </c>
      <c r="L339">
        <v>1</v>
      </c>
    </row>
    <row r="340" spans="1:12" x14ac:dyDescent="0.3">
      <c r="A340">
        <v>26061</v>
      </c>
      <c r="B340">
        <v>339</v>
      </c>
      <c r="C340">
        <v>37</v>
      </c>
      <c r="D340" t="s">
        <v>759</v>
      </c>
      <c r="E340" t="s">
        <v>264</v>
      </c>
      <c r="F340" t="s">
        <v>265</v>
      </c>
      <c r="G340" t="s">
        <v>266</v>
      </c>
      <c r="H340" t="s">
        <v>266</v>
      </c>
      <c r="I340">
        <v>1373.6527000000001</v>
      </c>
      <c r="J340">
        <v>2461000</v>
      </c>
      <c r="K340" t="s">
        <v>44</v>
      </c>
      <c r="L340">
        <v>1</v>
      </c>
    </row>
    <row r="341" spans="1:12" x14ac:dyDescent="0.3">
      <c r="A341">
        <v>23598</v>
      </c>
      <c r="B341">
        <v>340</v>
      </c>
      <c r="C341">
        <v>16</v>
      </c>
      <c r="D341" t="s">
        <v>760</v>
      </c>
      <c r="E341" t="s">
        <v>513</v>
      </c>
      <c r="F341" t="s">
        <v>514</v>
      </c>
      <c r="G341" t="s">
        <v>761</v>
      </c>
      <c r="H341" t="s">
        <v>516</v>
      </c>
      <c r="I341">
        <v>1372.7764</v>
      </c>
      <c r="J341">
        <v>21962366</v>
      </c>
      <c r="K341" t="s">
        <v>92</v>
      </c>
      <c r="L341">
        <v>2</v>
      </c>
    </row>
    <row r="342" spans="1:12" x14ac:dyDescent="0.3">
      <c r="A342">
        <v>26254</v>
      </c>
      <c r="B342">
        <v>341</v>
      </c>
      <c r="C342">
        <v>24</v>
      </c>
      <c r="D342" t="s">
        <v>762</v>
      </c>
      <c r="E342" t="s">
        <v>20</v>
      </c>
      <c r="F342" t="s">
        <v>21</v>
      </c>
      <c r="G342" t="s">
        <v>579</v>
      </c>
      <c r="H342" t="s">
        <v>23</v>
      </c>
      <c r="I342">
        <v>1372.1611</v>
      </c>
      <c r="J342">
        <v>2904721</v>
      </c>
      <c r="K342" t="s">
        <v>115</v>
      </c>
      <c r="L342">
        <v>1</v>
      </c>
    </row>
    <row r="343" spans="1:12" x14ac:dyDescent="0.3">
      <c r="A343">
        <v>23036</v>
      </c>
      <c r="B343">
        <v>342</v>
      </c>
      <c r="C343">
        <v>34</v>
      </c>
      <c r="D343" t="s">
        <v>763</v>
      </c>
      <c r="E343" t="s">
        <v>67</v>
      </c>
      <c r="F343" t="s">
        <v>68</v>
      </c>
      <c r="G343" t="s">
        <v>498</v>
      </c>
      <c r="H343" t="s">
        <v>277</v>
      </c>
      <c r="I343">
        <v>1369.7242000000001</v>
      </c>
      <c r="J343">
        <v>3102000</v>
      </c>
      <c r="K343" t="s">
        <v>110</v>
      </c>
      <c r="L343">
        <v>2</v>
      </c>
    </row>
    <row r="344" spans="1:12" x14ac:dyDescent="0.3">
      <c r="A344">
        <v>25076</v>
      </c>
      <c r="B344">
        <v>343</v>
      </c>
      <c r="C344">
        <v>89</v>
      </c>
      <c r="D344" t="s">
        <v>764</v>
      </c>
      <c r="E344" t="s">
        <v>20</v>
      </c>
      <c r="F344" t="s">
        <v>21</v>
      </c>
      <c r="G344" t="s">
        <v>765</v>
      </c>
      <c r="H344" t="s">
        <v>105</v>
      </c>
      <c r="I344">
        <v>1362.2311</v>
      </c>
      <c r="J344">
        <v>44822953</v>
      </c>
      <c r="K344" t="s">
        <v>209</v>
      </c>
      <c r="L344">
        <v>1</v>
      </c>
    </row>
    <row r="345" spans="1:12" x14ac:dyDescent="0.3">
      <c r="A345">
        <v>26470</v>
      </c>
      <c r="B345">
        <v>344</v>
      </c>
      <c r="C345">
        <v>16</v>
      </c>
      <c r="D345" t="s">
        <v>766</v>
      </c>
      <c r="E345" t="s">
        <v>100</v>
      </c>
      <c r="F345" t="s">
        <v>101</v>
      </c>
      <c r="G345" t="s">
        <v>109</v>
      </c>
      <c r="H345" t="s">
        <v>109</v>
      </c>
      <c r="I345">
        <v>1361.4004</v>
      </c>
      <c r="J345">
        <v>2442000</v>
      </c>
      <c r="K345" t="s">
        <v>28</v>
      </c>
      <c r="L345">
        <v>1</v>
      </c>
    </row>
    <row r="346" spans="1:12" x14ac:dyDescent="0.3">
      <c r="A346">
        <v>25517</v>
      </c>
      <c r="B346">
        <v>345</v>
      </c>
      <c r="C346">
        <v>9</v>
      </c>
      <c r="D346" t="s">
        <v>767</v>
      </c>
      <c r="E346" t="s">
        <v>100</v>
      </c>
      <c r="F346" t="s">
        <v>101</v>
      </c>
      <c r="G346" t="s">
        <v>768</v>
      </c>
      <c r="H346" t="s">
        <v>556</v>
      </c>
      <c r="I346">
        <v>1354.7693999999999</v>
      </c>
      <c r="J346">
        <v>4251680</v>
      </c>
      <c r="K346" t="s">
        <v>470</v>
      </c>
      <c r="L346">
        <v>1</v>
      </c>
    </row>
    <row r="347" spans="1:12" x14ac:dyDescent="0.3">
      <c r="A347">
        <v>21158</v>
      </c>
      <c r="B347">
        <v>346</v>
      </c>
      <c r="C347">
        <v>137</v>
      </c>
      <c r="D347" t="s">
        <v>769</v>
      </c>
      <c r="E347" t="s">
        <v>72</v>
      </c>
      <c r="F347" t="s">
        <v>73</v>
      </c>
      <c r="G347" t="s">
        <v>255</v>
      </c>
      <c r="H347" t="s">
        <v>114</v>
      </c>
      <c r="I347">
        <v>1354.2374</v>
      </c>
      <c r="J347">
        <v>21055670</v>
      </c>
      <c r="K347" t="s">
        <v>44</v>
      </c>
      <c r="L347">
        <v>3</v>
      </c>
    </row>
    <row r="348" spans="1:12" x14ac:dyDescent="0.3">
      <c r="A348">
        <v>17538</v>
      </c>
      <c r="B348">
        <v>347</v>
      </c>
      <c r="C348">
        <v>31</v>
      </c>
      <c r="D348" t="s">
        <v>770</v>
      </c>
      <c r="E348" t="s">
        <v>124</v>
      </c>
      <c r="F348" t="s">
        <v>125</v>
      </c>
      <c r="G348" t="s">
        <v>771</v>
      </c>
      <c r="H348" t="s">
        <v>127</v>
      </c>
      <c r="I348">
        <v>1352.3510000000001</v>
      </c>
      <c r="J348">
        <v>106254000</v>
      </c>
      <c r="K348" t="s">
        <v>186</v>
      </c>
      <c r="L348">
        <v>4</v>
      </c>
    </row>
    <row r="349" spans="1:12" x14ac:dyDescent="0.3">
      <c r="A349">
        <v>25078</v>
      </c>
      <c r="B349">
        <v>348</v>
      </c>
      <c r="C349">
        <v>5</v>
      </c>
      <c r="D349" t="s">
        <v>772</v>
      </c>
      <c r="E349" t="s">
        <v>141</v>
      </c>
      <c r="F349" t="s">
        <v>142</v>
      </c>
      <c r="G349" t="s">
        <v>141</v>
      </c>
      <c r="H349" t="s">
        <v>137</v>
      </c>
      <c r="I349">
        <v>1351.7859000000001</v>
      </c>
      <c r="J349">
        <v>2163161</v>
      </c>
      <c r="K349" t="s">
        <v>115</v>
      </c>
      <c r="L349">
        <v>1</v>
      </c>
    </row>
    <row r="350" spans="1:12" x14ac:dyDescent="0.3">
      <c r="A350">
        <v>25359</v>
      </c>
      <c r="B350">
        <v>349</v>
      </c>
      <c r="C350">
        <v>10</v>
      </c>
      <c r="D350" t="s">
        <v>773</v>
      </c>
      <c r="E350" t="s">
        <v>30</v>
      </c>
      <c r="F350" t="s">
        <v>31</v>
      </c>
      <c r="G350" t="s">
        <v>774</v>
      </c>
      <c r="H350" t="s">
        <v>775</v>
      </c>
      <c r="I350">
        <v>1350.0385000000001</v>
      </c>
      <c r="J350">
        <v>7531500</v>
      </c>
      <c r="K350" t="s">
        <v>110</v>
      </c>
      <c r="L350">
        <v>1</v>
      </c>
    </row>
    <row r="351" spans="1:12" x14ac:dyDescent="0.3">
      <c r="A351">
        <v>21516</v>
      </c>
      <c r="B351">
        <v>350</v>
      </c>
      <c r="C351">
        <v>18</v>
      </c>
      <c r="D351" t="s">
        <v>776</v>
      </c>
      <c r="E351" t="s">
        <v>141</v>
      </c>
      <c r="F351" t="s">
        <v>142</v>
      </c>
      <c r="G351" t="s">
        <v>261</v>
      </c>
      <c r="H351" t="s">
        <v>137</v>
      </c>
      <c r="I351">
        <v>1349.0682999999999</v>
      </c>
      <c r="J351">
        <v>8958633</v>
      </c>
      <c r="K351" t="s">
        <v>139</v>
      </c>
      <c r="L351">
        <v>3</v>
      </c>
    </row>
    <row r="352" spans="1:12" x14ac:dyDescent="0.3">
      <c r="A352">
        <v>23071</v>
      </c>
      <c r="B352">
        <v>351</v>
      </c>
      <c r="C352">
        <v>12</v>
      </c>
      <c r="D352" t="s">
        <v>777</v>
      </c>
      <c r="E352" t="s">
        <v>134</v>
      </c>
      <c r="F352" t="s">
        <v>135</v>
      </c>
      <c r="G352" t="s">
        <v>778</v>
      </c>
      <c r="H352" t="s">
        <v>137</v>
      </c>
      <c r="I352">
        <v>1337.1585</v>
      </c>
      <c r="J352">
        <v>2630000</v>
      </c>
      <c r="K352" t="s">
        <v>92</v>
      </c>
      <c r="L352">
        <v>2</v>
      </c>
    </row>
    <row r="353" spans="1:12" x14ac:dyDescent="0.3">
      <c r="A353">
        <v>24820</v>
      </c>
      <c r="B353">
        <v>352</v>
      </c>
      <c r="C353">
        <v>28</v>
      </c>
      <c r="D353" t="s">
        <v>779</v>
      </c>
      <c r="E353" t="s">
        <v>141</v>
      </c>
      <c r="F353" t="s">
        <v>142</v>
      </c>
      <c r="G353" t="s">
        <v>141</v>
      </c>
      <c r="H353" t="s">
        <v>137</v>
      </c>
      <c r="I353">
        <v>1335.2861</v>
      </c>
      <c r="J353">
        <v>3315511</v>
      </c>
      <c r="K353" t="s">
        <v>346</v>
      </c>
      <c r="L353">
        <v>1</v>
      </c>
    </row>
    <row r="354" spans="1:12" x14ac:dyDescent="0.3">
      <c r="A354">
        <v>26298</v>
      </c>
      <c r="B354">
        <v>353</v>
      </c>
      <c r="C354">
        <v>94</v>
      </c>
      <c r="D354" t="s">
        <v>780</v>
      </c>
      <c r="E354" t="s">
        <v>72</v>
      </c>
      <c r="F354" t="s">
        <v>73</v>
      </c>
      <c r="G354" t="s">
        <v>781</v>
      </c>
      <c r="H354" t="s">
        <v>353</v>
      </c>
      <c r="I354">
        <v>1333.3898999999999</v>
      </c>
      <c r="J354">
        <v>8293178</v>
      </c>
      <c r="K354" t="s">
        <v>16</v>
      </c>
      <c r="L354">
        <v>1</v>
      </c>
    </row>
    <row r="355" spans="1:12" x14ac:dyDescent="0.3">
      <c r="A355">
        <v>22927</v>
      </c>
      <c r="B355">
        <v>354</v>
      </c>
      <c r="C355">
        <v>186</v>
      </c>
      <c r="D355" t="s">
        <v>782</v>
      </c>
      <c r="E355" t="s">
        <v>72</v>
      </c>
      <c r="F355" t="s">
        <v>73</v>
      </c>
      <c r="G355" t="s">
        <v>112</v>
      </c>
      <c r="H355" t="s">
        <v>112</v>
      </c>
      <c r="I355">
        <v>1331.3266000000001</v>
      </c>
      <c r="J355">
        <v>34863009</v>
      </c>
      <c r="K355" t="s">
        <v>28</v>
      </c>
      <c r="L355">
        <v>2</v>
      </c>
    </row>
    <row r="356" spans="1:12" x14ac:dyDescent="0.3">
      <c r="A356">
        <v>24871</v>
      </c>
      <c r="B356">
        <v>355</v>
      </c>
      <c r="C356">
        <v>18</v>
      </c>
      <c r="D356" t="s">
        <v>783</v>
      </c>
      <c r="E356" t="s">
        <v>129</v>
      </c>
      <c r="F356" t="s">
        <v>130</v>
      </c>
      <c r="G356" t="s">
        <v>131</v>
      </c>
      <c r="H356" t="s">
        <v>132</v>
      </c>
      <c r="I356">
        <v>1331.1164000000001</v>
      </c>
      <c r="J356">
        <v>18167693</v>
      </c>
      <c r="K356" t="s">
        <v>24</v>
      </c>
      <c r="L356">
        <v>1</v>
      </c>
    </row>
    <row r="357" spans="1:12" x14ac:dyDescent="0.3">
      <c r="A357">
        <v>25102</v>
      </c>
      <c r="B357">
        <v>356</v>
      </c>
      <c r="C357">
        <v>17</v>
      </c>
      <c r="D357" t="s">
        <v>784</v>
      </c>
      <c r="E357" t="s">
        <v>12</v>
      </c>
      <c r="F357" t="s">
        <v>13</v>
      </c>
      <c r="G357" t="s">
        <v>15</v>
      </c>
      <c r="H357" t="s">
        <v>15</v>
      </c>
      <c r="I357">
        <v>1330.6432</v>
      </c>
      <c r="J357">
        <v>5350992</v>
      </c>
      <c r="K357" t="s">
        <v>16</v>
      </c>
      <c r="L357">
        <v>1</v>
      </c>
    </row>
    <row r="358" spans="1:12" x14ac:dyDescent="0.3">
      <c r="A358">
        <v>25008</v>
      </c>
      <c r="B358">
        <v>357</v>
      </c>
      <c r="C358">
        <v>20</v>
      </c>
      <c r="D358" t="s">
        <v>785</v>
      </c>
      <c r="E358" t="s">
        <v>100</v>
      </c>
      <c r="F358" t="s">
        <v>101</v>
      </c>
      <c r="G358" t="s">
        <v>102</v>
      </c>
      <c r="H358" t="s">
        <v>102</v>
      </c>
      <c r="I358">
        <v>1324.4512999999999</v>
      </c>
      <c r="J358">
        <v>2316514</v>
      </c>
      <c r="K358" t="s">
        <v>115</v>
      </c>
      <c r="L358">
        <v>1</v>
      </c>
    </row>
    <row r="359" spans="1:12" x14ac:dyDescent="0.3">
      <c r="A359">
        <v>25602</v>
      </c>
      <c r="B359">
        <v>358</v>
      </c>
      <c r="C359">
        <v>65</v>
      </c>
      <c r="D359" t="s">
        <v>786</v>
      </c>
      <c r="E359" t="s">
        <v>149</v>
      </c>
      <c r="F359" t="s">
        <v>150</v>
      </c>
      <c r="G359" t="s">
        <v>787</v>
      </c>
      <c r="H359" t="s">
        <v>299</v>
      </c>
      <c r="I359">
        <v>1322.7174</v>
      </c>
      <c r="J359">
        <v>13089000</v>
      </c>
      <c r="K359" t="s">
        <v>303</v>
      </c>
      <c r="L359">
        <v>1</v>
      </c>
    </row>
    <row r="360" spans="1:12" x14ac:dyDescent="0.3">
      <c r="A360">
        <v>26086</v>
      </c>
      <c r="B360">
        <v>359</v>
      </c>
      <c r="C360">
        <v>33</v>
      </c>
      <c r="D360" t="s">
        <v>788</v>
      </c>
      <c r="E360" t="s">
        <v>46</v>
      </c>
      <c r="F360" t="s">
        <v>47</v>
      </c>
      <c r="G360" t="s">
        <v>107</v>
      </c>
      <c r="H360" t="s">
        <v>49</v>
      </c>
      <c r="I360">
        <v>1322.1606999999999</v>
      </c>
      <c r="J360">
        <v>5134000</v>
      </c>
      <c r="K360" t="s">
        <v>200</v>
      </c>
      <c r="L360">
        <v>1</v>
      </c>
    </row>
    <row r="361" spans="1:12" x14ac:dyDescent="0.3">
      <c r="A361">
        <v>23158</v>
      </c>
      <c r="B361">
        <v>360</v>
      </c>
      <c r="C361">
        <v>10</v>
      </c>
      <c r="D361" t="s">
        <v>789</v>
      </c>
      <c r="E361" t="s">
        <v>117</v>
      </c>
      <c r="F361" t="s">
        <v>118</v>
      </c>
      <c r="G361" t="s">
        <v>790</v>
      </c>
      <c r="H361" t="s">
        <v>224</v>
      </c>
      <c r="I361">
        <v>1319.6092000000001</v>
      </c>
      <c r="J361">
        <v>9513000</v>
      </c>
      <c r="K361" t="s">
        <v>139</v>
      </c>
      <c r="L361">
        <v>2</v>
      </c>
    </row>
    <row r="362" spans="1:12" x14ac:dyDescent="0.3">
      <c r="A362">
        <v>25490</v>
      </c>
      <c r="B362">
        <v>361</v>
      </c>
      <c r="C362">
        <v>17</v>
      </c>
      <c r="D362" t="s">
        <v>791</v>
      </c>
      <c r="E362" t="s">
        <v>51</v>
      </c>
      <c r="F362" t="s">
        <v>52</v>
      </c>
      <c r="G362" t="s">
        <v>792</v>
      </c>
      <c r="H362" t="s">
        <v>54</v>
      </c>
      <c r="I362">
        <v>1318.7688000000001</v>
      </c>
      <c r="J362">
        <v>6064371</v>
      </c>
      <c r="K362" t="s">
        <v>92</v>
      </c>
      <c r="L362">
        <v>1</v>
      </c>
    </row>
    <row r="363" spans="1:12" x14ac:dyDescent="0.3">
      <c r="A363">
        <v>23053</v>
      </c>
      <c r="B363">
        <v>362</v>
      </c>
      <c r="C363">
        <v>183</v>
      </c>
      <c r="D363" t="s">
        <v>793</v>
      </c>
      <c r="E363" t="s">
        <v>46</v>
      </c>
      <c r="F363" t="s">
        <v>47</v>
      </c>
      <c r="G363" t="s">
        <v>49</v>
      </c>
      <c r="H363" t="s">
        <v>49</v>
      </c>
      <c r="I363">
        <v>1316.1156000000001</v>
      </c>
      <c r="J363">
        <v>17077236</v>
      </c>
      <c r="K363" t="s">
        <v>28</v>
      </c>
      <c r="L363">
        <v>2</v>
      </c>
    </row>
    <row r="364" spans="1:12" x14ac:dyDescent="0.3">
      <c r="A364">
        <v>25299</v>
      </c>
      <c r="B364">
        <v>363</v>
      </c>
      <c r="C364">
        <v>21</v>
      </c>
      <c r="D364" t="s">
        <v>794</v>
      </c>
      <c r="E364" t="s">
        <v>12</v>
      </c>
      <c r="F364" t="s">
        <v>13</v>
      </c>
      <c r="G364" t="s">
        <v>795</v>
      </c>
      <c r="H364" t="s">
        <v>796</v>
      </c>
      <c r="I364">
        <v>1315.9111</v>
      </c>
      <c r="J364">
        <v>2213239</v>
      </c>
      <c r="K364" t="s">
        <v>44</v>
      </c>
      <c r="L364">
        <v>1</v>
      </c>
    </row>
    <row r="365" spans="1:12" x14ac:dyDescent="0.3">
      <c r="A365">
        <v>25442</v>
      </c>
      <c r="B365">
        <v>364</v>
      </c>
      <c r="C365">
        <v>23</v>
      </c>
      <c r="D365" t="s">
        <v>797</v>
      </c>
      <c r="E365" t="s">
        <v>12</v>
      </c>
      <c r="F365" t="s">
        <v>13</v>
      </c>
      <c r="G365" t="s">
        <v>798</v>
      </c>
      <c r="H365" t="s">
        <v>211</v>
      </c>
      <c r="I365">
        <v>1313.9576999999999</v>
      </c>
      <c r="J365">
        <v>17188664</v>
      </c>
      <c r="K365" t="s">
        <v>16</v>
      </c>
      <c r="L365">
        <v>1</v>
      </c>
    </row>
    <row r="366" spans="1:12" x14ac:dyDescent="0.3">
      <c r="A366">
        <v>26124</v>
      </c>
      <c r="B366">
        <v>365</v>
      </c>
      <c r="C366">
        <v>60</v>
      </c>
      <c r="D366" t="s">
        <v>799</v>
      </c>
      <c r="E366" t="s">
        <v>117</v>
      </c>
      <c r="F366" t="s">
        <v>118</v>
      </c>
      <c r="G366" t="s">
        <v>224</v>
      </c>
      <c r="H366" t="s">
        <v>224</v>
      </c>
      <c r="I366">
        <v>1307.8099</v>
      </c>
      <c r="J366">
        <v>3882064</v>
      </c>
      <c r="K366" t="s">
        <v>16</v>
      </c>
      <c r="L366">
        <v>1</v>
      </c>
    </row>
    <row r="367" spans="1:12" x14ac:dyDescent="0.3">
      <c r="A367">
        <v>25832</v>
      </c>
      <c r="B367">
        <v>366</v>
      </c>
      <c r="C367">
        <v>13</v>
      </c>
      <c r="D367" t="s">
        <v>800</v>
      </c>
      <c r="E367" t="s">
        <v>196</v>
      </c>
      <c r="F367" t="s">
        <v>197</v>
      </c>
      <c r="G367" t="s">
        <v>198</v>
      </c>
      <c r="H367" t="s">
        <v>198</v>
      </c>
      <c r="I367">
        <v>1307.2506000000001</v>
      </c>
      <c r="J367">
        <v>2365152</v>
      </c>
      <c r="K367" t="s">
        <v>18</v>
      </c>
      <c r="L367">
        <v>1</v>
      </c>
    </row>
    <row r="368" spans="1:12" x14ac:dyDescent="0.3">
      <c r="A368">
        <v>25829</v>
      </c>
      <c r="B368">
        <v>367</v>
      </c>
      <c r="C368">
        <v>32</v>
      </c>
      <c r="D368" t="s">
        <v>801</v>
      </c>
      <c r="E368" t="s">
        <v>233</v>
      </c>
      <c r="F368" t="s">
        <v>271</v>
      </c>
      <c r="G368" t="s">
        <v>802</v>
      </c>
      <c r="H368" t="s">
        <v>54</v>
      </c>
      <c r="I368">
        <v>1298.5550000000001</v>
      </c>
      <c r="J368">
        <v>5851652</v>
      </c>
      <c r="K368" t="s">
        <v>44</v>
      </c>
      <c r="L368">
        <v>1</v>
      </c>
    </row>
    <row r="369" spans="1:12" x14ac:dyDescent="0.3">
      <c r="A369">
        <v>23093</v>
      </c>
      <c r="B369">
        <v>368</v>
      </c>
      <c r="C369">
        <v>20</v>
      </c>
      <c r="D369" t="s">
        <v>803</v>
      </c>
      <c r="E369" t="s">
        <v>188</v>
      </c>
      <c r="F369" t="s">
        <v>189</v>
      </c>
      <c r="G369" t="s">
        <v>804</v>
      </c>
      <c r="H369" t="s">
        <v>314</v>
      </c>
      <c r="I369">
        <v>1298.4926</v>
      </c>
      <c r="J369">
        <v>7336660</v>
      </c>
      <c r="K369" t="s">
        <v>40</v>
      </c>
      <c r="L369">
        <v>2</v>
      </c>
    </row>
    <row r="370" spans="1:12" x14ac:dyDescent="0.3">
      <c r="A370">
        <v>24990</v>
      </c>
      <c r="B370">
        <v>369</v>
      </c>
      <c r="C370">
        <v>33</v>
      </c>
      <c r="D370" t="s">
        <v>805</v>
      </c>
      <c r="E370" t="s">
        <v>12</v>
      </c>
      <c r="F370" t="s">
        <v>13</v>
      </c>
      <c r="G370" t="s">
        <v>43</v>
      </c>
      <c r="H370" t="s">
        <v>43</v>
      </c>
      <c r="I370">
        <v>1290.9639</v>
      </c>
      <c r="J370">
        <v>11940799</v>
      </c>
      <c r="K370" t="s">
        <v>115</v>
      </c>
      <c r="L370">
        <v>1</v>
      </c>
    </row>
    <row r="371" spans="1:12" x14ac:dyDescent="0.3">
      <c r="A371">
        <v>26190</v>
      </c>
      <c r="B371">
        <v>370</v>
      </c>
      <c r="C371">
        <v>160</v>
      </c>
      <c r="D371" t="s">
        <v>806</v>
      </c>
      <c r="E371" t="s">
        <v>196</v>
      </c>
      <c r="F371" t="s">
        <v>197</v>
      </c>
      <c r="G371" t="s">
        <v>807</v>
      </c>
      <c r="H371" t="s">
        <v>198</v>
      </c>
      <c r="I371">
        <v>1287.7637</v>
      </c>
      <c r="J371">
        <v>3289000</v>
      </c>
      <c r="K371" t="s">
        <v>110</v>
      </c>
      <c r="L371">
        <v>1</v>
      </c>
    </row>
    <row r="372" spans="1:12" x14ac:dyDescent="0.3">
      <c r="A372">
        <v>25331</v>
      </c>
      <c r="B372">
        <v>371</v>
      </c>
      <c r="C372">
        <v>32</v>
      </c>
      <c r="D372" t="s">
        <v>808</v>
      </c>
      <c r="E372" t="s">
        <v>20</v>
      </c>
      <c r="F372" t="s">
        <v>21</v>
      </c>
      <c r="G372" t="s">
        <v>579</v>
      </c>
      <c r="H372" t="s">
        <v>23</v>
      </c>
      <c r="I372">
        <v>1280.4156</v>
      </c>
      <c r="J372">
        <v>6731431</v>
      </c>
      <c r="K372" t="s">
        <v>90</v>
      </c>
      <c r="L372">
        <v>1</v>
      </c>
    </row>
    <row r="373" spans="1:12" x14ac:dyDescent="0.3">
      <c r="A373">
        <v>21844</v>
      </c>
      <c r="B373">
        <v>372</v>
      </c>
      <c r="C373">
        <v>24</v>
      </c>
      <c r="D373" t="s">
        <v>809</v>
      </c>
      <c r="E373" t="s">
        <v>100</v>
      </c>
      <c r="F373" t="s">
        <v>101</v>
      </c>
      <c r="G373" t="s">
        <v>556</v>
      </c>
      <c r="H373" t="s">
        <v>556</v>
      </c>
      <c r="I373">
        <v>1280.0155999999999</v>
      </c>
      <c r="J373">
        <v>11260458</v>
      </c>
      <c r="K373" t="s">
        <v>40</v>
      </c>
      <c r="L373">
        <v>3</v>
      </c>
    </row>
    <row r="374" spans="1:12" x14ac:dyDescent="0.3">
      <c r="A374">
        <v>25768</v>
      </c>
      <c r="B374">
        <v>373</v>
      </c>
      <c r="C374">
        <v>11</v>
      </c>
      <c r="D374" t="s">
        <v>810</v>
      </c>
      <c r="E374" t="s">
        <v>12</v>
      </c>
      <c r="F374" t="s">
        <v>13</v>
      </c>
      <c r="G374" t="s">
        <v>811</v>
      </c>
      <c r="H374" t="s">
        <v>43</v>
      </c>
      <c r="I374">
        <v>1279.6712</v>
      </c>
      <c r="J374">
        <v>3338280</v>
      </c>
      <c r="K374" t="s">
        <v>16</v>
      </c>
      <c r="L374">
        <v>1</v>
      </c>
    </row>
    <row r="375" spans="1:12" x14ac:dyDescent="0.3">
      <c r="A375">
        <v>26045</v>
      </c>
      <c r="B375">
        <v>374</v>
      </c>
      <c r="C375">
        <v>6</v>
      </c>
      <c r="D375" t="s">
        <v>812</v>
      </c>
      <c r="E375" t="s">
        <v>100</v>
      </c>
      <c r="F375" t="s">
        <v>101</v>
      </c>
      <c r="G375" t="s">
        <v>109</v>
      </c>
      <c r="H375" t="s">
        <v>109</v>
      </c>
      <c r="I375">
        <v>1277.2433000000001</v>
      </c>
      <c r="J375">
        <v>3675394</v>
      </c>
      <c r="K375" t="s">
        <v>200</v>
      </c>
      <c r="L375">
        <v>1</v>
      </c>
    </row>
    <row r="376" spans="1:12" x14ac:dyDescent="0.3">
      <c r="A376">
        <v>25773</v>
      </c>
      <c r="B376">
        <v>375</v>
      </c>
      <c r="C376">
        <v>16</v>
      </c>
      <c r="D376" t="s">
        <v>813</v>
      </c>
      <c r="E376" t="s">
        <v>117</v>
      </c>
      <c r="F376" t="s">
        <v>118</v>
      </c>
      <c r="G376" t="s">
        <v>814</v>
      </c>
      <c r="H376" t="s">
        <v>224</v>
      </c>
      <c r="I376">
        <v>1269.0071</v>
      </c>
      <c r="J376">
        <v>3874290</v>
      </c>
      <c r="K376" t="s">
        <v>183</v>
      </c>
      <c r="L376">
        <v>1</v>
      </c>
    </row>
    <row r="377" spans="1:12" x14ac:dyDescent="0.3">
      <c r="A377">
        <v>25349</v>
      </c>
      <c r="B377">
        <v>376</v>
      </c>
      <c r="C377">
        <v>62</v>
      </c>
      <c r="D377" t="s">
        <v>815</v>
      </c>
      <c r="E377" t="s">
        <v>12</v>
      </c>
      <c r="F377" t="s">
        <v>13</v>
      </c>
      <c r="G377" t="s">
        <v>816</v>
      </c>
      <c r="H377" t="s">
        <v>817</v>
      </c>
      <c r="I377">
        <v>1267.2964999999999</v>
      </c>
      <c r="J377">
        <v>9407000</v>
      </c>
      <c r="K377" t="s">
        <v>28</v>
      </c>
      <c r="L377">
        <v>1</v>
      </c>
    </row>
    <row r="378" spans="1:12" x14ac:dyDescent="0.3">
      <c r="A378">
        <v>24969</v>
      </c>
      <c r="B378">
        <v>377</v>
      </c>
      <c r="C378">
        <v>10</v>
      </c>
      <c r="D378" t="s">
        <v>818</v>
      </c>
      <c r="E378" t="s">
        <v>100</v>
      </c>
      <c r="F378" t="s">
        <v>101</v>
      </c>
      <c r="G378" t="s">
        <v>768</v>
      </c>
      <c r="H378" t="s">
        <v>556</v>
      </c>
      <c r="I378">
        <v>1267.1927000000001</v>
      </c>
      <c r="J378">
        <v>6422743</v>
      </c>
      <c r="K378" t="s">
        <v>92</v>
      </c>
      <c r="L378">
        <v>1</v>
      </c>
    </row>
    <row r="379" spans="1:12" x14ac:dyDescent="0.3">
      <c r="A379">
        <v>23147</v>
      </c>
      <c r="B379">
        <v>378</v>
      </c>
      <c r="C379">
        <v>28</v>
      </c>
      <c r="D379" t="s">
        <v>819</v>
      </c>
      <c r="E379" t="s">
        <v>134</v>
      </c>
      <c r="F379" t="s">
        <v>135</v>
      </c>
      <c r="G379" t="s">
        <v>515</v>
      </c>
      <c r="H379" t="s">
        <v>137</v>
      </c>
      <c r="I379">
        <v>1267.1264000000001</v>
      </c>
      <c r="J379">
        <v>7136400</v>
      </c>
      <c r="K379" t="s">
        <v>115</v>
      </c>
      <c r="L379">
        <v>2</v>
      </c>
    </row>
    <row r="380" spans="1:12" x14ac:dyDescent="0.3">
      <c r="A380">
        <v>26242</v>
      </c>
      <c r="B380">
        <v>379</v>
      </c>
      <c r="C380">
        <v>3</v>
      </c>
      <c r="D380" t="s">
        <v>820</v>
      </c>
      <c r="E380" t="s">
        <v>46</v>
      </c>
      <c r="F380" t="s">
        <v>47</v>
      </c>
      <c r="G380" t="s">
        <v>821</v>
      </c>
      <c r="H380" t="s">
        <v>49</v>
      </c>
      <c r="I380">
        <v>1258.1696999999999</v>
      </c>
      <c r="J380">
        <v>4101007</v>
      </c>
      <c r="K380" t="s">
        <v>24</v>
      </c>
      <c r="L380">
        <v>1</v>
      </c>
    </row>
    <row r="381" spans="1:12" x14ac:dyDescent="0.3">
      <c r="A381">
        <v>24867</v>
      </c>
      <c r="B381">
        <v>380</v>
      </c>
      <c r="C381">
        <v>7</v>
      </c>
      <c r="D381" t="s">
        <v>822</v>
      </c>
      <c r="E381" t="s">
        <v>20</v>
      </c>
      <c r="F381" t="s">
        <v>21</v>
      </c>
      <c r="G381" t="s">
        <v>104</v>
      </c>
      <c r="H381" t="s">
        <v>105</v>
      </c>
      <c r="I381">
        <v>1256.5241000000001</v>
      </c>
      <c r="J381">
        <v>3240085</v>
      </c>
      <c r="K381" t="s">
        <v>139</v>
      </c>
      <c r="L381">
        <v>1</v>
      </c>
    </row>
    <row r="382" spans="1:12" x14ac:dyDescent="0.3">
      <c r="A382">
        <v>26066</v>
      </c>
      <c r="B382">
        <v>381</v>
      </c>
      <c r="C382">
        <v>15</v>
      </c>
      <c r="D382" t="s">
        <v>823</v>
      </c>
      <c r="E382" t="s">
        <v>100</v>
      </c>
      <c r="F382" t="s">
        <v>101</v>
      </c>
      <c r="G382" t="s">
        <v>22</v>
      </c>
      <c r="H382" t="s">
        <v>109</v>
      </c>
      <c r="I382">
        <v>1255.2007000000001</v>
      </c>
      <c r="J382">
        <v>10713458</v>
      </c>
      <c r="K382" t="s">
        <v>139</v>
      </c>
      <c r="L382">
        <v>1</v>
      </c>
    </row>
    <row r="383" spans="1:12" x14ac:dyDescent="0.3">
      <c r="A383">
        <v>25455</v>
      </c>
      <c r="B383">
        <v>382</v>
      </c>
      <c r="C383">
        <v>35</v>
      </c>
      <c r="D383" t="s">
        <v>824</v>
      </c>
      <c r="E383" t="s">
        <v>141</v>
      </c>
      <c r="F383" t="s">
        <v>142</v>
      </c>
      <c r="G383" t="s">
        <v>141</v>
      </c>
      <c r="H383" t="s">
        <v>137</v>
      </c>
      <c r="I383">
        <v>1232.4265</v>
      </c>
      <c r="J383">
        <v>4051216</v>
      </c>
      <c r="K383" t="s">
        <v>110</v>
      </c>
      <c r="L383">
        <v>1</v>
      </c>
    </row>
    <row r="384" spans="1:12" x14ac:dyDescent="0.3">
      <c r="A384">
        <v>25321</v>
      </c>
      <c r="B384">
        <v>383</v>
      </c>
      <c r="C384">
        <v>23</v>
      </c>
      <c r="D384" t="s">
        <v>825</v>
      </c>
      <c r="E384" t="s">
        <v>129</v>
      </c>
      <c r="F384" t="s">
        <v>130</v>
      </c>
      <c r="G384" t="s">
        <v>826</v>
      </c>
      <c r="H384" t="s">
        <v>280</v>
      </c>
      <c r="I384">
        <v>1230.8907999999999</v>
      </c>
      <c r="J384">
        <v>40439397</v>
      </c>
      <c r="K384" t="s">
        <v>339</v>
      </c>
      <c r="L384">
        <v>1</v>
      </c>
    </row>
    <row r="385" spans="1:12" x14ac:dyDescent="0.3">
      <c r="A385">
        <v>25028</v>
      </c>
      <c r="B385">
        <v>384</v>
      </c>
      <c r="C385">
        <v>12</v>
      </c>
      <c r="D385" t="s">
        <v>827</v>
      </c>
      <c r="E385" t="s">
        <v>72</v>
      </c>
      <c r="F385" t="s">
        <v>73</v>
      </c>
      <c r="G385" t="s">
        <v>365</v>
      </c>
      <c r="H385" t="s">
        <v>353</v>
      </c>
      <c r="I385">
        <v>1217.6425999999999</v>
      </c>
      <c r="J385">
        <v>2125845</v>
      </c>
      <c r="K385" t="s">
        <v>24</v>
      </c>
      <c r="L385">
        <v>1</v>
      </c>
    </row>
    <row r="386" spans="1:12" x14ac:dyDescent="0.3">
      <c r="A386">
        <v>23389</v>
      </c>
      <c r="B386">
        <v>385</v>
      </c>
      <c r="C386">
        <v>31</v>
      </c>
      <c r="D386" t="s">
        <v>828</v>
      </c>
      <c r="E386" t="s">
        <v>12</v>
      </c>
      <c r="F386" t="s">
        <v>13</v>
      </c>
      <c r="G386" t="s">
        <v>211</v>
      </c>
      <c r="H386" t="s">
        <v>211</v>
      </c>
      <c r="I386">
        <v>1217.0459000000001</v>
      </c>
      <c r="J386">
        <v>5968009</v>
      </c>
      <c r="K386" t="s">
        <v>92</v>
      </c>
      <c r="L386">
        <v>2</v>
      </c>
    </row>
    <row r="387" spans="1:12" x14ac:dyDescent="0.3">
      <c r="A387">
        <v>25075</v>
      </c>
      <c r="B387">
        <v>386</v>
      </c>
      <c r="C387">
        <v>18</v>
      </c>
      <c r="D387" t="s">
        <v>829</v>
      </c>
      <c r="E387" t="s">
        <v>12</v>
      </c>
      <c r="F387" t="s">
        <v>13</v>
      </c>
      <c r="G387" t="s">
        <v>14</v>
      </c>
      <c r="H387" t="s">
        <v>15</v>
      </c>
      <c r="I387">
        <v>1211.9502</v>
      </c>
      <c r="J387">
        <v>7109209</v>
      </c>
      <c r="K387" t="s">
        <v>115</v>
      </c>
      <c r="L387">
        <v>1</v>
      </c>
    </row>
    <row r="388" spans="1:12" x14ac:dyDescent="0.3">
      <c r="A388">
        <v>26078</v>
      </c>
      <c r="B388">
        <v>387</v>
      </c>
      <c r="C388">
        <v>21</v>
      </c>
      <c r="D388" t="s">
        <v>830</v>
      </c>
      <c r="E388" t="s">
        <v>379</v>
      </c>
      <c r="F388" t="s">
        <v>380</v>
      </c>
      <c r="G388" t="s">
        <v>482</v>
      </c>
      <c r="H388" t="s">
        <v>382</v>
      </c>
      <c r="I388">
        <v>1210.5709999999999</v>
      </c>
      <c r="J388">
        <v>4639880</v>
      </c>
      <c r="K388" t="s">
        <v>16</v>
      </c>
      <c r="L388">
        <v>1</v>
      </c>
    </row>
    <row r="389" spans="1:12" x14ac:dyDescent="0.3">
      <c r="A389">
        <v>24931</v>
      </c>
      <c r="B389">
        <v>388</v>
      </c>
      <c r="C389">
        <v>15</v>
      </c>
      <c r="D389" t="s">
        <v>831</v>
      </c>
      <c r="E389" t="s">
        <v>20</v>
      </c>
      <c r="F389" t="s">
        <v>21</v>
      </c>
      <c r="G389" t="s">
        <v>406</v>
      </c>
      <c r="H389" t="s">
        <v>407</v>
      </c>
      <c r="I389">
        <v>1209.0625</v>
      </c>
      <c r="J389">
        <v>2177272</v>
      </c>
      <c r="K389" t="s">
        <v>92</v>
      </c>
      <c r="L389">
        <v>1</v>
      </c>
    </row>
    <row r="390" spans="1:12" x14ac:dyDescent="0.3">
      <c r="A390">
        <v>24829</v>
      </c>
      <c r="B390">
        <v>389</v>
      </c>
      <c r="C390">
        <v>4</v>
      </c>
      <c r="D390" t="s">
        <v>832</v>
      </c>
      <c r="E390" t="s">
        <v>141</v>
      </c>
      <c r="F390" t="s">
        <v>142</v>
      </c>
      <c r="G390" t="s">
        <v>141</v>
      </c>
      <c r="H390" t="s">
        <v>137</v>
      </c>
      <c r="I390">
        <v>1208.5763999999999</v>
      </c>
      <c r="J390">
        <v>2077365</v>
      </c>
      <c r="K390" t="s">
        <v>115</v>
      </c>
      <c r="L390">
        <v>1</v>
      </c>
    </row>
    <row r="391" spans="1:12" x14ac:dyDescent="0.3">
      <c r="A391">
        <v>23049</v>
      </c>
      <c r="B391">
        <v>390</v>
      </c>
      <c r="C391">
        <v>90</v>
      </c>
      <c r="D391" t="s">
        <v>833</v>
      </c>
      <c r="E391" t="s">
        <v>57</v>
      </c>
      <c r="F391" t="s">
        <v>58</v>
      </c>
      <c r="G391" t="s">
        <v>342</v>
      </c>
      <c r="H391" t="s">
        <v>342</v>
      </c>
      <c r="I391">
        <v>1200.6346000000001</v>
      </c>
      <c r="J391">
        <v>10974404</v>
      </c>
      <c r="K391" t="s">
        <v>200</v>
      </c>
      <c r="L391">
        <v>2</v>
      </c>
    </row>
    <row r="392" spans="1:12" x14ac:dyDescent="0.3">
      <c r="A392">
        <v>22906</v>
      </c>
      <c r="B392">
        <v>391</v>
      </c>
      <c r="C392">
        <v>35</v>
      </c>
      <c r="D392" t="s">
        <v>834</v>
      </c>
      <c r="E392" t="s">
        <v>233</v>
      </c>
      <c r="F392" t="s">
        <v>271</v>
      </c>
      <c r="G392" t="s">
        <v>272</v>
      </c>
      <c r="H392" t="s">
        <v>272</v>
      </c>
      <c r="I392">
        <v>1198.6088</v>
      </c>
      <c r="J392">
        <v>8034934</v>
      </c>
      <c r="K392" t="s">
        <v>110</v>
      </c>
      <c r="L392">
        <v>2</v>
      </c>
    </row>
    <row r="393" spans="1:12" x14ac:dyDescent="0.3">
      <c r="A393">
        <v>21578</v>
      </c>
      <c r="B393">
        <v>392</v>
      </c>
      <c r="C393">
        <v>95</v>
      </c>
      <c r="D393" t="s">
        <v>835</v>
      </c>
      <c r="E393" t="s">
        <v>264</v>
      </c>
      <c r="F393" t="s">
        <v>265</v>
      </c>
      <c r="G393" t="s">
        <v>266</v>
      </c>
      <c r="H393" t="s">
        <v>266</v>
      </c>
      <c r="I393">
        <v>1194.0835999999999</v>
      </c>
      <c r="J393">
        <v>31216712</v>
      </c>
      <c r="K393" t="s">
        <v>16</v>
      </c>
      <c r="L393">
        <v>3</v>
      </c>
    </row>
    <row r="394" spans="1:12" x14ac:dyDescent="0.3">
      <c r="A394">
        <v>24828</v>
      </c>
      <c r="B394">
        <v>393</v>
      </c>
      <c r="C394">
        <v>55</v>
      </c>
      <c r="D394" t="s">
        <v>836</v>
      </c>
      <c r="E394" t="s">
        <v>196</v>
      </c>
      <c r="F394" t="s">
        <v>197</v>
      </c>
      <c r="G394" t="s">
        <v>837</v>
      </c>
      <c r="H394" t="s">
        <v>198</v>
      </c>
      <c r="I394">
        <v>1190.7212</v>
      </c>
      <c r="J394">
        <v>15595849</v>
      </c>
      <c r="K394" t="s">
        <v>200</v>
      </c>
      <c r="L394">
        <v>1</v>
      </c>
    </row>
    <row r="395" spans="1:12" x14ac:dyDescent="0.3">
      <c r="A395">
        <v>23068</v>
      </c>
      <c r="B395">
        <v>394</v>
      </c>
      <c r="C395">
        <v>105</v>
      </c>
      <c r="D395" t="s">
        <v>838</v>
      </c>
      <c r="E395" t="s">
        <v>12</v>
      </c>
      <c r="F395" t="s">
        <v>13</v>
      </c>
      <c r="G395" t="s">
        <v>839</v>
      </c>
      <c r="H395" t="s">
        <v>15</v>
      </c>
      <c r="I395">
        <v>1185.5268000000001</v>
      </c>
      <c r="J395">
        <v>17622027</v>
      </c>
      <c r="K395" t="s">
        <v>139</v>
      </c>
      <c r="L395">
        <v>2</v>
      </c>
    </row>
    <row r="396" spans="1:12" x14ac:dyDescent="0.3">
      <c r="A396">
        <v>23166</v>
      </c>
      <c r="B396">
        <v>395</v>
      </c>
      <c r="C396">
        <v>38</v>
      </c>
      <c r="D396" t="s">
        <v>840</v>
      </c>
      <c r="E396" t="s">
        <v>636</v>
      </c>
      <c r="F396" t="s">
        <v>637</v>
      </c>
      <c r="G396" t="s">
        <v>638</v>
      </c>
      <c r="H396" t="s">
        <v>639</v>
      </c>
      <c r="I396">
        <v>1181.6153999999999</v>
      </c>
      <c r="J396">
        <v>12149714</v>
      </c>
      <c r="K396" t="s">
        <v>139</v>
      </c>
      <c r="L396">
        <v>2</v>
      </c>
    </row>
    <row r="397" spans="1:12" x14ac:dyDescent="0.3">
      <c r="A397">
        <v>23199</v>
      </c>
      <c r="B397">
        <v>396</v>
      </c>
      <c r="C397">
        <v>35</v>
      </c>
      <c r="D397" t="s">
        <v>841</v>
      </c>
      <c r="E397" t="s">
        <v>390</v>
      </c>
      <c r="F397" t="s">
        <v>391</v>
      </c>
      <c r="G397" t="s">
        <v>392</v>
      </c>
      <c r="H397" t="s">
        <v>392</v>
      </c>
      <c r="I397">
        <v>1179.4045000000001</v>
      </c>
      <c r="J397">
        <v>3672940</v>
      </c>
      <c r="K397" t="s">
        <v>327</v>
      </c>
      <c r="L397">
        <v>2</v>
      </c>
    </row>
    <row r="398" spans="1:12" x14ac:dyDescent="0.3">
      <c r="A398">
        <v>25434</v>
      </c>
      <c r="B398">
        <v>397</v>
      </c>
      <c r="C398">
        <v>17</v>
      </c>
      <c r="D398" t="s">
        <v>842</v>
      </c>
      <c r="E398" t="s">
        <v>196</v>
      </c>
      <c r="F398" t="s">
        <v>197</v>
      </c>
      <c r="G398" t="s">
        <v>605</v>
      </c>
      <c r="H398" t="s">
        <v>198</v>
      </c>
      <c r="I398">
        <v>1179.1043</v>
      </c>
      <c r="J398">
        <v>14236162</v>
      </c>
      <c r="K398" t="s">
        <v>24</v>
      </c>
      <c r="L398">
        <v>1</v>
      </c>
    </row>
    <row r="399" spans="1:12" x14ac:dyDescent="0.3">
      <c r="A399">
        <v>25812</v>
      </c>
      <c r="B399">
        <v>398</v>
      </c>
      <c r="C399">
        <v>10</v>
      </c>
      <c r="D399" t="s">
        <v>843</v>
      </c>
      <c r="E399" t="s">
        <v>72</v>
      </c>
      <c r="F399" t="s">
        <v>73</v>
      </c>
      <c r="G399" t="s">
        <v>844</v>
      </c>
      <c r="H399" t="s">
        <v>112</v>
      </c>
      <c r="I399">
        <v>1178.9106999999999</v>
      </c>
      <c r="J399">
        <v>2290043</v>
      </c>
      <c r="K399" t="s">
        <v>115</v>
      </c>
      <c r="L399">
        <v>1</v>
      </c>
    </row>
    <row r="400" spans="1:12" x14ac:dyDescent="0.3">
      <c r="A400">
        <v>25214</v>
      </c>
      <c r="B400">
        <v>399</v>
      </c>
      <c r="C400">
        <v>23</v>
      </c>
      <c r="D400" t="s">
        <v>845</v>
      </c>
      <c r="E400" t="s">
        <v>72</v>
      </c>
      <c r="F400" t="s">
        <v>73</v>
      </c>
      <c r="G400" t="s">
        <v>846</v>
      </c>
      <c r="H400" t="s">
        <v>114</v>
      </c>
      <c r="I400">
        <v>1178.0823</v>
      </c>
      <c r="J400">
        <v>7093459</v>
      </c>
      <c r="K400" t="s">
        <v>16</v>
      </c>
      <c r="L400">
        <v>1</v>
      </c>
    </row>
    <row r="401" spans="1:12" x14ac:dyDescent="0.3">
      <c r="A401">
        <v>25769</v>
      </c>
      <c r="B401">
        <v>400</v>
      </c>
      <c r="C401">
        <v>15</v>
      </c>
      <c r="D401" t="s">
        <v>847</v>
      </c>
      <c r="E401" t="s">
        <v>72</v>
      </c>
      <c r="F401" t="s">
        <v>73</v>
      </c>
      <c r="G401" t="s">
        <v>848</v>
      </c>
      <c r="H401" t="s">
        <v>353</v>
      </c>
      <c r="I401">
        <v>1176.6722</v>
      </c>
      <c r="J401">
        <v>2309500</v>
      </c>
      <c r="K401" t="s">
        <v>115</v>
      </c>
      <c r="L401">
        <v>1</v>
      </c>
    </row>
    <row r="402" spans="1:12" x14ac:dyDescent="0.3">
      <c r="A402">
        <v>26187</v>
      </c>
      <c r="B402">
        <v>401</v>
      </c>
      <c r="C402">
        <v>37</v>
      </c>
      <c r="D402" t="s">
        <v>849</v>
      </c>
      <c r="E402" t="s">
        <v>390</v>
      </c>
      <c r="F402" t="s">
        <v>391</v>
      </c>
      <c r="G402" t="s">
        <v>850</v>
      </c>
      <c r="H402" t="s">
        <v>392</v>
      </c>
      <c r="I402">
        <v>1175.9712999999999</v>
      </c>
      <c r="J402">
        <v>3420509</v>
      </c>
      <c r="K402" t="s">
        <v>92</v>
      </c>
      <c r="L402">
        <v>1</v>
      </c>
    </row>
    <row r="403" spans="1:12" x14ac:dyDescent="0.3">
      <c r="A403">
        <v>21462</v>
      </c>
      <c r="B403">
        <v>402</v>
      </c>
      <c r="C403">
        <v>425</v>
      </c>
      <c r="D403" t="s">
        <v>851</v>
      </c>
      <c r="E403" t="s">
        <v>233</v>
      </c>
      <c r="F403" t="s">
        <v>271</v>
      </c>
      <c r="G403" t="s">
        <v>852</v>
      </c>
      <c r="H403" t="s">
        <v>272</v>
      </c>
      <c r="I403">
        <v>1174.4444000000001</v>
      </c>
      <c r="J403">
        <v>8029000</v>
      </c>
      <c r="K403" t="s">
        <v>186</v>
      </c>
      <c r="L403">
        <v>3</v>
      </c>
    </row>
    <row r="404" spans="1:12" x14ac:dyDescent="0.3">
      <c r="A404">
        <v>24977</v>
      </c>
      <c r="B404">
        <v>403</v>
      </c>
      <c r="C404">
        <v>45</v>
      </c>
      <c r="D404" t="s">
        <v>853</v>
      </c>
      <c r="E404" t="s">
        <v>12</v>
      </c>
      <c r="F404" t="s">
        <v>13</v>
      </c>
      <c r="G404" t="s">
        <v>854</v>
      </c>
      <c r="H404" t="s">
        <v>15</v>
      </c>
      <c r="I404">
        <v>1174.2551000000001</v>
      </c>
      <c r="J404">
        <v>2119940</v>
      </c>
      <c r="K404" t="s">
        <v>370</v>
      </c>
      <c r="L404">
        <v>1</v>
      </c>
    </row>
    <row r="405" spans="1:12" x14ac:dyDescent="0.3">
      <c r="A405">
        <v>24850</v>
      </c>
      <c r="B405">
        <v>404</v>
      </c>
      <c r="C405">
        <v>31</v>
      </c>
      <c r="D405" t="s">
        <v>855</v>
      </c>
      <c r="E405" t="s">
        <v>46</v>
      </c>
      <c r="F405" t="s">
        <v>47</v>
      </c>
      <c r="G405" t="s">
        <v>48</v>
      </c>
      <c r="H405" t="s">
        <v>49</v>
      </c>
      <c r="I405">
        <v>1169.6854000000001</v>
      </c>
      <c r="J405">
        <v>8016781</v>
      </c>
      <c r="K405" t="s">
        <v>186</v>
      </c>
      <c r="L405">
        <v>1</v>
      </c>
    </row>
    <row r="406" spans="1:12" x14ac:dyDescent="0.3">
      <c r="A406">
        <v>25685</v>
      </c>
      <c r="B406">
        <v>405</v>
      </c>
      <c r="C406">
        <v>25</v>
      </c>
      <c r="D406" t="s">
        <v>856</v>
      </c>
      <c r="E406" t="s">
        <v>390</v>
      </c>
      <c r="F406" t="s">
        <v>391</v>
      </c>
      <c r="G406" t="s">
        <v>392</v>
      </c>
      <c r="H406" t="s">
        <v>392</v>
      </c>
      <c r="I406">
        <v>1167.3142</v>
      </c>
      <c r="J406">
        <v>2961688</v>
      </c>
      <c r="K406" t="s">
        <v>44</v>
      </c>
      <c r="L406">
        <v>1</v>
      </c>
    </row>
    <row r="407" spans="1:12" x14ac:dyDescent="0.3">
      <c r="A407">
        <v>25183</v>
      </c>
      <c r="B407">
        <v>406</v>
      </c>
      <c r="C407">
        <v>9</v>
      </c>
      <c r="D407" t="s">
        <v>857</v>
      </c>
      <c r="E407" t="s">
        <v>62</v>
      </c>
      <c r="F407" t="s">
        <v>63</v>
      </c>
      <c r="G407" t="s">
        <v>219</v>
      </c>
      <c r="H407" t="s">
        <v>434</v>
      </c>
      <c r="I407">
        <v>1163.9888000000001</v>
      </c>
      <c r="J407">
        <v>2079211</v>
      </c>
      <c r="K407" t="s">
        <v>115</v>
      </c>
      <c r="L407">
        <v>1</v>
      </c>
    </row>
    <row r="408" spans="1:12" x14ac:dyDescent="0.3">
      <c r="A408">
        <v>21079</v>
      </c>
      <c r="B408">
        <v>407</v>
      </c>
      <c r="C408">
        <v>62</v>
      </c>
      <c r="D408" t="s">
        <v>858</v>
      </c>
      <c r="E408" t="s">
        <v>57</v>
      </c>
      <c r="F408" t="s">
        <v>58</v>
      </c>
      <c r="G408" t="s">
        <v>859</v>
      </c>
      <c r="H408" t="s">
        <v>342</v>
      </c>
      <c r="I408">
        <v>1163.2140999999999</v>
      </c>
      <c r="J408">
        <v>10141765</v>
      </c>
      <c r="K408" t="s">
        <v>110</v>
      </c>
      <c r="L408">
        <v>3</v>
      </c>
    </row>
    <row r="409" spans="1:12" x14ac:dyDescent="0.3">
      <c r="A409">
        <v>25990</v>
      </c>
      <c r="B409">
        <v>408</v>
      </c>
      <c r="C409">
        <v>65</v>
      </c>
      <c r="D409" t="s">
        <v>860</v>
      </c>
      <c r="E409" t="s">
        <v>264</v>
      </c>
      <c r="F409" t="s">
        <v>265</v>
      </c>
      <c r="G409" t="s">
        <v>548</v>
      </c>
      <c r="H409" t="s">
        <v>397</v>
      </c>
      <c r="I409">
        <v>1160.8391999999999</v>
      </c>
      <c r="J409">
        <v>48898043</v>
      </c>
      <c r="K409" t="s">
        <v>186</v>
      </c>
      <c r="L409">
        <v>1</v>
      </c>
    </row>
    <row r="410" spans="1:12" x14ac:dyDescent="0.3">
      <c r="A410">
        <v>25142</v>
      </c>
      <c r="B410">
        <v>409</v>
      </c>
      <c r="C410">
        <v>17</v>
      </c>
      <c r="D410" t="s">
        <v>861</v>
      </c>
      <c r="E410" t="s">
        <v>141</v>
      </c>
      <c r="F410" t="s">
        <v>142</v>
      </c>
      <c r="G410" t="s">
        <v>862</v>
      </c>
      <c r="H410" t="s">
        <v>863</v>
      </c>
      <c r="I410">
        <v>1152.9353000000001</v>
      </c>
      <c r="J410">
        <v>7596484</v>
      </c>
      <c r="K410" t="s">
        <v>327</v>
      </c>
      <c r="L410">
        <v>1</v>
      </c>
    </row>
    <row r="411" spans="1:12" x14ac:dyDescent="0.3">
      <c r="A411">
        <v>21338</v>
      </c>
      <c r="B411">
        <v>410</v>
      </c>
      <c r="C411">
        <v>65</v>
      </c>
      <c r="D411" t="s">
        <v>864</v>
      </c>
      <c r="E411" t="s">
        <v>124</v>
      </c>
      <c r="F411" t="s">
        <v>125</v>
      </c>
      <c r="G411" t="s">
        <v>126</v>
      </c>
      <c r="H411" t="s">
        <v>127</v>
      </c>
      <c r="I411">
        <v>1151.8544999999999</v>
      </c>
      <c r="J411">
        <v>8052266</v>
      </c>
      <c r="K411" t="s">
        <v>200</v>
      </c>
      <c r="L411">
        <v>3</v>
      </c>
    </row>
    <row r="412" spans="1:12" x14ac:dyDescent="0.3">
      <c r="A412">
        <v>23097</v>
      </c>
      <c r="B412">
        <v>411</v>
      </c>
      <c r="C412">
        <v>170</v>
      </c>
      <c r="D412" t="s">
        <v>865</v>
      </c>
      <c r="E412" t="s">
        <v>20</v>
      </c>
      <c r="F412" t="s">
        <v>21</v>
      </c>
      <c r="G412" t="s">
        <v>866</v>
      </c>
      <c r="H412" t="s">
        <v>23</v>
      </c>
      <c r="I412">
        <v>1150.4753000000001</v>
      </c>
      <c r="J412">
        <v>16187990</v>
      </c>
      <c r="K412" t="s">
        <v>90</v>
      </c>
      <c r="L412">
        <v>2</v>
      </c>
    </row>
    <row r="413" spans="1:12" x14ac:dyDescent="0.3">
      <c r="A413">
        <v>22993</v>
      </c>
      <c r="B413">
        <v>412</v>
      </c>
      <c r="C413">
        <v>36</v>
      </c>
      <c r="D413" t="s">
        <v>867</v>
      </c>
      <c r="E413" t="s">
        <v>100</v>
      </c>
      <c r="F413" t="s">
        <v>101</v>
      </c>
      <c r="G413" t="s">
        <v>868</v>
      </c>
      <c r="H413" t="s">
        <v>109</v>
      </c>
      <c r="I413">
        <v>1149.5011999999999</v>
      </c>
      <c r="J413">
        <v>6759414</v>
      </c>
      <c r="K413" t="s">
        <v>139</v>
      </c>
      <c r="L413">
        <v>2</v>
      </c>
    </row>
    <row r="414" spans="1:12" x14ac:dyDescent="0.3">
      <c r="A414">
        <v>22956</v>
      </c>
      <c r="B414">
        <v>413</v>
      </c>
      <c r="C414">
        <v>40</v>
      </c>
      <c r="D414" t="s">
        <v>869</v>
      </c>
      <c r="E414" t="s">
        <v>233</v>
      </c>
      <c r="F414" t="s">
        <v>271</v>
      </c>
      <c r="G414" t="s">
        <v>272</v>
      </c>
      <c r="H414" t="s">
        <v>272</v>
      </c>
      <c r="I414">
        <v>1149.4577999999999</v>
      </c>
      <c r="J414">
        <v>15541118</v>
      </c>
      <c r="K414" t="s">
        <v>34</v>
      </c>
      <c r="L414">
        <v>2</v>
      </c>
    </row>
    <row r="415" spans="1:12" x14ac:dyDescent="0.3">
      <c r="A415">
        <v>26613</v>
      </c>
      <c r="B415">
        <v>414</v>
      </c>
      <c r="C415">
        <v>40</v>
      </c>
      <c r="D415" t="s">
        <v>870</v>
      </c>
      <c r="E415" t="s">
        <v>196</v>
      </c>
      <c r="F415" t="s">
        <v>197</v>
      </c>
      <c r="G415" t="s">
        <v>198</v>
      </c>
      <c r="H415" t="s">
        <v>198</v>
      </c>
      <c r="I415">
        <v>1147.4862000000001</v>
      </c>
      <c r="J415">
        <v>3130392</v>
      </c>
      <c r="K415" t="s">
        <v>24</v>
      </c>
      <c r="L415">
        <v>1</v>
      </c>
    </row>
    <row r="416" spans="1:12" x14ac:dyDescent="0.3">
      <c r="A416">
        <v>25017</v>
      </c>
      <c r="B416">
        <v>415</v>
      </c>
      <c r="C416">
        <v>71</v>
      </c>
      <c r="D416" t="s">
        <v>871</v>
      </c>
      <c r="E416" t="s">
        <v>117</v>
      </c>
      <c r="F416" t="s">
        <v>118</v>
      </c>
      <c r="G416" t="s">
        <v>872</v>
      </c>
      <c r="H416" t="s">
        <v>373</v>
      </c>
      <c r="I416">
        <v>1143.048</v>
      </c>
      <c r="J416">
        <v>14079806</v>
      </c>
      <c r="K416" t="s">
        <v>24</v>
      </c>
      <c r="L416">
        <v>1</v>
      </c>
    </row>
    <row r="417" spans="1:12" x14ac:dyDescent="0.3">
      <c r="A417">
        <v>26032</v>
      </c>
      <c r="B417">
        <v>416</v>
      </c>
      <c r="C417">
        <v>13</v>
      </c>
      <c r="D417" t="s">
        <v>873</v>
      </c>
      <c r="E417" t="s">
        <v>558</v>
      </c>
      <c r="F417" t="s">
        <v>559</v>
      </c>
      <c r="G417" t="s">
        <v>59</v>
      </c>
      <c r="H417" t="s">
        <v>224</v>
      </c>
      <c r="I417">
        <v>1136.8085000000001</v>
      </c>
      <c r="J417">
        <v>2583087</v>
      </c>
      <c r="K417" t="s">
        <v>18</v>
      </c>
      <c r="L417">
        <v>1</v>
      </c>
    </row>
    <row r="418" spans="1:12" x14ac:dyDescent="0.3">
      <c r="A418">
        <v>25668</v>
      </c>
      <c r="B418">
        <v>417</v>
      </c>
      <c r="C418">
        <v>11</v>
      </c>
      <c r="D418" t="s">
        <v>874</v>
      </c>
      <c r="E418" t="s">
        <v>12</v>
      </c>
      <c r="F418" t="s">
        <v>13</v>
      </c>
      <c r="G418" t="s">
        <v>362</v>
      </c>
      <c r="H418" t="s">
        <v>15</v>
      </c>
      <c r="I418">
        <v>1136.7711999999999</v>
      </c>
      <c r="J418">
        <v>2069044</v>
      </c>
      <c r="K418" t="s">
        <v>115</v>
      </c>
      <c r="L418">
        <v>1</v>
      </c>
    </row>
    <row r="419" spans="1:12" x14ac:dyDescent="0.3">
      <c r="A419">
        <v>25581</v>
      </c>
      <c r="B419">
        <v>418</v>
      </c>
      <c r="C419">
        <v>50</v>
      </c>
      <c r="D419" t="s">
        <v>875</v>
      </c>
      <c r="E419" t="s">
        <v>233</v>
      </c>
      <c r="F419" t="s">
        <v>271</v>
      </c>
      <c r="G419" t="s">
        <v>550</v>
      </c>
      <c r="H419" t="s">
        <v>272</v>
      </c>
      <c r="I419">
        <v>1130.0017</v>
      </c>
      <c r="J419">
        <v>4930831</v>
      </c>
      <c r="K419" t="s">
        <v>110</v>
      </c>
      <c r="L419">
        <v>1</v>
      </c>
    </row>
    <row r="420" spans="1:12" x14ac:dyDescent="0.3">
      <c r="A420">
        <v>25358</v>
      </c>
      <c r="B420">
        <v>419</v>
      </c>
      <c r="C420">
        <v>22</v>
      </c>
      <c r="D420" t="s">
        <v>876</v>
      </c>
      <c r="E420" t="s">
        <v>12</v>
      </c>
      <c r="F420" t="s">
        <v>13</v>
      </c>
      <c r="G420" t="s">
        <v>211</v>
      </c>
      <c r="H420" t="s">
        <v>211</v>
      </c>
      <c r="I420">
        <v>1128.1892</v>
      </c>
      <c r="J420">
        <v>2045107</v>
      </c>
      <c r="K420" t="s">
        <v>186</v>
      </c>
      <c r="L420">
        <v>1</v>
      </c>
    </row>
    <row r="421" spans="1:12" x14ac:dyDescent="0.3">
      <c r="A421">
        <v>26418</v>
      </c>
      <c r="B421">
        <v>420</v>
      </c>
      <c r="C421">
        <v>61</v>
      </c>
      <c r="D421" t="s">
        <v>877</v>
      </c>
      <c r="E421" t="s">
        <v>141</v>
      </c>
      <c r="F421" t="s">
        <v>142</v>
      </c>
      <c r="G421" t="s">
        <v>141</v>
      </c>
      <c r="H421" t="s">
        <v>137</v>
      </c>
      <c r="I421">
        <v>1125.7711999999999</v>
      </c>
      <c r="J421">
        <v>5485216</v>
      </c>
      <c r="K421" t="s">
        <v>24</v>
      </c>
      <c r="L421">
        <v>1</v>
      </c>
    </row>
    <row r="422" spans="1:12" x14ac:dyDescent="0.3">
      <c r="A422">
        <v>26585</v>
      </c>
      <c r="B422">
        <v>421</v>
      </c>
      <c r="C422">
        <v>73</v>
      </c>
      <c r="D422" t="s">
        <v>878</v>
      </c>
      <c r="E422" t="s">
        <v>72</v>
      </c>
      <c r="F422" t="s">
        <v>73</v>
      </c>
      <c r="G422" t="s">
        <v>879</v>
      </c>
      <c r="H422" t="s">
        <v>880</v>
      </c>
      <c r="I422">
        <v>1124.2184999999999</v>
      </c>
      <c r="J422">
        <v>10160450</v>
      </c>
      <c r="K422" t="s">
        <v>92</v>
      </c>
      <c r="L422">
        <v>1</v>
      </c>
    </row>
    <row r="423" spans="1:12" x14ac:dyDescent="0.3">
      <c r="A423">
        <v>26210</v>
      </c>
      <c r="B423">
        <v>422</v>
      </c>
      <c r="C423">
        <v>290</v>
      </c>
      <c r="D423" t="s">
        <v>881</v>
      </c>
      <c r="E423" t="s">
        <v>196</v>
      </c>
      <c r="F423" t="s">
        <v>197</v>
      </c>
      <c r="G423" t="s">
        <v>198</v>
      </c>
      <c r="H423" t="s">
        <v>198</v>
      </c>
      <c r="I423">
        <v>1123.6258</v>
      </c>
      <c r="J423">
        <v>60758453</v>
      </c>
      <c r="K423" t="s">
        <v>200</v>
      </c>
      <c r="L423">
        <v>1</v>
      </c>
    </row>
    <row r="424" spans="1:12" x14ac:dyDescent="0.3">
      <c r="A424">
        <v>26343</v>
      </c>
      <c r="B424">
        <v>423</v>
      </c>
      <c r="C424">
        <v>5603</v>
      </c>
      <c r="D424" t="s">
        <v>882</v>
      </c>
      <c r="E424" t="s">
        <v>20</v>
      </c>
      <c r="F424" t="s">
        <v>21</v>
      </c>
      <c r="G424" t="s">
        <v>883</v>
      </c>
      <c r="H424" t="s">
        <v>105</v>
      </c>
      <c r="I424">
        <v>1120.0886</v>
      </c>
      <c r="J424">
        <v>408540501</v>
      </c>
      <c r="K424" t="s">
        <v>18</v>
      </c>
      <c r="L424">
        <v>1</v>
      </c>
    </row>
    <row r="425" spans="1:12" x14ac:dyDescent="0.3">
      <c r="A425">
        <v>25543</v>
      </c>
      <c r="B425">
        <v>424</v>
      </c>
      <c r="C425">
        <v>8</v>
      </c>
      <c r="D425" t="s">
        <v>884</v>
      </c>
      <c r="E425" t="s">
        <v>12</v>
      </c>
      <c r="F425" t="s">
        <v>13</v>
      </c>
      <c r="G425" t="s">
        <v>885</v>
      </c>
      <c r="H425" t="s">
        <v>15</v>
      </c>
      <c r="I425">
        <v>1119.883</v>
      </c>
      <c r="J425">
        <v>12791083</v>
      </c>
      <c r="K425" t="s">
        <v>115</v>
      </c>
      <c r="L425">
        <v>1</v>
      </c>
    </row>
    <row r="426" spans="1:12" x14ac:dyDescent="0.3">
      <c r="A426">
        <v>25117</v>
      </c>
      <c r="B426">
        <v>425</v>
      </c>
      <c r="C426">
        <v>45</v>
      </c>
      <c r="D426" t="s">
        <v>886</v>
      </c>
      <c r="E426" t="s">
        <v>141</v>
      </c>
      <c r="F426" t="s">
        <v>142</v>
      </c>
      <c r="G426" t="s">
        <v>141</v>
      </c>
      <c r="H426" t="s">
        <v>137</v>
      </c>
      <c r="I426">
        <v>1115.4906000000001</v>
      </c>
      <c r="J426">
        <v>5864256</v>
      </c>
      <c r="K426" t="s">
        <v>92</v>
      </c>
      <c r="L426">
        <v>1</v>
      </c>
    </row>
    <row r="427" spans="1:12" x14ac:dyDescent="0.3">
      <c r="A427">
        <v>24899</v>
      </c>
      <c r="B427">
        <v>426</v>
      </c>
      <c r="C427">
        <v>10</v>
      </c>
      <c r="D427" t="s">
        <v>887</v>
      </c>
      <c r="E427" t="s">
        <v>46</v>
      </c>
      <c r="F427" t="s">
        <v>47</v>
      </c>
      <c r="G427" t="s">
        <v>107</v>
      </c>
      <c r="H427" t="s">
        <v>49</v>
      </c>
      <c r="I427">
        <v>1112.4826</v>
      </c>
      <c r="J427">
        <v>2040293</v>
      </c>
      <c r="K427" t="s">
        <v>110</v>
      </c>
      <c r="L427">
        <v>1</v>
      </c>
    </row>
    <row r="428" spans="1:12" x14ac:dyDescent="0.3">
      <c r="A428">
        <v>24859</v>
      </c>
      <c r="B428">
        <v>427</v>
      </c>
      <c r="C428">
        <v>11</v>
      </c>
      <c r="D428" t="s">
        <v>888</v>
      </c>
      <c r="E428" t="s">
        <v>100</v>
      </c>
      <c r="F428" t="s">
        <v>101</v>
      </c>
      <c r="G428" t="s">
        <v>102</v>
      </c>
      <c r="H428" t="s">
        <v>102</v>
      </c>
      <c r="I428">
        <v>1108.5170000000001</v>
      </c>
      <c r="J428">
        <v>9329751</v>
      </c>
      <c r="K428" t="s">
        <v>200</v>
      </c>
      <c r="L428">
        <v>1</v>
      </c>
    </row>
    <row r="429" spans="1:12" x14ac:dyDescent="0.3">
      <c r="A429">
        <v>25480</v>
      </c>
      <c r="B429">
        <v>428</v>
      </c>
      <c r="C429">
        <v>140</v>
      </c>
      <c r="D429" t="s">
        <v>889</v>
      </c>
      <c r="E429" t="s">
        <v>141</v>
      </c>
      <c r="F429" t="s">
        <v>142</v>
      </c>
      <c r="G429" t="s">
        <v>141</v>
      </c>
      <c r="H429" t="s">
        <v>137</v>
      </c>
      <c r="I429">
        <v>1100.4565</v>
      </c>
      <c r="J429">
        <v>44707400</v>
      </c>
      <c r="K429" t="s">
        <v>115</v>
      </c>
      <c r="L429">
        <v>1</v>
      </c>
    </row>
    <row r="430" spans="1:12" x14ac:dyDescent="0.3">
      <c r="A430">
        <v>25754</v>
      </c>
      <c r="B430">
        <v>429</v>
      </c>
      <c r="C430">
        <v>12</v>
      </c>
      <c r="D430" t="s">
        <v>890</v>
      </c>
      <c r="E430" t="s">
        <v>51</v>
      </c>
      <c r="F430" t="s">
        <v>52</v>
      </c>
      <c r="G430" t="s">
        <v>53</v>
      </c>
      <c r="H430" t="s">
        <v>54</v>
      </c>
      <c r="I430">
        <v>1098.9055000000001</v>
      </c>
      <c r="J430">
        <v>4014523</v>
      </c>
      <c r="K430" t="s">
        <v>16</v>
      </c>
      <c r="L430">
        <v>1</v>
      </c>
    </row>
    <row r="431" spans="1:12" x14ac:dyDescent="0.3">
      <c r="A431">
        <v>26049</v>
      </c>
      <c r="B431">
        <v>430</v>
      </c>
      <c r="C431">
        <v>130</v>
      </c>
      <c r="D431" t="s">
        <v>891</v>
      </c>
      <c r="E431" t="s">
        <v>72</v>
      </c>
      <c r="F431" t="s">
        <v>73</v>
      </c>
      <c r="G431" t="s">
        <v>112</v>
      </c>
      <c r="H431" t="s">
        <v>112</v>
      </c>
      <c r="I431">
        <v>1098.3222000000001</v>
      </c>
      <c r="J431">
        <v>9294271</v>
      </c>
      <c r="K431" t="s">
        <v>110</v>
      </c>
      <c r="L431">
        <v>1</v>
      </c>
    </row>
    <row r="432" spans="1:12" x14ac:dyDescent="0.3">
      <c r="A432">
        <v>21230</v>
      </c>
      <c r="B432">
        <v>431</v>
      </c>
      <c r="C432">
        <v>55</v>
      </c>
      <c r="D432" t="s">
        <v>892</v>
      </c>
      <c r="E432" t="s">
        <v>72</v>
      </c>
      <c r="F432" t="s">
        <v>73</v>
      </c>
      <c r="G432" t="s">
        <v>74</v>
      </c>
      <c r="H432" t="s">
        <v>75</v>
      </c>
      <c r="I432">
        <v>1095.3612000000001</v>
      </c>
      <c r="J432">
        <v>8391053</v>
      </c>
      <c r="K432" t="s">
        <v>200</v>
      </c>
      <c r="L432">
        <v>3</v>
      </c>
    </row>
    <row r="433" spans="1:12" x14ac:dyDescent="0.3">
      <c r="A433">
        <v>25124</v>
      </c>
      <c r="B433">
        <v>432</v>
      </c>
      <c r="C433">
        <v>52</v>
      </c>
      <c r="D433" t="s">
        <v>893</v>
      </c>
      <c r="E433" t="s">
        <v>141</v>
      </c>
      <c r="F433" t="s">
        <v>142</v>
      </c>
      <c r="G433" t="s">
        <v>141</v>
      </c>
      <c r="H433" t="s">
        <v>137</v>
      </c>
      <c r="I433">
        <v>1094.3296</v>
      </c>
      <c r="J433">
        <v>52688771</v>
      </c>
      <c r="K433" t="s">
        <v>115</v>
      </c>
      <c r="L433">
        <v>1</v>
      </c>
    </row>
    <row r="434" spans="1:12" x14ac:dyDescent="0.3">
      <c r="A434">
        <v>22873</v>
      </c>
      <c r="B434">
        <v>433</v>
      </c>
      <c r="C434">
        <v>75</v>
      </c>
      <c r="D434" t="s">
        <v>894</v>
      </c>
      <c r="E434" t="s">
        <v>134</v>
      </c>
      <c r="F434" t="s">
        <v>135</v>
      </c>
      <c r="G434" t="s">
        <v>895</v>
      </c>
      <c r="H434" t="s">
        <v>137</v>
      </c>
      <c r="I434">
        <v>1092.4201</v>
      </c>
      <c r="J434">
        <v>15338183</v>
      </c>
      <c r="K434" t="s">
        <v>110</v>
      </c>
      <c r="L434">
        <v>2</v>
      </c>
    </row>
    <row r="435" spans="1:12" x14ac:dyDescent="0.3">
      <c r="A435">
        <v>24879</v>
      </c>
      <c r="B435">
        <v>434</v>
      </c>
      <c r="C435">
        <v>17</v>
      </c>
      <c r="D435" t="s">
        <v>896</v>
      </c>
      <c r="E435" t="s">
        <v>653</v>
      </c>
      <c r="F435" t="s">
        <v>654</v>
      </c>
      <c r="G435" t="s">
        <v>897</v>
      </c>
      <c r="H435" t="s">
        <v>898</v>
      </c>
      <c r="I435">
        <v>1090.8536999999999</v>
      </c>
      <c r="J435">
        <v>1953000</v>
      </c>
      <c r="K435" t="s">
        <v>110</v>
      </c>
      <c r="L435">
        <v>1</v>
      </c>
    </row>
    <row r="436" spans="1:12" x14ac:dyDescent="0.3">
      <c r="A436">
        <v>23406</v>
      </c>
      <c r="B436">
        <v>435</v>
      </c>
      <c r="C436">
        <v>42</v>
      </c>
      <c r="D436" t="s">
        <v>899</v>
      </c>
      <c r="E436" t="s">
        <v>72</v>
      </c>
      <c r="F436" t="s">
        <v>73</v>
      </c>
      <c r="G436" t="s">
        <v>900</v>
      </c>
      <c r="H436" t="s">
        <v>114</v>
      </c>
      <c r="I436">
        <v>1089.6989000000001</v>
      </c>
      <c r="J436">
        <v>15014000</v>
      </c>
      <c r="K436" t="s">
        <v>327</v>
      </c>
      <c r="L436">
        <v>2</v>
      </c>
    </row>
    <row r="437" spans="1:12" x14ac:dyDescent="0.3">
      <c r="A437">
        <v>26001</v>
      </c>
      <c r="B437">
        <v>436</v>
      </c>
      <c r="C437">
        <v>35</v>
      </c>
      <c r="D437" t="s">
        <v>901</v>
      </c>
      <c r="E437" t="s">
        <v>141</v>
      </c>
      <c r="F437" t="s">
        <v>142</v>
      </c>
      <c r="G437" t="s">
        <v>141</v>
      </c>
      <c r="H437" t="s">
        <v>137</v>
      </c>
      <c r="I437">
        <v>1089.0052000000001</v>
      </c>
      <c r="J437">
        <v>22710000</v>
      </c>
      <c r="K437" t="s">
        <v>34</v>
      </c>
      <c r="L437">
        <v>1</v>
      </c>
    </row>
    <row r="438" spans="1:12" x14ac:dyDescent="0.3">
      <c r="A438">
        <v>24878</v>
      </c>
      <c r="B438">
        <v>437</v>
      </c>
      <c r="C438">
        <v>33</v>
      </c>
      <c r="D438" t="s">
        <v>902</v>
      </c>
      <c r="E438" t="s">
        <v>100</v>
      </c>
      <c r="F438" t="s">
        <v>101</v>
      </c>
      <c r="G438" t="s">
        <v>22</v>
      </c>
      <c r="H438" t="s">
        <v>109</v>
      </c>
      <c r="I438">
        <v>1084.8894</v>
      </c>
      <c r="J438">
        <v>2794526</v>
      </c>
      <c r="K438" t="s">
        <v>200</v>
      </c>
      <c r="L438">
        <v>1</v>
      </c>
    </row>
    <row r="439" spans="1:12" x14ac:dyDescent="0.3">
      <c r="A439">
        <v>23286</v>
      </c>
      <c r="B439">
        <v>438</v>
      </c>
      <c r="C439">
        <v>31</v>
      </c>
      <c r="D439" t="s">
        <v>903</v>
      </c>
      <c r="E439" t="s">
        <v>30</v>
      </c>
      <c r="F439" t="s">
        <v>31</v>
      </c>
      <c r="G439" t="s">
        <v>33</v>
      </c>
      <c r="H439" t="s">
        <v>33</v>
      </c>
      <c r="I439">
        <v>1080.2239999999999</v>
      </c>
      <c r="J439">
        <v>13164042</v>
      </c>
      <c r="K439" t="s">
        <v>115</v>
      </c>
      <c r="L439">
        <v>2</v>
      </c>
    </row>
    <row r="440" spans="1:12" x14ac:dyDescent="0.3">
      <c r="A440">
        <v>25154</v>
      </c>
      <c r="B440">
        <v>439</v>
      </c>
      <c r="C440">
        <v>4</v>
      </c>
      <c r="D440" t="s">
        <v>904</v>
      </c>
      <c r="E440" t="s">
        <v>141</v>
      </c>
      <c r="F440" t="s">
        <v>142</v>
      </c>
      <c r="G440" t="s">
        <v>905</v>
      </c>
      <c r="H440" t="s">
        <v>137</v>
      </c>
      <c r="I440">
        <v>1079.8496</v>
      </c>
      <c r="J440">
        <v>3353510</v>
      </c>
      <c r="K440" t="s">
        <v>16</v>
      </c>
      <c r="L440">
        <v>1</v>
      </c>
    </row>
    <row r="441" spans="1:12" x14ac:dyDescent="0.3">
      <c r="A441">
        <v>17708</v>
      </c>
      <c r="B441">
        <v>440</v>
      </c>
      <c r="C441">
        <v>313</v>
      </c>
      <c r="D441" t="s">
        <v>906</v>
      </c>
      <c r="E441" t="s">
        <v>62</v>
      </c>
      <c r="F441" t="s">
        <v>63</v>
      </c>
      <c r="G441" t="s">
        <v>434</v>
      </c>
      <c r="H441" t="s">
        <v>434</v>
      </c>
      <c r="I441">
        <v>1077.4366</v>
      </c>
      <c r="J441">
        <v>50213870</v>
      </c>
      <c r="K441" t="s">
        <v>28</v>
      </c>
      <c r="L441">
        <v>2</v>
      </c>
    </row>
    <row r="442" spans="1:12" x14ac:dyDescent="0.3">
      <c r="A442">
        <v>25821</v>
      </c>
      <c r="B442">
        <v>441</v>
      </c>
      <c r="C442">
        <v>13</v>
      </c>
      <c r="D442" t="s">
        <v>907</v>
      </c>
      <c r="E442" t="s">
        <v>196</v>
      </c>
      <c r="F442" t="s">
        <v>197</v>
      </c>
      <c r="G442" t="s">
        <v>198</v>
      </c>
      <c r="H442" t="s">
        <v>198</v>
      </c>
      <c r="I442">
        <v>1076.2188000000001</v>
      </c>
      <c r="J442">
        <v>3281721</v>
      </c>
      <c r="K442" t="s">
        <v>139</v>
      </c>
      <c r="L442">
        <v>1</v>
      </c>
    </row>
    <row r="443" spans="1:12" x14ac:dyDescent="0.3">
      <c r="A443">
        <v>24939</v>
      </c>
      <c r="B443">
        <v>442</v>
      </c>
      <c r="C443">
        <v>18</v>
      </c>
      <c r="D443" t="s">
        <v>908</v>
      </c>
      <c r="E443" t="s">
        <v>196</v>
      </c>
      <c r="F443" t="s">
        <v>197</v>
      </c>
      <c r="G443" t="s">
        <v>198</v>
      </c>
      <c r="H443" t="s">
        <v>198</v>
      </c>
      <c r="I443">
        <v>1075.3193000000001</v>
      </c>
      <c r="J443">
        <v>2212186</v>
      </c>
      <c r="K443" t="s">
        <v>110</v>
      </c>
      <c r="L443">
        <v>1</v>
      </c>
    </row>
    <row r="444" spans="1:12" x14ac:dyDescent="0.3">
      <c r="A444">
        <v>23156</v>
      </c>
      <c r="B444">
        <v>443</v>
      </c>
      <c r="C444">
        <v>228</v>
      </c>
      <c r="D444" t="s">
        <v>909</v>
      </c>
      <c r="E444" t="s">
        <v>653</v>
      </c>
      <c r="F444" t="s">
        <v>654</v>
      </c>
      <c r="G444" t="s">
        <v>655</v>
      </c>
      <c r="H444" t="s">
        <v>656</v>
      </c>
      <c r="I444">
        <v>1075.1481000000001</v>
      </c>
      <c r="J444">
        <v>25584830</v>
      </c>
      <c r="K444" t="s">
        <v>24</v>
      </c>
      <c r="L444">
        <v>2</v>
      </c>
    </row>
    <row r="445" spans="1:12" x14ac:dyDescent="0.3">
      <c r="A445">
        <v>17392</v>
      </c>
      <c r="B445">
        <v>444</v>
      </c>
      <c r="C445">
        <v>38</v>
      </c>
      <c r="D445" t="s">
        <v>910</v>
      </c>
      <c r="E445" t="s">
        <v>12</v>
      </c>
      <c r="F445" t="s">
        <v>13</v>
      </c>
      <c r="G445" t="s">
        <v>15</v>
      </c>
      <c r="H445" t="s">
        <v>15</v>
      </c>
      <c r="I445">
        <v>1074.9919</v>
      </c>
      <c r="J445">
        <v>102802777</v>
      </c>
      <c r="K445" t="s">
        <v>110</v>
      </c>
      <c r="L445">
        <v>5</v>
      </c>
    </row>
    <row r="446" spans="1:12" x14ac:dyDescent="0.3">
      <c r="A446">
        <v>22922</v>
      </c>
      <c r="B446">
        <v>445</v>
      </c>
      <c r="C446">
        <v>22</v>
      </c>
      <c r="D446" t="s">
        <v>911</v>
      </c>
      <c r="E446" t="s">
        <v>513</v>
      </c>
      <c r="F446" t="s">
        <v>514</v>
      </c>
      <c r="G446" t="s">
        <v>516</v>
      </c>
      <c r="H446" t="s">
        <v>516</v>
      </c>
      <c r="I446">
        <v>1073.3870999999999</v>
      </c>
      <c r="J446">
        <v>43303193</v>
      </c>
      <c r="K446" t="s">
        <v>24</v>
      </c>
      <c r="L446">
        <v>2</v>
      </c>
    </row>
    <row r="447" spans="1:12" x14ac:dyDescent="0.3">
      <c r="A447">
        <v>22957</v>
      </c>
      <c r="B447">
        <v>446</v>
      </c>
      <c r="C447">
        <v>20</v>
      </c>
      <c r="D447" t="s">
        <v>912</v>
      </c>
      <c r="E447" t="s">
        <v>231</v>
      </c>
      <c r="F447" t="s">
        <v>232</v>
      </c>
      <c r="G447" t="s">
        <v>233</v>
      </c>
      <c r="H447" t="s">
        <v>23</v>
      </c>
      <c r="I447">
        <v>1072.5702000000001</v>
      </c>
      <c r="J447">
        <v>23605772</v>
      </c>
      <c r="K447" t="s">
        <v>40</v>
      </c>
      <c r="L447">
        <v>2</v>
      </c>
    </row>
    <row r="448" spans="1:12" x14ac:dyDescent="0.3">
      <c r="A448">
        <v>23037</v>
      </c>
      <c r="B448">
        <v>447</v>
      </c>
      <c r="C448">
        <v>17</v>
      </c>
      <c r="D448" t="s">
        <v>913</v>
      </c>
      <c r="E448" t="s">
        <v>161</v>
      </c>
      <c r="F448" t="s">
        <v>162</v>
      </c>
      <c r="G448" t="s">
        <v>131</v>
      </c>
      <c r="H448" t="s">
        <v>348</v>
      </c>
      <c r="I448">
        <v>1068.2493999999999</v>
      </c>
      <c r="J448">
        <v>9467785</v>
      </c>
      <c r="K448" t="s">
        <v>16</v>
      </c>
      <c r="L448">
        <v>2</v>
      </c>
    </row>
    <row r="449" spans="1:12" x14ac:dyDescent="0.3">
      <c r="A449">
        <v>25794</v>
      </c>
      <c r="B449">
        <v>448</v>
      </c>
      <c r="C449">
        <v>11</v>
      </c>
      <c r="D449" t="s">
        <v>914</v>
      </c>
      <c r="E449" t="s">
        <v>12</v>
      </c>
      <c r="F449" t="s">
        <v>13</v>
      </c>
      <c r="G449" t="s">
        <v>345</v>
      </c>
      <c r="H449" t="s">
        <v>27</v>
      </c>
      <c r="I449">
        <v>1068.0201999999999</v>
      </c>
      <c r="J449">
        <v>5306631</v>
      </c>
      <c r="K449" t="s">
        <v>44</v>
      </c>
      <c r="L449">
        <v>1</v>
      </c>
    </row>
    <row r="450" spans="1:12" x14ac:dyDescent="0.3">
      <c r="A450">
        <v>20997</v>
      </c>
      <c r="B450">
        <v>449</v>
      </c>
      <c r="C450">
        <v>220</v>
      </c>
      <c r="D450" t="s">
        <v>915</v>
      </c>
      <c r="E450" t="s">
        <v>20</v>
      </c>
      <c r="F450" t="s">
        <v>21</v>
      </c>
      <c r="G450" t="s">
        <v>916</v>
      </c>
      <c r="H450" t="s">
        <v>23</v>
      </c>
      <c r="I450">
        <v>1065.0728999999999</v>
      </c>
      <c r="J450">
        <v>37899110</v>
      </c>
      <c r="K450" t="s">
        <v>90</v>
      </c>
      <c r="L450">
        <v>3</v>
      </c>
    </row>
    <row r="451" spans="1:12" x14ac:dyDescent="0.3">
      <c r="A451">
        <v>23179</v>
      </c>
      <c r="B451">
        <v>450</v>
      </c>
      <c r="C451">
        <v>450</v>
      </c>
      <c r="D451" t="s">
        <v>917</v>
      </c>
      <c r="E451" t="s">
        <v>57</v>
      </c>
      <c r="F451" t="s">
        <v>58</v>
      </c>
      <c r="G451" t="s">
        <v>342</v>
      </c>
      <c r="H451" t="s">
        <v>342</v>
      </c>
      <c r="I451">
        <v>1064.6754000000001</v>
      </c>
      <c r="J451">
        <v>9686489</v>
      </c>
      <c r="K451" t="s">
        <v>55</v>
      </c>
      <c r="L451">
        <v>2</v>
      </c>
    </row>
    <row r="452" spans="1:12" x14ac:dyDescent="0.3">
      <c r="A452">
        <v>25936</v>
      </c>
      <c r="B452">
        <v>451</v>
      </c>
      <c r="C452">
        <v>2</v>
      </c>
      <c r="D452" t="s">
        <v>918</v>
      </c>
      <c r="E452" t="s">
        <v>12</v>
      </c>
      <c r="F452" t="s">
        <v>13</v>
      </c>
      <c r="G452" t="s">
        <v>919</v>
      </c>
      <c r="H452" t="s">
        <v>27</v>
      </c>
      <c r="I452">
        <v>1052.2563</v>
      </c>
      <c r="J452">
        <v>2284325</v>
      </c>
      <c r="K452" t="s">
        <v>110</v>
      </c>
      <c r="L452">
        <v>1</v>
      </c>
    </row>
    <row r="453" spans="1:12" x14ac:dyDescent="0.3">
      <c r="A453">
        <v>21707</v>
      </c>
      <c r="B453">
        <v>452</v>
      </c>
      <c r="C453">
        <v>114</v>
      </c>
      <c r="D453" t="s">
        <v>920</v>
      </c>
      <c r="E453" t="s">
        <v>558</v>
      </c>
      <c r="F453" t="s">
        <v>559</v>
      </c>
      <c r="G453" t="s">
        <v>921</v>
      </c>
      <c r="H453" t="s">
        <v>922</v>
      </c>
      <c r="I453">
        <v>1049.7842000000001</v>
      </c>
      <c r="J453">
        <v>43266794</v>
      </c>
      <c r="K453" t="s">
        <v>139</v>
      </c>
      <c r="L453">
        <v>3</v>
      </c>
    </row>
    <row r="454" spans="1:12" x14ac:dyDescent="0.3">
      <c r="A454">
        <v>25923</v>
      </c>
      <c r="B454">
        <v>453</v>
      </c>
      <c r="C454">
        <v>35</v>
      </c>
      <c r="D454" t="s">
        <v>923</v>
      </c>
      <c r="E454" t="s">
        <v>12</v>
      </c>
      <c r="F454" t="s">
        <v>13</v>
      </c>
      <c r="G454" t="s">
        <v>15</v>
      </c>
      <c r="H454" t="s">
        <v>15</v>
      </c>
      <c r="I454">
        <v>1048.9417000000001</v>
      </c>
      <c r="J454">
        <v>2442110</v>
      </c>
      <c r="K454" t="s">
        <v>44</v>
      </c>
      <c r="L454">
        <v>1</v>
      </c>
    </row>
    <row r="455" spans="1:12" x14ac:dyDescent="0.3">
      <c r="A455">
        <v>21308</v>
      </c>
      <c r="B455">
        <v>454</v>
      </c>
      <c r="C455">
        <v>70</v>
      </c>
      <c r="D455" t="s">
        <v>924</v>
      </c>
      <c r="E455" t="s">
        <v>20</v>
      </c>
      <c r="F455" t="s">
        <v>21</v>
      </c>
      <c r="G455" t="s">
        <v>301</v>
      </c>
      <c r="H455" t="s">
        <v>302</v>
      </c>
      <c r="I455">
        <v>1048.3934999999999</v>
      </c>
      <c r="J455">
        <v>8228033</v>
      </c>
      <c r="K455" t="s">
        <v>28</v>
      </c>
      <c r="L455">
        <v>3</v>
      </c>
    </row>
    <row r="456" spans="1:12" x14ac:dyDescent="0.3">
      <c r="A456">
        <v>25167</v>
      </c>
      <c r="B456">
        <v>455</v>
      </c>
      <c r="C456">
        <v>21</v>
      </c>
      <c r="D456" t="s">
        <v>925</v>
      </c>
      <c r="E456" t="s">
        <v>653</v>
      </c>
      <c r="F456" t="s">
        <v>654</v>
      </c>
      <c r="G456" t="s">
        <v>926</v>
      </c>
      <c r="H456" t="s">
        <v>927</v>
      </c>
      <c r="I456">
        <v>1047.6978999999999</v>
      </c>
      <c r="J456">
        <v>4542703</v>
      </c>
      <c r="K456" t="s">
        <v>44</v>
      </c>
      <c r="L456">
        <v>1</v>
      </c>
    </row>
    <row r="457" spans="1:12" x14ac:dyDescent="0.3">
      <c r="A457">
        <v>25469</v>
      </c>
      <c r="B457">
        <v>456</v>
      </c>
      <c r="C457">
        <v>30</v>
      </c>
      <c r="D457" t="s">
        <v>928</v>
      </c>
      <c r="E457" t="s">
        <v>57</v>
      </c>
      <c r="F457" t="s">
        <v>58</v>
      </c>
      <c r="G457" t="s">
        <v>342</v>
      </c>
      <c r="H457" t="s">
        <v>342</v>
      </c>
      <c r="I457">
        <v>1042.9245000000001</v>
      </c>
      <c r="J457">
        <v>2423000</v>
      </c>
      <c r="K457" t="s">
        <v>28</v>
      </c>
      <c r="L457">
        <v>1</v>
      </c>
    </row>
    <row r="458" spans="1:12" x14ac:dyDescent="0.3">
      <c r="A458">
        <v>26026</v>
      </c>
      <c r="B458">
        <v>457</v>
      </c>
      <c r="C458">
        <v>7</v>
      </c>
      <c r="D458" t="s">
        <v>929</v>
      </c>
      <c r="E458" t="s">
        <v>57</v>
      </c>
      <c r="F458" t="s">
        <v>58</v>
      </c>
      <c r="G458" t="s">
        <v>930</v>
      </c>
      <c r="H458" t="s">
        <v>931</v>
      </c>
      <c r="I458">
        <v>1038.6491000000001</v>
      </c>
      <c r="J458">
        <v>2351447</v>
      </c>
      <c r="K458" t="s">
        <v>186</v>
      </c>
      <c r="L458">
        <v>1</v>
      </c>
    </row>
    <row r="459" spans="1:12" x14ac:dyDescent="0.3">
      <c r="A459">
        <v>22989</v>
      </c>
      <c r="B459">
        <v>458</v>
      </c>
      <c r="C459">
        <v>694</v>
      </c>
      <c r="D459" t="s">
        <v>932</v>
      </c>
      <c r="E459" t="s">
        <v>390</v>
      </c>
      <c r="F459" t="s">
        <v>391</v>
      </c>
      <c r="G459" t="s">
        <v>392</v>
      </c>
      <c r="H459" t="s">
        <v>392</v>
      </c>
      <c r="I459">
        <v>1036.0513000000001</v>
      </c>
      <c r="J459">
        <v>113058124</v>
      </c>
      <c r="K459" t="s">
        <v>110</v>
      </c>
      <c r="L459">
        <v>2</v>
      </c>
    </row>
    <row r="460" spans="1:12" x14ac:dyDescent="0.3">
      <c r="A460">
        <v>26356</v>
      </c>
      <c r="B460">
        <v>459</v>
      </c>
      <c r="C460">
        <v>400</v>
      </c>
      <c r="D460" t="s">
        <v>933</v>
      </c>
      <c r="E460" t="s">
        <v>30</v>
      </c>
      <c r="F460" t="s">
        <v>31</v>
      </c>
      <c r="G460" t="s">
        <v>934</v>
      </c>
      <c r="H460" t="s">
        <v>33</v>
      </c>
      <c r="I460">
        <v>1035.3846000000001</v>
      </c>
      <c r="J460">
        <v>5166000</v>
      </c>
      <c r="K460" t="s">
        <v>28</v>
      </c>
      <c r="L460">
        <v>1</v>
      </c>
    </row>
    <row r="461" spans="1:12" x14ac:dyDescent="0.3">
      <c r="A461">
        <v>21233</v>
      </c>
      <c r="B461">
        <v>460</v>
      </c>
      <c r="C461">
        <v>15</v>
      </c>
      <c r="D461" t="s">
        <v>935</v>
      </c>
      <c r="E461" t="s">
        <v>188</v>
      </c>
      <c r="F461" t="s">
        <v>189</v>
      </c>
      <c r="G461" t="s">
        <v>428</v>
      </c>
      <c r="H461" t="s">
        <v>428</v>
      </c>
      <c r="I461">
        <v>1034.4269999999999</v>
      </c>
      <c r="J461">
        <v>4420170</v>
      </c>
      <c r="K461" t="s">
        <v>346</v>
      </c>
      <c r="L461">
        <v>3</v>
      </c>
    </row>
    <row r="462" spans="1:12" x14ac:dyDescent="0.3">
      <c r="A462">
        <v>24025</v>
      </c>
      <c r="B462">
        <v>461</v>
      </c>
      <c r="C462">
        <v>15</v>
      </c>
      <c r="D462" t="s">
        <v>936</v>
      </c>
      <c r="E462" t="s">
        <v>653</v>
      </c>
      <c r="F462" t="s">
        <v>654</v>
      </c>
      <c r="G462" t="s">
        <v>937</v>
      </c>
      <c r="H462" t="s">
        <v>938</v>
      </c>
      <c r="I462">
        <v>1032.7394999999999</v>
      </c>
      <c r="J462">
        <v>5224308</v>
      </c>
      <c r="K462" t="s">
        <v>200</v>
      </c>
      <c r="L462">
        <v>2</v>
      </c>
    </row>
    <row r="463" spans="1:12" x14ac:dyDescent="0.3">
      <c r="A463">
        <v>25071</v>
      </c>
      <c r="B463">
        <v>462</v>
      </c>
      <c r="C463">
        <v>14</v>
      </c>
      <c r="D463" t="s">
        <v>939</v>
      </c>
      <c r="E463" t="s">
        <v>20</v>
      </c>
      <c r="F463" t="s">
        <v>21</v>
      </c>
      <c r="G463" t="s">
        <v>406</v>
      </c>
      <c r="H463" t="s">
        <v>407</v>
      </c>
      <c r="I463">
        <v>1024.8304000000001</v>
      </c>
      <c r="J463">
        <v>2857553</v>
      </c>
      <c r="K463" t="s">
        <v>311</v>
      </c>
      <c r="L463">
        <v>1</v>
      </c>
    </row>
    <row r="464" spans="1:12" x14ac:dyDescent="0.3">
      <c r="A464">
        <v>21229</v>
      </c>
      <c r="B464">
        <v>463</v>
      </c>
      <c r="C464">
        <v>63</v>
      </c>
      <c r="D464" t="s">
        <v>940</v>
      </c>
      <c r="E464" t="s">
        <v>20</v>
      </c>
      <c r="F464" t="s">
        <v>21</v>
      </c>
      <c r="G464" t="s">
        <v>104</v>
      </c>
      <c r="H464" t="s">
        <v>105</v>
      </c>
      <c r="I464">
        <v>1024.0228</v>
      </c>
      <c r="J464">
        <v>10337638</v>
      </c>
      <c r="K464" t="s">
        <v>110</v>
      </c>
      <c r="L464">
        <v>3</v>
      </c>
    </row>
    <row r="465" spans="1:12" x14ac:dyDescent="0.3">
      <c r="A465">
        <v>24937</v>
      </c>
      <c r="B465">
        <v>464</v>
      </c>
      <c r="C465">
        <v>10</v>
      </c>
      <c r="D465" t="s">
        <v>941</v>
      </c>
      <c r="E465" t="s">
        <v>710</v>
      </c>
      <c r="F465" t="s">
        <v>711</v>
      </c>
      <c r="G465" t="s">
        <v>942</v>
      </c>
      <c r="H465" t="s">
        <v>943</v>
      </c>
      <c r="I465">
        <v>1023.2557</v>
      </c>
      <c r="J465">
        <v>4313302</v>
      </c>
      <c r="K465" t="s">
        <v>18</v>
      </c>
      <c r="L465">
        <v>1</v>
      </c>
    </row>
    <row r="466" spans="1:12" x14ac:dyDescent="0.3">
      <c r="A466">
        <v>26144</v>
      </c>
      <c r="B466">
        <v>465</v>
      </c>
      <c r="C466">
        <v>186</v>
      </c>
      <c r="D466" t="s">
        <v>944</v>
      </c>
      <c r="E466" t="s">
        <v>12</v>
      </c>
      <c r="F466" t="s">
        <v>13</v>
      </c>
      <c r="G466" t="s">
        <v>544</v>
      </c>
      <c r="H466" t="s">
        <v>43</v>
      </c>
      <c r="I466">
        <v>1023.228</v>
      </c>
      <c r="J466">
        <v>23180135</v>
      </c>
      <c r="K466" t="s">
        <v>28</v>
      </c>
      <c r="L466">
        <v>1</v>
      </c>
    </row>
    <row r="467" spans="1:12" x14ac:dyDescent="0.3">
      <c r="A467">
        <v>22986</v>
      </c>
      <c r="B467">
        <v>466</v>
      </c>
      <c r="C467">
        <v>23</v>
      </c>
      <c r="D467" t="s">
        <v>945</v>
      </c>
      <c r="E467" t="s">
        <v>513</v>
      </c>
      <c r="F467" t="s">
        <v>514</v>
      </c>
      <c r="G467" t="s">
        <v>761</v>
      </c>
      <c r="H467" t="s">
        <v>516</v>
      </c>
      <c r="I467">
        <v>1019.9459000000001</v>
      </c>
      <c r="J467">
        <v>12470116</v>
      </c>
      <c r="K467" t="s">
        <v>200</v>
      </c>
      <c r="L467">
        <v>2</v>
      </c>
    </row>
    <row r="468" spans="1:12" x14ac:dyDescent="0.3">
      <c r="A468">
        <v>24865</v>
      </c>
      <c r="B468">
        <v>467</v>
      </c>
      <c r="C468">
        <v>12</v>
      </c>
      <c r="D468" t="s">
        <v>946</v>
      </c>
      <c r="E468" t="s">
        <v>390</v>
      </c>
      <c r="F468" t="s">
        <v>391</v>
      </c>
      <c r="G468" t="s">
        <v>392</v>
      </c>
      <c r="H468" t="s">
        <v>392</v>
      </c>
      <c r="I468">
        <v>1009.7107999999999</v>
      </c>
      <c r="J468">
        <v>5701805</v>
      </c>
      <c r="K468" t="s">
        <v>115</v>
      </c>
      <c r="L468">
        <v>1</v>
      </c>
    </row>
    <row r="469" spans="1:12" x14ac:dyDescent="0.3">
      <c r="A469">
        <v>26133</v>
      </c>
      <c r="B469">
        <v>468</v>
      </c>
      <c r="C469">
        <v>40</v>
      </c>
      <c r="D469" t="s">
        <v>947</v>
      </c>
      <c r="E469" t="s">
        <v>12</v>
      </c>
      <c r="F469" t="s">
        <v>13</v>
      </c>
      <c r="G469" t="s">
        <v>43</v>
      </c>
      <c r="H469" t="s">
        <v>43</v>
      </c>
      <c r="I469">
        <v>1001.7173</v>
      </c>
      <c r="J469">
        <v>8340000</v>
      </c>
      <c r="K469" t="s">
        <v>28</v>
      </c>
      <c r="L469">
        <v>1</v>
      </c>
    </row>
    <row r="470" spans="1:12" x14ac:dyDescent="0.3">
      <c r="A470">
        <v>25836</v>
      </c>
      <c r="B470">
        <v>469</v>
      </c>
      <c r="C470">
        <v>150</v>
      </c>
      <c r="D470" t="s">
        <v>948</v>
      </c>
      <c r="E470" t="s">
        <v>62</v>
      </c>
      <c r="F470" t="s">
        <v>63</v>
      </c>
      <c r="G470" t="s">
        <v>949</v>
      </c>
      <c r="H470" t="s">
        <v>950</v>
      </c>
      <c r="I470">
        <v>1000.5261</v>
      </c>
      <c r="J470">
        <v>23119291</v>
      </c>
      <c r="K470" t="s">
        <v>110</v>
      </c>
      <c r="L470">
        <v>1</v>
      </c>
    </row>
    <row r="471" spans="1:12" x14ac:dyDescent="0.3">
      <c r="A471">
        <v>24872</v>
      </c>
      <c r="B471">
        <v>470</v>
      </c>
      <c r="C471">
        <v>41</v>
      </c>
      <c r="D471" t="s">
        <v>951</v>
      </c>
      <c r="E471" t="s">
        <v>20</v>
      </c>
      <c r="F471" t="s">
        <v>21</v>
      </c>
      <c r="G471" t="s">
        <v>496</v>
      </c>
      <c r="H471" t="s">
        <v>23</v>
      </c>
      <c r="I471">
        <v>999.89179999999999</v>
      </c>
      <c r="J471">
        <v>7847948</v>
      </c>
      <c r="K471" t="s">
        <v>110</v>
      </c>
      <c r="L471">
        <v>1</v>
      </c>
    </row>
    <row r="472" spans="1:12" x14ac:dyDescent="0.3">
      <c r="A472">
        <v>22910</v>
      </c>
      <c r="B472">
        <v>471</v>
      </c>
      <c r="C472">
        <v>373</v>
      </c>
      <c r="D472" t="s">
        <v>952</v>
      </c>
      <c r="E472" t="s">
        <v>100</v>
      </c>
      <c r="F472" t="s">
        <v>101</v>
      </c>
      <c r="G472" t="s">
        <v>221</v>
      </c>
      <c r="H472" t="s">
        <v>109</v>
      </c>
      <c r="I472">
        <v>999.45360000000005</v>
      </c>
      <c r="J472">
        <v>36978000</v>
      </c>
      <c r="K472" t="s">
        <v>24</v>
      </c>
      <c r="L472">
        <v>2</v>
      </c>
    </row>
    <row r="473" spans="1:12" x14ac:dyDescent="0.3">
      <c r="A473">
        <v>25121</v>
      </c>
      <c r="B473">
        <v>472</v>
      </c>
      <c r="C473">
        <v>5</v>
      </c>
      <c r="D473" t="s">
        <v>953</v>
      </c>
      <c r="E473" t="s">
        <v>141</v>
      </c>
      <c r="F473" t="s">
        <v>142</v>
      </c>
      <c r="G473" t="s">
        <v>141</v>
      </c>
      <c r="H473" t="s">
        <v>137</v>
      </c>
      <c r="I473">
        <v>998.04480000000001</v>
      </c>
      <c r="J473">
        <v>11930257</v>
      </c>
      <c r="K473" t="s">
        <v>370</v>
      </c>
      <c r="L473">
        <v>1</v>
      </c>
    </row>
    <row r="474" spans="1:12" x14ac:dyDescent="0.3">
      <c r="A474">
        <v>25435</v>
      </c>
      <c r="B474">
        <v>473</v>
      </c>
      <c r="C474">
        <v>21</v>
      </c>
      <c r="D474" t="s">
        <v>954</v>
      </c>
      <c r="E474" t="s">
        <v>12</v>
      </c>
      <c r="F474" t="s">
        <v>13</v>
      </c>
      <c r="G474" t="s">
        <v>955</v>
      </c>
      <c r="H474" t="s">
        <v>15</v>
      </c>
      <c r="I474">
        <v>996.84649999999999</v>
      </c>
      <c r="J474">
        <v>13477907</v>
      </c>
      <c r="K474" t="s">
        <v>209</v>
      </c>
      <c r="L474">
        <v>1</v>
      </c>
    </row>
    <row r="475" spans="1:12" x14ac:dyDescent="0.3">
      <c r="A475">
        <v>26293</v>
      </c>
      <c r="B475">
        <v>474</v>
      </c>
      <c r="C475">
        <v>640</v>
      </c>
      <c r="D475" t="s">
        <v>956</v>
      </c>
      <c r="E475" t="s">
        <v>653</v>
      </c>
      <c r="F475" t="s">
        <v>654</v>
      </c>
      <c r="G475" t="s">
        <v>655</v>
      </c>
      <c r="H475" t="s">
        <v>656</v>
      </c>
      <c r="I475">
        <v>995.47699999999998</v>
      </c>
      <c r="J475">
        <v>115741000</v>
      </c>
      <c r="K475" t="s">
        <v>44</v>
      </c>
      <c r="L475">
        <v>1</v>
      </c>
    </row>
    <row r="476" spans="1:12" x14ac:dyDescent="0.3">
      <c r="A476">
        <v>26002</v>
      </c>
      <c r="B476">
        <v>475</v>
      </c>
      <c r="C476">
        <v>24</v>
      </c>
      <c r="D476" t="s">
        <v>957</v>
      </c>
      <c r="E476" t="s">
        <v>12</v>
      </c>
      <c r="F476" t="s">
        <v>13</v>
      </c>
      <c r="G476" t="s">
        <v>958</v>
      </c>
      <c r="H476" t="s">
        <v>15</v>
      </c>
      <c r="I476">
        <v>994.29939999999999</v>
      </c>
      <c r="J476">
        <v>2278966</v>
      </c>
      <c r="K476" t="s">
        <v>28</v>
      </c>
      <c r="L476">
        <v>1</v>
      </c>
    </row>
    <row r="477" spans="1:12" x14ac:dyDescent="0.3">
      <c r="A477">
        <v>25721</v>
      </c>
      <c r="B477">
        <v>476</v>
      </c>
      <c r="C477">
        <v>100</v>
      </c>
      <c r="D477" t="s">
        <v>959</v>
      </c>
      <c r="E477" t="s">
        <v>710</v>
      </c>
      <c r="F477" t="s">
        <v>711</v>
      </c>
      <c r="G477" t="s">
        <v>712</v>
      </c>
      <c r="H477" t="s">
        <v>713</v>
      </c>
      <c r="I477">
        <v>991.16319999999996</v>
      </c>
      <c r="J477">
        <v>263282947</v>
      </c>
      <c r="K477" t="s">
        <v>40</v>
      </c>
      <c r="L477">
        <v>1</v>
      </c>
    </row>
    <row r="478" spans="1:12" x14ac:dyDescent="0.3">
      <c r="A478">
        <v>19303</v>
      </c>
      <c r="B478">
        <v>477</v>
      </c>
      <c r="C478">
        <v>309</v>
      </c>
      <c r="D478" t="s">
        <v>960</v>
      </c>
      <c r="E478" t="s">
        <v>12</v>
      </c>
      <c r="F478" t="s">
        <v>13</v>
      </c>
      <c r="G478" t="s">
        <v>43</v>
      </c>
      <c r="H478" t="s">
        <v>43</v>
      </c>
      <c r="I478">
        <v>990.29200000000003</v>
      </c>
      <c r="J478">
        <v>199407728</v>
      </c>
      <c r="K478" t="s">
        <v>200</v>
      </c>
      <c r="L478">
        <v>3</v>
      </c>
    </row>
    <row r="479" spans="1:12" x14ac:dyDescent="0.3">
      <c r="A479">
        <v>23407</v>
      </c>
      <c r="B479">
        <v>478</v>
      </c>
      <c r="C479">
        <v>81</v>
      </c>
      <c r="D479" t="s">
        <v>961</v>
      </c>
      <c r="E479" t="s">
        <v>141</v>
      </c>
      <c r="F479" t="s">
        <v>142</v>
      </c>
      <c r="G479" t="s">
        <v>141</v>
      </c>
      <c r="H479" t="s">
        <v>137</v>
      </c>
      <c r="I479">
        <v>988.45280000000002</v>
      </c>
      <c r="J479">
        <v>10536550</v>
      </c>
      <c r="K479" t="s">
        <v>186</v>
      </c>
      <c r="L479">
        <v>2</v>
      </c>
    </row>
    <row r="480" spans="1:12" x14ac:dyDescent="0.3">
      <c r="A480">
        <v>26276</v>
      </c>
      <c r="B480">
        <v>479</v>
      </c>
      <c r="C480">
        <v>6</v>
      </c>
      <c r="D480" t="s">
        <v>962</v>
      </c>
      <c r="E480" t="s">
        <v>12</v>
      </c>
      <c r="F480" t="s">
        <v>13</v>
      </c>
      <c r="G480" t="s">
        <v>15</v>
      </c>
      <c r="H480" t="s">
        <v>15</v>
      </c>
      <c r="I480">
        <v>988.23530000000005</v>
      </c>
      <c r="J480">
        <v>3515000</v>
      </c>
      <c r="K480" t="s">
        <v>18</v>
      </c>
      <c r="L480">
        <v>1</v>
      </c>
    </row>
    <row r="481" spans="1:12" x14ac:dyDescent="0.3">
      <c r="A481">
        <v>25491</v>
      </c>
      <c r="B481">
        <v>480</v>
      </c>
      <c r="C481">
        <v>22</v>
      </c>
      <c r="D481" t="s">
        <v>963</v>
      </c>
      <c r="E481" t="s">
        <v>141</v>
      </c>
      <c r="F481" t="s">
        <v>142</v>
      </c>
      <c r="G481" t="s">
        <v>141</v>
      </c>
      <c r="H481" t="s">
        <v>137</v>
      </c>
      <c r="I481">
        <v>987.29939999999999</v>
      </c>
      <c r="J481">
        <v>4575693</v>
      </c>
      <c r="K481" t="s">
        <v>110</v>
      </c>
      <c r="L481">
        <v>1</v>
      </c>
    </row>
    <row r="482" spans="1:12" x14ac:dyDescent="0.3">
      <c r="A482">
        <v>25470</v>
      </c>
      <c r="B482">
        <v>481</v>
      </c>
      <c r="C482">
        <v>20</v>
      </c>
      <c r="D482" t="s">
        <v>964</v>
      </c>
      <c r="E482" t="s">
        <v>72</v>
      </c>
      <c r="F482" t="s">
        <v>73</v>
      </c>
      <c r="G482" t="s">
        <v>965</v>
      </c>
      <c r="H482" t="s">
        <v>114</v>
      </c>
      <c r="I482">
        <v>986.298</v>
      </c>
      <c r="J482">
        <v>3428226</v>
      </c>
      <c r="K482" t="s">
        <v>110</v>
      </c>
      <c r="L482">
        <v>1</v>
      </c>
    </row>
    <row r="483" spans="1:12" x14ac:dyDescent="0.3">
      <c r="A483">
        <v>23145</v>
      </c>
      <c r="B483">
        <v>482</v>
      </c>
      <c r="C483">
        <v>134</v>
      </c>
      <c r="D483" t="s">
        <v>966</v>
      </c>
      <c r="E483" t="s">
        <v>57</v>
      </c>
      <c r="F483" t="s">
        <v>58</v>
      </c>
      <c r="G483" t="s">
        <v>119</v>
      </c>
      <c r="H483" t="s">
        <v>931</v>
      </c>
      <c r="I483">
        <v>986.17740000000003</v>
      </c>
      <c r="J483">
        <v>19587732</v>
      </c>
      <c r="K483" t="s">
        <v>115</v>
      </c>
      <c r="L483">
        <v>2</v>
      </c>
    </row>
    <row r="484" spans="1:12" x14ac:dyDescent="0.3">
      <c r="A484">
        <v>24717</v>
      </c>
      <c r="B484">
        <v>483</v>
      </c>
      <c r="C484">
        <v>65</v>
      </c>
      <c r="D484" t="s">
        <v>967</v>
      </c>
      <c r="E484" t="s">
        <v>390</v>
      </c>
      <c r="F484" t="s">
        <v>391</v>
      </c>
      <c r="G484" t="s">
        <v>701</v>
      </c>
      <c r="H484" t="s">
        <v>392</v>
      </c>
      <c r="I484">
        <v>983.45190000000002</v>
      </c>
      <c r="J484">
        <v>8454717</v>
      </c>
      <c r="K484" t="s">
        <v>28</v>
      </c>
      <c r="L484">
        <v>1</v>
      </c>
    </row>
    <row r="485" spans="1:12" x14ac:dyDescent="0.3">
      <c r="A485">
        <v>25361</v>
      </c>
      <c r="B485">
        <v>484</v>
      </c>
      <c r="C485">
        <v>8</v>
      </c>
      <c r="D485" t="s">
        <v>968</v>
      </c>
      <c r="E485" t="s">
        <v>188</v>
      </c>
      <c r="F485" t="s">
        <v>189</v>
      </c>
      <c r="G485" t="s">
        <v>969</v>
      </c>
      <c r="H485" t="s">
        <v>970</v>
      </c>
      <c r="I485">
        <v>979.22879999999998</v>
      </c>
      <c r="J485">
        <v>6269823</v>
      </c>
      <c r="K485" t="s">
        <v>40</v>
      </c>
      <c r="L485">
        <v>1</v>
      </c>
    </row>
    <row r="486" spans="1:12" x14ac:dyDescent="0.3">
      <c r="A486">
        <v>25511</v>
      </c>
      <c r="B486">
        <v>485</v>
      </c>
      <c r="C486">
        <v>11</v>
      </c>
      <c r="D486" t="s">
        <v>971</v>
      </c>
      <c r="E486" t="s">
        <v>30</v>
      </c>
      <c r="F486" t="s">
        <v>31</v>
      </c>
      <c r="G486" t="s">
        <v>934</v>
      </c>
      <c r="H486" t="s">
        <v>33</v>
      </c>
      <c r="I486">
        <v>978.67010000000005</v>
      </c>
      <c r="J486">
        <v>17114363</v>
      </c>
      <c r="K486" t="s">
        <v>55</v>
      </c>
      <c r="L486">
        <v>1</v>
      </c>
    </row>
    <row r="487" spans="1:12" x14ac:dyDescent="0.3">
      <c r="A487">
        <v>25292</v>
      </c>
      <c r="B487">
        <v>486</v>
      </c>
      <c r="C487">
        <v>103</v>
      </c>
      <c r="D487" t="s">
        <v>972</v>
      </c>
      <c r="E487" t="s">
        <v>51</v>
      </c>
      <c r="F487" t="s">
        <v>52</v>
      </c>
      <c r="G487" t="s">
        <v>703</v>
      </c>
      <c r="H487" t="s">
        <v>54</v>
      </c>
      <c r="I487">
        <v>978.57</v>
      </c>
      <c r="J487">
        <v>3710475</v>
      </c>
      <c r="K487" t="s">
        <v>115</v>
      </c>
      <c r="L487">
        <v>1</v>
      </c>
    </row>
    <row r="488" spans="1:12" x14ac:dyDescent="0.3">
      <c r="A488">
        <v>25844</v>
      </c>
      <c r="B488">
        <v>487</v>
      </c>
      <c r="C488">
        <v>7</v>
      </c>
      <c r="D488" t="s">
        <v>973</v>
      </c>
      <c r="E488" t="s">
        <v>12</v>
      </c>
      <c r="F488" t="s">
        <v>13</v>
      </c>
      <c r="G488" t="s">
        <v>43</v>
      </c>
      <c r="H488" t="s">
        <v>43</v>
      </c>
      <c r="I488">
        <v>977.85450000000003</v>
      </c>
      <c r="J488">
        <v>2069804</v>
      </c>
      <c r="K488" t="s">
        <v>327</v>
      </c>
      <c r="L488">
        <v>1</v>
      </c>
    </row>
    <row r="489" spans="1:12" x14ac:dyDescent="0.3">
      <c r="A489">
        <v>23115</v>
      </c>
      <c r="B489">
        <v>488</v>
      </c>
      <c r="C489">
        <v>68</v>
      </c>
      <c r="D489" t="s">
        <v>974</v>
      </c>
      <c r="E489" t="s">
        <v>231</v>
      </c>
      <c r="F489" t="s">
        <v>232</v>
      </c>
      <c r="G489" t="s">
        <v>233</v>
      </c>
      <c r="H489" t="s">
        <v>23</v>
      </c>
      <c r="I489">
        <v>972.3261</v>
      </c>
      <c r="J489">
        <v>13470550</v>
      </c>
      <c r="K489" t="s">
        <v>90</v>
      </c>
      <c r="L489">
        <v>2</v>
      </c>
    </row>
    <row r="490" spans="1:12" x14ac:dyDescent="0.3">
      <c r="A490">
        <v>26462</v>
      </c>
      <c r="B490">
        <v>489</v>
      </c>
      <c r="C490">
        <v>17</v>
      </c>
      <c r="D490" t="s">
        <v>975</v>
      </c>
      <c r="E490" t="s">
        <v>390</v>
      </c>
      <c r="F490" t="s">
        <v>391</v>
      </c>
      <c r="G490" t="s">
        <v>976</v>
      </c>
      <c r="H490" t="s">
        <v>392</v>
      </c>
      <c r="I490">
        <v>970.46950000000004</v>
      </c>
      <c r="J490">
        <v>4574020</v>
      </c>
      <c r="K490" t="s">
        <v>90</v>
      </c>
      <c r="L490">
        <v>1</v>
      </c>
    </row>
    <row r="491" spans="1:12" x14ac:dyDescent="0.3">
      <c r="A491">
        <v>25557</v>
      </c>
      <c r="B491">
        <v>490</v>
      </c>
      <c r="C491">
        <v>93</v>
      </c>
      <c r="D491" t="s">
        <v>977</v>
      </c>
      <c r="E491" t="s">
        <v>390</v>
      </c>
      <c r="F491" t="s">
        <v>391</v>
      </c>
      <c r="G491" t="s">
        <v>978</v>
      </c>
      <c r="H491" t="s">
        <v>392</v>
      </c>
      <c r="I491">
        <v>968.94650000000001</v>
      </c>
      <c r="J491">
        <v>8957333</v>
      </c>
      <c r="K491" t="s">
        <v>110</v>
      </c>
      <c r="L491">
        <v>1</v>
      </c>
    </row>
    <row r="492" spans="1:12" x14ac:dyDescent="0.3">
      <c r="A492">
        <v>24980</v>
      </c>
      <c r="B492">
        <v>491</v>
      </c>
      <c r="C492">
        <v>22</v>
      </c>
      <c r="D492" t="s">
        <v>979</v>
      </c>
      <c r="E492" t="s">
        <v>379</v>
      </c>
      <c r="F492" t="s">
        <v>380</v>
      </c>
      <c r="G492" t="s">
        <v>482</v>
      </c>
      <c r="H492" t="s">
        <v>382</v>
      </c>
      <c r="I492">
        <v>968.59559999999999</v>
      </c>
      <c r="J492">
        <v>15142000</v>
      </c>
      <c r="K492" t="s">
        <v>339</v>
      </c>
      <c r="L492">
        <v>1</v>
      </c>
    </row>
    <row r="493" spans="1:12" x14ac:dyDescent="0.3">
      <c r="A493">
        <v>26370</v>
      </c>
      <c r="B493">
        <v>492</v>
      </c>
      <c r="C493">
        <v>11</v>
      </c>
      <c r="D493" t="s">
        <v>980</v>
      </c>
      <c r="E493" t="s">
        <v>129</v>
      </c>
      <c r="F493" t="s">
        <v>130</v>
      </c>
      <c r="G493" t="s">
        <v>981</v>
      </c>
      <c r="H493" t="s">
        <v>280</v>
      </c>
      <c r="I493">
        <v>968.42399999999998</v>
      </c>
      <c r="J493">
        <v>5109738</v>
      </c>
      <c r="K493" t="s">
        <v>115</v>
      </c>
      <c r="L493">
        <v>1</v>
      </c>
    </row>
    <row r="494" spans="1:12" x14ac:dyDescent="0.3">
      <c r="A494">
        <v>26515</v>
      </c>
      <c r="B494">
        <v>493</v>
      </c>
      <c r="C494">
        <v>35</v>
      </c>
      <c r="D494" t="s">
        <v>982</v>
      </c>
      <c r="E494" t="s">
        <v>20</v>
      </c>
      <c r="F494" t="s">
        <v>21</v>
      </c>
      <c r="G494" t="s">
        <v>866</v>
      </c>
      <c r="H494" t="s">
        <v>23</v>
      </c>
      <c r="I494">
        <v>966</v>
      </c>
      <c r="J494">
        <v>4797000</v>
      </c>
      <c r="K494" t="s">
        <v>90</v>
      </c>
      <c r="L494">
        <v>1</v>
      </c>
    </row>
    <row r="495" spans="1:12" x14ac:dyDescent="0.3">
      <c r="A495">
        <v>25140</v>
      </c>
      <c r="B495">
        <v>494</v>
      </c>
      <c r="C495">
        <v>850</v>
      </c>
      <c r="D495" t="s">
        <v>983</v>
      </c>
      <c r="E495" t="s">
        <v>12</v>
      </c>
      <c r="F495" t="s">
        <v>13</v>
      </c>
      <c r="G495" t="s">
        <v>919</v>
      </c>
      <c r="H495" t="s">
        <v>27</v>
      </c>
      <c r="I495">
        <v>965.29480000000001</v>
      </c>
      <c r="J495">
        <v>40683608</v>
      </c>
      <c r="K495" t="s">
        <v>110</v>
      </c>
      <c r="L495">
        <v>1</v>
      </c>
    </row>
    <row r="496" spans="1:12" x14ac:dyDescent="0.3">
      <c r="A496">
        <v>25881</v>
      </c>
      <c r="B496">
        <v>495</v>
      </c>
      <c r="C496">
        <v>25</v>
      </c>
      <c r="D496" t="s">
        <v>984</v>
      </c>
      <c r="E496" t="s">
        <v>165</v>
      </c>
      <c r="F496" t="s">
        <v>166</v>
      </c>
      <c r="G496" t="s">
        <v>985</v>
      </c>
      <c r="H496" t="s">
        <v>168</v>
      </c>
      <c r="I496">
        <v>964.39570000000003</v>
      </c>
      <c r="J496">
        <v>11093973</v>
      </c>
      <c r="K496" t="s">
        <v>90</v>
      </c>
      <c r="L496">
        <v>1</v>
      </c>
    </row>
    <row r="497" spans="1:12" x14ac:dyDescent="0.3">
      <c r="A497">
        <v>23317</v>
      </c>
      <c r="B497">
        <v>496</v>
      </c>
      <c r="C497">
        <v>24</v>
      </c>
      <c r="D497" t="s">
        <v>986</v>
      </c>
      <c r="E497" t="s">
        <v>196</v>
      </c>
      <c r="F497" t="s">
        <v>197</v>
      </c>
      <c r="G497" t="s">
        <v>807</v>
      </c>
      <c r="H497" t="s">
        <v>198</v>
      </c>
      <c r="I497">
        <v>964.33370000000002</v>
      </c>
      <c r="J497">
        <v>16349432</v>
      </c>
      <c r="K497" t="s">
        <v>110</v>
      </c>
      <c r="L497">
        <v>2</v>
      </c>
    </row>
    <row r="498" spans="1:12" x14ac:dyDescent="0.3">
      <c r="A498">
        <v>25343</v>
      </c>
      <c r="B498">
        <v>497</v>
      </c>
      <c r="C498">
        <v>14</v>
      </c>
      <c r="D498" t="s">
        <v>987</v>
      </c>
      <c r="E498" t="s">
        <v>141</v>
      </c>
      <c r="F498" t="s">
        <v>142</v>
      </c>
      <c r="G498" t="s">
        <v>988</v>
      </c>
      <c r="H498" t="s">
        <v>137</v>
      </c>
      <c r="I498">
        <v>961.94330000000002</v>
      </c>
      <c r="J498">
        <v>2623000</v>
      </c>
      <c r="K498" t="s">
        <v>40</v>
      </c>
      <c r="L498">
        <v>1</v>
      </c>
    </row>
    <row r="499" spans="1:12" x14ac:dyDescent="0.3">
      <c r="A499">
        <v>25420</v>
      </c>
      <c r="B499">
        <v>498</v>
      </c>
      <c r="C499">
        <v>26</v>
      </c>
      <c r="D499" t="s">
        <v>989</v>
      </c>
      <c r="E499" t="s">
        <v>141</v>
      </c>
      <c r="F499" t="s">
        <v>142</v>
      </c>
      <c r="G499" t="s">
        <v>141</v>
      </c>
      <c r="H499" t="s">
        <v>137</v>
      </c>
      <c r="I499">
        <v>956.14890000000003</v>
      </c>
      <c r="J499">
        <v>6025002</v>
      </c>
      <c r="K499" t="s">
        <v>28</v>
      </c>
      <c r="L499">
        <v>1</v>
      </c>
    </row>
    <row r="500" spans="1:12" x14ac:dyDescent="0.3">
      <c r="A500">
        <v>23277</v>
      </c>
      <c r="B500">
        <v>499</v>
      </c>
      <c r="C500">
        <v>67</v>
      </c>
      <c r="D500" t="s">
        <v>990</v>
      </c>
      <c r="E500" t="s">
        <v>62</v>
      </c>
      <c r="F500" t="s">
        <v>63</v>
      </c>
      <c r="G500" t="s">
        <v>357</v>
      </c>
      <c r="H500" t="s">
        <v>434</v>
      </c>
      <c r="I500">
        <v>953.15940000000001</v>
      </c>
      <c r="J500">
        <v>21276600</v>
      </c>
      <c r="K500" t="s">
        <v>115</v>
      </c>
      <c r="L500">
        <v>2</v>
      </c>
    </row>
    <row r="501" spans="1:12" x14ac:dyDescent="0.3">
      <c r="A501">
        <v>24816</v>
      </c>
      <c r="B501">
        <v>500</v>
      </c>
      <c r="C501">
        <v>20</v>
      </c>
      <c r="D501" t="s">
        <v>991</v>
      </c>
      <c r="E501" t="s">
        <v>124</v>
      </c>
      <c r="F501" t="s">
        <v>125</v>
      </c>
      <c r="G501" t="s">
        <v>126</v>
      </c>
      <c r="H501" t="s">
        <v>127</v>
      </c>
      <c r="I501">
        <v>942.2636</v>
      </c>
      <c r="J501">
        <v>3998811</v>
      </c>
      <c r="K501" t="s">
        <v>183</v>
      </c>
      <c r="L501">
        <v>1</v>
      </c>
    </row>
    <row r="502" spans="1:12" x14ac:dyDescent="0.3">
      <c r="A502">
        <v>23107</v>
      </c>
      <c r="B502">
        <v>501</v>
      </c>
      <c r="C502">
        <v>54</v>
      </c>
      <c r="D502" t="s">
        <v>992</v>
      </c>
      <c r="E502" t="s">
        <v>20</v>
      </c>
      <c r="F502" t="s">
        <v>21</v>
      </c>
      <c r="G502" t="s">
        <v>301</v>
      </c>
      <c r="H502" t="s">
        <v>302</v>
      </c>
      <c r="I502">
        <v>941.53179999999998</v>
      </c>
      <c r="J502">
        <v>13097440</v>
      </c>
      <c r="K502" t="s">
        <v>90</v>
      </c>
      <c r="L502">
        <v>2</v>
      </c>
    </row>
    <row r="503" spans="1:12" x14ac:dyDescent="0.3">
      <c r="A503">
        <v>21480</v>
      </c>
      <c r="B503">
        <v>502</v>
      </c>
      <c r="C503">
        <v>60</v>
      </c>
      <c r="D503" t="s">
        <v>993</v>
      </c>
      <c r="E503" t="s">
        <v>710</v>
      </c>
      <c r="F503" t="s">
        <v>711</v>
      </c>
      <c r="G503" t="s">
        <v>994</v>
      </c>
      <c r="H503" t="s">
        <v>713</v>
      </c>
      <c r="I503">
        <v>940.48820000000001</v>
      </c>
      <c r="J503">
        <v>11582756</v>
      </c>
      <c r="K503" t="s">
        <v>44</v>
      </c>
      <c r="L503">
        <v>3</v>
      </c>
    </row>
    <row r="504" spans="1:12" x14ac:dyDescent="0.3">
      <c r="A504">
        <v>25179</v>
      </c>
      <c r="B504">
        <v>503</v>
      </c>
      <c r="C504">
        <v>6</v>
      </c>
      <c r="D504" t="s">
        <v>995</v>
      </c>
      <c r="E504" t="s">
        <v>129</v>
      </c>
      <c r="F504" t="s">
        <v>130</v>
      </c>
      <c r="G504" t="s">
        <v>279</v>
      </c>
      <c r="H504" t="s">
        <v>280</v>
      </c>
      <c r="I504">
        <v>938.98360000000002</v>
      </c>
      <c r="J504">
        <v>3172235</v>
      </c>
      <c r="K504" t="s">
        <v>16</v>
      </c>
      <c r="L504">
        <v>1</v>
      </c>
    </row>
    <row r="505" spans="1:12" x14ac:dyDescent="0.3">
      <c r="A505">
        <v>22976</v>
      </c>
      <c r="B505">
        <v>504</v>
      </c>
      <c r="C505">
        <v>12</v>
      </c>
      <c r="D505" t="s">
        <v>996</v>
      </c>
      <c r="E505" t="s">
        <v>12</v>
      </c>
      <c r="F505" t="s">
        <v>13</v>
      </c>
      <c r="G505" t="s">
        <v>811</v>
      </c>
      <c r="H505" t="s">
        <v>43</v>
      </c>
      <c r="I505">
        <v>935.28110000000004</v>
      </c>
      <c r="J505">
        <v>4435641</v>
      </c>
      <c r="K505" t="s">
        <v>339</v>
      </c>
      <c r="L505">
        <v>2</v>
      </c>
    </row>
    <row r="506" spans="1:12" x14ac:dyDescent="0.3">
      <c r="A506">
        <v>26241</v>
      </c>
      <c r="B506">
        <v>505</v>
      </c>
      <c r="C506">
        <v>45</v>
      </c>
      <c r="D506" t="s">
        <v>997</v>
      </c>
      <c r="E506" t="s">
        <v>141</v>
      </c>
      <c r="F506" t="s">
        <v>142</v>
      </c>
      <c r="G506" t="s">
        <v>141</v>
      </c>
      <c r="H506" t="s">
        <v>137</v>
      </c>
      <c r="I506">
        <v>934.88260000000002</v>
      </c>
      <c r="J506">
        <v>4000194</v>
      </c>
      <c r="K506" t="s">
        <v>28</v>
      </c>
      <c r="L506">
        <v>1</v>
      </c>
    </row>
    <row r="507" spans="1:12" x14ac:dyDescent="0.3">
      <c r="A507">
        <v>25651</v>
      </c>
      <c r="B507">
        <v>506</v>
      </c>
      <c r="C507">
        <v>14</v>
      </c>
      <c r="D507" t="s">
        <v>998</v>
      </c>
      <c r="E507" t="s">
        <v>188</v>
      </c>
      <c r="F507" t="s">
        <v>189</v>
      </c>
      <c r="G507" t="s">
        <v>804</v>
      </c>
      <c r="H507" t="s">
        <v>314</v>
      </c>
      <c r="I507">
        <v>934.30399999999997</v>
      </c>
      <c r="J507">
        <v>2361047</v>
      </c>
      <c r="K507" t="s">
        <v>115</v>
      </c>
      <c r="L507">
        <v>1</v>
      </c>
    </row>
    <row r="508" spans="1:12" x14ac:dyDescent="0.3">
      <c r="A508">
        <v>25569</v>
      </c>
      <c r="B508">
        <v>507</v>
      </c>
      <c r="C508">
        <v>12</v>
      </c>
      <c r="D508" t="s">
        <v>999</v>
      </c>
      <c r="E508" t="s">
        <v>141</v>
      </c>
      <c r="F508" t="s">
        <v>142</v>
      </c>
      <c r="G508" t="s">
        <v>1000</v>
      </c>
      <c r="H508" t="s">
        <v>137</v>
      </c>
      <c r="I508">
        <v>932.22590000000002</v>
      </c>
      <c r="J508">
        <v>3107000</v>
      </c>
      <c r="K508" t="s">
        <v>115</v>
      </c>
      <c r="L508">
        <v>1</v>
      </c>
    </row>
    <row r="509" spans="1:12" x14ac:dyDescent="0.3">
      <c r="A509">
        <v>25314</v>
      </c>
      <c r="B509">
        <v>508</v>
      </c>
      <c r="C509">
        <v>31</v>
      </c>
      <c r="D509" t="s">
        <v>1001</v>
      </c>
      <c r="E509" t="s">
        <v>20</v>
      </c>
      <c r="F509" t="s">
        <v>21</v>
      </c>
      <c r="G509" t="s">
        <v>496</v>
      </c>
      <c r="H509" t="s">
        <v>23</v>
      </c>
      <c r="I509">
        <v>930.67930000000001</v>
      </c>
      <c r="J509">
        <v>3065261</v>
      </c>
      <c r="K509" t="s">
        <v>90</v>
      </c>
      <c r="L509">
        <v>1</v>
      </c>
    </row>
    <row r="510" spans="1:12" x14ac:dyDescent="0.3">
      <c r="A510">
        <v>26160</v>
      </c>
      <c r="B510">
        <v>509</v>
      </c>
      <c r="C510">
        <v>88</v>
      </c>
      <c r="D510" t="s">
        <v>1002</v>
      </c>
      <c r="E510" t="s">
        <v>12</v>
      </c>
      <c r="F510" t="s">
        <v>13</v>
      </c>
      <c r="G510" t="s">
        <v>43</v>
      </c>
      <c r="H510" t="s">
        <v>43</v>
      </c>
      <c r="I510">
        <v>930.62379999999996</v>
      </c>
      <c r="J510">
        <v>5452000</v>
      </c>
      <c r="K510" t="s">
        <v>327</v>
      </c>
      <c r="L510">
        <v>1</v>
      </c>
    </row>
    <row r="511" spans="1:12" x14ac:dyDescent="0.3">
      <c r="A511">
        <v>26423</v>
      </c>
      <c r="B511">
        <v>510</v>
      </c>
      <c r="C511">
        <v>87</v>
      </c>
      <c r="D511" t="s">
        <v>1003</v>
      </c>
      <c r="E511" t="s">
        <v>100</v>
      </c>
      <c r="F511" t="s">
        <v>101</v>
      </c>
      <c r="G511" t="s">
        <v>490</v>
      </c>
      <c r="H511" t="s">
        <v>491</v>
      </c>
      <c r="I511">
        <v>929.97839999999997</v>
      </c>
      <c r="J511">
        <v>9326547</v>
      </c>
      <c r="K511" t="s">
        <v>24</v>
      </c>
      <c r="L511">
        <v>1</v>
      </c>
    </row>
    <row r="512" spans="1:12" x14ac:dyDescent="0.3">
      <c r="A512">
        <v>24974</v>
      </c>
      <c r="B512">
        <v>511</v>
      </c>
      <c r="C512">
        <v>33</v>
      </c>
      <c r="D512" t="s">
        <v>1004</v>
      </c>
      <c r="E512" t="s">
        <v>379</v>
      </c>
      <c r="F512" t="s">
        <v>380</v>
      </c>
      <c r="G512" t="s">
        <v>1005</v>
      </c>
      <c r="H512" t="s">
        <v>382</v>
      </c>
      <c r="I512">
        <v>929.47239999999999</v>
      </c>
      <c r="J512">
        <v>3019216</v>
      </c>
      <c r="K512" t="s">
        <v>24</v>
      </c>
      <c r="L512">
        <v>1</v>
      </c>
    </row>
    <row r="513" spans="1:12" x14ac:dyDescent="0.3">
      <c r="A513">
        <v>25541</v>
      </c>
      <c r="B513">
        <v>512</v>
      </c>
      <c r="C513">
        <v>7</v>
      </c>
      <c r="D513" t="s">
        <v>1006</v>
      </c>
      <c r="E513" t="s">
        <v>12</v>
      </c>
      <c r="F513" t="s">
        <v>13</v>
      </c>
      <c r="G513" t="s">
        <v>43</v>
      </c>
      <c r="H513" t="s">
        <v>43</v>
      </c>
      <c r="I513">
        <v>927.39369999999997</v>
      </c>
      <c r="J513">
        <v>3069421</v>
      </c>
      <c r="K513" t="s">
        <v>110</v>
      </c>
      <c r="L513">
        <v>1</v>
      </c>
    </row>
    <row r="514" spans="1:12" x14ac:dyDescent="0.3">
      <c r="A514">
        <v>25676</v>
      </c>
      <c r="B514">
        <v>513</v>
      </c>
      <c r="C514">
        <v>24</v>
      </c>
      <c r="D514" t="s">
        <v>1007</v>
      </c>
      <c r="E514" t="s">
        <v>12</v>
      </c>
      <c r="F514" t="s">
        <v>13</v>
      </c>
      <c r="G514" t="s">
        <v>43</v>
      </c>
      <c r="H514" t="s">
        <v>43</v>
      </c>
      <c r="I514">
        <v>915.50289999999995</v>
      </c>
      <c r="J514">
        <v>2395155</v>
      </c>
      <c r="K514" t="s">
        <v>28</v>
      </c>
      <c r="L514">
        <v>1</v>
      </c>
    </row>
    <row r="515" spans="1:12" x14ac:dyDescent="0.3">
      <c r="A515">
        <v>25370</v>
      </c>
      <c r="B515">
        <v>514</v>
      </c>
      <c r="C515">
        <v>24</v>
      </c>
      <c r="D515" t="s">
        <v>1008</v>
      </c>
      <c r="E515" t="s">
        <v>100</v>
      </c>
      <c r="F515" t="s">
        <v>101</v>
      </c>
      <c r="G515" t="s">
        <v>1009</v>
      </c>
      <c r="H515" t="s">
        <v>491</v>
      </c>
      <c r="I515">
        <v>914.95489999999995</v>
      </c>
      <c r="J515">
        <v>3115333</v>
      </c>
      <c r="K515" t="s">
        <v>110</v>
      </c>
      <c r="L515">
        <v>1</v>
      </c>
    </row>
    <row r="516" spans="1:12" x14ac:dyDescent="0.3">
      <c r="A516">
        <v>24858</v>
      </c>
      <c r="B516">
        <v>515</v>
      </c>
      <c r="C516">
        <v>16</v>
      </c>
      <c r="D516" t="s">
        <v>1010</v>
      </c>
      <c r="E516" t="s">
        <v>20</v>
      </c>
      <c r="F516" t="s">
        <v>21</v>
      </c>
      <c r="G516" t="s">
        <v>1011</v>
      </c>
      <c r="H516" t="s">
        <v>302</v>
      </c>
      <c r="I516">
        <v>912.4393</v>
      </c>
      <c r="J516">
        <v>2101986</v>
      </c>
      <c r="K516" t="s">
        <v>28</v>
      </c>
      <c r="L516">
        <v>1</v>
      </c>
    </row>
    <row r="517" spans="1:12" x14ac:dyDescent="0.3">
      <c r="A517">
        <v>26227</v>
      </c>
      <c r="B517">
        <v>516</v>
      </c>
      <c r="C517">
        <v>38</v>
      </c>
      <c r="D517" t="s">
        <v>1012</v>
      </c>
      <c r="E517" t="s">
        <v>20</v>
      </c>
      <c r="F517" t="s">
        <v>21</v>
      </c>
      <c r="G517" t="s">
        <v>496</v>
      </c>
      <c r="H517" t="s">
        <v>23</v>
      </c>
      <c r="I517">
        <v>912.2133</v>
      </c>
      <c r="J517">
        <v>9547611</v>
      </c>
      <c r="K517" t="s">
        <v>90</v>
      </c>
      <c r="L517">
        <v>1</v>
      </c>
    </row>
    <row r="518" spans="1:12" x14ac:dyDescent="0.3">
      <c r="A518">
        <v>21436</v>
      </c>
      <c r="B518">
        <v>517</v>
      </c>
      <c r="C518">
        <v>213</v>
      </c>
      <c r="D518" t="s">
        <v>1013</v>
      </c>
      <c r="E518" t="s">
        <v>100</v>
      </c>
      <c r="F518" t="s">
        <v>101</v>
      </c>
      <c r="G518" t="s">
        <v>556</v>
      </c>
      <c r="H518" t="s">
        <v>556</v>
      </c>
      <c r="I518">
        <v>910.91809999999998</v>
      </c>
      <c r="J518">
        <v>46660976</v>
      </c>
      <c r="K518" t="s">
        <v>40</v>
      </c>
      <c r="L518">
        <v>3</v>
      </c>
    </row>
    <row r="519" spans="1:12" x14ac:dyDescent="0.3">
      <c r="A519">
        <v>23000</v>
      </c>
      <c r="B519">
        <v>518</v>
      </c>
      <c r="C519">
        <v>51</v>
      </c>
      <c r="D519" t="s">
        <v>1014</v>
      </c>
      <c r="E519" t="s">
        <v>20</v>
      </c>
      <c r="F519" t="s">
        <v>21</v>
      </c>
      <c r="G519" t="s">
        <v>288</v>
      </c>
      <c r="H519" t="s">
        <v>23</v>
      </c>
      <c r="I519">
        <v>910.88130000000001</v>
      </c>
      <c r="J519">
        <v>7034278</v>
      </c>
      <c r="K519" t="s">
        <v>90</v>
      </c>
      <c r="L519">
        <v>2</v>
      </c>
    </row>
    <row r="520" spans="1:12" x14ac:dyDescent="0.3">
      <c r="A520">
        <v>23657</v>
      </c>
      <c r="B520">
        <v>519</v>
      </c>
      <c r="C520">
        <v>2</v>
      </c>
      <c r="D520" t="s">
        <v>1015</v>
      </c>
      <c r="E520" t="s">
        <v>12</v>
      </c>
      <c r="F520" t="s">
        <v>13</v>
      </c>
      <c r="G520" t="s">
        <v>121</v>
      </c>
      <c r="H520" t="s">
        <v>15</v>
      </c>
      <c r="I520">
        <v>910.39530000000002</v>
      </c>
      <c r="J520">
        <v>7635426</v>
      </c>
      <c r="K520" t="s">
        <v>44</v>
      </c>
      <c r="L520">
        <v>2</v>
      </c>
    </row>
    <row r="521" spans="1:12" x14ac:dyDescent="0.3">
      <c r="A521">
        <v>23118</v>
      </c>
      <c r="B521">
        <v>520</v>
      </c>
      <c r="C521">
        <v>12</v>
      </c>
      <c r="D521" t="s">
        <v>1016</v>
      </c>
      <c r="E521" t="s">
        <v>72</v>
      </c>
      <c r="F521" t="s">
        <v>73</v>
      </c>
      <c r="G521" t="s">
        <v>409</v>
      </c>
      <c r="H521" t="s">
        <v>353</v>
      </c>
      <c r="I521">
        <v>908.58950000000004</v>
      </c>
      <c r="J521">
        <v>4719836</v>
      </c>
      <c r="K521" t="s">
        <v>34</v>
      </c>
      <c r="L521">
        <v>2</v>
      </c>
    </row>
    <row r="522" spans="1:12" x14ac:dyDescent="0.3">
      <c r="A522">
        <v>23292</v>
      </c>
      <c r="B522">
        <v>521</v>
      </c>
      <c r="C522">
        <v>40</v>
      </c>
      <c r="D522" t="s">
        <v>1017</v>
      </c>
      <c r="E522" t="s">
        <v>20</v>
      </c>
      <c r="F522" t="s">
        <v>21</v>
      </c>
      <c r="G522" t="s">
        <v>336</v>
      </c>
      <c r="H522" t="s">
        <v>23</v>
      </c>
      <c r="I522">
        <v>908.41510000000005</v>
      </c>
      <c r="J522">
        <v>3528878</v>
      </c>
      <c r="K522" t="s">
        <v>110</v>
      </c>
      <c r="L522">
        <v>2</v>
      </c>
    </row>
    <row r="523" spans="1:12" x14ac:dyDescent="0.3">
      <c r="A523">
        <v>25363</v>
      </c>
      <c r="B523">
        <v>522</v>
      </c>
      <c r="C523">
        <v>70</v>
      </c>
      <c r="D523" t="s">
        <v>1018</v>
      </c>
      <c r="E523" t="s">
        <v>117</v>
      </c>
      <c r="F523" t="s">
        <v>118</v>
      </c>
      <c r="G523" t="s">
        <v>1019</v>
      </c>
      <c r="H523" t="s">
        <v>1020</v>
      </c>
      <c r="I523">
        <v>908.25909999999999</v>
      </c>
      <c r="J523">
        <v>11759245</v>
      </c>
      <c r="K523" t="s">
        <v>110</v>
      </c>
      <c r="L523">
        <v>1</v>
      </c>
    </row>
    <row r="524" spans="1:12" x14ac:dyDescent="0.3">
      <c r="A524">
        <v>24836</v>
      </c>
      <c r="B524">
        <v>523</v>
      </c>
      <c r="C524">
        <v>17</v>
      </c>
      <c r="D524" t="s">
        <v>1021</v>
      </c>
      <c r="E524" t="s">
        <v>20</v>
      </c>
      <c r="F524" t="s">
        <v>21</v>
      </c>
      <c r="G524" t="s">
        <v>1022</v>
      </c>
      <c r="H524" t="s">
        <v>23</v>
      </c>
      <c r="I524">
        <v>908.01980000000003</v>
      </c>
      <c r="J524">
        <v>3667811</v>
      </c>
      <c r="K524" t="s">
        <v>90</v>
      </c>
      <c r="L524">
        <v>1</v>
      </c>
    </row>
    <row r="525" spans="1:12" x14ac:dyDescent="0.3">
      <c r="A525">
        <v>25416</v>
      </c>
      <c r="B525">
        <v>524</v>
      </c>
      <c r="C525">
        <v>10</v>
      </c>
      <c r="D525" t="s">
        <v>1023</v>
      </c>
      <c r="E525" t="s">
        <v>12</v>
      </c>
      <c r="F525" t="s">
        <v>13</v>
      </c>
      <c r="G525" t="s">
        <v>211</v>
      </c>
      <c r="H525" t="s">
        <v>211</v>
      </c>
      <c r="I525">
        <v>907.74869999999999</v>
      </c>
      <c r="J525">
        <v>5744500</v>
      </c>
      <c r="K525" t="s">
        <v>16</v>
      </c>
      <c r="L525">
        <v>1</v>
      </c>
    </row>
    <row r="526" spans="1:12" x14ac:dyDescent="0.3">
      <c r="A526">
        <v>25362</v>
      </c>
      <c r="B526">
        <v>525</v>
      </c>
      <c r="C526">
        <v>34</v>
      </c>
      <c r="D526" t="s">
        <v>1024</v>
      </c>
      <c r="E526" t="s">
        <v>231</v>
      </c>
      <c r="F526" t="s">
        <v>232</v>
      </c>
      <c r="G526" t="s">
        <v>233</v>
      </c>
      <c r="H526" t="s">
        <v>23</v>
      </c>
      <c r="I526">
        <v>906.86749999999995</v>
      </c>
      <c r="J526">
        <v>8357000</v>
      </c>
      <c r="K526" t="s">
        <v>110</v>
      </c>
      <c r="L526">
        <v>1</v>
      </c>
    </row>
    <row r="527" spans="1:12" x14ac:dyDescent="0.3">
      <c r="A527">
        <v>19790</v>
      </c>
      <c r="B527">
        <v>526</v>
      </c>
      <c r="C527">
        <v>119</v>
      </c>
      <c r="D527" t="s">
        <v>1025</v>
      </c>
      <c r="E527" t="s">
        <v>100</v>
      </c>
      <c r="F527" t="s">
        <v>101</v>
      </c>
      <c r="G527" t="s">
        <v>1026</v>
      </c>
      <c r="H527" t="s">
        <v>1027</v>
      </c>
      <c r="I527">
        <v>904.95429999999999</v>
      </c>
      <c r="J527">
        <v>155957508</v>
      </c>
      <c r="K527" t="s">
        <v>16</v>
      </c>
      <c r="L527">
        <v>4</v>
      </c>
    </row>
    <row r="528" spans="1:12" x14ac:dyDescent="0.3">
      <c r="A528">
        <v>22974</v>
      </c>
      <c r="B528">
        <v>527</v>
      </c>
      <c r="C528">
        <v>231</v>
      </c>
      <c r="D528" t="s">
        <v>1028</v>
      </c>
      <c r="E528" t="s">
        <v>51</v>
      </c>
      <c r="F528" t="s">
        <v>52</v>
      </c>
      <c r="G528" t="s">
        <v>53</v>
      </c>
      <c r="H528" t="s">
        <v>54</v>
      </c>
      <c r="I528">
        <v>903.56719999999996</v>
      </c>
      <c r="J528">
        <v>16368522</v>
      </c>
      <c r="K528" t="s">
        <v>28</v>
      </c>
      <c r="L528">
        <v>2</v>
      </c>
    </row>
    <row r="529" spans="1:12" x14ac:dyDescent="0.3">
      <c r="A529">
        <v>26161</v>
      </c>
      <c r="B529">
        <v>528</v>
      </c>
      <c r="C529">
        <v>7</v>
      </c>
      <c r="D529" t="s">
        <v>1029</v>
      </c>
      <c r="E529" t="s">
        <v>72</v>
      </c>
      <c r="F529" t="s">
        <v>73</v>
      </c>
      <c r="G529" t="s">
        <v>1030</v>
      </c>
      <c r="H529" t="s">
        <v>1031</v>
      </c>
      <c r="I529">
        <v>898.39359999999999</v>
      </c>
      <c r="J529">
        <v>3044801</v>
      </c>
      <c r="K529" t="s">
        <v>18</v>
      </c>
      <c r="L529">
        <v>1</v>
      </c>
    </row>
    <row r="530" spans="1:12" x14ac:dyDescent="0.3">
      <c r="A530">
        <v>25232</v>
      </c>
      <c r="B530">
        <v>529</v>
      </c>
      <c r="C530">
        <v>99</v>
      </c>
      <c r="D530" t="s">
        <v>1032</v>
      </c>
      <c r="E530" t="s">
        <v>20</v>
      </c>
      <c r="F530" t="s">
        <v>21</v>
      </c>
      <c r="G530" t="s">
        <v>496</v>
      </c>
      <c r="H530" t="s">
        <v>23</v>
      </c>
      <c r="I530">
        <v>896.673</v>
      </c>
      <c r="J530">
        <v>23522829</v>
      </c>
      <c r="K530" t="s">
        <v>90</v>
      </c>
      <c r="L530">
        <v>1</v>
      </c>
    </row>
    <row r="531" spans="1:12" x14ac:dyDescent="0.3">
      <c r="A531">
        <v>26229</v>
      </c>
      <c r="B531">
        <v>530</v>
      </c>
      <c r="C531">
        <v>25</v>
      </c>
      <c r="D531" t="s">
        <v>1033</v>
      </c>
      <c r="E531" t="s">
        <v>20</v>
      </c>
      <c r="F531" t="s">
        <v>21</v>
      </c>
      <c r="G531" t="s">
        <v>22</v>
      </c>
      <c r="H531" t="s">
        <v>23</v>
      </c>
      <c r="I531">
        <v>893.52459999999996</v>
      </c>
      <c r="J531">
        <v>3708599</v>
      </c>
      <c r="K531" t="s">
        <v>90</v>
      </c>
      <c r="L531">
        <v>1</v>
      </c>
    </row>
    <row r="532" spans="1:12" x14ac:dyDescent="0.3">
      <c r="A532">
        <v>21075</v>
      </c>
      <c r="B532">
        <v>531</v>
      </c>
      <c r="C532">
        <v>439</v>
      </c>
      <c r="D532" t="s">
        <v>1034</v>
      </c>
      <c r="E532" t="s">
        <v>233</v>
      </c>
      <c r="F532" t="s">
        <v>271</v>
      </c>
      <c r="G532" t="s">
        <v>1035</v>
      </c>
      <c r="H532" t="s">
        <v>272</v>
      </c>
      <c r="I532">
        <v>892.81309999999996</v>
      </c>
      <c r="J532">
        <v>123607728</v>
      </c>
      <c r="K532" t="s">
        <v>28</v>
      </c>
      <c r="L532">
        <v>3</v>
      </c>
    </row>
    <row r="533" spans="1:12" x14ac:dyDescent="0.3">
      <c r="A533">
        <v>21694</v>
      </c>
      <c r="B533">
        <v>532</v>
      </c>
      <c r="C533">
        <v>1300</v>
      </c>
      <c r="D533" t="s">
        <v>1036</v>
      </c>
      <c r="E533" t="s">
        <v>100</v>
      </c>
      <c r="F533" t="s">
        <v>101</v>
      </c>
      <c r="G533" t="s">
        <v>102</v>
      </c>
      <c r="H533" t="s">
        <v>102</v>
      </c>
      <c r="I533">
        <v>892.4067</v>
      </c>
      <c r="J533">
        <v>55658326</v>
      </c>
      <c r="K533" t="s">
        <v>90</v>
      </c>
      <c r="L533">
        <v>3</v>
      </c>
    </row>
    <row r="534" spans="1:12" x14ac:dyDescent="0.3">
      <c r="A534">
        <v>25976</v>
      </c>
      <c r="B534">
        <v>533</v>
      </c>
      <c r="C534">
        <v>25</v>
      </c>
      <c r="D534" t="s">
        <v>1037</v>
      </c>
      <c r="E534" t="s">
        <v>124</v>
      </c>
      <c r="F534" t="s">
        <v>125</v>
      </c>
      <c r="G534" t="s">
        <v>126</v>
      </c>
      <c r="H534" t="s">
        <v>127</v>
      </c>
      <c r="I534">
        <v>892.30769999999995</v>
      </c>
      <c r="J534">
        <v>3870000</v>
      </c>
      <c r="K534" t="s">
        <v>110</v>
      </c>
      <c r="L534">
        <v>1</v>
      </c>
    </row>
    <row r="535" spans="1:12" x14ac:dyDescent="0.3">
      <c r="A535">
        <v>23382</v>
      </c>
      <c r="B535">
        <v>534</v>
      </c>
      <c r="C535">
        <v>8</v>
      </c>
      <c r="D535" t="s">
        <v>1038</v>
      </c>
      <c r="E535" t="s">
        <v>188</v>
      </c>
      <c r="F535" t="s">
        <v>189</v>
      </c>
      <c r="G535" t="s">
        <v>1039</v>
      </c>
      <c r="H535" t="s">
        <v>428</v>
      </c>
      <c r="I535">
        <v>892.20600000000002</v>
      </c>
      <c r="J535">
        <v>7021554</v>
      </c>
      <c r="K535" t="s">
        <v>16</v>
      </c>
      <c r="L535">
        <v>2</v>
      </c>
    </row>
    <row r="536" spans="1:12" x14ac:dyDescent="0.3">
      <c r="A536">
        <v>26176</v>
      </c>
      <c r="B536">
        <v>535</v>
      </c>
      <c r="C536">
        <v>20</v>
      </c>
      <c r="D536" t="s">
        <v>1040</v>
      </c>
      <c r="E536" t="s">
        <v>20</v>
      </c>
      <c r="F536" t="s">
        <v>21</v>
      </c>
      <c r="G536" t="s">
        <v>104</v>
      </c>
      <c r="H536" t="s">
        <v>105</v>
      </c>
      <c r="I536">
        <v>891.62570000000005</v>
      </c>
      <c r="J536">
        <v>4089048</v>
      </c>
      <c r="K536" t="s">
        <v>139</v>
      </c>
      <c r="L536">
        <v>1</v>
      </c>
    </row>
    <row r="537" spans="1:12" x14ac:dyDescent="0.3">
      <c r="A537">
        <v>26574</v>
      </c>
      <c r="B537">
        <v>536</v>
      </c>
      <c r="C537">
        <v>24</v>
      </c>
      <c r="D537" t="s">
        <v>1041</v>
      </c>
      <c r="E537" t="s">
        <v>390</v>
      </c>
      <c r="F537" t="s">
        <v>391</v>
      </c>
      <c r="G537" t="s">
        <v>392</v>
      </c>
      <c r="H537" t="s">
        <v>392</v>
      </c>
      <c r="I537">
        <v>891.0557</v>
      </c>
      <c r="J537">
        <v>30990312</v>
      </c>
      <c r="K537" t="s">
        <v>40</v>
      </c>
      <c r="L537">
        <v>1</v>
      </c>
    </row>
    <row r="538" spans="1:12" x14ac:dyDescent="0.3">
      <c r="A538">
        <v>23009</v>
      </c>
      <c r="B538">
        <v>537</v>
      </c>
      <c r="C538">
        <v>22</v>
      </c>
      <c r="D538" t="s">
        <v>1042</v>
      </c>
      <c r="E538" t="s">
        <v>100</v>
      </c>
      <c r="F538" t="s">
        <v>101</v>
      </c>
      <c r="G538" t="s">
        <v>1043</v>
      </c>
      <c r="H538" t="s">
        <v>109</v>
      </c>
      <c r="I538">
        <v>887.74620000000004</v>
      </c>
      <c r="J538">
        <v>2900181</v>
      </c>
      <c r="K538" t="s">
        <v>110</v>
      </c>
      <c r="L538">
        <v>2</v>
      </c>
    </row>
    <row r="539" spans="1:12" x14ac:dyDescent="0.3">
      <c r="A539">
        <v>21009</v>
      </c>
      <c r="B539">
        <v>538</v>
      </c>
      <c r="C539">
        <v>142</v>
      </c>
      <c r="D539" t="s">
        <v>1044</v>
      </c>
      <c r="E539" t="s">
        <v>51</v>
      </c>
      <c r="F539" t="s">
        <v>52</v>
      </c>
      <c r="G539" t="s">
        <v>53</v>
      </c>
      <c r="H539" t="s">
        <v>54</v>
      </c>
      <c r="I539">
        <v>887.43579999999997</v>
      </c>
      <c r="J539">
        <v>32250582</v>
      </c>
      <c r="K539" t="s">
        <v>28</v>
      </c>
      <c r="L539">
        <v>3</v>
      </c>
    </row>
    <row r="540" spans="1:12" x14ac:dyDescent="0.3">
      <c r="A540">
        <v>25766</v>
      </c>
      <c r="B540">
        <v>539</v>
      </c>
      <c r="C540">
        <v>8</v>
      </c>
      <c r="D540" t="s">
        <v>1045</v>
      </c>
      <c r="E540" t="s">
        <v>457</v>
      </c>
      <c r="F540" t="s">
        <v>458</v>
      </c>
      <c r="G540" t="s">
        <v>459</v>
      </c>
      <c r="H540" t="s">
        <v>460</v>
      </c>
      <c r="I540">
        <v>887.29250000000002</v>
      </c>
      <c r="J540">
        <v>3139590</v>
      </c>
      <c r="K540" t="s">
        <v>200</v>
      </c>
      <c r="L540">
        <v>1</v>
      </c>
    </row>
    <row r="541" spans="1:12" x14ac:dyDescent="0.3">
      <c r="A541">
        <v>20996</v>
      </c>
      <c r="B541">
        <v>540</v>
      </c>
      <c r="C541">
        <v>258</v>
      </c>
      <c r="D541" t="s">
        <v>1046</v>
      </c>
      <c r="E541" t="s">
        <v>161</v>
      </c>
      <c r="F541" t="s">
        <v>162</v>
      </c>
      <c r="G541" t="s">
        <v>1047</v>
      </c>
      <c r="H541" t="s">
        <v>23</v>
      </c>
      <c r="I541">
        <v>887.25980000000004</v>
      </c>
      <c r="J541">
        <v>83534635</v>
      </c>
      <c r="K541" t="s">
        <v>90</v>
      </c>
      <c r="L541">
        <v>3</v>
      </c>
    </row>
    <row r="542" spans="1:12" x14ac:dyDescent="0.3">
      <c r="A542">
        <v>25251</v>
      </c>
      <c r="B542">
        <v>541</v>
      </c>
      <c r="C542">
        <v>16</v>
      </c>
      <c r="D542" t="s">
        <v>1048</v>
      </c>
      <c r="E542" t="s">
        <v>141</v>
      </c>
      <c r="F542" t="s">
        <v>142</v>
      </c>
      <c r="G542" t="s">
        <v>141</v>
      </c>
      <c r="H542" t="s">
        <v>137</v>
      </c>
      <c r="I542">
        <v>885.36519999999996</v>
      </c>
      <c r="J542">
        <v>4220122</v>
      </c>
      <c r="K542" t="s">
        <v>115</v>
      </c>
      <c r="L542">
        <v>1</v>
      </c>
    </row>
    <row r="543" spans="1:12" x14ac:dyDescent="0.3">
      <c r="A543">
        <v>23175</v>
      </c>
      <c r="B543">
        <v>542</v>
      </c>
      <c r="C543">
        <v>26</v>
      </c>
      <c r="D543" t="s">
        <v>1049</v>
      </c>
      <c r="E543" t="s">
        <v>144</v>
      </c>
      <c r="F543" t="s">
        <v>145</v>
      </c>
      <c r="G543" t="s">
        <v>286</v>
      </c>
      <c r="H543" t="s">
        <v>147</v>
      </c>
      <c r="I543">
        <v>885.09939999999995</v>
      </c>
      <c r="J543">
        <v>5736155</v>
      </c>
      <c r="K543" t="s">
        <v>90</v>
      </c>
      <c r="L543">
        <v>2</v>
      </c>
    </row>
    <row r="544" spans="1:12" x14ac:dyDescent="0.3">
      <c r="A544">
        <v>25784</v>
      </c>
      <c r="B544">
        <v>543</v>
      </c>
      <c r="C544">
        <v>119</v>
      </c>
      <c r="D544" t="s">
        <v>1050</v>
      </c>
      <c r="E544" t="s">
        <v>188</v>
      </c>
      <c r="F544" t="s">
        <v>189</v>
      </c>
      <c r="G544" t="s">
        <v>428</v>
      </c>
      <c r="H544" t="s">
        <v>428</v>
      </c>
      <c r="I544">
        <v>883.2242</v>
      </c>
      <c r="J544">
        <v>27019000</v>
      </c>
      <c r="K544" t="s">
        <v>44</v>
      </c>
      <c r="L544">
        <v>1</v>
      </c>
    </row>
    <row r="545" spans="1:12" x14ac:dyDescent="0.3">
      <c r="A545">
        <v>22858</v>
      </c>
      <c r="B545">
        <v>544</v>
      </c>
      <c r="C545">
        <v>170</v>
      </c>
      <c r="D545" t="s">
        <v>1051</v>
      </c>
      <c r="E545" t="s">
        <v>100</v>
      </c>
      <c r="F545" t="s">
        <v>101</v>
      </c>
      <c r="G545" t="s">
        <v>1052</v>
      </c>
      <c r="H545" t="s">
        <v>109</v>
      </c>
      <c r="I545">
        <v>882.62519999999995</v>
      </c>
      <c r="J545">
        <v>16734500</v>
      </c>
      <c r="K545" t="s">
        <v>110</v>
      </c>
      <c r="L545">
        <v>2</v>
      </c>
    </row>
    <row r="546" spans="1:12" x14ac:dyDescent="0.3">
      <c r="A546">
        <v>26103</v>
      </c>
      <c r="B546">
        <v>545</v>
      </c>
      <c r="C546">
        <v>6</v>
      </c>
      <c r="D546" t="s">
        <v>1053</v>
      </c>
      <c r="E546" t="s">
        <v>264</v>
      </c>
      <c r="F546" t="s">
        <v>265</v>
      </c>
      <c r="G546" t="s">
        <v>266</v>
      </c>
      <c r="H546" t="s">
        <v>266</v>
      </c>
      <c r="I546">
        <v>881.46529999999996</v>
      </c>
      <c r="J546">
        <v>2125000</v>
      </c>
      <c r="K546" t="s">
        <v>200</v>
      </c>
      <c r="L546">
        <v>1</v>
      </c>
    </row>
    <row r="547" spans="1:12" x14ac:dyDescent="0.3">
      <c r="A547">
        <v>23273</v>
      </c>
      <c r="B547">
        <v>546</v>
      </c>
      <c r="C547">
        <v>104</v>
      </c>
      <c r="D547" t="s">
        <v>1054</v>
      </c>
      <c r="E547" t="s">
        <v>30</v>
      </c>
      <c r="F547" t="s">
        <v>31</v>
      </c>
      <c r="G547" t="s">
        <v>720</v>
      </c>
      <c r="H547" t="s">
        <v>33</v>
      </c>
      <c r="I547">
        <v>879.22990000000004</v>
      </c>
      <c r="J547">
        <v>21787964</v>
      </c>
      <c r="K547" t="s">
        <v>110</v>
      </c>
      <c r="L547">
        <v>2</v>
      </c>
    </row>
    <row r="548" spans="1:12" x14ac:dyDescent="0.3">
      <c r="A548">
        <v>22968</v>
      </c>
      <c r="B548">
        <v>547</v>
      </c>
      <c r="C548">
        <v>35</v>
      </c>
      <c r="D548" t="s">
        <v>1055</v>
      </c>
      <c r="E548" t="s">
        <v>20</v>
      </c>
      <c r="F548" t="s">
        <v>21</v>
      </c>
      <c r="G548" t="s">
        <v>1056</v>
      </c>
      <c r="H548" t="s">
        <v>407</v>
      </c>
      <c r="I548">
        <v>876.35429999999997</v>
      </c>
      <c r="J548">
        <v>7353549</v>
      </c>
      <c r="K548" t="s">
        <v>90</v>
      </c>
      <c r="L548">
        <v>2</v>
      </c>
    </row>
    <row r="549" spans="1:12" x14ac:dyDescent="0.3">
      <c r="A549">
        <v>25454</v>
      </c>
      <c r="B549">
        <v>548</v>
      </c>
      <c r="C549">
        <v>13</v>
      </c>
      <c r="D549" t="s">
        <v>1057</v>
      </c>
      <c r="E549" t="s">
        <v>390</v>
      </c>
      <c r="F549" t="s">
        <v>391</v>
      </c>
      <c r="G549" t="s">
        <v>392</v>
      </c>
      <c r="H549" t="s">
        <v>392</v>
      </c>
      <c r="I549">
        <v>873.54650000000004</v>
      </c>
      <c r="J549">
        <v>2235662</v>
      </c>
      <c r="K549" t="s">
        <v>115</v>
      </c>
      <c r="L549">
        <v>1</v>
      </c>
    </row>
    <row r="550" spans="1:12" x14ac:dyDescent="0.3">
      <c r="A550">
        <v>25792</v>
      </c>
      <c r="B550">
        <v>549</v>
      </c>
      <c r="C550">
        <v>28</v>
      </c>
      <c r="D550" t="s">
        <v>1058</v>
      </c>
      <c r="E550" t="s">
        <v>117</v>
      </c>
      <c r="F550" t="s">
        <v>118</v>
      </c>
      <c r="G550" t="s">
        <v>1059</v>
      </c>
      <c r="H550" t="s">
        <v>224</v>
      </c>
      <c r="I550">
        <v>871.47739999999999</v>
      </c>
      <c r="J550">
        <v>3268050</v>
      </c>
      <c r="K550" t="s">
        <v>115</v>
      </c>
      <c r="L550">
        <v>1</v>
      </c>
    </row>
    <row r="551" spans="1:12" x14ac:dyDescent="0.3">
      <c r="A551">
        <v>22943</v>
      </c>
      <c r="B551">
        <v>550</v>
      </c>
      <c r="C551">
        <v>14</v>
      </c>
      <c r="D551" t="s">
        <v>1060</v>
      </c>
      <c r="E551" t="s">
        <v>710</v>
      </c>
      <c r="F551" t="s">
        <v>711</v>
      </c>
      <c r="G551" t="s">
        <v>1061</v>
      </c>
      <c r="H551" t="s">
        <v>943</v>
      </c>
      <c r="I551">
        <v>871.31510000000003</v>
      </c>
      <c r="J551">
        <v>158603220</v>
      </c>
      <c r="K551" t="s">
        <v>92</v>
      </c>
      <c r="L551">
        <v>2</v>
      </c>
    </row>
    <row r="552" spans="1:12" x14ac:dyDescent="0.3">
      <c r="A552">
        <v>25539</v>
      </c>
      <c r="B552">
        <v>551</v>
      </c>
      <c r="C552">
        <v>45</v>
      </c>
      <c r="D552" t="s">
        <v>1062</v>
      </c>
      <c r="E552" t="s">
        <v>12</v>
      </c>
      <c r="F552" t="s">
        <v>13</v>
      </c>
      <c r="G552" t="s">
        <v>27</v>
      </c>
      <c r="H552" t="s">
        <v>27</v>
      </c>
      <c r="I552">
        <v>870.75739999999996</v>
      </c>
      <c r="J552">
        <v>2872908</v>
      </c>
      <c r="K552" t="s">
        <v>44</v>
      </c>
      <c r="L552">
        <v>1</v>
      </c>
    </row>
    <row r="553" spans="1:12" x14ac:dyDescent="0.3">
      <c r="A553">
        <v>25928</v>
      </c>
      <c r="B553">
        <v>552</v>
      </c>
      <c r="C553">
        <v>10</v>
      </c>
      <c r="D553" t="s">
        <v>1063</v>
      </c>
      <c r="E553" t="s">
        <v>264</v>
      </c>
      <c r="F553" t="s">
        <v>265</v>
      </c>
      <c r="G553" t="s">
        <v>1064</v>
      </c>
      <c r="H553" t="s">
        <v>266</v>
      </c>
      <c r="I553">
        <v>870.38369999999998</v>
      </c>
      <c r="J553">
        <v>10964608</v>
      </c>
      <c r="K553" t="s">
        <v>44</v>
      </c>
      <c r="L553">
        <v>1</v>
      </c>
    </row>
    <row r="554" spans="1:12" x14ac:dyDescent="0.3">
      <c r="A554">
        <v>25030</v>
      </c>
      <c r="B554">
        <v>553</v>
      </c>
      <c r="C554">
        <v>38</v>
      </c>
      <c r="D554" t="s">
        <v>1065</v>
      </c>
      <c r="E554" t="s">
        <v>100</v>
      </c>
      <c r="F554" t="s">
        <v>101</v>
      </c>
      <c r="G554" t="s">
        <v>102</v>
      </c>
      <c r="H554" t="s">
        <v>102</v>
      </c>
      <c r="I554">
        <v>869.04139999999995</v>
      </c>
      <c r="J554">
        <v>2912076</v>
      </c>
      <c r="K554" t="s">
        <v>139</v>
      </c>
      <c r="L554">
        <v>1</v>
      </c>
    </row>
    <row r="555" spans="1:12" x14ac:dyDescent="0.3">
      <c r="A555">
        <v>25723</v>
      </c>
      <c r="B555">
        <v>554</v>
      </c>
      <c r="C555">
        <v>10</v>
      </c>
      <c r="D555" t="s">
        <v>1066</v>
      </c>
      <c r="E555" t="s">
        <v>141</v>
      </c>
      <c r="F555" t="s">
        <v>142</v>
      </c>
      <c r="G555" t="s">
        <v>1067</v>
      </c>
      <c r="H555" t="s">
        <v>1068</v>
      </c>
      <c r="I555">
        <v>867.4271</v>
      </c>
      <c r="J555">
        <v>57475696</v>
      </c>
      <c r="K555" t="s">
        <v>92</v>
      </c>
      <c r="L555">
        <v>1</v>
      </c>
    </row>
    <row r="556" spans="1:12" x14ac:dyDescent="0.3">
      <c r="A556">
        <v>23084</v>
      </c>
      <c r="B556">
        <v>555</v>
      </c>
      <c r="C556">
        <v>10</v>
      </c>
      <c r="D556" t="s">
        <v>1069</v>
      </c>
      <c r="E556" t="s">
        <v>20</v>
      </c>
      <c r="F556" t="s">
        <v>21</v>
      </c>
      <c r="G556" t="s">
        <v>1022</v>
      </c>
      <c r="H556" t="s">
        <v>23</v>
      </c>
      <c r="I556">
        <v>867.07349999999997</v>
      </c>
      <c r="J556">
        <v>4054330</v>
      </c>
      <c r="K556" t="s">
        <v>110</v>
      </c>
      <c r="L556">
        <v>2</v>
      </c>
    </row>
    <row r="557" spans="1:12" x14ac:dyDescent="0.3">
      <c r="A557">
        <v>23900</v>
      </c>
      <c r="B557">
        <v>556</v>
      </c>
      <c r="C557">
        <v>47</v>
      </c>
      <c r="D557" t="s">
        <v>1070</v>
      </c>
      <c r="E557" t="s">
        <v>62</v>
      </c>
      <c r="F557" t="s">
        <v>63</v>
      </c>
      <c r="G557" t="s">
        <v>622</v>
      </c>
      <c r="H557" t="s">
        <v>65</v>
      </c>
      <c r="I557">
        <v>865.97</v>
      </c>
      <c r="J557">
        <v>44718692</v>
      </c>
      <c r="K557" t="s">
        <v>186</v>
      </c>
      <c r="L557">
        <v>2</v>
      </c>
    </row>
    <row r="558" spans="1:12" x14ac:dyDescent="0.3">
      <c r="A558">
        <v>26104</v>
      </c>
      <c r="B558">
        <v>557</v>
      </c>
      <c r="C558">
        <v>50</v>
      </c>
      <c r="D558" t="s">
        <v>1071</v>
      </c>
      <c r="E558" t="s">
        <v>72</v>
      </c>
      <c r="F558" t="s">
        <v>73</v>
      </c>
      <c r="G558" t="s">
        <v>365</v>
      </c>
      <c r="H558" t="s">
        <v>353</v>
      </c>
      <c r="I558">
        <v>865.57150000000001</v>
      </c>
      <c r="J558">
        <v>3283648</v>
      </c>
      <c r="K558" t="s">
        <v>110</v>
      </c>
      <c r="L558">
        <v>1</v>
      </c>
    </row>
    <row r="559" spans="1:12" x14ac:dyDescent="0.3">
      <c r="A559">
        <v>26440</v>
      </c>
      <c r="B559">
        <v>558</v>
      </c>
      <c r="C559">
        <v>457</v>
      </c>
      <c r="D559" t="s">
        <v>1072</v>
      </c>
      <c r="E559" t="s">
        <v>12</v>
      </c>
      <c r="F559" t="s">
        <v>13</v>
      </c>
      <c r="G559" t="s">
        <v>259</v>
      </c>
      <c r="H559" t="s">
        <v>43</v>
      </c>
      <c r="I559">
        <v>865.38589999999999</v>
      </c>
      <c r="J559">
        <v>74656156</v>
      </c>
      <c r="K559" t="s">
        <v>92</v>
      </c>
      <c r="L559">
        <v>1</v>
      </c>
    </row>
    <row r="560" spans="1:12" x14ac:dyDescent="0.3">
      <c r="A560">
        <v>23252</v>
      </c>
      <c r="B560">
        <v>559</v>
      </c>
      <c r="C560">
        <v>24</v>
      </c>
      <c r="D560" t="s">
        <v>1073</v>
      </c>
      <c r="E560" t="s">
        <v>72</v>
      </c>
      <c r="F560" t="s">
        <v>73</v>
      </c>
      <c r="G560" t="s">
        <v>112</v>
      </c>
      <c r="H560" t="s">
        <v>112</v>
      </c>
      <c r="I560">
        <v>863.42690000000005</v>
      </c>
      <c r="J560">
        <v>8914811</v>
      </c>
      <c r="K560" t="s">
        <v>186</v>
      </c>
      <c r="L560">
        <v>2</v>
      </c>
    </row>
    <row r="561" spans="1:12" x14ac:dyDescent="0.3">
      <c r="A561">
        <v>24976</v>
      </c>
      <c r="B561">
        <v>560</v>
      </c>
      <c r="C561">
        <v>22</v>
      </c>
      <c r="D561" t="s">
        <v>1074</v>
      </c>
      <c r="E561" t="s">
        <v>100</v>
      </c>
      <c r="F561" t="s">
        <v>101</v>
      </c>
      <c r="G561" t="s">
        <v>556</v>
      </c>
      <c r="H561" t="s">
        <v>556</v>
      </c>
      <c r="I561">
        <v>863.20370000000003</v>
      </c>
      <c r="J561">
        <v>3094109</v>
      </c>
      <c r="K561" t="s">
        <v>115</v>
      </c>
      <c r="L561">
        <v>1</v>
      </c>
    </row>
    <row r="562" spans="1:12" x14ac:dyDescent="0.3">
      <c r="A562">
        <v>21114</v>
      </c>
      <c r="B562">
        <v>561</v>
      </c>
      <c r="C562">
        <v>100</v>
      </c>
      <c r="D562" t="s">
        <v>1075</v>
      </c>
      <c r="E562" t="s">
        <v>144</v>
      </c>
      <c r="F562" t="s">
        <v>145</v>
      </c>
      <c r="G562" t="s">
        <v>1076</v>
      </c>
      <c r="H562" t="s">
        <v>147</v>
      </c>
      <c r="I562">
        <v>862.08209999999997</v>
      </c>
      <c r="J562">
        <v>26786520</v>
      </c>
      <c r="K562" t="s">
        <v>186</v>
      </c>
      <c r="L562">
        <v>3</v>
      </c>
    </row>
    <row r="563" spans="1:12" x14ac:dyDescent="0.3">
      <c r="A563">
        <v>25249</v>
      </c>
      <c r="B563">
        <v>562</v>
      </c>
      <c r="C563">
        <v>14</v>
      </c>
      <c r="D563" t="s">
        <v>1077</v>
      </c>
      <c r="E563" t="s">
        <v>57</v>
      </c>
      <c r="F563" t="s">
        <v>58</v>
      </c>
      <c r="G563" t="s">
        <v>1067</v>
      </c>
      <c r="H563" t="s">
        <v>1078</v>
      </c>
      <c r="I563">
        <v>855.50379999999996</v>
      </c>
      <c r="J563">
        <v>18532024</v>
      </c>
      <c r="K563" t="s">
        <v>200</v>
      </c>
      <c r="L563">
        <v>1</v>
      </c>
    </row>
    <row r="564" spans="1:12" x14ac:dyDescent="0.3">
      <c r="A564">
        <v>26244</v>
      </c>
      <c r="B564">
        <v>563</v>
      </c>
      <c r="C564">
        <v>35</v>
      </c>
      <c r="D564" t="s">
        <v>1079</v>
      </c>
      <c r="E564" t="s">
        <v>12</v>
      </c>
      <c r="F564" t="s">
        <v>13</v>
      </c>
      <c r="G564" t="s">
        <v>43</v>
      </c>
      <c r="H564" t="s">
        <v>43</v>
      </c>
      <c r="I564">
        <v>848.73220000000003</v>
      </c>
      <c r="J564">
        <v>27878791</v>
      </c>
      <c r="K564" t="s">
        <v>40</v>
      </c>
      <c r="L564">
        <v>1</v>
      </c>
    </row>
    <row r="565" spans="1:12" x14ac:dyDescent="0.3">
      <c r="A565">
        <v>26460</v>
      </c>
      <c r="B565">
        <v>564</v>
      </c>
      <c r="C565">
        <v>35</v>
      </c>
      <c r="D565" t="s">
        <v>1080</v>
      </c>
      <c r="E565" t="s">
        <v>390</v>
      </c>
      <c r="F565" t="s">
        <v>391</v>
      </c>
      <c r="G565" t="s">
        <v>1067</v>
      </c>
      <c r="H565" t="s">
        <v>392</v>
      </c>
      <c r="I565">
        <v>848.60389999999995</v>
      </c>
      <c r="J565">
        <v>2197460</v>
      </c>
      <c r="K565" t="s">
        <v>115</v>
      </c>
      <c r="L565">
        <v>1</v>
      </c>
    </row>
    <row r="566" spans="1:12" x14ac:dyDescent="0.3">
      <c r="A566">
        <v>25675</v>
      </c>
      <c r="B566">
        <v>565</v>
      </c>
      <c r="C566">
        <v>10</v>
      </c>
      <c r="D566" t="s">
        <v>1081</v>
      </c>
      <c r="E566" t="s">
        <v>390</v>
      </c>
      <c r="F566" t="s">
        <v>391</v>
      </c>
      <c r="G566" t="s">
        <v>392</v>
      </c>
      <c r="H566" t="s">
        <v>392</v>
      </c>
      <c r="I566">
        <v>845.09799999999996</v>
      </c>
      <c r="J566">
        <v>2892000</v>
      </c>
      <c r="K566" t="s">
        <v>24</v>
      </c>
      <c r="L566">
        <v>1</v>
      </c>
    </row>
    <row r="567" spans="1:12" x14ac:dyDescent="0.3">
      <c r="A567">
        <v>22926</v>
      </c>
      <c r="B567">
        <v>566</v>
      </c>
      <c r="C567">
        <v>84</v>
      </c>
      <c r="D567" t="s">
        <v>1082</v>
      </c>
      <c r="E567" t="s">
        <v>62</v>
      </c>
      <c r="F567" t="s">
        <v>63</v>
      </c>
      <c r="G567" t="s">
        <v>219</v>
      </c>
      <c r="H567" t="s">
        <v>434</v>
      </c>
      <c r="I567">
        <v>843.14170000000001</v>
      </c>
      <c r="J567">
        <v>17492874</v>
      </c>
      <c r="K567" t="s">
        <v>24</v>
      </c>
      <c r="L567">
        <v>2</v>
      </c>
    </row>
    <row r="568" spans="1:12" x14ac:dyDescent="0.3">
      <c r="A568">
        <v>25392</v>
      </c>
      <c r="B568">
        <v>567</v>
      </c>
      <c r="C568">
        <v>20</v>
      </c>
      <c r="D568" t="s">
        <v>1083</v>
      </c>
      <c r="E568" t="s">
        <v>144</v>
      </c>
      <c r="F568" t="s">
        <v>145</v>
      </c>
      <c r="G568" t="s">
        <v>1084</v>
      </c>
      <c r="H568" t="s">
        <v>147</v>
      </c>
      <c r="I568">
        <v>841.32119999999998</v>
      </c>
      <c r="J568">
        <v>2474903</v>
      </c>
      <c r="K568" t="s">
        <v>28</v>
      </c>
      <c r="L568">
        <v>1</v>
      </c>
    </row>
    <row r="569" spans="1:12" x14ac:dyDescent="0.3">
      <c r="A569">
        <v>25134</v>
      </c>
      <c r="B569">
        <v>568</v>
      </c>
      <c r="C569">
        <v>12</v>
      </c>
      <c r="D569" t="s">
        <v>1085</v>
      </c>
      <c r="E569" t="s">
        <v>72</v>
      </c>
      <c r="F569" t="s">
        <v>73</v>
      </c>
      <c r="G569" t="s">
        <v>112</v>
      </c>
      <c r="H569" t="s">
        <v>112</v>
      </c>
      <c r="I569">
        <v>839.53729999999996</v>
      </c>
      <c r="J569">
        <v>4407266</v>
      </c>
      <c r="K569" t="s">
        <v>139</v>
      </c>
      <c r="L569">
        <v>1</v>
      </c>
    </row>
    <row r="570" spans="1:12" x14ac:dyDescent="0.3">
      <c r="A570">
        <v>25400</v>
      </c>
      <c r="B570">
        <v>569</v>
      </c>
      <c r="C570">
        <v>8</v>
      </c>
      <c r="D570" t="s">
        <v>1086</v>
      </c>
      <c r="E570" t="s">
        <v>141</v>
      </c>
      <c r="F570" t="s">
        <v>142</v>
      </c>
      <c r="G570" t="s">
        <v>141</v>
      </c>
      <c r="H570" t="s">
        <v>137</v>
      </c>
      <c r="I570">
        <v>839.37540000000001</v>
      </c>
      <c r="J570">
        <v>3670910</v>
      </c>
      <c r="K570" t="s">
        <v>16</v>
      </c>
      <c r="L570">
        <v>1</v>
      </c>
    </row>
    <row r="571" spans="1:12" x14ac:dyDescent="0.3">
      <c r="A571">
        <v>23523</v>
      </c>
      <c r="B571">
        <v>570</v>
      </c>
      <c r="C571">
        <v>52</v>
      </c>
      <c r="D571" t="s">
        <v>1087</v>
      </c>
      <c r="E571" t="s">
        <v>141</v>
      </c>
      <c r="F571" t="s">
        <v>142</v>
      </c>
      <c r="G571" t="s">
        <v>141</v>
      </c>
      <c r="H571" t="s">
        <v>137</v>
      </c>
      <c r="I571">
        <v>839.1558</v>
      </c>
      <c r="J571">
        <v>22058337</v>
      </c>
      <c r="K571" t="s">
        <v>209</v>
      </c>
      <c r="L571">
        <v>2</v>
      </c>
    </row>
    <row r="572" spans="1:12" x14ac:dyDescent="0.3">
      <c r="A572">
        <v>24960</v>
      </c>
      <c r="B572">
        <v>571</v>
      </c>
      <c r="C572">
        <v>24</v>
      </c>
      <c r="D572" t="s">
        <v>1088</v>
      </c>
      <c r="E572" t="s">
        <v>57</v>
      </c>
      <c r="F572" t="s">
        <v>58</v>
      </c>
      <c r="G572" t="s">
        <v>80</v>
      </c>
      <c r="H572" t="s">
        <v>81</v>
      </c>
      <c r="I572">
        <v>833.87969999999996</v>
      </c>
      <c r="J572">
        <v>3950311</v>
      </c>
      <c r="K572" t="s">
        <v>200</v>
      </c>
      <c r="L572">
        <v>1</v>
      </c>
    </row>
    <row r="573" spans="1:12" x14ac:dyDescent="0.3">
      <c r="A573">
        <v>24942</v>
      </c>
      <c r="B573">
        <v>572</v>
      </c>
      <c r="C573">
        <v>154</v>
      </c>
      <c r="D573" t="s">
        <v>1089</v>
      </c>
      <c r="E573" t="s">
        <v>513</v>
      </c>
      <c r="F573" t="s">
        <v>514</v>
      </c>
      <c r="G573" t="s">
        <v>1090</v>
      </c>
      <c r="H573" t="s">
        <v>516</v>
      </c>
      <c r="I573">
        <v>832.96360000000004</v>
      </c>
      <c r="J573">
        <v>32531833</v>
      </c>
      <c r="K573" t="s">
        <v>44</v>
      </c>
      <c r="L573">
        <v>1</v>
      </c>
    </row>
    <row r="574" spans="1:12" x14ac:dyDescent="0.3">
      <c r="A574">
        <v>22115</v>
      </c>
      <c r="B574">
        <v>573</v>
      </c>
      <c r="C574">
        <v>20</v>
      </c>
      <c r="D574" t="s">
        <v>1091</v>
      </c>
      <c r="E574" t="s">
        <v>12</v>
      </c>
      <c r="F574" t="s">
        <v>13</v>
      </c>
      <c r="G574" t="s">
        <v>43</v>
      </c>
      <c r="H574" t="s">
        <v>43</v>
      </c>
      <c r="I574">
        <v>831.97090000000003</v>
      </c>
      <c r="J574">
        <v>7271386</v>
      </c>
      <c r="K574" t="s">
        <v>110</v>
      </c>
      <c r="L574">
        <v>3</v>
      </c>
    </row>
    <row r="575" spans="1:12" x14ac:dyDescent="0.3">
      <c r="A575">
        <v>25087</v>
      </c>
      <c r="B575">
        <v>574</v>
      </c>
      <c r="C575">
        <v>32</v>
      </c>
      <c r="D575" t="s">
        <v>1092</v>
      </c>
      <c r="E575" t="s">
        <v>30</v>
      </c>
      <c r="F575" t="s">
        <v>31</v>
      </c>
      <c r="G575" t="s">
        <v>1093</v>
      </c>
      <c r="H575" t="s">
        <v>33</v>
      </c>
      <c r="I575">
        <v>830.8605</v>
      </c>
      <c r="J575">
        <v>10022975</v>
      </c>
      <c r="K575" t="s">
        <v>339</v>
      </c>
      <c r="L575">
        <v>1</v>
      </c>
    </row>
    <row r="576" spans="1:12" x14ac:dyDescent="0.3">
      <c r="A576">
        <v>23154</v>
      </c>
      <c r="B576">
        <v>575</v>
      </c>
      <c r="C576">
        <v>79</v>
      </c>
      <c r="D576" t="s">
        <v>1094</v>
      </c>
      <c r="E576" t="s">
        <v>20</v>
      </c>
      <c r="F576" t="s">
        <v>21</v>
      </c>
      <c r="G576" t="s">
        <v>1022</v>
      </c>
      <c r="H576" t="s">
        <v>23</v>
      </c>
      <c r="I576">
        <v>829.42269999999996</v>
      </c>
      <c r="J576">
        <v>13175301</v>
      </c>
      <c r="K576" t="s">
        <v>90</v>
      </c>
      <c r="L576">
        <v>2</v>
      </c>
    </row>
    <row r="577" spans="1:12" x14ac:dyDescent="0.3">
      <c r="A577">
        <v>23200</v>
      </c>
      <c r="B577">
        <v>576</v>
      </c>
      <c r="C577">
        <v>55</v>
      </c>
      <c r="D577" t="s">
        <v>1095</v>
      </c>
      <c r="E577" t="s">
        <v>233</v>
      </c>
      <c r="F577" t="s">
        <v>271</v>
      </c>
      <c r="G577" t="s">
        <v>272</v>
      </c>
      <c r="H577" t="s">
        <v>272</v>
      </c>
      <c r="I577">
        <v>826.3143</v>
      </c>
      <c r="J577">
        <v>8156197</v>
      </c>
      <c r="K577" t="s">
        <v>28</v>
      </c>
      <c r="L577">
        <v>2</v>
      </c>
    </row>
    <row r="578" spans="1:12" x14ac:dyDescent="0.3">
      <c r="A578">
        <v>1253</v>
      </c>
      <c r="B578">
        <v>577</v>
      </c>
      <c r="C578">
        <v>25</v>
      </c>
      <c r="D578" t="s">
        <v>1096</v>
      </c>
      <c r="E578" t="s">
        <v>12</v>
      </c>
      <c r="F578" t="s">
        <v>13</v>
      </c>
      <c r="G578" t="s">
        <v>1097</v>
      </c>
      <c r="H578" t="s">
        <v>15</v>
      </c>
      <c r="I578">
        <v>826.20460000000003</v>
      </c>
      <c r="J578">
        <v>8765600</v>
      </c>
      <c r="K578" t="s">
        <v>92</v>
      </c>
      <c r="L578">
        <v>3</v>
      </c>
    </row>
    <row r="579" spans="1:12" x14ac:dyDescent="0.3">
      <c r="A579">
        <v>25579</v>
      </c>
      <c r="B579">
        <v>578</v>
      </c>
      <c r="C579">
        <v>7</v>
      </c>
      <c r="D579" t="s">
        <v>1098</v>
      </c>
      <c r="E579" t="s">
        <v>117</v>
      </c>
      <c r="F579" t="s">
        <v>118</v>
      </c>
      <c r="G579" t="s">
        <v>1099</v>
      </c>
      <c r="H579" t="s">
        <v>224</v>
      </c>
      <c r="I579">
        <v>824.8193</v>
      </c>
      <c r="J579">
        <v>8132778</v>
      </c>
      <c r="K579" t="s">
        <v>200</v>
      </c>
      <c r="L579">
        <v>1</v>
      </c>
    </row>
    <row r="580" spans="1:12" x14ac:dyDescent="0.3">
      <c r="A580">
        <v>23375</v>
      </c>
      <c r="B580">
        <v>579</v>
      </c>
      <c r="C580">
        <v>403</v>
      </c>
      <c r="D580" t="s">
        <v>1100</v>
      </c>
      <c r="E580" t="s">
        <v>134</v>
      </c>
      <c r="F580" t="s">
        <v>135</v>
      </c>
      <c r="G580" t="s">
        <v>1101</v>
      </c>
      <c r="H580" t="s">
        <v>137</v>
      </c>
      <c r="I580">
        <v>824.09320000000002</v>
      </c>
      <c r="J580">
        <v>55472428</v>
      </c>
      <c r="K580" t="s">
        <v>40</v>
      </c>
      <c r="L580">
        <v>2</v>
      </c>
    </row>
    <row r="581" spans="1:12" x14ac:dyDescent="0.3">
      <c r="A581">
        <v>25096</v>
      </c>
      <c r="B581">
        <v>580</v>
      </c>
      <c r="C581">
        <v>9</v>
      </c>
      <c r="D581" t="s">
        <v>1102</v>
      </c>
      <c r="E581" t="s">
        <v>72</v>
      </c>
      <c r="F581" t="s">
        <v>73</v>
      </c>
      <c r="G581" t="s">
        <v>1103</v>
      </c>
      <c r="H581" t="s">
        <v>114</v>
      </c>
      <c r="I581">
        <v>823.99080000000004</v>
      </c>
      <c r="J581">
        <v>2862699</v>
      </c>
      <c r="K581" t="s">
        <v>24</v>
      </c>
      <c r="L581">
        <v>1</v>
      </c>
    </row>
    <row r="582" spans="1:12" x14ac:dyDescent="0.3">
      <c r="A582">
        <v>23259</v>
      </c>
      <c r="B582">
        <v>581</v>
      </c>
      <c r="C582">
        <v>38</v>
      </c>
      <c r="D582" t="s">
        <v>1104</v>
      </c>
      <c r="E582" t="s">
        <v>12</v>
      </c>
      <c r="F582" t="s">
        <v>13</v>
      </c>
      <c r="G582" t="s">
        <v>211</v>
      </c>
      <c r="H582" t="s">
        <v>211</v>
      </c>
      <c r="I582">
        <v>823.91399999999999</v>
      </c>
      <c r="J582">
        <v>6121965</v>
      </c>
      <c r="K582" t="s">
        <v>110</v>
      </c>
      <c r="L582">
        <v>2</v>
      </c>
    </row>
    <row r="583" spans="1:12" x14ac:dyDescent="0.3">
      <c r="A583">
        <v>22894</v>
      </c>
      <c r="B583">
        <v>582</v>
      </c>
      <c r="C583">
        <v>240</v>
      </c>
      <c r="D583" t="s">
        <v>1105</v>
      </c>
      <c r="E583" t="s">
        <v>30</v>
      </c>
      <c r="F583" t="s">
        <v>31</v>
      </c>
      <c r="G583" t="s">
        <v>33</v>
      </c>
      <c r="H583" t="s">
        <v>33</v>
      </c>
      <c r="I583">
        <v>823.19929999999999</v>
      </c>
      <c r="J583">
        <v>118351136</v>
      </c>
      <c r="K583" t="s">
        <v>115</v>
      </c>
      <c r="L583">
        <v>2</v>
      </c>
    </row>
    <row r="584" spans="1:12" x14ac:dyDescent="0.3">
      <c r="A584">
        <v>21219</v>
      </c>
      <c r="B584">
        <v>583</v>
      </c>
      <c r="C584">
        <v>96</v>
      </c>
      <c r="D584" t="s">
        <v>1106</v>
      </c>
      <c r="E584" t="s">
        <v>83</v>
      </c>
      <c r="F584" t="s">
        <v>84</v>
      </c>
      <c r="G584" t="s">
        <v>1107</v>
      </c>
      <c r="H584" t="s">
        <v>86</v>
      </c>
      <c r="I584">
        <v>818.4126</v>
      </c>
      <c r="J584">
        <v>43205415</v>
      </c>
      <c r="K584" t="s">
        <v>40</v>
      </c>
      <c r="L584">
        <v>3</v>
      </c>
    </row>
    <row r="585" spans="1:12" x14ac:dyDescent="0.3">
      <c r="A585">
        <v>21008</v>
      </c>
      <c r="B585">
        <v>584</v>
      </c>
      <c r="C585">
        <v>64</v>
      </c>
      <c r="D585" t="s">
        <v>1108</v>
      </c>
      <c r="E585" t="s">
        <v>100</v>
      </c>
      <c r="F585" t="s">
        <v>101</v>
      </c>
      <c r="G585" t="s">
        <v>102</v>
      </c>
      <c r="H585" t="s">
        <v>102</v>
      </c>
      <c r="I585">
        <v>817.91660000000002</v>
      </c>
      <c r="J585">
        <v>17175642</v>
      </c>
      <c r="K585" t="s">
        <v>18</v>
      </c>
      <c r="L585">
        <v>3</v>
      </c>
    </row>
    <row r="586" spans="1:12" x14ac:dyDescent="0.3">
      <c r="A586">
        <v>23005</v>
      </c>
      <c r="B586">
        <v>585</v>
      </c>
      <c r="C586">
        <v>11</v>
      </c>
      <c r="D586" t="s">
        <v>1109</v>
      </c>
      <c r="E586" t="s">
        <v>196</v>
      </c>
      <c r="F586" t="s">
        <v>197</v>
      </c>
      <c r="G586" t="s">
        <v>1110</v>
      </c>
      <c r="H586" t="s">
        <v>198</v>
      </c>
      <c r="I586">
        <v>815.01610000000005</v>
      </c>
      <c r="J586">
        <v>3279381</v>
      </c>
      <c r="K586" t="s">
        <v>139</v>
      </c>
      <c r="L586">
        <v>2</v>
      </c>
    </row>
    <row r="587" spans="1:12" x14ac:dyDescent="0.3">
      <c r="A587">
        <v>26257</v>
      </c>
      <c r="B587">
        <v>586</v>
      </c>
      <c r="C587">
        <v>83</v>
      </c>
      <c r="D587" t="s">
        <v>1111</v>
      </c>
      <c r="E587" t="s">
        <v>117</v>
      </c>
      <c r="F587" t="s">
        <v>118</v>
      </c>
      <c r="G587" t="s">
        <v>224</v>
      </c>
      <c r="H587" t="s">
        <v>224</v>
      </c>
      <c r="I587">
        <v>811.92089999999996</v>
      </c>
      <c r="J587">
        <v>58348536</v>
      </c>
      <c r="K587" t="s">
        <v>139</v>
      </c>
      <c r="L587">
        <v>1</v>
      </c>
    </row>
    <row r="588" spans="1:12" x14ac:dyDescent="0.3">
      <c r="A588">
        <v>25043</v>
      </c>
      <c r="B588">
        <v>587</v>
      </c>
      <c r="C588">
        <v>50</v>
      </c>
      <c r="D588" t="s">
        <v>1112</v>
      </c>
      <c r="E588" t="s">
        <v>100</v>
      </c>
      <c r="F588" t="s">
        <v>101</v>
      </c>
      <c r="G588" t="s">
        <v>102</v>
      </c>
      <c r="H588" t="s">
        <v>102</v>
      </c>
      <c r="I588">
        <v>811.13319999999999</v>
      </c>
      <c r="J588">
        <v>10649216</v>
      </c>
      <c r="K588" t="s">
        <v>110</v>
      </c>
      <c r="L588">
        <v>1</v>
      </c>
    </row>
    <row r="589" spans="1:12" x14ac:dyDescent="0.3">
      <c r="A589">
        <v>24904</v>
      </c>
      <c r="B589">
        <v>588</v>
      </c>
      <c r="C589">
        <v>57</v>
      </c>
      <c r="D589" t="s">
        <v>1113</v>
      </c>
      <c r="E589" t="s">
        <v>176</v>
      </c>
      <c r="F589" t="s">
        <v>177</v>
      </c>
      <c r="G589" t="s">
        <v>662</v>
      </c>
      <c r="H589" t="s">
        <v>663</v>
      </c>
      <c r="I589">
        <v>810.83619999999996</v>
      </c>
      <c r="J589">
        <v>6211156</v>
      </c>
      <c r="K589" t="s">
        <v>92</v>
      </c>
      <c r="L589">
        <v>1</v>
      </c>
    </row>
    <row r="590" spans="1:12" x14ac:dyDescent="0.3">
      <c r="A590">
        <v>26172</v>
      </c>
      <c r="B590">
        <v>589</v>
      </c>
      <c r="C590">
        <v>87</v>
      </c>
      <c r="D590" t="s">
        <v>1114</v>
      </c>
      <c r="E590" t="s">
        <v>1115</v>
      </c>
      <c r="F590" t="s">
        <v>1116</v>
      </c>
      <c r="G590" t="s">
        <v>1117</v>
      </c>
      <c r="H590" t="s">
        <v>1118</v>
      </c>
      <c r="I590">
        <v>809.95759999999996</v>
      </c>
      <c r="J590">
        <v>15584972</v>
      </c>
      <c r="K590" t="s">
        <v>115</v>
      </c>
      <c r="L590">
        <v>1</v>
      </c>
    </row>
    <row r="591" spans="1:12" x14ac:dyDescent="0.3">
      <c r="A591">
        <v>23469</v>
      </c>
      <c r="B591">
        <v>590</v>
      </c>
      <c r="C591">
        <v>41</v>
      </c>
      <c r="D591" t="s">
        <v>1119</v>
      </c>
      <c r="E591" t="s">
        <v>72</v>
      </c>
      <c r="F591" t="s">
        <v>73</v>
      </c>
      <c r="G591" t="s">
        <v>846</v>
      </c>
      <c r="H591" t="s">
        <v>114</v>
      </c>
      <c r="I591">
        <v>809.38239999999996</v>
      </c>
      <c r="J591">
        <v>5297989</v>
      </c>
      <c r="K591" t="s">
        <v>110</v>
      </c>
      <c r="L591">
        <v>2</v>
      </c>
    </row>
    <row r="592" spans="1:12" x14ac:dyDescent="0.3">
      <c r="A592">
        <v>19565</v>
      </c>
      <c r="B592">
        <v>591</v>
      </c>
      <c r="C592">
        <v>110</v>
      </c>
      <c r="D592" t="s">
        <v>1120</v>
      </c>
      <c r="E592" t="s">
        <v>117</v>
      </c>
      <c r="F592" t="s">
        <v>118</v>
      </c>
      <c r="G592" t="s">
        <v>372</v>
      </c>
      <c r="H592" t="s">
        <v>373</v>
      </c>
      <c r="I592">
        <v>806.70899999999995</v>
      </c>
      <c r="J592">
        <v>30484273</v>
      </c>
      <c r="K592" t="s">
        <v>16</v>
      </c>
      <c r="L592">
        <v>4</v>
      </c>
    </row>
    <row r="593" spans="1:12" x14ac:dyDescent="0.3">
      <c r="A593">
        <v>25311</v>
      </c>
      <c r="B593">
        <v>592</v>
      </c>
      <c r="C593">
        <v>8</v>
      </c>
      <c r="D593" t="s">
        <v>1121</v>
      </c>
      <c r="E593" t="s">
        <v>390</v>
      </c>
      <c r="F593" t="s">
        <v>391</v>
      </c>
      <c r="G593" t="s">
        <v>392</v>
      </c>
      <c r="H593" t="s">
        <v>392</v>
      </c>
      <c r="I593">
        <v>806.4316</v>
      </c>
      <c r="J593">
        <v>4689850</v>
      </c>
      <c r="K593" t="s">
        <v>200</v>
      </c>
      <c r="L593">
        <v>1</v>
      </c>
    </row>
    <row r="594" spans="1:12" x14ac:dyDescent="0.3">
      <c r="A594">
        <v>23305</v>
      </c>
      <c r="B594">
        <v>593</v>
      </c>
      <c r="C594">
        <v>10</v>
      </c>
      <c r="D594" t="s">
        <v>1122</v>
      </c>
      <c r="E594" t="s">
        <v>72</v>
      </c>
      <c r="F594" t="s">
        <v>73</v>
      </c>
      <c r="G594" t="s">
        <v>1103</v>
      </c>
      <c r="H594" t="s">
        <v>114</v>
      </c>
      <c r="I594">
        <v>805.86059999999998</v>
      </c>
      <c r="J594">
        <v>2000258</v>
      </c>
      <c r="K594" t="s">
        <v>90</v>
      </c>
      <c r="L594">
        <v>2</v>
      </c>
    </row>
    <row r="595" spans="1:12" x14ac:dyDescent="0.3">
      <c r="A595">
        <v>26545</v>
      </c>
      <c r="B595">
        <v>594</v>
      </c>
      <c r="C595">
        <v>132</v>
      </c>
      <c r="D595" t="s">
        <v>1123</v>
      </c>
      <c r="E595" t="s">
        <v>188</v>
      </c>
      <c r="F595" t="s">
        <v>189</v>
      </c>
      <c r="G595" t="s">
        <v>1124</v>
      </c>
      <c r="H595" t="s">
        <v>428</v>
      </c>
      <c r="I595">
        <v>805.33389999999997</v>
      </c>
      <c r="J595">
        <v>49607854</v>
      </c>
      <c r="K595" t="s">
        <v>44</v>
      </c>
      <c r="L595">
        <v>1</v>
      </c>
    </row>
    <row r="596" spans="1:12" x14ac:dyDescent="0.3">
      <c r="A596">
        <v>26506</v>
      </c>
      <c r="B596">
        <v>595</v>
      </c>
      <c r="C596">
        <v>35</v>
      </c>
      <c r="D596" t="s">
        <v>1125</v>
      </c>
      <c r="E596" t="s">
        <v>72</v>
      </c>
      <c r="F596" t="s">
        <v>73</v>
      </c>
      <c r="G596" t="s">
        <v>1126</v>
      </c>
      <c r="H596" t="s">
        <v>114</v>
      </c>
      <c r="I596">
        <v>802.03830000000005</v>
      </c>
      <c r="J596">
        <v>2157432</v>
      </c>
      <c r="K596" t="s">
        <v>139</v>
      </c>
      <c r="L596">
        <v>1</v>
      </c>
    </row>
    <row r="597" spans="1:12" x14ac:dyDescent="0.3">
      <c r="A597">
        <v>23466</v>
      </c>
      <c r="B597">
        <v>596</v>
      </c>
      <c r="C597">
        <v>10</v>
      </c>
      <c r="D597" t="s">
        <v>1127</v>
      </c>
      <c r="E597" t="s">
        <v>12</v>
      </c>
      <c r="F597" t="s">
        <v>13</v>
      </c>
      <c r="G597" t="s">
        <v>1128</v>
      </c>
      <c r="H597" t="s">
        <v>15</v>
      </c>
      <c r="I597">
        <v>796.49220000000003</v>
      </c>
      <c r="J597">
        <v>2515109</v>
      </c>
      <c r="K597" t="s">
        <v>346</v>
      </c>
      <c r="L597">
        <v>2</v>
      </c>
    </row>
    <row r="598" spans="1:12" x14ac:dyDescent="0.3">
      <c r="A598">
        <v>26281</v>
      </c>
      <c r="B598">
        <v>597</v>
      </c>
      <c r="C598">
        <v>30</v>
      </c>
      <c r="D598" t="s">
        <v>1129</v>
      </c>
      <c r="E598" t="s">
        <v>141</v>
      </c>
      <c r="F598" t="s">
        <v>142</v>
      </c>
      <c r="G598" t="s">
        <v>141</v>
      </c>
      <c r="H598" t="s">
        <v>137</v>
      </c>
      <c r="I598">
        <v>795.54939999999999</v>
      </c>
      <c r="J598">
        <v>6003584</v>
      </c>
      <c r="K598" t="s">
        <v>115</v>
      </c>
      <c r="L598">
        <v>1</v>
      </c>
    </row>
    <row r="599" spans="1:12" x14ac:dyDescent="0.3">
      <c r="A599">
        <v>22895</v>
      </c>
      <c r="B599">
        <v>598</v>
      </c>
      <c r="C599">
        <v>0</v>
      </c>
      <c r="D599" t="s">
        <v>1130</v>
      </c>
      <c r="E599" t="s">
        <v>100</v>
      </c>
      <c r="F599" t="s">
        <v>101</v>
      </c>
      <c r="G599" t="s">
        <v>102</v>
      </c>
      <c r="H599" t="s">
        <v>102</v>
      </c>
      <c r="I599">
        <v>795.30909999999994</v>
      </c>
      <c r="J599">
        <v>88777494</v>
      </c>
      <c r="K599" t="s">
        <v>186</v>
      </c>
      <c r="L599">
        <v>2</v>
      </c>
    </row>
    <row r="600" spans="1:12" x14ac:dyDescent="0.3">
      <c r="A600">
        <v>25073</v>
      </c>
      <c r="B600">
        <v>599</v>
      </c>
      <c r="C600">
        <v>41</v>
      </c>
      <c r="D600" t="s">
        <v>1131</v>
      </c>
      <c r="E600" t="s">
        <v>72</v>
      </c>
      <c r="F600" t="s">
        <v>73</v>
      </c>
      <c r="G600" t="s">
        <v>1132</v>
      </c>
      <c r="H600" t="s">
        <v>1133</v>
      </c>
      <c r="I600">
        <v>793.45309999999995</v>
      </c>
      <c r="J600">
        <v>39628078</v>
      </c>
      <c r="K600" t="s">
        <v>339</v>
      </c>
      <c r="L600">
        <v>1</v>
      </c>
    </row>
    <row r="601" spans="1:12" x14ac:dyDescent="0.3">
      <c r="A601">
        <v>22964</v>
      </c>
      <c r="B601">
        <v>600</v>
      </c>
      <c r="C601">
        <v>88</v>
      </c>
      <c r="D601" t="s">
        <v>1134</v>
      </c>
      <c r="E601" t="s">
        <v>36</v>
      </c>
      <c r="F601" t="s">
        <v>37</v>
      </c>
      <c r="G601" t="s">
        <v>53</v>
      </c>
      <c r="H601" t="s">
        <v>1135</v>
      </c>
      <c r="I601">
        <v>791.66669999999999</v>
      </c>
      <c r="J601">
        <v>15836000</v>
      </c>
      <c r="K601" t="s">
        <v>28</v>
      </c>
      <c r="L601">
        <v>2</v>
      </c>
    </row>
    <row r="602" spans="1:12" x14ac:dyDescent="0.3">
      <c r="A602">
        <v>25252</v>
      </c>
      <c r="B602">
        <v>601</v>
      </c>
      <c r="C602">
        <v>38</v>
      </c>
      <c r="D602" t="s">
        <v>1136</v>
      </c>
      <c r="E602" t="s">
        <v>12</v>
      </c>
      <c r="F602" t="s">
        <v>13</v>
      </c>
      <c r="G602" t="s">
        <v>1137</v>
      </c>
      <c r="H602" t="s">
        <v>1138</v>
      </c>
      <c r="I602">
        <v>790.7559</v>
      </c>
      <c r="J602">
        <v>4190463</v>
      </c>
      <c r="K602" t="s">
        <v>115</v>
      </c>
      <c r="L602">
        <v>1</v>
      </c>
    </row>
    <row r="603" spans="1:12" x14ac:dyDescent="0.3">
      <c r="A603">
        <v>26094</v>
      </c>
      <c r="B603">
        <v>602</v>
      </c>
      <c r="C603">
        <v>37</v>
      </c>
      <c r="D603" t="s">
        <v>1139</v>
      </c>
      <c r="E603" t="s">
        <v>94</v>
      </c>
      <c r="F603" t="s">
        <v>95</v>
      </c>
      <c r="G603" t="s">
        <v>587</v>
      </c>
      <c r="H603" t="s">
        <v>588</v>
      </c>
      <c r="I603">
        <v>790.31939999999997</v>
      </c>
      <c r="J603">
        <v>4011067</v>
      </c>
      <c r="K603" t="s">
        <v>44</v>
      </c>
      <c r="L603">
        <v>1</v>
      </c>
    </row>
    <row r="604" spans="1:12" x14ac:dyDescent="0.3">
      <c r="A604">
        <v>25300</v>
      </c>
      <c r="B604">
        <v>603</v>
      </c>
      <c r="C604">
        <v>5</v>
      </c>
      <c r="D604" t="s">
        <v>1140</v>
      </c>
      <c r="E604" t="s">
        <v>457</v>
      </c>
      <c r="F604" t="s">
        <v>458</v>
      </c>
      <c r="G604" t="s">
        <v>459</v>
      </c>
      <c r="H604" t="s">
        <v>460</v>
      </c>
      <c r="I604">
        <v>790.27499999999998</v>
      </c>
      <c r="J604">
        <v>2102064</v>
      </c>
      <c r="K604" t="s">
        <v>16</v>
      </c>
      <c r="L604">
        <v>1</v>
      </c>
    </row>
    <row r="605" spans="1:12" x14ac:dyDescent="0.3">
      <c r="A605">
        <v>23031</v>
      </c>
      <c r="B605">
        <v>604</v>
      </c>
      <c r="C605">
        <v>75</v>
      </c>
      <c r="D605" t="s">
        <v>1141</v>
      </c>
      <c r="E605" t="s">
        <v>264</v>
      </c>
      <c r="F605" t="s">
        <v>265</v>
      </c>
      <c r="G605" t="s">
        <v>1142</v>
      </c>
      <c r="H605" t="s">
        <v>266</v>
      </c>
      <c r="I605">
        <v>787.72370000000001</v>
      </c>
      <c r="J605">
        <v>10753947</v>
      </c>
      <c r="K605" t="s">
        <v>16</v>
      </c>
      <c r="L605">
        <v>2</v>
      </c>
    </row>
    <row r="606" spans="1:12" x14ac:dyDescent="0.3">
      <c r="A606">
        <v>24681</v>
      </c>
      <c r="B606">
        <v>605</v>
      </c>
      <c r="C606">
        <v>63</v>
      </c>
      <c r="D606" t="s">
        <v>1143</v>
      </c>
      <c r="E606" t="s">
        <v>20</v>
      </c>
      <c r="F606" t="s">
        <v>21</v>
      </c>
      <c r="G606" t="s">
        <v>768</v>
      </c>
      <c r="H606" t="s">
        <v>23</v>
      </c>
      <c r="I606">
        <v>785.57159999999999</v>
      </c>
      <c r="J606">
        <v>8194805</v>
      </c>
      <c r="K606" t="s">
        <v>90</v>
      </c>
      <c r="L606">
        <v>1</v>
      </c>
    </row>
    <row r="607" spans="1:12" x14ac:dyDescent="0.3">
      <c r="A607">
        <v>23265</v>
      </c>
      <c r="B607">
        <v>606</v>
      </c>
      <c r="C607">
        <v>95</v>
      </c>
      <c r="D607" t="s">
        <v>1144</v>
      </c>
      <c r="E607" t="s">
        <v>161</v>
      </c>
      <c r="F607" t="s">
        <v>162</v>
      </c>
      <c r="G607" t="s">
        <v>1145</v>
      </c>
      <c r="H607" t="s">
        <v>348</v>
      </c>
      <c r="I607">
        <v>783.38580000000002</v>
      </c>
      <c r="J607">
        <v>10242452</v>
      </c>
      <c r="K607" t="s">
        <v>110</v>
      </c>
      <c r="L607">
        <v>2</v>
      </c>
    </row>
    <row r="608" spans="1:12" x14ac:dyDescent="0.3">
      <c r="A608">
        <v>25719</v>
      </c>
      <c r="B608">
        <v>607</v>
      </c>
      <c r="C608">
        <v>200</v>
      </c>
      <c r="D608" t="s">
        <v>1146</v>
      </c>
      <c r="E608" t="s">
        <v>134</v>
      </c>
      <c r="F608" t="s">
        <v>135</v>
      </c>
      <c r="G608" t="s">
        <v>1147</v>
      </c>
      <c r="H608" t="s">
        <v>137</v>
      </c>
      <c r="I608">
        <v>782.96929999999998</v>
      </c>
      <c r="J608">
        <v>16490000</v>
      </c>
      <c r="K608" t="s">
        <v>110</v>
      </c>
      <c r="L608">
        <v>1</v>
      </c>
    </row>
    <row r="609" spans="1:12" x14ac:dyDescent="0.3">
      <c r="A609">
        <v>26096</v>
      </c>
      <c r="B609">
        <v>608</v>
      </c>
      <c r="C609">
        <v>45</v>
      </c>
      <c r="D609" t="s">
        <v>1148</v>
      </c>
      <c r="E609" t="s">
        <v>141</v>
      </c>
      <c r="F609" t="s">
        <v>142</v>
      </c>
      <c r="G609" t="s">
        <v>1149</v>
      </c>
      <c r="H609" t="s">
        <v>137</v>
      </c>
      <c r="I609">
        <v>782.20799999999997</v>
      </c>
      <c r="J609">
        <v>5145337</v>
      </c>
      <c r="K609" t="s">
        <v>40</v>
      </c>
      <c r="L609">
        <v>1</v>
      </c>
    </row>
    <row r="610" spans="1:12" x14ac:dyDescent="0.3">
      <c r="A610">
        <v>24912</v>
      </c>
      <c r="B610">
        <v>609</v>
      </c>
      <c r="C610">
        <v>14</v>
      </c>
      <c r="D610" t="s">
        <v>1150</v>
      </c>
      <c r="E610" t="s">
        <v>12</v>
      </c>
      <c r="F610" t="s">
        <v>13</v>
      </c>
      <c r="G610" t="s">
        <v>43</v>
      </c>
      <c r="H610" t="s">
        <v>43</v>
      </c>
      <c r="I610">
        <v>779.77409999999998</v>
      </c>
      <c r="J610">
        <v>2351909</v>
      </c>
      <c r="K610" t="s">
        <v>16</v>
      </c>
      <c r="L610">
        <v>1</v>
      </c>
    </row>
    <row r="611" spans="1:12" x14ac:dyDescent="0.3">
      <c r="A611">
        <v>21115</v>
      </c>
      <c r="B611">
        <v>610</v>
      </c>
      <c r="C611">
        <v>23</v>
      </c>
      <c r="D611" t="s">
        <v>1151</v>
      </c>
      <c r="E611" t="s">
        <v>156</v>
      </c>
      <c r="F611" t="s">
        <v>157</v>
      </c>
      <c r="G611" t="s">
        <v>158</v>
      </c>
      <c r="H611" t="s">
        <v>159</v>
      </c>
      <c r="I611">
        <v>779.07150000000001</v>
      </c>
      <c r="J611">
        <v>16094973</v>
      </c>
      <c r="K611" t="s">
        <v>90</v>
      </c>
      <c r="L611">
        <v>3</v>
      </c>
    </row>
    <row r="612" spans="1:12" x14ac:dyDescent="0.3">
      <c r="A612">
        <v>23272</v>
      </c>
      <c r="B612">
        <v>611</v>
      </c>
      <c r="C612">
        <v>154</v>
      </c>
      <c r="D612" t="s">
        <v>1152</v>
      </c>
      <c r="E612" t="s">
        <v>12</v>
      </c>
      <c r="F612" t="s">
        <v>13</v>
      </c>
      <c r="G612" t="s">
        <v>27</v>
      </c>
      <c r="H612" t="s">
        <v>27</v>
      </c>
      <c r="I612">
        <v>778.47379999999998</v>
      </c>
      <c r="J612">
        <v>9753457</v>
      </c>
      <c r="K612" t="s">
        <v>209</v>
      </c>
      <c r="L612">
        <v>2</v>
      </c>
    </row>
    <row r="613" spans="1:12" x14ac:dyDescent="0.3">
      <c r="A613">
        <v>21121</v>
      </c>
      <c r="B613">
        <v>612</v>
      </c>
      <c r="C613">
        <v>96</v>
      </c>
      <c r="D613" t="s">
        <v>1153</v>
      </c>
      <c r="E613" t="s">
        <v>134</v>
      </c>
      <c r="F613" t="s">
        <v>135</v>
      </c>
      <c r="G613" t="s">
        <v>1154</v>
      </c>
      <c r="H613" t="s">
        <v>137</v>
      </c>
      <c r="I613">
        <v>774.78290000000004</v>
      </c>
      <c r="J613">
        <v>5343314</v>
      </c>
      <c r="K613" t="s">
        <v>110</v>
      </c>
      <c r="L613">
        <v>2</v>
      </c>
    </row>
    <row r="614" spans="1:12" x14ac:dyDescent="0.3">
      <c r="A614">
        <v>25593</v>
      </c>
      <c r="B614">
        <v>613</v>
      </c>
      <c r="C614">
        <v>3</v>
      </c>
      <c r="D614" t="s">
        <v>1155</v>
      </c>
      <c r="E614" t="s">
        <v>12</v>
      </c>
      <c r="F614" t="s">
        <v>13</v>
      </c>
      <c r="G614" t="s">
        <v>43</v>
      </c>
      <c r="H614" t="s">
        <v>43</v>
      </c>
      <c r="I614">
        <v>773.27300000000002</v>
      </c>
      <c r="J614">
        <v>3325310</v>
      </c>
      <c r="K614" t="s">
        <v>346</v>
      </c>
      <c r="L614">
        <v>1</v>
      </c>
    </row>
    <row r="615" spans="1:12" x14ac:dyDescent="0.3">
      <c r="A615">
        <v>24972</v>
      </c>
      <c r="B615">
        <v>614</v>
      </c>
      <c r="C615">
        <v>5</v>
      </c>
      <c r="D615" t="s">
        <v>1156</v>
      </c>
      <c r="E615" t="s">
        <v>264</v>
      </c>
      <c r="F615" t="s">
        <v>265</v>
      </c>
      <c r="G615" t="s">
        <v>266</v>
      </c>
      <c r="H615" t="s">
        <v>266</v>
      </c>
      <c r="I615">
        <v>772.39269999999999</v>
      </c>
      <c r="J615">
        <v>3146075</v>
      </c>
      <c r="K615" t="s">
        <v>24</v>
      </c>
      <c r="L615">
        <v>1</v>
      </c>
    </row>
    <row r="616" spans="1:12" x14ac:dyDescent="0.3">
      <c r="A616">
        <v>19412</v>
      </c>
      <c r="B616">
        <v>615</v>
      </c>
      <c r="C616">
        <v>27</v>
      </c>
      <c r="D616" t="s">
        <v>1157</v>
      </c>
      <c r="E616" t="s">
        <v>653</v>
      </c>
      <c r="F616" t="s">
        <v>654</v>
      </c>
      <c r="G616" t="s">
        <v>655</v>
      </c>
      <c r="H616" t="s">
        <v>656</v>
      </c>
      <c r="I616">
        <v>760.29819999999995</v>
      </c>
      <c r="J616">
        <v>34497596</v>
      </c>
      <c r="K616" t="s">
        <v>90</v>
      </c>
      <c r="L616">
        <v>4</v>
      </c>
    </row>
    <row r="617" spans="1:12" x14ac:dyDescent="0.3">
      <c r="A617">
        <v>25048</v>
      </c>
      <c r="B617">
        <v>616</v>
      </c>
      <c r="C617">
        <v>42</v>
      </c>
      <c r="D617" t="s">
        <v>1158</v>
      </c>
      <c r="E617" t="s">
        <v>20</v>
      </c>
      <c r="F617" t="s">
        <v>21</v>
      </c>
      <c r="G617" t="s">
        <v>561</v>
      </c>
      <c r="H617" t="s">
        <v>23</v>
      </c>
      <c r="I617">
        <v>759.48860000000002</v>
      </c>
      <c r="J617">
        <v>3072706</v>
      </c>
      <c r="K617" t="s">
        <v>110</v>
      </c>
      <c r="L617">
        <v>1</v>
      </c>
    </row>
    <row r="618" spans="1:12" x14ac:dyDescent="0.3">
      <c r="A618">
        <v>23221</v>
      </c>
      <c r="B618">
        <v>617</v>
      </c>
      <c r="C618">
        <v>212</v>
      </c>
      <c r="D618" t="s">
        <v>1159</v>
      </c>
      <c r="E618" t="s">
        <v>196</v>
      </c>
      <c r="F618" t="s">
        <v>197</v>
      </c>
      <c r="G618" t="s">
        <v>198</v>
      </c>
      <c r="H618" t="s">
        <v>198</v>
      </c>
      <c r="I618">
        <v>758.61659999999995</v>
      </c>
      <c r="J618">
        <v>30069663</v>
      </c>
      <c r="K618" t="s">
        <v>110</v>
      </c>
      <c r="L618">
        <v>2</v>
      </c>
    </row>
    <row r="619" spans="1:12" x14ac:dyDescent="0.3">
      <c r="A619">
        <v>25705</v>
      </c>
      <c r="B619">
        <v>618</v>
      </c>
      <c r="C619">
        <v>8</v>
      </c>
      <c r="D619" t="s">
        <v>1160</v>
      </c>
      <c r="E619" t="s">
        <v>67</v>
      </c>
      <c r="F619" t="s">
        <v>68</v>
      </c>
      <c r="G619" t="s">
        <v>1161</v>
      </c>
      <c r="H619" t="s">
        <v>1162</v>
      </c>
      <c r="I619">
        <v>758.51890000000003</v>
      </c>
      <c r="J619">
        <v>17550943</v>
      </c>
      <c r="K619" t="s">
        <v>92</v>
      </c>
      <c r="L619">
        <v>1</v>
      </c>
    </row>
    <row r="620" spans="1:12" x14ac:dyDescent="0.3">
      <c r="A620">
        <v>21392</v>
      </c>
      <c r="B620">
        <v>619</v>
      </c>
      <c r="C620">
        <v>104</v>
      </c>
      <c r="D620" t="s">
        <v>1163</v>
      </c>
      <c r="E620" t="s">
        <v>196</v>
      </c>
      <c r="F620" t="s">
        <v>197</v>
      </c>
      <c r="G620" t="s">
        <v>1164</v>
      </c>
      <c r="H620" t="s">
        <v>198</v>
      </c>
      <c r="I620">
        <v>754.28539999999998</v>
      </c>
      <c r="J620">
        <v>27388108</v>
      </c>
      <c r="K620" t="s">
        <v>139</v>
      </c>
      <c r="L620">
        <v>3</v>
      </c>
    </row>
    <row r="621" spans="1:12" x14ac:dyDescent="0.3">
      <c r="A621">
        <v>24907</v>
      </c>
      <c r="B621">
        <v>620</v>
      </c>
      <c r="C621">
        <v>15</v>
      </c>
      <c r="D621" t="s">
        <v>1165</v>
      </c>
      <c r="E621" t="s">
        <v>72</v>
      </c>
      <c r="F621" t="s">
        <v>73</v>
      </c>
      <c r="G621" t="s">
        <v>1166</v>
      </c>
      <c r="H621" t="s">
        <v>1031</v>
      </c>
      <c r="I621">
        <v>753.95950000000005</v>
      </c>
      <c r="J621">
        <v>2384383</v>
      </c>
      <c r="K621" t="s">
        <v>110</v>
      </c>
      <c r="L621">
        <v>1</v>
      </c>
    </row>
    <row r="622" spans="1:12" x14ac:dyDescent="0.3">
      <c r="A622">
        <v>23334</v>
      </c>
      <c r="B622">
        <v>621</v>
      </c>
      <c r="C622">
        <v>93</v>
      </c>
      <c r="D622" t="s">
        <v>1167</v>
      </c>
      <c r="E622" t="s">
        <v>264</v>
      </c>
      <c r="F622" t="s">
        <v>265</v>
      </c>
      <c r="G622" t="s">
        <v>1168</v>
      </c>
      <c r="H622" t="s">
        <v>537</v>
      </c>
      <c r="I622">
        <v>753.89390000000003</v>
      </c>
      <c r="J622">
        <v>28501656</v>
      </c>
      <c r="K622" t="s">
        <v>370</v>
      </c>
      <c r="L622">
        <v>2</v>
      </c>
    </row>
    <row r="623" spans="1:12" x14ac:dyDescent="0.3">
      <c r="A623">
        <v>21132</v>
      </c>
      <c r="B623">
        <v>622</v>
      </c>
      <c r="C623">
        <v>159</v>
      </c>
      <c r="D623" t="s">
        <v>1169</v>
      </c>
      <c r="E623" t="s">
        <v>12</v>
      </c>
      <c r="F623" t="s">
        <v>13</v>
      </c>
      <c r="G623" t="s">
        <v>1170</v>
      </c>
      <c r="H623" t="s">
        <v>15</v>
      </c>
      <c r="I623">
        <v>750.54269999999997</v>
      </c>
      <c r="J623">
        <v>215393724</v>
      </c>
      <c r="K623" t="s">
        <v>16</v>
      </c>
      <c r="L623">
        <v>3</v>
      </c>
    </row>
    <row r="624" spans="1:12" x14ac:dyDescent="0.3">
      <c r="A624">
        <v>26505</v>
      </c>
      <c r="B624">
        <v>623</v>
      </c>
      <c r="C624">
        <v>53</v>
      </c>
      <c r="D624" t="s">
        <v>1171</v>
      </c>
      <c r="E624" t="s">
        <v>156</v>
      </c>
      <c r="F624" t="s">
        <v>157</v>
      </c>
      <c r="G624" t="s">
        <v>158</v>
      </c>
      <c r="H624" t="s">
        <v>159</v>
      </c>
      <c r="I624">
        <v>749.84540000000004</v>
      </c>
      <c r="J624">
        <v>12462915</v>
      </c>
      <c r="K624" t="s">
        <v>40</v>
      </c>
      <c r="L624">
        <v>1</v>
      </c>
    </row>
    <row r="625" spans="1:12" x14ac:dyDescent="0.3">
      <c r="A625">
        <v>24866</v>
      </c>
      <c r="B625">
        <v>624</v>
      </c>
      <c r="C625">
        <v>33</v>
      </c>
      <c r="D625" t="s">
        <v>1172</v>
      </c>
      <c r="E625" t="s">
        <v>46</v>
      </c>
      <c r="F625" t="s">
        <v>47</v>
      </c>
      <c r="G625" t="s">
        <v>48</v>
      </c>
      <c r="H625" t="s">
        <v>49</v>
      </c>
      <c r="I625">
        <v>748.00459999999998</v>
      </c>
      <c r="J625">
        <v>2846692</v>
      </c>
      <c r="K625" t="s">
        <v>115</v>
      </c>
      <c r="L625">
        <v>1</v>
      </c>
    </row>
    <row r="626" spans="1:12" x14ac:dyDescent="0.3">
      <c r="A626">
        <v>26382</v>
      </c>
      <c r="B626">
        <v>625</v>
      </c>
      <c r="C626">
        <v>20</v>
      </c>
      <c r="D626" t="s">
        <v>1173</v>
      </c>
      <c r="E626" t="s">
        <v>72</v>
      </c>
      <c r="F626" t="s">
        <v>73</v>
      </c>
      <c r="G626" t="s">
        <v>74</v>
      </c>
      <c r="H626" t="s">
        <v>75</v>
      </c>
      <c r="I626">
        <v>747.27300000000002</v>
      </c>
      <c r="J626">
        <v>3253740</v>
      </c>
      <c r="K626" t="s">
        <v>110</v>
      </c>
      <c r="L626">
        <v>1</v>
      </c>
    </row>
    <row r="627" spans="1:12" x14ac:dyDescent="0.3">
      <c r="A627">
        <v>23023</v>
      </c>
      <c r="B627">
        <v>626</v>
      </c>
      <c r="C627">
        <v>49</v>
      </c>
      <c r="D627" t="s">
        <v>1174</v>
      </c>
      <c r="E627" t="s">
        <v>117</v>
      </c>
      <c r="F627" t="s">
        <v>118</v>
      </c>
      <c r="G627" t="s">
        <v>1175</v>
      </c>
      <c r="H627" t="s">
        <v>224</v>
      </c>
      <c r="I627">
        <v>744.95640000000003</v>
      </c>
      <c r="J627">
        <v>6785000</v>
      </c>
      <c r="K627" t="s">
        <v>28</v>
      </c>
      <c r="L627">
        <v>2</v>
      </c>
    </row>
    <row r="628" spans="1:12" x14ac:dyDescent="0.3">
      <c r="A628">
        <v>23122</v>
      </c>
      <c r="B628">
        <v>627</v>
      </c>
      <c r="C628">
        <v>175</v>
      </c>
      <c r="D628" t="s">
        <v>1176</v>
      </c>
      <c r="E628" t="s">
        <v>117</v>
      </c>
      <c r="F628" t="s">
        <v>118</v>
      </c>
      <c r="G628" t="s">
        <v>372</v>
      </c>
      <c r="H628" t="s">
        <v>373</v>
      </c>
      <c r="I628">
        <v>744.36670000000004</v>
      </c>
      <c r="J628">
        <v>12130721</v>
      </c>
      <c r="K628" t="s">
        <v>28</v>
      </c>
      <c r="L628">
        <v>2</v>
      </c>
    </row>
    <row r="629" spans="1:12" x14ac:dyDescent="0.3">
      <c r="A629">
        <v>21426</v>
      </c>
      <c r="B629">
        <v>628</v>
      </c>
      <c r="C629">
        <v>70</v>
      </c>
      <c r="D629" t="s">
        <v>1177</v>
      </c>
      <c r="E629" t="s">
        <v>30</v>
      </c>
      <c r="F629" t="s">
        <v>31</v>
      </c>
      <c r="G629" t="s">
        <v>1178</v>
      </c>
      <c r="H629" t="s">
        <v>224</v>
      </c>
      <c r="I629">
        <v>741.18389999999999</v>
      </c>
      <c r="J629">
        <v>17282821</v>
      </c>
      <c r="K629" t="s">
        <v>110</v>
      </c>
      <c r="L629">
        <v>3</v>
      </c>
    </row>
    <row r="630" spans="1:12" x14ac:dyDescent="0.3">
      <c r="A630">
        <v>23297</v>
      </c>
      <c r="B630">
        <v>629</v>
      </c>
      <c r="C630">
        <v>206</v>
      </c>
      <c r="D630" t="s">
        <v>1179</v>
      </c>
      <c r="E630" t="s">
        <v>100</v>
      </c>
      <c r="F630" t="s">
        <v>101</v>
      </c>
      <c r="G630" t="s">
        <v>102</v>
      </c>
      <c r="H630" t="s">
        <v>102</v>
      </c>
      <c r="I630">
        <v>740.77480000000003</v>
      </c>
      <c r="J630">
        <v>11602692</v>
      </c>
      <c r="K630" t="s">
        <v>139</v>
      </c>
      <c r="L630">
        <v>2</v>
      </c>
    </row>
    <row r="631" spans="1:12" x14ac:dyDescent="0.3">
      <c r="A631">
        <v>25728</v>
      </c>
      <c r="B631">
        <v>630</v>
      </c>
      <c r="C631">
        <v>12</v>
      </c>
      <c r="D631" t="s">
        <v>1180</v>
      </c>
      <c r="E631" t="s">
        <v>72</v>
      </c>
      <c r="F631" t="s">
        <v>73</v>
      </c>
      <c r="G631" t="s">
        <v>365</v>
      </c>
      <c r="H631" t="s">
        <v>353</v>
      </c>
      <c r="I631">
        <v>740.62660000000005</v>
      </c>
      <c r="J631">
        <v>3103047</v>
      </c>
      <c r="K631" t="s">
        <v>115</v>
      </c>
      <c r="L631">
        <v>1</v>
      </c>
    </row>
    <row r="632" spans="1:12" x14ac:dyDescent="0.3">
      <c r="A632">
        <v>23038</v>
      </c>
      <c r="B632">
        <v>631</v>
      </c>
      <c r="C632">
        <v>725</v>
      </c>
      <c r="D632" t="s">
        <v>1181</v>
      </c>
      <c r="E632" t="s">
        <v>12</v>
      </c>
      <c r="F632" t="s">
        <v>13</v>
      </c>
      <c r="G632" t="s">
        <v>504</v>
      </c>
      <c r="H632" t="s">
        <v>15</v>
      </c>
      <c r="I632">
        <v>739.09939999999995</v>
      </c>
      <c r="J632">
        <v>6243017</v>
      </c>
      <c r="K632" t="s">
        <v>24</v>
      </c>
      <c r="L632">
        <v>2</v>
      </c>
    </row>
    <row r="633" spans="1:12" x14ac:dyDescent="0.3">
      <c r="A633">
        <v>23418</v>
      </c>
      <c r="B633">
        <v>632</v>
      </c>
      <c r="C633">
        <v>94</v>
      </c>
      <c r="D633" t="s">
        <v>1182</v>
      </c>
      <c r="E633" t="s">
        <v>264</v>
      </c>
      <c r="F633" t="s">
        <v>265</v>
      </c>
      <c r="G633" t="s">
        <v>399</v>
      </c>
      <c r="H633" t="s">
        <v>266</v>
      </c>
      <c r="I633">
        <v>738.4579</v>
      </c>
      <c r="J633">
        <v>16050088</v>
      </c>
      <c r="K633" t="s">
        <v>200</v>
      </c>
      <c r="L633">
        <v>2</v>
      </c>
    </row>
    <row r="634" spans="1:12" x14ac:dyDescent="0.3">
      <c r="A634">
        <v>25621</v>
      </c>
      <c r="B634">
        <v>633</v>
      </c>
      <c r="C634">
        <v>30</v>
      </c>
      <c r="D634" t="s">
        <v>1183</v>
      </c>
      <c r="E634" t="s">
        <v>390</v>
      </c>
      <c r="F634" t="s">
        <v>391</v>
      </c>
      <c r="G634" t="s">
        <v>1184</v>
      </c>
      <c r="H634" t="s">
        <v>392</v>
      </c>
      <c r="I634">
        <v>736.44100000000003</v>
      </c>
      <c r="J634">
        <v>2140645</v>
      </c>
      <c r="K634" t="s">
        <v>24</v>
      </c>
      <c r="L634">
        <v>1</v>
      </c>
    </row>
    <row r="635" spans="1:12" x14ac:dyDescent="0.3">
      <c r="A635">
        <v>21064</v>
      </c>
      <c r="B635">
        <v>634</v>
      </c>
      <c r="C635">
        <v>30</v>
      </c>
      <c r="D635" t="s">
        <v>1185</v>
      </c>
      <c r="E635" t="s">
        <v>62</v>
      </c>
      <c r="F635" t="s">
        <v>63</v>
      </c>
      <c r="G635" t="s">
        <v>434</v>
      </c>
      <c r="H635" t="s">
        <v>434</v>
      </c>
      <c r="I635">
        <v>734.63530000000003</v>
      </c>
      <c r="J635">
        <v>13657622</v>
      </c>
      <c r="K635" t="s">
        <v>327</v>
      </c>
      <c r="L635">
        <v>3</v>
      </c>
    </row>
    <row r="636" spans="1:12" x14ac:dyDescent="0.3">
      <c r="A636">
        <v>26582</v>
      </c>
      <c r="B636">
        <v>635</v>
      </c>
      <c r="C636">
        <v>465</v>
      </c>
      <c r="D636" t="s">
        <v>1186</v>
      </c>
      <c r="E636" t="s">
        <v>20</v>
      </c>
      <c r="F636" t="s">
        <v>21</v>
      </c>
      <c r="G636" t="s">
        <v>22</v>
      </c>
      <c r="H636" t="s">
        <v>23</v>
      </c>
      <c r="I636">
        <v>733.98829999999998</v>
      </c>
      <c r="J636">
        <v>88703000</v>
      </c>
      <c r="K636" t="s">
        <v>40</v>
      </c>
      <c r="L636">
        <v>1</v>
      </c>
    </row>
    <row r="637" spans="1:12" x14ac:dyDescent="0.3">
      <c r="A637">
        <v>26295</v>
      </c>
      <c r="B637">
        <v>636</v>
      </c>
      <c r="C637">
        <v>56</v>
      </c>
      <c r="D637" t="s">
        <v>1187</v>
      </c>
      <c r="E637" t="s">
        <v>134</v>
      </c>
      <c r="F637" t="s">
        <v>135</v>
      </c>
      <c r="G637" t="s">
        <v>1188</v>
      </c>
      <c r="H637" t="s">
        <v>137</v>
      </c>
      <c r="I637">
        <v>733.06780000000003</v>
      </c>
      <c r="J637">
        <v>75469081</v>
      </c>
      <c r="K637" t="s">
        <v>200</v>
      </c>
      <c r="L637">
        <v>1</v>
      </c>
    </row>
    <row r="638" spans="1:12" x14ac:dyDescent="0.3">
      <c r="A638">
        <v>23029</v>
      </c>
      <c r="B638">
        <v>637</v>
      </c>
      <c r="C638">
        <v>11</v>
      </c>
      <c r="D638" t="s">
        <v>1189</v>
      </c>
      <c r="E638" t="s">
        <v>124</v>
      </c>
      <c r="F638" t="s">
        <v>125</v>
      </c>
      <c r="G638" t="s">
        <v>268</v>
      </c>
      <c r="H638" t="s">
        <v>269</v>
      </c>
      <c r="I638">
        <v>732.46619999999996</v>
      </c>
      <c r="J638">
        <v>2368691</v>
      </c>
      <c r="K638" t="s">
        <v>16</v>
      </c>
      <c r="L638">
        <v>2</v>
      </c>
    </row>
    <row r="639" spans="1:12" x14ac:dyDescent="0.3">
      <c r="A639">
        <v>23243</v>
      </c>
      <c r="B639">
        <v>638</v>
      </c>
      <c r="C639">
        <v>130</v>
      </c>
      <c r="D639" t="s">
        <v>1190</v>
      </c>
      <c r="E639" t="s">
        <v>12</v>
      </c>
      <c r="F639" t="s">
        <v>13</v>
      </c>
      <c r="G639" t="s">
        <v>211</v>
      </c>
      <c r="H639" t="s">
        <v>211</v>
      </c>
      <c r="I639">
        <v>729.82299999999998</v>
      </c>
      <c r="J639">
        <v>59079647</v>
      </c>
      <c r="K639" t="s">
        <v>139</v>
      </c>
      <c r="L639">
        <v>2</v>
      </c>
    </row>
    <row r="640" spans="1:12" x14ac:dyDescent="0.3">
      <c r="A640">
        <v>25194</v>
      </c>
      <c r="B640">
        <v>639</v>
      </c>
      <c r="C640">
        <v>58</v>
      </c>
      <c r="D640" t="s">
        <v>1191</v>
      </c>
      <c r="E640" t="s">
        <v>149</v>
      </c>
      <c r="F640" t="s">
        <v>150</v>
      </c>
      <c r="G640" t="s">
        <v>1192</v>
      </c>
      <c r="H640" t="s">
        <v>299</v>
      </c>
      <c r="I640">
        <v>727.60760000000005</v>
      </c>
      <c r="J640">
        <v>10248000</v>
      </c>
      <c r="K640" t="s">
        <v>24</v>
      </c>
      <c r="L640">
        <v>1</v>
      </c>
    </row>
    <row r="641" spans="1:12" x14ac:dyDescent="0.3">
      <c r="A641">
        <v>23245</v>
      </c>
      <c r="B641">
        <v>640</v>
      </c>
      <c r="C641">
        <v>65</v>
      </c>
      <c r="D641" t="s">
        <v>1193</v>
      </c>
      <c r="E641" t="s">
        <v>161</v>
      </c>
      <c r="F641" t="s">
        <v>162</v>
      </c>
      <c r="G641" t="s">
        <v>1194</v>
      </c>
      <c r="H641" t="s">
        <v>348</v>
      </c>
      <c r="I641">
        <v>727.32349999999997</v>
      </c>
      <c r="J641">
        <v>15381665</v>
      </c>
      <c r="K641" t="s">
        <v>110</v>
      </c>
      <c r="L641">
        <v>2</v>
      </c>
    </row>
    <row r="642" spans="1:12" x14ac:dyDescent="0.3">
      <c r="A642">
        <v>25985</v>
      </c>
      <c r="B642">
        <v>641</v>
      </c>
      <c r="C642">
        <v>35</v>
      </c>
      <c r="D642" t="s">
        <v>1195</v>
      </c>
      <c r="E642" t="s">
        <v>12</v>
      </c>
      <c r="F642" t="s">
        <v>13</v>
      </c>
      <c r="G642" t="s">
        <v>362</v>
      </c>
      <c r="H642" t="s">
        <v>15</v>
      </c>
      <c r="I642">
        <v>726.59969999999998</v>
      </c>
      <c r="J642">
        <v>4573171</v>
      </c>
      <c r="K642" t="s">
        <v>110</v>
      </c>
      <c r="L642">
        <v>1</v>
      </c>
    </row>
    <row r="643" spans="1:12" x14ac:dyDescent="0.3">
      <c r="A643">
        <v>26578</v>
      </c>
      <c r="B643">
        <v>642</v>
      </c>
      <c r="C643">
        <v>6</v>
      </c>
      <c r="D643" t="s">
        <v>1196</v>
      </c>
      <c r="E643" t="s">
        <v>176</v>
      </c>
      <c r="F643" t="s">
        <v>177</v>
      </c>
      <c r="G643" t="s">
        <v>1197</v>
      </c>
      <c r="H643" t="s">
        <v>179</v>
      </c>
      <c r="I643">
        <v>726.21619999999996</v>
      </c>
      <c r="J643">
        <v>6114000</v>
      </c>
      <c r="K643" t="s">
        <v>186</v>
      </c>
      <c r="L643">
        <v>1</v>
      </c>
    </row>
    <row r="644" spans="1:12" x14ac:dyDescent="0.3">
      <c r="A644">
        <v>23055</v>
      </c>
      <c r="B644">
        <v>643</v>
      </c>
      <c r="C644">
        <v>41</v>
      </c>
      <c r="D644" t="s">
        <v>1198</v>
      </c>
      <c r="E644" t="s">
        <v>100</v>
      </c>
      <c r="F644" t="s">
        <v>101</v>
      </c>
      <c r="G644" t="s">
        <v>102</v>
      </c>
      <c r="H644" t="s">
        <v>102</v>
      </c>
      <c r="I644">
        <v>724.64449999999999</v>
      </c>
      <c r="J644">
        <v>6786000</v>
      </c>
      <c r="K644" t="s">
        <v>16</v>
      </c>
      <c r="L644">
        <v>2</v>
      </c>
    </row>
    <row r="645" spans="1:12" x14ac:dyDescent="0.3">
      <c r="A645">
        <v>25506</v>
      </c>
      <c r="B645">
        <v>644</v>
      </c>
      <c r="C645">
        <v>20</v>
      </c>
      <c r="D645" t="s">
        <v>1199</v>
      </c>
      <c r="E645" t="s">
        <v>141</v>
      </c>
      <c r="F645" t="s">
        <v>142</v>
      </c>
      <c r="G645" t="s">
        <v>1200</v>
      </c>
      <c r="H645" t="s">
        <v>137</v>
      </c>
      <c r="I645">
        <v>713.93899999999996</v>
      </c>
      <c r="J645">
        <v>6472728</v>
      </c>
      <c r="K645" t="s">
        <v>200</v>
      </c>
      <c r="L645">
        <v>1</v>
      </c>
    </row>
    <row r="646" spans="1:12" x14ac:dyDescent="0.3">
      <c r="A646">
        <v>23433</v>
      </c>
      <c r="B646">
        <v>645</v>
      </c>
      <c r="C646">
        <v>85</v>
      </c>
      <c r="D646" t="s">
        <v>1201</v>
      </c>
      <c r="E646" t="s">
        <v>12</v>
      </c>
      <c r="F646" t="s">
        <v>13</v>
      </c>
      <c r="G646" t="s">
        <v>1202</v>
      </c>
      <c r="H646" t="s">
        <v>796</v>
      </c>
      <c r="I646">
        <v>712.56190000000004</v>
      </c>
      <c r="J646">
        <v>5173330</v>
      </c>
      <c r="K646" t="s">
        <v>183</v>
      </c>
      <c r="L646">
        <v>2</v>
      </c>
    </row>
    <row r="647" spans="1:12" x14ac:dyDescent="0.3">
      <c r="A647">
        <v>26411</v>
      </c>
      <c r="B647">
        <v>646</v>
      </c>
      <c r="C647">
        <v>14</v>
      </c>
      <c r="D647" t="s">
        <v>1203</v>
      </c>
      <c r="E647" t="s">
        <v>30</v>
      </c>
      <c r="F647" t="s">
        <v>31</v>
      </c>
      <c r="G647" t="s">
        <v>33</v>
      </c>
      <c r="H647" t="s">
        <v>33</v>
      </c>
      <c r="I647">
        <v>711.07219999999995</v>
      </c>
      <c r="J647">
        <v>11566441</v>
      </c>
      <c r="K647" t="s">
        <v>28</v>
      </c>
      <c r="L647">
        <v>1</v>
      </c>
    </row>
    <row r="648" spans="1:12" x14ac:dyDescent="0.3">
      <c r="A648">
        <v>25411</v>
      </c>
      <c r="B648">
        <v>647</v>
      </c>
      <c r="C648">
        <v>148</v>
      </c>
      <c r="D648" t="s">
        <v>1204</v>
      </c>
      <c r="E648" t="s">
        <v>62</v>
      </c>
      <c r="F648" t="s">
        <v>63</v>
      </c>
      <c r="G648" t="s">
        <v>434</v>
      </c>
      <c r="H648" t="s">
        <v>434</v>
      </c>
      <c r="I648">
        <v>710.47979999999995</v>
      </c>
      <c r="J648">
        <v>46638997</v>
      </c>
      <c r="K648" t="s">
        <v>186</v>
      </c>
      <c r="L648">
        <v>1</v>
      </c>
    </row>
    <row r="649" spans="1:12" x14ac:dyDescent="0.3">
      <c r="A649">
        <v>24954</v>
      </c>
      <c r="B649">
        <v>648</v>
      </c>
      <c r="C649">
        <v>13</v>
      </c>
      <c r="D649" t="s">
        <v>1205</v>
      </c>
      <c r="E649" t="s">
        <v>188</v>
      </c>
      <c r="F649" t="s">
        <v>189</v>
      </c>
      <c r="G649" t="s">
        <v>1206</v>
      </c>
      <c r="H649" t="s">
        <v>970</v>
      </c>
      <c r="I649">
        <v>708.97839999999997</v>
      </c>
      <c r="J649">
        <v>3746646</v>
      </c>
      <c r="K649" t="s">
        <v>90</v>
      </c>
      <c r="L649">
        <v>1</v>
      </c>
    </row>
    <row r="650" spans="1:12" x14ac:dyDescent="0.3">
      <c r="A650">
        <v>25332</v>
      </c>
      <c r="B650">
        <v>649</v>
      </c>
      <c r="C650">
        <v>18</v>
      </c>
      <c r="D650" t="s">
        <v>1207</v>
      </c>
      <c r="E650" t="s">
        <v>12</v>
      </c>
      <c r="F650" t="s">
        <v>13</v>
      </c>
      <c r="G650" t="s">
        <v>1208</v>
      </c>
      <c r="H650" t="s">
        <v>15</v>
      </c>
      <c r="I650">
        <v>708.17840000000001</v>
      </c>
      <c r="J650">
        <v>2344170</v>
      </c>
      <c r="K650" t="s">
        <v>28</v>
      </c>
      <c r="L650">
        <v>1</v>
      </c>
    </row>
    <row r="651" spans="1:12" x14ac:dyDescent="0.3">
      <c r="A651">
        <v>20975</v>
      </c>
      <c r="B651">
        <v>650</v>
      </c>
      <c r="C651">
        <v>434</v>
      </c>
      <c r="D651" t="s">
        <v>1209</v>
      </c>
      <c r="E651" t="s">
        <v>30</v>
      </c>
      <c r="F651" t="s">
        <v>31</v>
      </c>
      <c r="G651" t="s">
        <v>1210</v>
      </c>
      <c r="H651" t="s">
        <v>33</v>
      </c>
      <c r="I651">
        <v>707.50229999999999</v>
      </c>
      <c r="J651">
        <v>71007265</v>
      </c>
      <c r="K651" t="s">
        <v>28</v>
      </c>
      <c r="L651">
        <v>3</v>
      </c>
    </row>
    <row r="652" spans="1:12" x14ac:dyDescent="0.3">
      <c r="A652">
        <v>23229</v>
      </c>
      <c r="B652">
        <v>651</v>
      </c>
      <c r="C652">
        <v>54</v>
      </c>
      <c r="D652" t="s">
        <v>1211</v>
      </c>
      <c r="E652" t="s">
        <v>323</v>
      </c>
      <c r="F652" t="s">
        <v>324</v>
      </c>
      <c r="G652" t="s">
        <v>1212</v>
      </c>
      <c r="H652" t="s">
        <v>1213</v>
      </c>
      <c r="I652">
        <v>707.18359999999996</v>
      </c>
      <c r="J652">
        <v>3601968</v>
      </c>
      <c r="K652" t="s">
        <v>139</v>
      </c>
      <c r="L652">
        <v>2</v>
      </c>
    </row>
    <row r="653" spans="1:12" x14ac:dyDescent="0.3">
      <c r="A653">
        <v>21126</v>
      </c>
      <c r="B653">
        <v>652</v>
      </c>
      <c r="C653">
        <v>434</v>
      </c>
      <c r="D653" t="s">
        <v>1214</v>
      </c>
      <c r="E653" t="s">
        <v>176</v>
      </c>
      <c r="F653" t="s">
        <v>177</v>
      </c>
      <c r="G653" t="s">
        <v>1215</v>
      </c>
      <c r="H653" t="s">
        <v>179</v>
      </c>
      <c r="I653">
        <v>706.00340000000006</v>
      </c>
      <c r="J653">
        <v>54125468</v>
      </c>
      <c r="K653" t="s">
        <v>200</v>
      </c>
      <c r="L653">
        <v>3</v>
      </c>
    </row>
    <row r="654" spans="1:12" x14ac:dyDescent="0.3">
      <c r="A654">
        <v>23447</v>
      </c>
      <c r="B654">
        <v>653</v>
      </c>
      <c r="C654">
        <v>500</v>
      </c>
      <c r="D654" t="s">
        <v>1216</v>
      </c>
      <c r="E654" t="s">
        <v>196</v>
      </c>
      <c r="F654" t="s">
        <v>197</v>
      </c>
      <c r="G654" t="s">
        <v>198</v>
      </c>
      <c r="H654" t="s">
        <v>198</v>
      </c>
      <c r="I654">
        <v>703.59609999999998</v>
      </c>
      <c r="J654">
        <v>18447103</v>
      </c>
      <c r="K654" t="s">
        <v>16</v>
      </c>
      <c r="L654">
        <v>2</v>
      </c>
    </row>
    <row r="655" spans="1:12" x14ac:dyDescent="0.3">
      <c r="A655">
        <v>25789</v>
      </c>
      <c r="B655">
        <v>654</v>
      </c>
      <c r="C655">
        <v>25</v>
      </c>
      <c r="D655" t="s">
        <v>1217</v>
      </c>
      <c r="E655" t="s">
        <v>117</v>
      </c>
      <c r="F655" t="s">
        <v>118</v>
      </c>
      <c r="G655" t="s">
        <v>1218</v>
      </c>
      <c r="H655" t="s">
        <v>224</v>
      </c>
      <c r="I655">
        <v>703.41120000000001</v>
      </c>
      <c r="J655">
        <v>2944992</v>
      </c>
      <c r="K655" t="s">
        <v>209</v>
      </c>
      <c r="L655">
        <v>1</v>
      </c>
    </row>
    <row r="656" spans="1:12" x14ac:dyDescent="0.3">
      <c r="A656">
        <v>25955</v>
      </c>
      <c r="B656">
        <v>655</v>
      </c>
      <c r="C656">
        <v>16</v>
      </c>
      <c r="D656" t="s">
        <v>1219</v>
      </c>
      <c r="E656" t="s">
        <v>117</v>
      </c>
      <c r="F656" t="s">
        <v>118</v>
      </c>
      <c r="G656" t="s">
        <v>1220</v>
      </c>
      <c r="H656" t="s">
        <v>373</v>
      </c>
      <c r="I656">
        <v>702.93349999999998</v>
      </c>
      <c r="J656">
        <v>3063400</v>
      </c>
      <c r="K656" t="s">
        <v>98</v>
      </c>
      <c r="L656">
        <v>1</v>
      </c>
    </row>
    <row r="657" spans="1:12" x14ac:dyDescent="0.3">
      <c r="A657">
        <v>26153</v>
      </c>
      <c r="B657">
        <v>656</v>
      </c>
      <c r="C657">
        <v>45</v>
      </c>
      <c r="D657" t="s">
        <v>1221</v>
      </c>
      <c r="E657" t="s">
        <v>12</v>
      </c>
      <c r="F657" t="s">
        <v>13</v>
      </c>
      <c r="G657" t="s">
        <v>1222</v>
      </c>
      <c r="H657" t="s">
        <v>796</v>
      </c>
      <c r="I657">
        <v>702.71500000000003</v>
      </c>
      <c r="J657">
        <v>4196530</v>
      </c>
      <c r="K657" t="s">
        <v>92</v>
      </c>
      <c r="L657">
        <v>1</v>
      </c>
    </row>
    <row r="658" spans="1:12" x14ac:dyDescent="0.3">
      <c r="A658">
        <v>25250</v>
      </c>
      <c r="B658">
        <v>657</v>
      </c>
      <c r="C658">
        <v>109</v>
      </c>
      <c r="D658" t="s">
        <v>1223</v>
      </c>
      <c r="E658" t="s">
        <v>233</v>
      </c>
      <c r="F658" t="s">
        <v>271</v>
      </c>
      <c r="G658" t="s">
        <v>1224</v>
      </c>
      <c r="H658" t="s">
        <v>272</v>
      </c>
      <c r="I658">
        <v>702.32870000000003</v>
      </c>
      <c r="J658">
        <v>8279318</v>
      </c>
      <c r="K658" t="s">
        <v>110</v>
      </c>
      <c r="L658">
        <v>1</v>
      </c>
    </row>
    <row r="659" spans="1:12" x14ac:dyDescent="0.3">
      <c r="A659">
        <v>21028</v>
      </c>
      <c r="B659">
        <v>658</v>
      </c>
      <c r="C659">
        <v>27</v>
      </c>
      <c r="D659" t="s">
        <v>1225</v>
      </c>
      <c r="E659" t="s">
        <v>12</v>
      </c>
      <c r="F659" t="s">
        <v>13</v>
      </c>
      <c r="G659" t="s">
        <v>1226</v>
      </c>
      <c r="H659" t="s">
        <v>15</v>
      </c>
      <c r="I659">
        <v>700.41520000000003</v>
      </c>
      <c r="J659">
        <v>9300320</v>
      </c>
      <c r="K659" t="s">
        <v>139</v>
      </c>
      <c r="L659">
        <v>3</v>
      </c>
    </row>
    <row r="660" spans="1:12" x14ac:dyDescent="0.3">
      <c r="A660">
        <v>26188</v>
      </c>
      <c r="B660">
        <v>659</v>
      </c>
      <c r="C660">
        <v>60</v>
      </c>
      <c r="D660" t="s">
        <v>1227</v>
      </c>
      <c r="E660" t="s">
        <v>141</v>
      </c>
      <c r="F660" t="s">
        <v>142</v>
      </c>
      <c r="G660" t="s">
        <v>141</v>
      </c>
      <c r="H660" t="s">
        <v>137</v>
      </c>
      <c r="I660">
        <v>698.19280000000003</v>
      </c>
      <c r="J660">
        <v>18418300</v>
      </c>
      <c r="K660" t="s">
        <v>92</v>
      </c>
      <c r="L660">
        <v>1</v>
      </c>
    </row>
    <row r="661" spans="1:12" x14ac:dyDescent="0.3">
      <c r="A661">
        <v>25495</v>
      </c>
      <c r="B661">
        <v>660</v>
      </c>
      <c r="C661">
        <v>28</v>
      </c>
      <c r="D661" t="s">
        <v>1228</v>
      </c>
      <c r="E661" t="s">
        <v>196</v>
      </c>
      <c r="F661" t="s">
        <v>197</v>
      </c>
      <c r="G661" t="s">
        <v>198</v>
      </c>
      <c r="H661" t="s">
        <v>198</v>
      </c>
      <c r="I661">
        <v>696.84069999999997</v>
      </c>
      <c r="J661">
        <v>2779500</v>
      </c>
      <c r="K661" t="s">
        <v>28</v>
      </c>
      <c r="L661">
        <v>1</v>
      </c>
    </row>
    <row r="662" spans="1:12" x14ac:dyDescent="0.3">
      <c r="A662">
        <v>21709</v>
      </c>
      <c r="B662">
        <v>661</v>
      </c>
      <c r="C662">
        <v>13</v>
      </c>
      <c r="D662" t="s">
        <v>1229</v>
      </c>
      <c r="E662" t="s">
        <v>117</v>
      </c>
      <c r="F662" t="s">
        <v>118</v>
      </c>
      <c r="G662" t="s">
        <v>1175</v>
      </c>
      <c r="H662" t="s">
        <v>224</v>
      </c>
      <c r="I662">
        <v>695.64440000000002</v>
      </c>
      <c r="J662">
        <v>14202252</v>
      </c>
      <c r="K662" t="s">
        <v>200</v>
      </c>
      <c r="L662">
        <v>3</v>
      </c>
    </row>
    <row r="663" spans="1:12" x14ac:dyDescent="0.3">
      <c r="A663">
        <v>2288</v>
      </c>
      <c r="B663">
        <v>662</v>
      </c>
      <c r="C663">
        <v>772</v>
      </c>
      <c r="D663" t="s">
        <v>1230</v>
      </c>
      <c r="E663" t="s">
        <v>100</v>
      </c>
      <c r="F663" t="s">
        <v>101</v>
      </c>
      <c r="G663" t="s">
        <v>1231</v>
      </c>
      <c r="H663" t="s">
        <v>109</v>
      </c>
      <c r="I663">
        <v>694.23509999999999</v>
      </c>
      <c r="J663">
        <v>183195157</v>
      </c>
      <c r="K663" t="s">
        <v>34</v>
      </c>
      <c r="L663">
        <v>6</v>
      </c>
    </row>
    <row r="664" spans="1:12" x14ac:dyDescent="0.3">
      <c r="A664">
        <v>24936</v>
      </c>
      <c r="B664">
        <v>663</v>
      </c>
      <c r="C664">
        <v>26</v>
      </c>
      <c r="D664" t="s">
        <v>1232</v>
      </c>
      <c r="E664" t="s">
        <v>72</v>
      </c>
      <c r="F664" t="s">
        <v>73</v>
      </c>
      <c r="G664" t="s">
        <v>112</v>
      </c>
      <c r="H664" t="s">
        <v>112</v>
      </c>
      <c r="I664">
        <v>690.61670000000004</v>
      </c>
      <c r="J664">
        <v>22901344</v>
      </c>
      <c r="K664" t="s">
        <v>209</v>
      </c>
      <c r="L664">
        <v>2</v>
      </c>
    </row>
    <row r="665" spans="1:12" x14ac:dyDescent="0.3">
      <c r="A665">
        <v>23219</v>
      </c>
      <c r="B665">
        <v>664</v>
      </c>
      <c r="C665">
        <v>61</v>
      </c>
      <c r="D665" t="s">
        <v>1233</v>
      </c>
      <c r="E665" t="s">
        <v>72</v>
      </c>
      <c r="F665" t="s">
        <v>73</v>
      </c>
      <c r="G665" t="s">
        <v>523</v>
      </c>
      <c r="H665" t="s">
        <v>112</v>
      </c>
      <c r="I665">
        <v>689.24310000000003</v>
      </c>
      <c r="J665">
        <v>27239756</v>
      </c>
      <c r="K665" t="s">
        <v>34</v>
      </c>
      <c r="L665">
        <v>2</v>
      </c>
    </row>
    <row r="666" spans="1:12" x14ac:dyDescent="0.3">
      <c r="A666">
        <v>23254</v>
      </c>
      <c r="B666">
        <v>665</v>
      </c>
      <c r="C666">
        <v>12</v>
      </c>
      <c r="D666" t="s">
        <v>1234</v>
      </c>
      <c r="E666" t="s">
        <v>129</v>
      </c>
      <c r="F666" t="s">
        <v>130</v>
      </c>
      <c r="G666" t="s">
        <v>279</v>
      </c>
      <c r="H666" t="s">
        <v>280</v>
      </c>
      <c r="I666">
        <v>688.59590000000003</v>
      </c>
      <c r="J666">
        <v>2999945</v>
      </c>
      <c r="K666" t="s">
        <v>470</v>
      </c>
      <c r="L666">
        <v>2</v>
      </c>
    </row>
    <row r="667" spans="1:12" x14ac:dyDescent="0.3">
      <c r="A667">
        <v>23119</v>
      </c>
      <c r="B667">
        <v>666</v>
      </c>
      <c r="C667">
        <v>30</v>
      </c>
      <c r="D667" t="s">
        <v>1235</v>
      </c>
      <c r="E667" t="s">
        <v>30</v>
      </c>
      <c r="F667" t="s">
        <v>31</v>
      </c>
      <c r="G667" t="s">
        <v>33</v>
      </c>
      <c r="H667" t="s">
        <v>33</v>
      </c>
      <c r="I667">
        <v>686.89390000000003</v>
      </c>
      <c r="J667">
        <v>8207901</v>
      </c>
      <c r="K667" t="s">
        <v>44</v>
      </c>
      <c r="L667">
        <v>2</v>
      </c>
    </row>
    <row r="668" spans="1:12" x14ac:dyDescent="0.3">
      <c r="A668">
        <v>26131</v>
      </c>
      <c r="B668">
        <v>667</v>
      </c>
      <c r="C668">
        <v>94</v>
      </c>
      <c r="D668" t="s">
        <v>1236</v>
      </c>
      <c r="E668" t="s">
        <v>141</v>
      </c>
      <c r="F668" t="s">
        <v>142</v>
      </c>
      <c r="G668" t="s">
        <v>141</v>
      </c>
      <c r="H668" t="s">
        <v>137</v>
      </c>
      <c r="I668">
        <v>686.58640000000003</v>
      </c>
      <c r="J668">
        <v>28089000</v>
      </c>
      <c r="K668" t="s">
        <v>115</v>
      </c>
      <c r="L668">
        <v>1</v>
      </c>
    </row>
    <row r="669" spans="1:12" x14ac:dyDescent="0.3">
      <c r="A669">
        <v>23096</v>
      </c>
      <c r="B669">
        <v>668</v>
      </c>
      <c r="C669">
        <v>174</v>
      </c>
      <c r="D669" t="s">
        <v>1237</v>
      </c>
      <c r="E669" t="s">
        <v>12</v>
      </c>
      <c r="F669" t="s">
        <v>13</v>
      </c>
      <c r="G669" t="s">
        <v>544</v>
      </c>
      <c r="H669" t="s">
        <v>43</v>
      </c>
      <c r="I669">
        <v>685.46029999999996</v>
      </c>
      <c r="J669">
        <v>7509000</v>
      </c>
      <c r="K669" t="s">
        <v>24</v>
      </c>
      <c r="L669">
        <v>2</v>
      </c>
    </row>
    <row r="670" spans="1:12" x14ac:dyDescent="0.3">
      <c r="A670">
        <v>21197</v>
      </c>
      <c r="B670">
        <v>669</v>
      </c>
      <c r="C670">
        <v>40</v>
      </c>
      <c r="D670" t="s">
        <v>1238</v>
      </c>
      <c r="E670" t="s">
        <v>233</v>
      </c>
      <c r="F670" t="s">
        <v>271</v>
      </c>
      <c r="G670" t="s">
        <v>272</v>
      </c>
      <c r="H670" t="s">
        <v>272</v>
      </c>
      <c r="I670">
        <v>682.29039999999998</v>
      </c>
      <c r="J670">
        <v>7436640</v>
      </c>
      <c r="K670" t="s">
        <v>44</v>
      </c>
      <c r="L670">
        <v>3</v>
      </c>
    </row>
    <row r="671" spans="1:12" x14ac:dyDescent="0.3">
      <c r="A671">
        <v>23069</v>
      </c>
      <c r="B671">
        <v>670</v>
      </c>
      <c r="C671">
        <v>45</v>
      </c>
      <c r="D671" t="s">
        <v>1239</v>
      </c>
      <c r="E671" t="s">
        <v>196</v>
      </c>
      <c r="F671" t="s">
        <v>197</v>
      </c>
      <c r="G671" t="s">
        <v>1240</v>
      </c>
      <c r="H671" t="s">
        <v>198</v>
      </c>
      <c r="I671">
        <v>681.97540000000004</v>
      </c>
      <c r="J671">
        <v>5779236</v>
      </c>
      <c r="K671" t="s">
        <v>16</v>
      </c>
      <c r="L671">
        <v>2</v>
      </c>
    </row>
    <row r="672" spans="1:12" x14ac:dyDescent="0.3">
      <c r="A672">
        <v>23468</v>
      </c>
      <c r="B672">
        <v>671</v>
      </c>
      <c r="C672">
        <v>43</v>
      </c>
      <c r="D672" t="s">
        <v>1241</v>
      </c>
      <c r="E672" t="s">
        <v>46</v>
      </c>
      <c r="F672" t="s">
        <v>47</v>
      </c>
      <c r="G672" t="s">
        <v>49</v>
      </c>
      <c r="H672" t="s">
        <v>49</v>
      </c>
      <c r="I672">
        <v>680.22860000000003</v>
      </c>
      <c r="J672">
        <v>6827000</v>
      </c>
      <c r="K672" t="s">
        <v>186</v>
      </c>
      <c r="L672">
        <v>2</v>
      </c>
    </row>
    <row r="673" spans="1:12" x14ac:dyDescent="0.3">
      <c r="A673">
        <v>25918</v>
      </c>
      <c r="B673">
        <v>672</v>
      </c>
      <c r="C673">
        <v>34</v>
      </c>
      <c r="D673" t="s">
        <v>1242</v>
      </c>
      <c r="E673" t="s">
        <v>628</v>
      </c>
      <c r="F673" t="s">
        <v>629</v>
      </c>
      <c r="G673" t="s">
        <v>1243</v>
      </c>
      <c r="H673" t="s">
        <v>1244</v>
      </c>
      <c r="I673">
        <v>676.9298</v>
      </c>
      <c r="J673">
        <v>7671350</v>
      </c>
      <c r="K673" t="s">
        <v>34</v>
      </c>
      <c r="L673">
        <v>1</v>
      </c>
    </row>
    <row r="674" spans="1:12" x14ac:dyDescent="0.3">
      <c r="A674">
        <v>23019</v>
      </c>
      <c r="B674">
        <v>673</v>
      </c>
      <c r="C674">
        <v>78</v>
      </c>
      <c r="D674" t="s">
        <v>1245</v>
      </c>
      <c r="E674" t="s">
        <v>30</v>
      </c>
      <c r="F674" t="s">
        <v>31</v>
      </c>
      <c r="G674" t="s">
        <v>33</v>
      </c>
      <c r="H674" t="s">
        <v>33</v>
      </c>
      <c r="I674">
        <v>676.7654</v>
      </c>
      <c r="J674">
        <v>6580182</v>
      </c>
      <c r="K674" t="s">
        <v>115</v>
      </c>
      <c r="L674">
        <v>2</v>
      </c>
    </row>
    <row r="675" spans="1:12" x14ac:dyDescent="0.3">
      <c r="A675">
        <v>19360</v>
      </c>
      <c r="B675">
        <v>674</v>
      </c>
      <c r="C675">
        <v>92</v>
      </c>
      <c r="D675" t="s">
        <v>1246</v>
      </c>
      <c r="E675" t="s">
        <v>233</v>
      </c>
      <c r="F675" t="s">
        <v>271</v>
      </c>
      <c r="G675" t="s">
        <v>802</v>
      </c>
      <c r="H675" t="s">
        <v>54</v>
      </c>
      <c r="I675">
        <v>675.13549999999998</v>
      </c>
      <c r="J675">
        <v>21590221</v>
      </c>
      <c r="K675" t="s">
        <v>24</v>
      </c>
      <c r="L675">
        <v>4</v>
      </c>
    </row>
    <row r="676" spans="1:12" x14ac:dyDescent="0.3">
      <c r="A676">
        <v>21491</v>
      </c>
      <c r="B676">
        <v>675</v>
      </c>
      <c r="C676">
        <v>120</v>
      </c>
      <c r="D676" t="s">
        <v>1247</v>
      </c>
      <c r="E676" t="s">
        <v>231</v>
      </c>
      <c r="F676" t="s">
        <v>232</v>
      </c>
      <c r="G676" t="s">
        <v>233</v>
      </c>
      <c r="H676" t="s">
        <v>23</v>
      </c>
      <c r="I676">
        <v>674.21220000000005</v>
      </c>
      <c r="J676">
        <v>21929794</v>
      </c>
      <c r="K676" t="s">
        <v>90</v>
      </c>
      <c r="L676">
        <v>3</v>
      </c>
    </row>
    <row r="677" spans="1:12" x14ac:dyDescent="0.3">
      <c r="A677">
        <v>25431</v>
      </c>
      <c r="B677">
        <v>676</v>
      </c>
      <c r="C677">
        <v>4</v>
      </c>
      <c r="D677" t="s">
        <v>1248</v>
      </c>
      <c r="E677" t="s">
        <v>12</v>
      </c>
      <c r="F677" t="s">
        <v>13</v>
      </c>
      <c r="G677" t="s">
        <v>595</v>
      </c>
      <c r="H677" t="s">
        <v>43</v>
      </c>
      <c r="I677">
        <v>674.11559999999997</v>
      </c>
      <c r="J677">
        <v>4185860</v>
      </c>
      <c r="K677" t="s">
        <v>28</v>
      </c>
      <c r="L677">
        <v>1</v>
      </c>
    </row>
    <row r="678" spans="1:12" x14ac:dyDescent="0.3">
      <c r="A678">
        <v>24606</v>
      </c>
      <c r="B678">
        <v>677</v>
      </c>
      <c r="C678">
        <v>85</v>
      </c>
      <c r="D678" t="s">
        <v>1249</v>
      </c>
      <c r="E678" t="s">
        <v>12</v>
      </c>
      <c r="F678" t="s">
        <v>13</v>
      </c>
      <c r="G678" t="s">
        <v>544</v>
      </c>
      <c r="H678" t="s">
        <v>43</v>
      </c>
      <c r="I678">
        <v>670.6046</v>
      </c>
      <c r="J678">
        <v>9642752</v>
      </c>
      <c r="K678" t="s">
        <v>115</v>
      </c>
      <c r="L678">
        <v>1</v>
      </c>
    </row>
    <row r="679" spans="1:12" x14ac:dyDescent="0.3">
      <c r="A679">
        <v>25730</v>
      </c>
      <c r="B679">
        <v>678</v>
      </c>
      <c r="C679">
        <v>29</v>
      </c>
      <c r="D679" t="s">
        <v>1250</v>
      </c>
      <c r="E679" t="s">
        <v>233</v>
      </c>
      <c r="F679" t="s">
        <v>271</v>
      </c>
      <c r="G679" t="s">
        <v>272</v>
      </c>
      <c r="H679" t="s">
        <v>272</v>
      </c>
      <c r="I679">
        <v>670.27729999999997</v>
      </c>
      <c r="J679">
        <v>2408295</v>
      </c>
      <c r="K679" t="s">
        <v>44</v>
      </c>
      <c r="L679">
        <v>1</v>
      </c>
    </row>
    <row r="680" spans="1:12" x14ac:dyDescent="0.3">
      <c r="A680">
        <v>23933</v>
      </c>
      <c r="B680">
        <v>679</v>
      </c>
      <c r="C680">
        <v>38</v>
      </c>
      <c r="D680" t="s">
        <v>1251</v>
      </c>
      <c r="E680" t="s">
        <v>390</v>
      </c>
      <c r="F680" t="s">
        <v>391</v>
      </c>
      <c r="G680" t="s">
        <v>392</v>
      </c>
      <c r="H680" t="s">
        <v>392</v>
      </c>
      <c r="I680">
        <v>669.32650000000001</v>
      </c>
      <c r="J680">
        <v>9812221</v>
      </c>
      <c r="K680" t="s">
        <v>28</v>
      </c>
      <c r="L680">
        <v>2</v>
      </c>
    </row>
    <row r="681" spans="1:12" x14ac:dyDescent="0.3">
      <c r="A681">
        <v>25177</v>
      </c>
      <c r="B681">
        <v>680</v>
      </c>
      <c r="C681">
        <v>80</v>
      </c>
      <c r="D681" t="s">
        <v>1252</v>
      </c>
      <c r="E681" t="s">
        <v>57</v>
      </c>
      <c r="F681" t="s">
        <v>58</v>
      </c>
      <c r="G681" t="s">
        <v>1253</v>
      </c>
      <c r="H681" t="s">
        <v>342</v>
      </c>
      <c r="I681">
        <v>667.2473</v>
      </c>
      <c r="J681">
        <v>3175491</v>
      </c>
      <c r="K681" t="s">
        <v>44</v>
      </c>
      <c r="L681">
        <v>1</v>
      </c>
    </row>
    <row r="682" spans="1:12" x14ac:dyDescent="0.3">
      <c r="A682">
        <v>23169</v>
      </c>
      <c r="B682">
        <v>681</v>
      </c>
      <c r="C682">
        <v>195</v>
      </c>
      <c r="D682" t="s">
        <v>1254</v>
      </c>
      <c r="E682" t="s">
        <v>161</v>
      </c>
      <c r="F682" t="s">
        <v>162</v>
      </c>
      <c r="G682" t="s">
        <v>1255</v>
      </c>
      <c r="H682" t="s">
        <v>23</v>
      </c>
      <c r="I682">
        <v>666.35450000000003</v>
      </c>
      <c r="J682">
        <v>32731000</v>
      </c>
      <c r="K682" t="s">
        <v>90</v>
      </c>
      <c r="L682">
        <v>2</v>
      </c>
    </row>
    <row r="683" spans="1:12" x14ac:dyDescent="0.3">
      <c r="A683">
        <v>24958</v>
      </c>
      <c r="B683">
        <v>682</v>
      </c>
      <c r="C683">
        <v>13</v>
      </c>
      <c r="D683" t="s">
        <v>1256</v>
      </c>
      <c r="E683" t="s">
        <v>144</v>
      </c>
      <c r="F683" t="s">
        <v>145</v>
      </c>
      <c r="G683" t="s">
        <v>1076</v>
      </c>
      <c r="H683" t="s">
        <v>147</v>
      </c>
      <c r="I683">
        <v>665.5847</v>
      </c>
      <c r="J683">
        <v>8038992</v>
      </c>
      <c r="K683" t="s">
        <v>139</v>
      </c>
      <c r="L683">
        <v>1</v>
      </c>
    </row>
    <row r="684" spans="1:12" x14ac:dyDescent="0.3">
      <c r="A684">
        <v>25980</v>
      </c>
      <c r="B684">
        <v>683</v>
      </c>
      <c r="C684">
        <v>17</v>
      </c>
      <c r="D684" t="s">
        <v>1257</v>
      </c>
      <c r="E684" t="s">
        <v>12</v>
      </c>
      <c r="F684" t="s">
        <v>13</v>
      </c>
      <c r="G684" t="s">
        <v>1258</v>
      </c>
      <c r="H684" t="s">
        <v>15</v>
      </c>
      <c r="I684">
        <v>661.49810000000002</v>
      </c>
      <c r="J684">
        <v>11027178</v>
      </c>
      <c r="K684" t="s">
        <v>40</v>
      </c>
      <c r="L684">
        <v>1</v>
      </c>
    </row>
    <row r="685" spans="1:12" x14ac:dyDescent="0.3">
      <c r="A685">
        <v>24917</v>
      </c>
      <c r="B685">
        <v>684</v>
      </c>
      <c r="C685">
        <v>18</v>
      </c>
      <c r="D685" t="s">
        <v>1259</v>
      </c>
      <c r="E685" t="s">
        <v>12</v>
      </c>
      <c r="F685" t="s">
        <v>13</v>
      </c>
      <c r="G685" t="s">
        <v>1260</v>
      </c>
      <c r="H685" t="s">
        <v>1261</v>
      </c>
      <c r="I685">
        <v>661.03330000000005</v>
      </c>
      <c r="J685">
        <v>8691000</v>
      </c>
      <c r="K685" t="s">
        <v>18</v>
      </c>
      <c r="L685">
        <v>1</v>
      </c>
    </row>
    <row r="686" spans="1:12" x14ac:dyDescent="0.3">
      <c r="A686">
        <v>26369</v>
      </c>
      <c r="B686">
        <v>685</v>
      </c>
      <c r="C686">
        <v>23</v>
      </c>
      <c r="D686" t="s">
        <v>1262</v>
      </c>
      <c r="E686" t="s">
        <v>12</v>
      </c>
      <c r="F686" t="s">
        <v>13</v>
      </c>
      <c r="G686" t="s">
        <v>1263</v>
      </c>
      <c r="H686" t="s">
        <v>317</v>
      </c>
      <c r="I686">
        <v>660.0068</v>
      </c>
      <c r="J686">
        <v>6074970</v>
      </c>
      <c r="K686" t="s">
        <v>44</v>
      </c>
      <c r="L686">
        <v>1</v>
      </c>
    </row>
    <row r="687" spans="1:12" x14ac:dyDescent="0.3">
      <c r="A687">
        <v>23046</v>
      </c>
      <c r="B687">
        <v>686</v>
      </c>
      <c r="C687">
        <v>90</v>
      </c>
      <c r="D687" t="s">
        <v>1264</v>
      </c>
      <c r="E687" t="s">
        <v>30</v>
      </c>
      <c r="F687" t="s">
        <v>31</v>
      </c>
      <c r="G687" t="s">
        <v>33</v>
      </c>
      <c r="H687" t="s">
        <v>33</v>
      </c>
      <c r="I687">
        <v>659.68259999999998</v>
      </c>
      <c r="J687">
        <v>13468337</v>
      </c>
      <c r="K687" t="s">
        <v>44</v>
      </c>
      <c r="L687">
        <v>2</v>
      </c>
    </row>
    <row r="688" spans="1:12" x14ac:dyDescent="0.3">
      <c r="A688">
        <v>21176</v>
      </c>
      <c r="B688">
        <v>687</v>
      </c>
      <c r="C688">
        <v>16</v>
      </c>
      <c r="D688" t="s">
        <v>1265</v>
      </c>
      <c r="E688" t="s">
        <v>188</v>
      </c>
      <c r="F688" t="s">
        <v>189</v>
      </c>
      <c r="G688" t="s">
        <v>525</v>
      </c>
      <c r="H688" t="s">
        <v>414</v>
      </c>
      <c r="I688">
        <v>659.02390000000003</v>
      </c>
      <c r="J688">
        <v>5646371</v>
      </c>
      <c r="K688" t="s">
        <v>139</v>
      </c>
      <c r="L688">
        <v>3</v>
      </c>
    </row>
    <row r="689" spans="1:12" x14ac:dyDescent="0.3">
      <c r="A689">
        <v>26364</v>
      </c>
      <c r="B689">
        <v>688</v>
      </c>
      <c r="C689">
        <v>32</v>
      </c>
      <c r="D689" t="s">
        <v>1266</v>
      </c>
      <c r="E689" t="s">
        <v>231</v>
      </c>
      <c r="F689" t="s">
        <v>232</v>
      </c>
      <c r="G689" t="s">
        <v>233</v>
      </c>
      <c r="H689" t="s">
        <v>23</v>
      </c>
      <c r="I689">
        <v>658.37850000000003</v>
      </c>
      <c r="J689">
        <v>2966898</v>
      </c>
      <c r="K689" t="s">
        <v>40</v>
      </c>
      <c r="L689">
        <v>1</v>
      </c>
    </row>
    <row r="690" spans="1:12" x14ac:dyDescent="0.3">
      <c r="A690">
        <v>22938</v>
      </c>
      <c r="B690">
        <v>689</v>
      </c>
      <c r="C690">
        <v>25</v>
      </c>
      <c r="D690" t="s">
        <v>1267</v>
      </c>
      <c r="E690" t="s">
        <v>12</v>
      </c>
      <c r="F690" t="s">
        <v>13</v>
      </c>
      <c r="G690" t="s">
        <v>43</v>
      </c>
      <c r="H690" t="s">
        <v>43</v>
      </c>
      <c r="I690">
        <v>657.75300000000004</v>
      </c>
      <c r="J690">
        <v>8161000</v>
      </c>
      <c r="K690" t="s">
        <v>115</v>
      </c>
      <c r="L690">
        <v>2</v>
      </c>
    </row>
    <row r="691" spans="1:12" x14ac:dyDescent="0.3">
      <c r="A691">
        <v>25151</v>
      </c>
      <c r="B691">
        <v>690</v>
      </c>
      <c r="C691">
        <v>30</v>
      </c>
      <c r="D691" t="s">
        <v>1268</v>
      </c>
      <c r="E691" t="s">
        <v>196</v>
      </c>
      <c r="F691" t="s">
        <v>197</v>
      </c>
      <c r="G691" t="s">
        <v>198</v>
      </c>
      <c r="H691" t="s">
        <v>198</v>
      </c>
      <c r="I691">
        <v>657.1875</v>
      </c>
      <c r="J691">
        <v>2423000</v>
      </c>
      <c r="K691" t="s">
        <v>28</v>
      </c>
      <c r="L691">
        <v>1</v>
      </c>
    </row>
    <row r="692" spans="1:12" x14ac:dyDescent="0.3">
      <c r="A692">
        <v>25867</v>
      </c>
      <c r="B692">
        <v>691</v>
      </c>
      <c r="C692">
        <v>60</v>
      </c>
      <c r="D692" t="s">
        <v>1269</v>
      </c>
      <c r="E692" t="s">
        <v>12</v>
      </c>
      <c r="F692" t="s">
        <v>13</v>
      </c>
      <c r="G692" t="s">
        <v>211</v>
      </c>
      <c r="H692" t="s">
        <v>211</v>
      </c>
      <c r="I692">
        <v>656.23220000000003</v>
      </c>
      <c r="J692">
        <v>5424000</v>
      </c>
      <c r="K692" t="s">
        <v>28</v>
      </c>
      <c r="L692">
        <v>1</v>
      </c>
    </row>
    <row r="693" spans="1:12" x14ac:dyDescent="0.3">
      <c r="A693">
        <v>26403</v>
      </c>
      <c r="B693">
        <v>692</v>
      </c>
      <c r="C693">
        <v>40</v>
      </c>
      <c r="D693" t="s">
        <v>1270</v>
      </c>
      <c r="E693" t="s">
        <v>390</v>
      </c>
      <c r="F693" t="s">
        <v>391</v>
      </c>
      <c r="G693" t="s">
        <v>392</v>
      </c>
      <c r="H693" t="s">
        <v>392</v>
      </c>
      <c r="I693">
        <v>655.97789999999998</v>
      </c>
      <c r="J693">
        <v>3451984</v>
      </c>
      <c r="K693" t="s">
        <v>24</v>
      </c>
      <c r="L693">
        <v>1</v>
      </c>
    </row>
    <row r="694" spans="1:12" x14ac:dyDescent="0.3">
      <c r="A694">
        <v>7473</v>
      </c>
      <c r="B694">
        <v>693</v>
      </c>
      <c r="C694">
        <v>138</v>
      </c>
      <c r="D694" t="s">
        <v>1271</v>
      </c>
      <c r="E694" t="s">
        <v>12</v>
      </c>
      <c r="F694" t="s">
        <v>13</v>
      </c>
      <c r="G694" t="s">
        <v>14</v>
      </c>
      <c r="H694" t="s">
        <v>15</v>
      </c>
      <c r="I694">
        <v>655.72950000000003</v>
      </c>
      <c r="J694">
        <v>118778000</v>
      </c>
      <c r="K694" t="s">
        <v>115</v>
      </c>
      <c r="L694">
        <v>2</v>
      </c>
    </row>
    <row r="695" spans="1:12" x14ac:dyDescent="0.3">
      <c r="A695">
        <v>25378</v>
      </c>
      <c r="B695">
        <v>694</v>
      </c>
      <c r="C695">
        <v>6</v>
      </c>
      <c r="D695" t="s">
        <v>1272</v>
      </c>
      <c r="E695" t="s">
        <v>94</v>
      </c>
      <c r="F695" t="s">
        <v>95</v>
      </c>
      <c r="G695" t="s">
        <v>1273</v>
      </c>
      <c r="H695" t="s">
        <v>1274</v>
      </c>
      <c r="I695">
        <v>654.48170000000005</v>
      </c>
      <c r="J695">
        <v>2199050</v>
      </c>
      <c r="K695" t="s">
        <v>16</v>
      </c>
      <c r="L695">
        <v>1</v>
      </c>
    </row>
    <row r="696" spans="1:12" x14ac:dyDescent="0.3">
      <c r="A696">
        <v>25383</v>
      </c>
      <c r="B696">
        <v>695</v>
      </c>
      <c r="C696">
        <v>56</v>
      </c>
      <c r="D696" t="s">
        <v>1275</v>
      </c>
      <c r="E696" t="s">
        <v>176</v>
      </c>
      <c r="F696" t="s">
        <v>177</v>
      </c>
      <c r="G696" t="s">
        <v>1215</v>
      </c>
      <c r="H696" t="s">
        <v>179</v>
      </c>
      <c r="I696">
        <v>652.94119999999998</v>
      </c>
      <c r="J696">
        <v>26880000</v>
      </c>
      <c r="K696" t="s">
        <v>18</v>
      </c>
      <c r="L696">
        <v>1</v>
      </c>
    </row>
    <row r="697" spans="1:12" x14ac:dyDescent="0.3">
      <c r="A697">
        <v>24835</v>
      </c>
      <c r="B697">
        <v>696</v>
      </c>
      <c r="C697">
        <v>11</v>
      </c>
      <c r="D697" t="s">
        <v>1276</v>
      </c>
      <c r="E697" t="s">
        <v>12</v>
      </c>
      <c r="F697" t="s">
        <v>13</v>
      </c>
      <c r="G697" t="s">
        <v>1277</v>
      </c>
      <c r="H697" t="s">
        <v>15</v>
      </c>
      <c r="I697">
        <v>652.75049999999999</v>
      </c>
      <c r="J697">
        <v>2819668</v>
      </c>
      <c r="K697" t="s">
        <v>92</v>
      </c>
      <c r="L697">
        <v>1</v>
      </c>
    </row>
    <row r="698" spans="1:12" x14ac:dyDescent="0.3">
      <c r="A698">
        <v>26541</v>
      </c>
      <c r="B698">
        <v>697</v>
      </c>
      <c r="C698">
        <v>24</v>
      </c>
      <c r="D698" t="s">
        <v>1278</v>
      </c>
      <c r="E698" t="s">
        <v>156</v>
      </c>
      <c r="F698" t="s">
        <v>157</v>
      </c>
      <c r="G698" t="s">
        <v>1279</v>
      </c>
      <c r="H698" t="s">
        <v>1280</v>
      </c>
      <c r="I698">
        <v>651.64020000000005</v>
      </c>
      <c r="J698">
        <v>8157333</v>
      </c>
      <c r="K698" t="s">
        <v>110</v>
      </c>
      <c r="L698">
        <v>1</v>
      </c>
    </row>
    <row r="699" spans="1:12" x14ac:dyDescent="0.3">
      <c r="A699">
        <v>23183</v>
      </c>
      <c r="B699">
        <v>698</v>
      </c>
      <c r="C699">
        <v>54</v>
      </c>
      <c r="D699" t="s">
        <v>1281</v>
      </c>
      <c r="E699" t="s">
        <v>94</v>
      </c>
      <c r="F699" t="s">
        <v>95</v>
      </c>
      <c r="G699" t="s">
        <v>1282</v>
      </c>
      <c r="H699" t="s">
        <v>174</v>
      </c>
      <c r="I699">
        <v>649.59069999999997</v>
      </c>
      <c r="J699">
        <v>7961703</v>
      </c>
      <c r="K699" t="s">
        <v>90</v>
      </c>
      <c r="L699">
        <v>2</v>
      </c>
    </row>
    <row r="700" spans="1:12" x14ac:dyDescent="0.3">
      <c r="A700">
        <v>23018</v>
      </c>
      <c r="B700">
        <v>699</v>
      </c>
      <c r="C700">
        <v>1</v>
      </c>
      <c r="D700" t="s">
        <v>1283</v>
      </c>
      <c r="E700" t="s">
        <v>57</v>
      </c>
      <c r="F700" t="s">
        <v>58</v>
      </c>
      <c r="G700" t="s">
        <v>1284</v>
      </c>
      <c r="H700" t="s">
        <v>1285</v>
      </c>
      <c r="I700">
        <v>649.04470000000003</v>
      </c>
      <c r="J700">
        <v>4269742</v>
      </c>
      <c r="K700" t="s">
        <v>339</v>
      </c>
      <c r="L700">
        <v>2</v>
      </c>
    </row>
    <row r="701" spans="1:12" x14ac:dyDescent="0.3">
      <c r="A701">
        <v>22900</v>
      </c>
      <c r="B701">
        <v>700</v>
      </c>
      <c r="C701">
        <v>180</v>
      </c>
      <c r="D701" t="s">
        <v>1286</v>
      </c>
      <c r="E701" t="s">
        <v>379</v>
      </c>
      <c r="F701" t="s">
        <v>380</v>
      </c>
      <c r="G701" t="s">
        <v>381</v>
      </c>
      <c r="H701" t="s">
        <v>382</v>
      </c>
      <c r="I701">
        <v>645.74879999999996</v>
      </c>
      <c r="J701">
        <v>20363237</v>
      </c>
      <c r="K701" t="s">
        <v>28</v>
      </c>
      <c r="L701">
        <v>2</v>
      </c>
    </row>
    <row r="702" spans="1:12" x14ac:dyDescent="0.3">
      <c r="A702">
        <v>23173</v>
      </c>
      <c r="B702">
        <v>701</v>
      </c>
      <c r="C702">
        <v>22</v>
      </c>
      <c r="D702" t="s">
        <v>1287</v>
      </c>
      <c r="E702" t="s">
        <v>134</v>
      </c>
      <c r="F702" t="s">
        <v>135</v>
      </c>
      <c r="G702" t="s">
        <v>1288</v>
      </c>
      <c r="H702" t="s">
        <v>224</v>
      </c>
      <c r="I702">
        <v>645.49480000000005</v>
      </c>
      <c r="J702">
        <v>6225075</v>
      </c>
      <c r="K702" t="s">
        <v>92</v>
      </c>
      <c r="L702">
        <v>2</v>
      </c>
    </row>
    <row r="703" spans="1:12" x14ac:dyDescent="0.3">
      <c r="A703">
        <v>21342</v>
      </c>
      <c r="B703">
        <v>702</v>
      </c>
      <c r="C703">
        <v>70</v>
      </c>
      <c r="D703" t="s">
        <v>1289</v>
      </c>
      <c r="E703" t="s">
        <v>161</v>
      </c>
      <c r="F703" t="s">
        <v>162</v>
      </c>
      <c r="G703" t="s">
        <v>1290</v>
      </c>
      <c r="I703">
        <v>643.73879999999997</v>
      </c>
      <c r="J703">
        <v>12645835</v>
      </c>
      <c r="K703" t="s">
        <v>44</v>
      </c>
      <c r="L703">
        <v>3</v>
      </c>
    </row>
    <row r="704" spans="1:12" x14ac:dyDescent="0.3">
      <c r="A704">
        <v>26365</v>
      </c>
      <c r="B704">
        <v>703</v>
      </c>
      <c r="C704">
        <v>26</v>
      </c>
      <c r="D704" t="s">
        <v>1291</v>
      </c>
      <c r="E704" t="s">
        <v>141</v>
      </c>
      <c r="F704" t="s">
        <v>142</v>
      </c>
      <c r="G704" t="s">
        <v>141</v>
      </c>
      <c r="H704" t="s">
        <v>137</v>
      </c>
      <c r="I704">
        <v>643.70460000000003</v>
      </c>
      <c r="J704">
        <v>3071500</v>
      </c>
      <c r="K704" t="s">
        <v>115</v>
      </c>
      <c r="L704">
        <v>1</v>
      </c>
    </row>
    <row r="705" spans="1:12" x14ac:dyDescent="0.3">
      <c r="A705">
        <v>24856</v>
      </c>
      <c r="B705">
        <v>704</v>
      </c>
      <c r="C705">
        <v>15</v>
      </c>
      <c r="D705" t="s">
        <v>1292</v>
      </c>
      <c r="E705" t="s">
        <v>51</v>
      </c>
      <c r="F705" t="s">
        <v>52</v>
      </c>
      <c r="G705" t="s">
        <v>585</v>
      </c>
      <c r="H705" t="s">
        <v>54</v>
      </c>
      <c r="I705">
        <v>642.73479999999995</v>
      </c>
      <c r="J705">
        <v>2389712</v>
      </c>
      <c r="K705" t="s">
        <v>28</v>
      </c>
      <c r="L705">
        <v>1</v>
      </c>
    </row>
    <row r="706" spans="1:12" x14ac:dyDescent="0.3">
      <c r="A706">
        <v>23761</v>
      </c>
      <c r="B706">
        <v>705</v>
      </c>
      <c r="C706">
        <v>44</v>
      </c>
      <c r="D706" t="s">
        <v>1293</v>
      </c>
      <c r="E706" t="s">
        <v>161</v>
      </c>
      <c r="F706" t="s">
        <v>162</v>
      </c>
      <c r="G706" t="s">
        <v>1294</v>
      </c>
      <c r="H706" t="s">
        <v>23</v>
      </c>
      <c r="I706">
        <v>642.47910000000002</v>
      </c>
      <c r="J706">
        <v>5331000</v>
      </c>
      <c r="K706" t="s">
        <v>110</v>
      </c>
      <c r="L706">
        <v>2</v>
      </c>
    </row>
    <row r="707" spans="1:12" x14ac:dyDescent="0.3">
      <c r="A707">
        <v>25714</v>
      </c>
      <c r="B707">
        <v>706</v>
      </c>
      <c r="C707">
        <v>12</v>
      </c>
      <c r="D707" t="s">
        <v>1295</v>
      </c>
      <c r="E707" t="s">
        <v>12</v>
      </c>
      <c r="F707" t="s">
        <v>13</v>
      </c>
      <c r="G707" t="s">
        <v>544</v>
      </c>
      <c r="H707" t="s">
        <v>43</v>
      </c>
      <c r="I707">
        <v>641.78480000000002</v>
      </c>
      <c r="J707">
        <v>2439374</v>
      </c>
      <c r="K707" t="s">
        <v>110</v>
      </c>
      <c r="L707">
        <v>1</v>
      </c>
    </row>
    <row r="708" spans="1:12" x14ac:dyDescent="0.3">
      <c r="A708">
        <v>25663</v>
      </c>
      <c r="B708">
        <v>707</v>
      </c>
      <c r="C708">
        <v>10</v>
      </c>
      <c r="D708" t="s">
        <v>1296</v>
      </c>
      <c r="E708" t="s">
        <v>124</v>
      </c>
      <c r="F708" t="s">
        <v>125</v>
      </c>
      <c r="G708" t="s">
        <v>771</v>
      </c>
      <c r="H708" t="s">
        <v>127</v>
      </c>
      <c r="I708">
        <v>639.60979999999995</v>
      </c>
      <c r="J708">
        <v>3339708</v>
      </c>
      <c r="K708" t="s">
        <v>28</v>
      </c>
      <c r="L708">
        <v>1</v>
      </c>
    </row>
    <row r="709" spans="1:12" x14ac:dyDescent="0.3">
      <c r="A709">
        <v>21112</v>
      </c>
      <c r="B709">
        <v>708</v>
      </c>
      <c r="C709">
        <v>40</v>
      </c>
      <c r="D709" t="s">
        <v>1297</v>
      </c>
      <c r="E709" t="s">
        <v>20</v>
      </c>
      <c r="F709" t="s">
        <v>21</v>
      </c>
      <c r="G709" t="s">
        <v>1298</v>
      </c>
      <c r="H709" t="s">
        <v>23</v>
      </c>
      <c r="I709">
        <v>639.26610000000005</v>
      </c>
      <c r="J709">
        <v>6254797</v>
      </c>
      <c r="K709" t="s">
        <v>90</v>
      </c>
      <c r="L709">
        <v>3</v>
      </c>
    </row>
    <row r="710" spans="1:12" x14ac:dyDescent="0.3">
      <c r="A710">
        <v>25169</v>
      </c>
      <c r="B710">
        <v>709</v>
      </c>
      <c r="C710">
        <v>33</v>
      </c>
      <c r="D710" t="s">
        <v>1299</v>
      </c>
      <c r="E710" t="s">
        <v>72</v>
      </c>
      <c r="F710" t="s">
        <v>73</v>
      </c>
      <c r="G710" t="s">
        <v>365</v>
      </c>
      <c r="H710" t="s">
        <v>353</v>
      </c>
      <c r="I710">
        <v>639.255</v>
      </c>
      <c r="J710">
        <v>3538836</v>
      </c>
      <c r="K710" t="s">
        <v>28</v>
      </c>
      <c r="L710">
        <v>1</v>
      </c>
    </row>
    <row r="711" spans="1:12" x14ac:dyDescent="0.3">
      <c r="A711">
        <v>21181</v>
      </c>
      <c r="B711">
        <v>710</v>
      </c>
      <c r="C711">
        <v>35</v>
      </c>
      <c r="D711" t="s">
        <v>1300</v>
      </c>
      <c r="E711" t="s">
        <v>264</v>
      </c>
      <c r="F711" t="s">
        <v>265</v>
      </c>
      <c r="G711" t="s">
        <v>396</v>
      </c>
      <c r="H711" t="s">
        <v>397</v>
      </c>
      <c r="I711">
        <v>636.80579999999998</v>
      </c>
      <c r="J711">
        <v>5935015</v>
      </c>
      <c r="K711" t="s">
        <v>311</v>
      </c>
      <c r="L711">
        <v>3</v>
      </c>
    </row>
    <row r="712" spans="1:12" x14ac:dyDescent="0.3">
      <c r="A712">
        <v>21287</v>
      </c>
      <c r="B712">
        <v>711</v>
      </c>
      <c r="C712">
        <v>22</v>
      </c>
      <c r="D712" t="s">
        <v>1301</v>
      </c>
      <c r="E712" t="s">
        <v>100</v>
      </c>
      <c r="F712" t="s">
        <v>101</v>
      </c>
      <c r="G712" t="s">
        <v>1302</v>
      </c>
      <c r="H712" t="s">
        <v>109</v>
      </c>
      <c r="I712">
        <v>636.41499999999996</v>
      </c>
      <c r="J712">
        <v>8556885</v>
      </c>
      <c r="K712" t="s">
        <v>110</v>
      </c>
      <c r="L712">
        <v>3</v>
      </c>
    </row>
    <row r="713" spans="1:12" x14ac:dyDescent="0.3">
      <c r="A713">
        <v>21133</v>
      </c>
      <c r="B713">
        <v>712</v>
      </c>
      <c r="C713">
        <v>1321</v>
      </c>
      <c r="D713" t="s">
        <v>1303</v>
      </c>
      <c r="E713" t="s">
        <v>20</v>
      </c>
      <c r="F713" t="s">
        <v>21</v>
      </c>
      <c r="G713" t="s">
        <v>1304</v>
      </c>
      <c r="H713" t="s">
        <v>23</v>
      </c>
      <c r="I713">
        <v>636.30119999999999</v>
      </c>
      <c r="J713">
        <v>82174972</v>
      </c>
      <c r="K713" t="s">
        <v>90</v>
      </c>
      <c r="L713">
        <v>3</v>
      </c>
    </row>
    <row r="714" spans="1:12" x14ac:dyDescent="0.3">
      <c r="A714">
        <v>25404</v>
      </c>
      <c r="B714">
        <v>713</v>
      </c>
      <c r="C714">
        <v>44</v>
      </c>
      <c r="D714" t="s">
        <v>1305</v>
      </c>
      <c r="E714" t="s">
        <v>72</v>
      </c>
      <c r="F714" t="s">
        <v>73</v>
      </c>
      <c r="G714" t="s">
        <v>1306</v>
      </c>
      <c r="H714" t="s">
        <v>75</v>
      </c>
      <c r="I714">
        <v>635.78430000000003</v>
      </c>
      <c r="J714">
        <v>3002000</v>
      </c>
      <c r="K714" t="s">
        <v>16</v>
      </c>
      <c r="L714">
        <v>1</v>
      </c>
    </row>
    <row r="715" spans="1:12" x14ac:dyDescent="0.3">
      <c r="A715">
        <v>22966</v>
      </c>
      <c r="B715">
        <v>714</v>
      </c>
      <c r="C715">
        <v>77</v>
      </c>
      <c r="D715" t="s">
        <v>1307</v>
      </c>
      <c r="E715" t="s">
        <v>20</v>
      </c>
      <c r="F715" t="s">
        <v>21</v>
      </c>
      <c r="G715" t="s">
        <v>561</v>
      </c>
      <c r="H715" t="s">
        <v>23</v>
      </c>
      <c r="I715">
        <v>635.65070000000003</v>
      </c>
      <c r="J715">
        <v>7966001</v>
      </c>
      <c r="K715" t="s">
        <v>110</v>
      </c>
      <c r="L715">
        <v>2</v>
      </c>
    </row>
    <row r="716" spans="1:12" x14ac:dyDescent="0.3">
      <c r="A716">
        <v>22963</v>
      </c>
      <c r="B716">
        <v>715</v>
      </c>
      <c r="C716">
        <v>12</v>
      </c>
      <c r="D716" t="s">
        <v>1308</v>
      </c>
      <c r="E716" t="s">
        <v>129</v>
      </c>
      <c r="F716" t="s">
        <v>130</v>
      </c>
      <c r="G716" t="s">
        <v>1309</v>
      </c>
      <c r="H716" t="s">
        <v>277</v>
      </c>
      <c r="I716">
        <v>635.63070000000005</v>
      </c>
      <c r="J716">
        <v>11314000</v>
      </c>
      <c r="K716" t="s">
        <v>339</v>
      </c>
      <c r="L716">
        <v>2</v>
      </c>
    </row>
    <row r="717" spans="1:12" x14ac:dyDescent="0.3">
      <c r="A717">
        <v>25731</v>
      </c>
      <c r="B717">
        <v>716</v>
      </c>
      <c r="C717">
        <v>11</v>
      </c>
      <c r="D717" t="s">
        <v>1310</v>
      </c>
      <c r="E717" t="s">
        <v>20</v>
      </c>
      <c r="F717" t="s">
        <v>21</v>
      </c>
      <c r="G717" t="s">
        <v>1311</v>
      </c>
      <c r="H717" t="s">
        <v>407</v>
      </c>
      <c r="I717">
        <v>635.0951</v>
      </c>
      <c r="J717">
        <v>11873410</v>
      </c>
      <c r="K717" t="s">
        <v>90</v>
      </c>
      <c r="L717">
        <v>1</v>
      </c>
    </row>
    <row r="718" spans="1:12" x14ac:dyDescent="0.3">
      <c r="A718">
        <v>23004</v>
      </c>
      <c r="B718">
        <v>717</v>
      </c>
      <c r="C718">
        <v>280</v>
      </c>
      <c r="D718" t="s">
        <v>1312</v>
      </c>
      <c r="E718" t="s">
        <v>188</v>
      </c>
      <c r="F718" t="s">
        <v>189</v>
      </c>
      <c r="G718" t="s">
        <v>1313</v>
      </c>
      <c r="H718" t="s">
        <v>314</v>
      </c>
      <c r="I718">
        <v>633.16319999999996</v>
      </c>
      <c r="J718">
        <v>6436000</v>
      </c>
      <c r="K718" t="s">
        <v>44</v>
      </c>
      <c r="L718">
        <v>2</v>
      </c>
    </row>
    <row r="719" spans="1:12" x14ac:dyDescent="0.3">
      <c r="A719">
        <v>21238</v>
      </c>
      <c r="B719">
        <v>718</v>
      </c>
      <c r="C719">
        <v>65</v>
      </c>
      <c r="D719" t="s">
        <v>1314</v>
      </c>
      <c r="E719" t="s">
        <v>117</v>
      </c>
      <c r="F719" t="s">
        <v>118</v>
      </c>
      <c r="G719" t="s">
        <v>274</v>
      </c>
      <c r="H719" t="s">
        <v>224</v>
      </c>
      <c r="I719">
        <v>632.02239999999995</v>
      </c>
      <c r="J719">
        <v>14015199</v>
      </c>
      <c r="K719" t="s">
        <v>44</v>
      </c>
      <c r="L719">
        <v>3</v>
      </c>
    </row>
    <row r="720" spans="1:12" x14ac:dyDescent="0.3">
      <c r="A720">
        <v>26228</v>
      </c>
      <c r="B720">
        <v>719</v>
      </c>
      <c r="C720">
        <v>41</v>
      </c>
      <c r="D720" t="s">
        <v>1315</v>
      </c>
      <c r="E720" t="s">
        <v>20</v>
      </c>
      <c r="F720" t="s">
        <v>21</v>
      </c>
      <c r="G720" t="s">
        <v>579</v>
      </c>
      <c r="H720" t="s">
        <v>23</v>
      </c>
      <c r="I720">
        <v>630.29409999999996</v>
      </c>
      <c r="J720">
        <v>4966000</v>
      </c>
      <c r="K720" t="s">
        <v>34</v>
      </c>
      <c r="L720">
        <v>1</v>
      </c>
    </row>
    <row r="721" spans="1:12" x14ac:dyDescent="0.3">
      <c r="A721">
        <v>22921</v>
      </c>
      <c r="B721">
        <v>720</v>
      </c>
      <c r="C721">
        <v>389</v>
      </c>
      <c r="D721" t="s">
        <v>1316</v>
      </c>
      <c r="E721" t="s">
        <v>196</v>
      </c>
      <c r="F721" t="s">
        <v>197</v>
      </c>
      <c r="G721" t="s">
        <v>198</v>
      </c>
      <c r="H721" t="s">
        <v>198</v>
      </c>
      <c r="I721">
        <v>629.44849999999997</v>
      </c>
      <c r="J721">
        <v>50310623</v>
      </c>
      <c r="K721" t="s">
        <v>186</v>
      </c>
      <c r="L721">
        <v>2</v>
      </c>
    </row>
    <row r="722" spans="1:12" x14ac:dyDescent="0.3">
      <c r="A722">
        <v>23276</v>
      </c>
      <c r="B722">
        <v>721</v>
      </c>
      <c r="C722">
        <v>20</v>
      </c>
      <c r="D722" t="s">
        <v>1317</v>
      </c>
      <c r="E722" t="s">
        <v>100</v>
      </c>
      <c r="F722" t="s">
        <v>101</v>
      </c>
      <c r="G722" t="s">
        <v>556</v>
      </c>
      <c r="H722" t="s">
        <v>556</v>
      </c>
      <c r="I722">
        <v>629.12429999999995</v>
      </c>
      <c r="J722">
        <v>5167676</v>
      </c>
      <c r="K722" t="s">
        <v>28</v>
      </c>
      <c r="L722">
        <v>2</v>
      </c>
    </row>
    <row r="723" spans="1:12" x14ac:dyDescent="0.3">
      <c r="A723">
        <v>23067</v>
      </c>
      <c r="B723">
        <v>722</v>
      </c>
      <c r="C723">
        <v>20</v>
      </c>
      <c r="D723" t="s">
        <v>1318</v>
      </c>
      <c r="E723" t="s">
        <v>141</v>
      </c>
      <c r="F723" t="s">
        <v>142</v>
      </c>
      <c r="G723" t="s">
        <v>141</v>
      </c>
      <c r="H723" t="s">
        <v>137</v>
      </c>
      <c r="I723">
        <v>628.96130000000005</v>
      </c>
      <c r="J723">
        <v>19106076</v>
      </c>
      <c r="K723" t="s">
        <v>115</v>
      </c>
      <c r="L723">
        <v>2</v>
      </c>
    </row>
    <row r="724" spans="1:12" x14ac:dyDescent="0.3">
      <c r="A724">
        <v>21166</v>
      </c>
      <c r="B724">
        <v>723</v>
      </c>
      <c r="C724">
        <v>160</v>
      </c>
      <c r="D724" t="s">
        <v>1319</v>
      </c>
      <c r="E724" t="s">
        <v>51</v>
      </c>
      <c r="F724" t="s">
        <v>52</v>
      </c>
      <c r="G724" t="s">
        <v>53</v>
      </c>
      <c r="H724" t="s">
        <v>54</v>
      </c>
      <c r="I724">
        <v>628.49159999999995</v>
      </c>
      <c r="J724">
        <v>9994679</v>
      </c>
      <c r="K724" t="s">
        <v>28</v>
      </c>
      <c r="L724">
        <v>3</v>
      </c>
    </row>
    <row r="725" spans="1:12" x14ac:dyDescent="0.3">
      <c r="A725">
        <v>23758</v>
      </c>
      <c r="B725">
        <v>724</v>
      </c>
      <c r="C725">
        <v>50</v>
      </c>
      <c r="D725" t="s">
        <v>1320</v>
      </c>
      <c r="E725" t="s">
        <v>196</v>
      </c>
      <c r="F725" t="s">
        <v>197</v>
      </c>
      <c r="G725" t="s">
        <v>198</v>
      </c>
      <c r="H725" t="s">
        <v>198</v>
      </c>
      <c r="I725">
        <v>628.3347</v>
      </c>
      <c r="J725">
        <v>15101896</v>
      </c>
      <c r="K725" t="s">
        <v>44</v>
      </c>
      <c r="L725">
        <v>2</v>
      </c>
    </row>
    <row r="726" spans="1:12" x14ac:dyDescent="0.3">
      <c r="A726">
        <v>25760</v>
      </c>
      <c r="B726">
        <v>725</v>
      </c>
      <c r="C726">
        <v>181</v>
      </c>
      <c r="D726" t="s">
        <v>1321</v>
      </c>
      <c r="E726" t="s">
        <v>100</v>
      </c>
      <c r="F726" t="s">
        <v>101</v>
      </c>
      <c r="G726" t="s">
        <v>102</v>
      </c>
      <c r="H726" t="s">
        <v>102</v>
      </c>
      <c r="I726">
        <v>628.30769999999995</v>
      </c>
      <c r="J726">
        <v>32262219</v>
      </c>
      <c r="K726" t="s">
        <v>92</v>
      </c>
      <c r="L726">
        <v>1</v>
      </c>
    </row>
    <row r="727" spans="1:12" x14ac:dyDescent="0.3">
      <c r="A727">
        <v>21194</v>
      </c>
      <c r="B727">
        <v>726</v>
      </c>
      <c r="C727">
        <v>225</v>
      </c>
      <c r="D727" t="s">
        <v>1322</v>
      </c>
      <c r="E727" t="s">
        <v>141</v>
      </c>
      <c r="F727" t="s">
        <v>142</v>
      </c>
      <c r="G727" t="s">
        <v>141</v>
      </c>
      <c r="H727" t="s">
        <v>137</v>
      </c>
      <c r="I727">
        <v>627.49120000000005</v>
      </c>
      <c r="J727">
        <v>65249287</v>
      </c>
      <c r="K727" t="s">
        <v>92</v>
      </c>
      <c r="L727">
        <v>3</v>
      </c>
    </row>
    <row r="728" spans="1:12" x14ac:dyDescent="0.3">
      <c r="A728">
        <v>21025</v>
      </c>
      <c r="B728">
        <v>727</v>
      </c>
      <c r="C728">
        <v>37</v>
      </c>
      <c r="D728" t="s">
        <v>1323</v>
      </c>
      <c r="E728" t="s">
        <v>513</v>
      </c>
      <c r="F728" t="s">
        <v>514</v>
      </c>
      <c r="G728" t="s">
        <v>1090</v>
      </c>
      <c r="H728" t="s">
        <v>516</v>
      </c>
      <c r="I728">
        <v>627.37149999999997</v>
      </c>
      <c r="J728">
        <v>18042465</v>
      </c>
      <c r="K728" t="s">
        <v>470</v>
      </c>
      <c r="L728">
        <v>3</v>
      </c>
    </row>
    <row r="729" spans="1:12" x14ac:dyDescent="0.3">
      <c r="A729">
        <v>23261</v>
      </c>
      <c r="B729">
        <v>728</v>
      </c>
      <c r="C729">
        <v>12</v>
      </c>
      <c r="D729" t="s">
        <v>1324</v>
      </c>
      <c r="E729" t="s">
        <v>57</v>
      </c>
      <c r="F729" t="s">
        <v>58</v>
      </c>
      <c r="G729" t="s">
        <v>1284</v>
      </c>
      <c r="H729" t="s">
        <v>1285</v>
      </c>
      <c r="I729">
        <v>627.0258</v>
      </c>
      <c r="J729">
        <v>7080133</v>
      </c>
      <c r="K729" t="s">
        <v>339</v>
      </c>
      <c r="L729">
        <v>2</v>
      </c>
    </row>
    <row r="730" spans="1:12" x14ac:dyDescent="0.3">
      <c r="A730">
        <v>21030</v>
      </c>
      <c r="B730">
        <v>729</v>
      </c>
      <c r="C730">
        <v>69</v>
      </c>
      <c r="D730" t="s">
        <v>1325</v>
      </c>
      <c r="E730" t="s">
        <v>149</v>
      </c>
      <c r="F730" t="s">
        <v>150</v>
      </c>
      <c r="G730" t="s">
        <v>1326</v>
      </c>
      <c r="H730" t="s">
        <v>1327</v>
      </c>
      <c r="I730">
        <v>626.04600000000005</v>
      </c>
      <c r="J730">
        <v>22655060</v>
      </c>
      <c r="K730" t="s">
        <v>209</v>
      </c>
      <c r="L730">
        <v>3</v>
      </c>
    </row>
    <row r="731" spans="1:12" x14ac:dyDescent="0.3">
      <c r="A731">
        <v>23161</v>
      </c>
      <c r="B731">
        <v>730</v>
      </c>
      <c r="C731">
        <v>5</v>
      </c>
      <c r="D731" t="s">
        <v>1328</v>
      </c>
      <c r="E731" t="s">
        <v>141</v>
      </c>
      <c r="F731" t="s">
        <v>142</v>
      </c>
      <c r="G731" t="s">
        <v>1329</v>
      </c>
      <c r="H731" t="s">
        <v>863</v>
      </c>
      <c r="I731">
        <v>626.03930000000003</v>
      </c>
      <c r="J731">
        <v>4141568</v>
      </c>
      <c r="K731" t="s">
        <v>34</v>
      </c>
      <c r="L731">
        <v>2</v>
      </c>
    </row>
    <row r="732" spans="1:12" x14ac:dyDescent="0.3">
      <c r="A732">
        <v>26081</v>
      </c>
      <c r="B732">
        <v>731</v>
      </c>
      <c r="C732">
        <v>13</v>
      </c>
      <c r="D732" t="s">
        <v>1330</v>
      </c>
      <c r="E732" t="s">
        <v>156</v>
      </c>
      <c r="F732" t="s">
        <v>157</v>
      </c>
      <c r="G732" t="s">
        <v>1279</v>
      </c>
      <c r="H732" t="s">
        <v>1280</v>
      </c>
      <c r="I732">
        <v>625.00199999999995</v>
      </c>
      <c r="J732">
        <v>2764331</v>
      </c>
      <c r="K732" t="s">
        <v>186</v>
      </c>
      <c r="L732">
        <v>1</v>
      </c>
    </row>
    <row r="733" spans="1:12" x14ac:dyDescent="0.3">
      <c r="A733">
        <v>26005</v>
      </c>
      <c r="B733">
        <v>732</v>
      </c>
      <c r="C733">
        <v>206</v>
      </c>
      <c r="D733" t="s">
        <v>1331</v>
      </c>
      <c r="E733" t="s">
        <v>20</v>
      </c>
      <c r="F733" t="s">
        <v>21</v>
      </c>
      <c r="G733" t="s">
        <v>487</v>
      </c>
      <c r="I733">
        <v>624.93979999999999</v>
      </c>
      <c r="J733">
        <v>18051000</v>
      </c>
      <c r="K733" t="s">
        <v>34</v>
      </c>
      <c r="L733">
        <v>1</v>
      </c>
    </row>
    <row r="734" spans="1:12" x14ac:dyDescent="0.3">
      <c r="A734">
        <v>26132</v>
      </c>
      <c r="B734">
        <v>733</v>
      </c>
      <c r="C734">
        <v>26</v>
      </c>
      <c r="D734" t="s">
        <v>1332</v>
      </c>
      <c r="E734" t="s">
        <v>188</v>
      </c>
      <c r="F734" t="s">
        <v>189</v>
      </c>
      <c r="G734" t="s">
        <v>804</v>
      </c>
      <c r="H734" t="s">
        <v>314</v>
      </c>
      <c r="I734">
        <v>623.79179999999997</v>
      </c>
      <c r="J734">
        <v>2386964</v>
      </c>
      <c r="K734" t="s">
        <v>303</v>
      </c>
      <c r="L734">
        <v>1</v>
      </c>
    </row>
    <row r="735" spans="1:12" x14ac:dyDescent="0.3">
      <c r="A735">
        <v>26115</v>
      </c>
      <c r="B735">
        <v>734</v>
      </c>
      <c r="C735">
        <v>22</v>
      </c>
      <c r="D735" t="s">
        <v>1333</v>
      </c>
      <c r="E735" t="s">
        <v>100</v>
      </c>
      <c r="F735" t="s">
        <v>101</v>
      </c>
      <c r="G735" t="s">
        <v>556</v>
      </c>
      <c r="H735" t="s">
        <v>556</v>
      </c>
      <c r="I735">
        <v>623.77070000000003</v>
      </c>
      <c r="J735">
        <v>2829654</v>
      </c>
      <c r="K735" t="s">
        <v>92</v>
      </c>
      <c r="L735">
        <v>1</v>
      </c>
    </row>
    <row r="736" spans="1:12" x14ac:dyDescent="0.3">
      <c r="A736">
        <v>22939</v>
      </c>
      <c r="B736">
        <v>735</v>
      </c>
      <c r="C736">
        <v>48</v>
      </c>
      <c r="D736" t="s">
        <v>1334</v>
      </c>
      <c r="E736" t="s">
        <v>30</v>
      </c>
      <c r="F736" t="s">
        <v>31</v>
      </c>
      <c r="G736" t="s">
        <v>1335</v>
      </c>
      <c r="H736" t="s">
        <v>33</v>
      </c>
      <c r="I736">
        <v>622.65949999999998</v>
      </c>
      <c r="J736">
        <v>7228351</v>
      </c>
      <c r="K736" t="s">
        <v>115</v>
      </c>
      <c r="L736">
        <v>2</v>
      </c>
    </row>
    <row r="737" spans="1:12" x14ac:dyDescent="0.3">
      <c r="A737">
        <v>23347</v>
      </c>
      <c r="B737">
        <v>736</v>
      </c>
      <c r="C737">
        <v>351</v>
      </c>
      <c r="D737" t="s">
        <v>1336</v>
      </c>
      <c r="E737" t="s">
        <v>710</v>
      </c>
      <c r="F737" t="s">
        <v>711</v>
      </c>
      <c r="G737" t="s">
        <v>1337</v>
      </c>
      <c r="H737" t="s">
        <v>713</v>
      </c>
      <c r="I737">
        <v>622.03390000000002</v>
      </c>
      <c r="J737">
        <v>12780000</v>
      </c>
      <c r="K737" t="s">
        <v>44</v>
      </c>
      <c r="L737">
        <v>2</v>
      </c>
    </row>
    <row r="738" spans="1:12" x14ac:dyDescent="0.3">
      <c r="A738">
        <v>23073</v>
      </c>
      <c r="B738">
        <v>737</v>
      </c>
      <c r="C738">
        <v>80</v>
      </c>
      <c r="D738" t="s">
        <v>1338</v>
      </c>
      <c r="E738" t="s">
        <v>94</v>
      </c>
      <c r="F738" t="s">
        <v>95</v>
      </c>
      <c r="G738" t="s">
        <v>587</v>
      </c>
      <c r="H738" t="s">
        <v>588</v>
      </c>
      <c r="I738">
        <v>621.09490000000005</v>
      </c>
      <c r="J738">
        <v>3832670</v>
      </c>
      <c r="K738" t="s">
        <v>44</v>
      </c>
      <c r="L738">
        <v>2</v>
      </c>
    </row>
    <row r="739" spans="1:12" x14ac:dyDescent="0.3">
      <c r="A739">
        <v>24894</v>
      </c>
      <c r="B739">
        <v>738</v>
      </c>
      <c r="C739">
        <v>12</v>
      </c>
      <c r="D739" t="s">
        <v>1339</v>
      </c>
      <c r="E739" t="s">
        <v>423</v>
      </c>
      <c r="F739" t="s">
        <v>424</v>
      </c>
      <c r="G739" t="s">
        <v>425</v>
      </c>
      <c r="H739" t="s">
        <v>33</v>
      </c>
      <c r="I739">
        <v>619.80470000000003</v>
      </c>
      <c r="J739">
        <v>2410806</v>
      </c>
      <c r="K739" t="s">
        <v>90</v>
      </c>
      <c r="L739">
        <v>1</v>
      </c>
    </row>
    <row r="740" spans="1:12" x14ac:dyDescent="0.3">
      <c r="A740">
        <v>23374</v>
      </c>
      <c r="B740">
        <v>739</v>
      </c>
      <c r="C740">
        <v>288</v>
      </c>
      <c r="D740" t="s">
        <v>1340</v>
      </c>
      <c r="E740" t="s">
        <v>390</v>
      </c>
      <c r="F740" t="s">
        <v>391</v>
      </c>
      <c r="G740" t="s">
        <v>1341</v>
      </c>
      <c r="H740" t="s">
        <v>392</v>
      </c>
      <c r="I740">
        <v>619.62530000000004</v>
      </c>
      <c r="J740">
        <v>47556495</v>
      </c>
      <c r="K740" t="s">
        <v>16</v>
      </c>
      <c r="L740">
        <v>2</v>
      </c>
    </row>
    <row r="741" spans="1:12" x14ac:dyDescent="0.3">
      <c r="A741">
        <v>23819</v>
      </c>
      <c r="B741">
        <v>740</v>
      </c>
      <c r="C741">
        <v>54</v>
      </c>
      <c r="D741" t="s">
        <v>1342</v>
      </c>
      <c r="E741" t="s">
        <v>188</v>
      </c>
      <c r="F741" t="s">
        <v>189</v>
      </c>
      <c r="G741" t="s">
        <v>1343</v>
      </c>
      <c r="H741" t="s">
        <v>314</v>
      </c>
      <c r="I741">
        <v>619.23209999999995</v>
      </c>
      <c r="J741">
        <v>4732324</v>
      </c>
      <c r="K741" t="s">
        <v>110</v>
      </c>
      <c r="L741">
        <v>2</v>
      </c>
    </row>
    <row r="742" spans="1:12" x14ac:dyDescent="0.3">
      <c r="A742">
        <v>21198</v>
      </c>
      <c r="B742">
        <v>741</v>
      </c>
      <c r="C742">
        <v>300</v>
      </c>
      <c r="D742" t="s">
        <v>1344</v>
      </c>
      <c r="E742" t="s">
        <v>161</v>
      </c>
      <c r="F742" t="s">
        <v>162</v>
      </c>
      <c r="G742" t="s">
        <v>163</v>
      </c>
      <c r="H742" t="s">
        <v>23</v>
      </c>
      <c r="I742">
        <v>618.26260000000002</v>
      </c>
      <c r="J742">
        <v>33978870</v>
      </c>
      <c r="K742" t="s">
        <v>16</v>
      </c>
      <c r="L742">
        <v>3</v>
      </c>
    </row>
    <row r="743" spans="1:12" x14ac:dyDescent="0.3">
      <c r="A743">
        <v>25709</v>
      </c>
      <c r="B743">
        <v>742</v>
      </c>
      <c r="C743">
        <v>12</v>
      </c>
      <c r="D743" t="s">
        <v>1345</v>
      </c>
      <c r="E743" t="s">
        <v>100</v>
      </c>
      <c r="F743" t="s">
        <v>101</v>
      </c>
      <c r="G743" t="s">
        <v>102</v>
      </c>
      <c r="H743" t="s">
        <v>102</v>
      </c>
      <c r="I743">
        <v>615.28579999999999</v>
      </c>
      <c r="J743">
        <v>2029602</v>
      </c>
      <c r="K743" t="s">
        <v>55</v>
      </c>
      <c r="L743">
        <v>1</v>
      </c>
    </row>
    <row r="744" spans="1:12" x14ac:dyDescent="0.3">
      <c r="A744">
        <v>24158</v>
      </c>
      <c r="B744">
        <v>743</v>
      </c>
      <c r="C744">
        <v>58</v>
      </c>
      <c r="D744" t="s">
        <v>1346</v>
      </c>
      <c r="E744" t="s">
        <v>161</v>
      </c>
      <c r="F744" t="s">
        <v>162</v>
      </c>
      <c r="G744" t="s">
        <v>1347</v>
      </c>
      <c r="H744" t="s">
        <v>348</v>
      </c>
      <c r="I744">
        <v>612.53489999999999</v>
      </c>
      <c r="J744">
        <v>12548324</v>
      </c>
      <c r="K744" t="s">
        <v>110</v>
      </c>
      <c r="L744">
        <v>2</v>
      </c>
    </row>
    <row r="745" spans="1:12" x14ac:dyDescent="0.3">
      <c r="A745">
        <v>26422</v>
      </c>
      <c r="B745">
        <v>744</v>
      </c>
      <c r="C745">
        <v>10</v>
      </c>
      <c r="D745" t="s">
        <v>1348</v>
      </c>
      <c r="E745" t="s">
        <v>94</v>
      </c>
      <c r="F745" t="s">
        <v>95</v>
      </c>
      <c r="G745" t="s">
        <v>1349</v>
      </c>
      <c r="H745" t="s">
        <v>1350</v>
      </c>
      <c r="I745">
        <v>612.52390000000003</v>
      </c>
      <c r="J745">
        <v>3112896</v>
      </c>
      <c r="K745" t="s">
        <v>139</v>
      </c>
      <c r="L745">
        <v>1</v>
      </c>
    </row>
    <row r="746" spans="1:12" x14ac:dyDescent="0.3">
      <c r="A746">
        <v>26557</v>
      </c>
      <c r="B746">
        <v>745</v>
      </c>
      <c r="C746">
        <v>42</v>
      </c>
      <c r="D746" t="s">
        <v>1351</v>
      </c>
      <c r="E746" t="s">
        <v>20</v>
      </c>
      <c r="F746" t="s">
        <v>21</v>
      </c>
      <c r="G746" t="s">
        <v>496</v>
      </c>
      <c r="H746" t="s">
        <v>23</v>
      </c>
      <c r="I746">
        <v>611.42690000000005</v>
      </c>
      <c r="J746">
        <v>6649828</v>
      </c>
      <c r="K746" t="s">
        <v>183</v>
      </c>
      <c r="L746">
        <v>1</v>
      </c>
    </row>
    <row r="747" spans="1:12" x14ac:dyDescent="0.3">
      <c r="A747">
        <v>24902</v>
      </c>
      <c r="B747">
        <v>746</v>
      </c>
      <c r="C747">
        <v>6</v>
      </c>
      <c r="D747" t="s">
        <v>1352</v>
      </c>
      <c r="E747" t="s">
        <v>57</v>
      </c>
      <c r="F747" t="s">
        <v>58</v>
      </c>
      <c r="G747" t="s">
        <v>342</v>
      </c>
      <c r="H747" t="s">
        <v>342</v>
      </c>
      <c r="I747">
        <v>610.75210000000004</v>
      </c>
      <c r="J747">
        <v>28865911</v>
      </c>
      <c r="K747" t="s">
        <v>200</v>
      </c>
      <c r="L747">
        <v>1</v>
      </c>
    </row>
    <row r="748" spans="1:12" x14ac:dyDescent="0.3">
      <c r="A748">
        <v>26445</v>
      </c>
      <c r="B748">
        <v>747</v>
      </c>
      <c r="C748">
        <v>17</v>
      </c>
      <c r="D748" t="s">
        <v>1353</v>
      </c>
      <c r="E748" t="s">
        <v>196</v>
      </c>
      <c r="F748" t="s">
        <v>197</v>
      </c>
      <c r="G748" t="s">
        <v>198</v>
      </c>
      <c r="H748" t="s">
        <v>198</v>
      </c>
      <c r="I748">
        <v>610.12860000000001</v>
      </c>
      <c r="J748">
        <v>6477942</v>
      </c>
      <c r="K748" t="s">
        <v>139</v>
      </c>
      <c r="L748">
        <v>1</v>
      </c>
    </row>
    <row r="749" spans="1:12" x14ac:dyDescent="0.3">
      <c r="A749">
        <v>25064</v>
      </c>
      <c r="B749">
        <v>748</v>
      </c>
      <c r="C749">
        <v>9</v>
      </c>
      <c r="D749" t="s">
        <v>1354</v>
      </c>
      <c r="E749" t="s">
        <v>196</v>
      </c>
      <c r="F749" t="s">
        <v>197</v>
      </c>
      <c r="G749" t="s">
        <v>1355</v>
      </c>
      <c r="H749" t="s">
        <v>1356</v>
      </c>
      <c r="I749">
        <v>609.90830000000005</v>
      </c>
      <c r="J749">
        <v>6626625</v>
      </c>
      <c r="K749" t="s">
        <v>339</v>
      </c>
      <c r="L749">
        <v>1</v>
      </c>
    </row>
    <row r="750" spans="1:12" x14ac:dyDescent="0.3">
      <c r="A750">
        <v>23163</v>
      </c>
      <c r="B750">
        <v>749</v>
      </c>
      <c r="C750">
        <v>18</v>
      </c>
      <c r="D750" t="s">
        <v>1357</v>
      </c>
      <c r="E750" t="s">
        <v>513</v>
      </c>
      <c r="F750" t="s">
        <v>514</v>
      </c>
      <c r="G750" t="s">
        <v>1358</v>
      </c>
      <c r="H750" t="s">
        <v>516</v>
      </c>
      <c r="I750">
        <v>608.27859999999998</v>
      </c>
      <c r="J750">
        <v>3673990</v>
      </c>
      <c r="K750" t="s">
        <v>92</v>
      </c>
      <c r="L750">
        <v>2</v>
      </c>
    </row>
    <row r="751" spans="1:12" x14ac:dyDescent="0.3">
      <c r="A751">
        <v>24642</v>
      </c>
      <c r="B751">
        <v>750</v>
      </c>
      <c r="C751">
        <v>150</v>
      </c>
      <c r="D751" t="s">
        <v>1359</v>
      </c>
      <c r="E751" t="s">
        <v>94</v>
      </c>
      <c r="F751" t="s">
        <v>95</v>
      </c>
      <c r="G751" t="s">
        <v>1360</v>
      </c>
      <c r="H751" t="s">
        <v>1361</v>
      </c>
      <c r="I751">
        <v>608.17740000000003</v>
      </c>
      <c r="J751">
        <v>20530862</v>
      </c>
      <c r="K751" t="s">
        <v>16</v>
      </c>
      <c r="L751">
        <v>1</v>
      </c>
    </row>
    <row r="752" spans="1:12" x14ac:dyDescent="0.3">
      <c r="A752">
        <v>23293</v>
      </c>
      <c r="B752">
        <v>751</v>
      </c>
      <c r="C752">
        <v>272</v>
      </c>
      <c r="D752" t="s">
        <v>1362</v>
      </c>
      <c r="E752" t="s">
        <v>12</v>
      </c>
      <c r="F752" t="s">
        <v>13</v>
      </c>
      <c r="G752" t="s">
        <v>43</v>
      </c>
      <c r="H752" t="s">
        <v>43</v>
      </c>
      <c r="I752">
        <v>608.04700000000003</v>
      </c>
      <c r="J752">
        <v>22892356</v>
      </c>
      <c r="K752" t="s">
        <v>28</v>
      </c>
      <c r="L752">
        <v>2</v>
      </c>
    </row>
    <row r="753" spans="1:12" x14ac:dyDescent="0.3">
      <c r="A753">
        <v>22967</v>
      </c>
      <c r="B753">
        <v>752</v>
      </c>
      <c r="C753">
        <v>62</v>
      </c>
      <c r="D753" t="s">
        <v>1363</v>
      </c>
      <c r="E753" t="s">
        <v>12</v>
      </c>
      <c r="F753" t="s">
        <v>13</v>
      </c>
      <c r="G753" t="s">
        <v>43</v>
      </c>
      <c r="H753" t="s">
        <v>43</v>
      </c>
      <c r="I753">
        <v>607.10180000000003</v>
      </c>
      <c r="J753">
        <v>17225000</v>
      </c>
      <c r="K753" t="s">
        <v>186</v>
      </c>
      <c r="L753">
        <v>2</v>
      </c>
    </row>
    <row r="754" spans="1:12" x14ac:dyDescent="0.3">
      <c r="A754">
        <v>25798</v>
      </c>
      <c r="B754">
        <v>753</v>
      </c>
      <c r="C754">
        <v>105</v>
      </c>
      <c r="D754" t="s">
        <v>1364</v>
      </c>
      <c r="E754" t="s">
        <v>57</v>
      </c>
      <c r="F754" t="s">
        <v>58</v>
      </c>
      <c r="G754" t="s">
        <v>80</v>
      </c>
      <c r="H754" t="s">
        <v>81</v>
      </c>
      <c r="I754">
        <v>606.22379999999998</v>
      </c>
      <c r="J754">
        <v>4657984</v>
      </c>
      <c r="K754" t="s">
        <v>115</v>
      </c>
      <c r="L754">
        <v>1</v>
      </c>
    </row>
    <row r="755" spans="1:12" x14ac:dyDescent="0.3">
      <c r="A755">
        <v>26437</v>
      </c>
      <c r="B755">
        <v>754</v>
      </c>
      <c r="C755">
        <v>65</v>
      </c>
      <c r="D755" t="s">
        <v>1365</v>
      </c>
      <c r="E755" t="s">
        <v>233</v>
      </c>
      <c r="F755" t="s">
        <v>271</v>
      </c>
      <c r="G755" t="s">
        <v>272</v>
      </c>
      <c r="H755" t="s">
        <v>272</v>
      </c>
      <c r="I755">
        <v>605.30330000000004</v>
      </c>
      <c r="J755">
        <v>7634619</v>
      </c>
      <c r="K755" t="s">
        <v>183</v>
      </c>
      <c r="L755">
        <v>1</v>
      </c>
    </row>
    <row r="756" spans="1:12" x14ac:dyDescent="0.3">
      <c r="A756">
        <v>25023</v>
      </c>
      <c r="B756">
        <v>755</v>
      </c>
      <c r="C756">
        <v>12</v>
      </c>
      <c r="D756" t="s">
        <v>1366</v>
      </c>
      <c r="E756" t="s">
        <v>196</v>
      </c>
      <c r="F756" t="s">
        <v>197</v>
      </c>
      <c r="G756" t="s">
        <v>198</v>
      </c>
      <c r="H756" t="s">
        <v>198</v>
      </c>
      <c r="I756">
        <v>605.11149999999998</v>
      </c>
      <c r="J756">
        <v>7099620</v>
      </c>
      <c r="K756" t="s">
        <v>339</v>
      </c>
      <c r="L756">
        <v>1</v>
      </c>
    </row>
    <row r="757" spans="1:12" x14ac:dyDescent="0.3">
      <c r="A757">
        <v>21012</v>
      </c>
      <c r="B757">
        <v>756</v>
      </c>
      <c r="C757">
        <v>25</v>
      </c>
      <c r="D757" t="s">
        <v>1367</v>
      </c>
      <c r="E757" t="s">
        <v>141</v>
      </c>
      <c r="F757" t="s">
        <v>142</v>
      </c>
      <c r="G757" t="s">
        <v>141</v>
      </c>
      <c r="H757" t="s">
        <v>137</v>
      </c>
      <c r="I757">
        <v>603.0933</v>
      </c>
      <c r="J757">
        <v>22950287</v>
      </c>
      <c r="K757" t="s">
        <v>16</v>
      </c>
      <c r="L757">
        <v>3</v>
      </c>
    </row>
    <row r="758" spans="1:12" x14ac:dyDescent="0.3">
      <c r="A758">
        <v>21387</v>
      </c>
      <c r="B758">
        <v>757</v>
      </c>
      <c r="C758">
        <v>58</v>
      </c>
      <c r="D758" t="s">
        <v>1368</v>
      </c>
      <c r="E758" t="s">
        <v>710</v>
      </c>
      <c r="F758" t="s">
        <v>711</v>
      </c>
      <c r="G758" t="s">
        <v>712</v>
      </c>
      <c r="H758" t="s">
        <v>713</v>
      </c>
      <c r="I758">
        <v>603.05679999999995</v>
      </c>
      <c r="J758">
        <v>8050000</v>
      </c>
      <c r="K758" t="s">
        <v>28</v>
      </c>
      <c r="L758">
        <v>3</v>
      </c>
    </row>
    <row r="759" spans="1:12" x14ac:dyDescent="0.3">
      <c r="A759">
        <v>25161</v>
      </c>
      <c r="B759">
        <v>758</v>
      </c>
      <c r="C759">
        <v>15</v>
      </c>
      <c r="D759" t="s">
        <v>1369</v>
      </c>
      <c r="E759" t="s">
        <v>46</v>
      </c>
      <c r="F759" t="s">
        <v>47</v>
      </c>
      <c r="G759" t="s">
        <v>717</v>
      </c>
      <c r="H759" t="s">
        <v>49</v>
      </c>
      <c r="I759">
        <v>602.73680000000002</v>
      </c>
      <c r="J759">
        <v>2400830</v>
      </c>
      <c r="K759" t="s">
        <v>44</v>
      </c>
      <c r="L759">
        <v>1</v>
      </c>
    </row>
    <row r="760" spans="1:12" x14ac:dyDescent="0.3">
      <c r="A760">
        <v>25344</v>
      </c>
      <c r="B760">
        <v>759</v>
      </c>
      <c r="C760">
        <v>31</v>
      </c>
      <c r="D760" t="s">
        <v>1370</v>
      </c>
      <c r="E760" t="s">
        <v>12</v>
      </c>
      <c r="F760" t="s">
        <v>13</v>
      </c>
      <c r="G760" t="s">
        <v>1277</v>
      </c>
      <c r="H760" t="s">
        <v>15</v>
      </c>
      <c r="I760">
        <v>602.14170000000001</v>
      </c>
      <c r="J760">
        <v>3714119</v>
      </c>
      <c r="K760" t="s">
        <v>470</v>
      </c>
      <c r="L760">
        <v>1</v>
      </c>
    </row>
    <row r="761" spans="1:12" x14ac:dyDescent="0.3">
      <c r="A761">
        <v>26015</v>
      </c>
      <c r="B761">
        <v>760</v>
      </c>
      <c r="C761">
        <v>24</v>
      </c>
      <c r="D761" t="s">
        <v>1371</v>
      </c>
      <c r="E761" t="s">
        <v>196</v>
      </c>
      <c r="F761" t="s">
        <v>197</v>
      </c>
      <c r="G761" t="s">
        <v>1372</v>
      </c>
      <c r="H761" t="s">
        <v>198</v>
      </c>
      <c r="I761">
        <v>600.45150000000001</v>
      </c>
      <c r="J761">
        <v>3103000</v>
      </c>
      <c r="K761" t="s">
        <v>183</v>
      </c>
      <c r="L761">
        <v>1</v>
      </c>
    </row>
    <row r="762" spans="1:12" x14ac:dyDescent="0.3">
      <c r="A762">
        <v>25305</v>
      </c>
      <c r="B762">
        <v>761</v>
      </c>
      <c r="C762">
        <v>227</v>
      </c>
      <c r="D762" t="s">
        <v>1373</v>
      </c>
      <c r="E762" t="s">
        <v>233</v>
      </c>
      <c r="F762" t="s">
        <v>271</v>
      </c>
      <c r="G762" t="s">
        <v>1374</v>
      </c>
      <c r="H762" t="s">
        <v>272</v>
      </c>
      <c r="I762">
        <v>597.57219999999995</v>
      </c>
      <c r="J762">
        <v>261614467</v>
      </c>
      <c r="K762" t="s">
        <v>18</v>
      </c>
      <c r="L762">
        <v>1</v>
      </c>
    </row>
    <row r="763" spans="1:12" x14ac:dyDescent="0.3">
      <c r="A763">
        <v>25376</v>
      </c>
      <c r="B763">
        <v>762</v>
      </c>
      <c r="C763">
        <v>139</v>
      </c>
      <c r="D763" t="s">
        <v>1375</v>
      </c>
      <c r="E763" t="s">
        <v>20</v>
      </c>
      <c r="F763" t="s">
        <v>21</v>
      </c>
      <c r="G763" t="s">
        <v>487</v>
      </c>
      <c r="H763" t="s">
        <v>23</v>
      </c>
      <c r="I763">
        <v>597.33839999999998</v>
      </c>
      <c r="J763">
        <v>30287116</v>
      </c>
      <c r="K763" t="s">
        <v>90</v>
      </c>
      <c r="L763">
        <v>1</v>
      </c>
    </row>
    <row r="764" spans="1:12" x14ac:dyDescent="0.3">
      <c r="A764">
        <v>23448</v>
      </c>
      <c r="B764">
        <v>763</v>
      </c>
      <c r="C764">
        <v>500</v>
      </c>
      <c r="D764" t="s">
        <v>1376</v>
      </c>
      <c r="E764" t="s">
        <v>653</v>
      </c>
      <c r="F764" t="s">
        <v>654</v>
      </c>
      <c r="G764" t="s">
        <v>1377</v>
      </c>
      <c r="H764" t="s">
        <v>656</v>
      </c>
      <c r="I764">
        <v>597.04409999999996</v>
      </c>
      <c r="J764">
        <v>69820220</v>
      </c>
      <c r="K764" t="s">
        <v>44</v>
      </c>
      <c r="L764">
        <v>2</v>
      </c>
    </row>
    <row r="765" spans="1:12" x14ac:dyDescent="0.3">
      <c r="A765">
        <v>26273</v>
      </c>
      <c r="B765">
        <v>764</v>
      </c>
      <c r="C765">
        <v>86</v>
      </c>
      <c r="D765" t="s">
        <v>1378</v>
      </c>
      <c r="E765" t="s">
        <v>156</v>
      </c>
      <c r="F765" t="s">
        <v>157</v>
      </c>
      <c r="G765" t="s">
        <v>158</v>
      </c>
      <c r="H765" t="s">
        <v>159</v>
      </c>
      <c r="I765">
        <v>596.38900000000001</v>
      </c>
      <c r="J765">
        <v>13417459</v>
      </c>
      <c r="K765" t="s">
        <v>346</v>
      </c>
      <c r="L765">
        <v>1</v>
      </c>
    </row>
    <row r="766" spans="1:12" x14ac:dyDescent="0.3">
      <c r="A766">
        <v>23390</v>
      </c>
      <c r="B766">
        <v>765</v>
      </c>
      <c r="C766">
        <v>891</v>
      </c>
      <c r="D766" t="s">
        <v>1379</v>
      </c>
      <c r="E766" t="s">
        <v>12</v>
      </c>
      <c r="F766" t="s">
        <v>13</v>
      </c>
      <c r="G766" t="s">
        <v>1380</v>
      </c>
      <c r="H766" t="s">
        <v>15</v>
      </c>
      <c r="I766">
        <v>596.34590000000003</v>
      </c>
      <c r="J766">
        <v>12796344</v>
      </c>
      <c r="K766" t="s">
        <v>44</v>
      </c>
      <c r="L766">
        <v>2</v>
      </c>
    </row>
    <row r="767" spans="1:12" x14ac:dyDescent="0.3">
      <c r="A767">
        <v>23319</v>
      </c>
      <c r="B767">
        <v>766</v>
      </c>
      <c r="C767">
        <v>122</v>
      </c>
      <c r="D767" t="s">
        <v>1381</v>
      </c>
      <c r="E767" t="s">
        <v>141</v>
      </c>
      <c r="F767" t="s">
        <v>142</v>
      </c>
      <c r="G767" t="s">
        <v>1382</v>
      </c>
      <c r="H767" t="s">
        <v>137</v>
      </c>
      <c r="I767">
        <v>594.27200000000005</v>
      </c>
      <c r="J767">
        <v>4913030</v>
      </c>
      <c r="K767" t="s">
        <v>44</v>
      </c>
      <c r="L767">
        <v>2</v>
      </c>
    </row>
    <row r="768" spans="1:12" x14ac:dyDescent="0.3">
      <c r="A768">
        <v>23014</v>
      </c>
      <c r="B768">
        <v>767</v>
      </c>
      <c r="C768">
        <v>72</v>
      </c>
      <c r="D768" t="s">
        <v>1383</v>
      </c>
      <c r="E768" t="s">
        <v>231</v>
      </c>
      <c r="F768" t="s">
        <v>232</v>
      </c>
      <c r="G768" t="s">
        <v>233</v>
      </c>
      <c r="H768" t="s">
        <v>23</v>
      </c>
      <c r="I768">
        <v>594.02539999999999</v>
      </c>
      <c r="J768">
        <v>24906544</v>
      </c>
      <c r="K768" t="s">
        <v>44</v>
      </c>
      <c r="L768">
        <v>2</v>
      </c>
    </row>
    <row r="769" spans="1:12" x14ac:dyDescent="0.3">
      <c r="A769">
        <v>25227</v>
      </c>
      <c r="B769">
        <v>768</v>
      </c>
      <c r="C769">
        <v>87</v>
      </c>
      <c r="D769" t="s">
        <v>1384</v>
      </c>
      <c r="E769" t="s">
        <v>129</v>
      </c>
      <c r="F769" t="s">
        <v>130</v>
      </c>
      <c r="G769" t="s">
        <v>279</v>
      </c>
      <c r="H769" t="s">
        <v>280</v>
      </c>
      <c r="I769">
        <v>592.97519999999997</v>
      </c>
      <c r="J769">
        <v>7462345</v>
      </c>
      <c r="K769" t="s">
        <v>115</v>
      </c>
      <c r="L769">
        <v>1</v>
      </c>
    </row>
    <row r="770" spans="1:12" x14ac:dyDescent="0.3">
      <c r="A770">
        <v>22152</v>
      </c>
      <c r="B770">
        <v>769</v>
      </c>
      <c r="C770">
        <v>205</v>
      </c>
      <c r="D770" t="s">
        <v>1385</v>
      </c>
      <c r="E770" t="s">
        <v>156</v>
      </c>
      <c r="F770" t="s">
        <v>157</v>
      </c>
      <c r="G770" t="s">
        <v>1386</v>
      </c>
      <c r="H770" t="s">
        <v>1387</v>
      </c>
      <c r="I770">
        <v>592.96370000000002</v>
      </c>
      <c r="J770">
        <v>32992000</v>
      </c>
      <c r="K770" t="s">
        <v>98</v>
      </c>
      <c r="L770">
        <v>3</v>
      </c>
    </row>
    <row r="771" spans="1:12" x14ac:dyDescent="0.3">
      <c r="A771">
        <v>25456</v>
      </c>
      <c r="B771">
        <v>770</v>
      </c>
      <c r="C771">
        <v>21</v>
      </c>
      <c r="D771" t="s">
        <v>1388</v>
      </c>
      <c r="E771" t="s">
        <v>117</v>
      </c>
      <c r="F771" t="s">
        <v>118</v>
      </c>
      <c r="G771" t="s">
        <v>224</v>
      </c>
      <c r="H771" t="s">
        <v>224</v>
      </c>
      <c r="I771">
        <v>592.2491</v>
      </c>
      <c r="J771">
        <v>2597464</v>
      </c>
      <c r="K771" t="s">
        <v>209</v>
      </c>
      <c r="L771">
        <v>1</v>
      </c>
    </row>
    <row r="772" spans="1:12" x14ac:dyDescent="0.3">
      <c r="A772">
        <v>26035</v>
      </c>
      <c r="B772">
        <v>771</v>
      </c>
      <c r="C772">
        <v>70</v>
      </c>
      <c r="D772" t="s">
        <v>1389</v>
      </c>
      <c r="E772" t="s">
        <v>161</v>
      </c>
      <c r="F772" t="s">
        <v>162</v>
      </c>
      <c r="G772" t="s">
        <v>1390</v>
      </c>
      <c r="H772" t="s">
        <v>23</v>
      </c>
      <c r="I772">
        <v>591.71630000000005</v>
      </c>
      <c r="J772">
        <v>2513697</v>
      </c>
      <c r="K772" t="s">
        <v>24</v>
      </c>
      <c r="L772">
        <v>1</v>
      </c>
    </row>
    <row r="773" spans="1:12" x14ac:dyDescent="0.3">
      <c r="A773">
        <v>23026</v>
      </c>
      <c r="B773">
        <v>772</v>
      </c>
      <c r="C773">
        <v>180</v>
      </c>
      <c r="D773" t="s">
        <v>1391</v>
      </c>
      <c r="E773" t="s">
        <v>67</v>
      </c>
      <c r="F773" t="s">
        <v>68</v>
      </c>
      <c r="G773" t="s">
        <v>498</v>
      </c>
      <c r="H773" t="s">
        <v>277</v>
      </c>
      <c r="I773">
        <v>591.12609999999995</v>
      </c>
      <c r="J773">
        <v>3197640</v>
      </c>
      <c r="K773" t="s">
        <v>183</v>
      </c>
      <c r="L773">
        <v>2</v>
      </c>
    </row>
    <row r="774" spans="1:12" x14ac:dyDescent="0.3">
      <c r="A774">
        <v>309</v>
      </c>
      <c r="B774">
        <v>773</v>
      </c>
      <c r="C774">
        <v>488</v>
      </c>
      <c r="D774" t="s">
        <v>1392</v>
      </c>
      <c r="E774" t="s">
        <v>141</v>
      </c>
      <c r="F774" t="s">
        <v>142</v>
      </c>
      <c r="G774" t="s">
        <v>1393</v>
      </c>
      <c r="H774" t="s">
        <v>1068</v>
      </c>
      <c r="I774">
        <v>590.96609999999998</v>
      </c>
      <c r="J774">
        <v>278715000</v>
      </c>
      <c r="K774" t="s">
        <v>110</v>
      </c>
      <c r="L774">
        <v>6</v>
      </c>
    </row>
    <row r="775" spans="1:12" x14ac:dyDescent="0.3">
      <c r="A775">
        <v>24797</v>
      </c>
      <c r="B775">
        <v>774</v>
      </c>
      <c r="C775">
        <v>4</v>
      </c>
      <c r="D775" t="s">
        <v>1394</v>
      </c>
      <c r="E775" t="s">
        <v>161</v>
      </c>
      <c r="F775" t="s">
        <v>162</v>
      </c>
      <c r="G775" t="s">
        <v>131</v>
      </c>
      <c r="H775" t="s">
        <v>348</v>
      </c>
      <c r="I775">
        <v>589.9941</v>
      </c>
      <c r="J775">
        <v>2447285</v>
      </c>
      <c r="K775" t="s">
        <v>115</v>
      </c>
      <c r="L775">
        <v>1</v>
      </c>
    </row>
    <row r="776" spans="1:12" x14ac:dyDescent="0.3">
      <c r="A776">
        <v>20371</v>
      </c>
      <c r="B776">
        <v>775</v>
      </c>
      <c r="C776">
        <v>77</v>
      </c>
      <c r="D776" t="s">
        <v>1395</v>
      </c>
      <c r="E776" t="s">
        <v>100</v>
      </c>
      <c r="F776" t="s">
        <v>101</v>
      </c>
      <c r="G776" t="s">
        <v>605</v>
      </c>
      <c r="H776" t="s">
        <v>109</v>
      </c>
      <c r="I776">
        <v>589.68280000000004</v>
      </c>
      <c r="J776">
        <v>13303077</v>
      </c>
      <c r="K776" t="s">
        <v>28</v>
      </c>
      <c r="L776">
        <v>4</v>
      </c>
    </row>
    <row r="777" spans="1:12" x14ac:dyDescent="0.3">
      <c r="A777">
        <v>23509</v>
      </c>
      <c r="B777">
        <v>776</v>
      </c>
      <c r="C777">
        <v>53</v>
      </c>
      <c r="D777" t="s">
        <v>1396</v>
      </c>
      <c r="E777" t="s">
        <v>12</v>
      </c>
      <c r="F777" t="s">
        <v>13</v>
      </c>
      <c r="G777" t="s">
        <v>1397</v>
      </c>
      <c r="H777" t="s">
        <v>317</v>
      </c>
      <c r="I777">
        <v>588.5086</v>
      </c>
      <c r="J777">
        <v>8448000</v>
      </c>
      <c r="K777" t="s">
        <v>40</v>
      </c>
      <c r="L777">
        <v>2</v>
      </c>
    </row>
    <row r="778" spans="1:12" x14ac:dyDescent="0.3">
      <c r="A778">
        <v>26565</v>
      </c>
      <c r="B778">
        <v>777</v>
      </c>
      <c r="C778">
        <v>520</v>
      </c>
      <c r="D778" t="s">
        <v>1398</v>
      </c>
      <c r="E778" t="s">
        <v>12</v>
      </c>
      <c r="F778" t="s">
        <v>13</v>
      </c>
      <c r="G778" t="s">
        <v>319</v>
      </c>
      <c r="H778" t="s">
        <v>27</v>
      </c>
      <c r="I778">
        <v>586.45479999999998</v>
      </c>
      <c r="J778">
        <v>107135000</v>
      </c>
      <c r="K778" t="s">
        <v>28</v>
      </c>
      <c r="L778">
        <v>1</v>
      </c>
    </row>
    <row r="779" spans="1:12" x14ac:dyDescent="0.3">
      <c r="A779">
        <v>21575</v>
      </c>
      <c r="B779">
        <v>778</v>
      </c>
      <c r="C779">
        <v>270</v>
      </c>
      <c r="D779" t="s">
        <v>1399</v>
      </c>
      <c r="E779" t="s">
        <v>156</v>
      </c>
      <c r="F779" t="s">
        <v>157</v>
      </c>
      <c r="G779" t="s">
        <v>1400</v>
      </c>
      <c r="H779" t="s">
        <v>1401</v>
      </c>
      <c r="I779">
        <v>584.64909999999998</v>
      </c>
      <c r="J779">
        <v>38567736</v>
      </c>
      <c r="K779" t="s">
        <v>92</v>
      </c>
      <c r="L779">
        <v>3</v>
      </c>
    </row>
    <row r="780" spans="1:12" x14ac:dyDescent="0.3">
      <c r="A780">
        <v>19275</v>
      </c>
      <c r="B780">
        <v>779</v>
      </c>
      <c r="C780">
        <v>44</v>
      </c>
      <c r="D780" t="s">
        <v>1402</v>
      </c>
      <c r="E780" t="s">
        <v>30</v>
      </c>
      <c r="F780" t="s">
        <v>31</v>
      </c>
      <c r="G780" t="s">
        <v>237</v>
      </c>
      <c r="H780" t="s">
        <v>33</v>
      </c>
      <c r="I780">
        <v>583.39350000000002</v>
      </c>
      <c r="J780">
        <v>22367327</v>
      </c>
      <c r="K780" t="s">
        <v>16</v>
      </c>
      <c r="L780">
        <v>4</v>
      </c>
    </row>
    <row r="781" spans="1:12" x14ac:dyDescent="0.3">
      <c r="A781">
        <v>22978</v>
      </c>
      <c r="B781">
        <v>780</v>
      </c>
      <c r="C781">
        <v>18</v>
      </c>
      <c r="D781" t="s">
        <v>1403</v>
      </c>
      <c r="E781" t="s">
        <v>141</v>
      </c>
      <c r="F781" t="s">
        <v>142</v>
      </c>
      <c r="G781" t="s">
        <v>1404</v>
      </c>
      <c r="H781" t="s">
        <v>137</v>
      </c>
      <c r="I781">
        <v>582.95669999999996</v>
      </c>
      <c r="J781">
        <v>12396770</v>
      </c>
      <c r="K781" t="s">
        <v>139</v>
      </c>
      <c r="L781">
        <v>2</v>
      </c>
    </row>
    <row r="782" spans="1:12" x14ac:dyDescent="0.3">
      <c r="A782">
        <v>25779</v>
      </c>
      <c r="B782">
        <v>781</v>
      </c>
      <c r="C782">
        <v>77</v>
      </c>
      <c r="D782" t="s">
        <v>1405</v>
      </c>
      <c r="E782" t="s">
        <v>513</v>
      </c>
      <c r="F782" t="s">
        <v>514</v>
      </c>
      <c r="G782" t="s">
        <v>1406</v>
      </c>
      <c r="H782" t="s">
        <v>516</v>
      </c>
      <c r="I782">
        <v>581.87959999999998</v>
      </c>
      <c r="J782">
        <v>7743350</v>
      </c>
      <c r="K782" t="s">
        <v>110</v>
      </c>
      <c r="L782">
        <v>1</v>
      </c>
    </row>
    <row r="783" spans="1:12" x14ac:dyDescent="0.3">
      <c r="A783">
        <v>24979</v>
      </c>
      <c r="B783">
        <v>782</v>
      </c>
      <c r="C783">
        <v>36</v>
      </c>
      <c r="D783" t="s">
        <v>1407</v>
      </c>
      <c r="E783" t="s">
        <v>12</v>
      </c>
      <c r="F783" t="s">
        <v>13</v>
      </c>
      <c r="G783" t="s">
        <v>1408</v>
      </c>
      <c r="H783" t="s">
        <v>15</v>
      </c>
      <c r="I783">
        <v>580.99329999999998</v>
      </c>
      <c r="J783">
        <v>10189784</v>
      </c>
      <c r="K783" t="s">
        <v>209</v>
      </c>
      <c r="L783">
        <v>1</v>
      </c>
    </row>
    <row r="784" spans="1:12" x14ac:dyDescent="0.3">
      <c r="A784">
        <v>21200</v>
      </c>
      <c r="B784">
        <v>783</v>
      </c>
      <c r="C784">
        <v>194</v>
      </c>
      <c r="D784" t="s">
        <v>1409</v>
      </c>
      <c r="E784" t="s">
        <v>233</v>
      </c>
      <c r="F784" t="s">
        <v>271</v>
      </c>
      <c r="G784" t="s">
        <v>1410</v>
      </c>
      <c r="H784" t="s">
        <v>272</v>
      </c>
      <c r="I784">
        <v>580.59</v>
      </c>
      <c r="J784">
        <v>6361740</v>
      </c>
      <c r="K784" t="s">
        <v>44</v>
      </c>
      <c r="L784">
        <v>3</v>
      </c>
    </row>
    <row r="785" spans="1:12" x14ac:dyDescent="0.3">
      <c r="A785">
        <v>24967</v>
      </c>
      <c r="B785">
        <v>784</v>
      </c>
      <c r="C785">
        <v>20</v>
      </c>
      <c r="D785" t="s">
        <v>1411</v>
      </c>
      <c r="E785" t="s">
        <v>100</v>
      </c>
      <c r="F785" t="s">
        <v>101</v>
      </c>
      <c r="G785" t="s">
        <v>109</v>
      </c>
      <c r="H785" t="s">
        <v>109</v>
      </c>
      <c r="I785">
        <v>580.24779999999998</v>
      </c>
      <c r="J785">
        <v>9415337</v>
      </c>
      <c r="K785" t="s">
        <v>98</v>
      </c>
      <c r="L785">
        <v>1</v>
      </c>
    </row>
    <row r="786" spans="1:12" x14ac:dyDescent="0.3">
      <c r="A786">
        <v>22969</v>
      </c>
      <c r="B786">
        <v>785</v>
      </c>
      <c r="C786">
        <v>11</v>
      </c>
      <c r="D786" t="s">
        <v>1412</v>
      </c>
      <c r="E786" t="s">
        <v>62</v>
      </c>
      <c r="F786" t="s">
        <v>63</v>
      </c>
      <c r="G786" t="s">
        <v>1413</v>
      </c>
      <c r="H786" t="s">
        <v>434</v>
      </c>
      <c r="I786">
        <v>580.23119999999994</v>
      </c>
      <c r="J786">
        <v>5884000</v>
      </c>
      <c r="K786" t="s">
        <v>139</v>
      </c>
      <c r="L786">
        <v>2</v>
      </c>
    </row>
    <row r="787" spans="1:12" x14ac:dyDescent="0.3">
      <c r="A787">
        <v>26071</v>
      </c>
      <c r="B787">
        <v>786</v>
      </c>
      <c r="C787">
        <v>14</v>
      </c>
      <c r="D787" t="s">
        <v>1414</v>
      </c>
      <c r="E787" t="s">
        <v>100</v>
      </c>
      <c r="F787" t="s">
        <v>101</v>
      </c>
      <c r="G787" t="s">
        <v>217</v>
      </c>
      <c r="H787" t="s">
        <v>109</v>
      </c>
      <c r="I787">
        <v>579.59609999999998</v>
      </c>
      <c r="J787">
        <v>2518760</v>
      </c>
      <c r="K787" t="s">
        <v>183</v>
      </c>
      <c r="L787">
        <v>1</v>
      </c>
    </row>
    <row r="788" spans="1:12" x14ac:dyDescent="0.3">
      <c r="A788">
        <v>26322</v>
      </c>
      <c r="B788">
        <v>787</v>
      </c>
      <c r="C788">
        <v>25</v>
      </c>
      <c r="D788" t="s">
        <v>1415</v>
      </c>
      <c r="E788" t="s">
        <v>57</v>
      </c>
      <c r="F788" t="s">
        <v>58</v>
      </c>
      <c r="G788" t="s">
        <v>1416</v>
      </c>
      <c r="H788" t="s">
        <v>931</v>
      </c>
      <c r="I788">
        <v>579.30529999999999</v>
      </c>
      <c r="J788">
        <v>3119696</v>
      </c>
      <c r="K788" t="s">
        <v>28</v>
      </c>
      <c r="L788">
        <v>1</v>
      </c>
    </row>
    <row r="789" spans="1:12" x14ac:dyDescent="0.3">
      <c r="A789">
        <v>26150</v>
      </c>
      <c r="B789">
        <v>788</v>
      </c>
      <c r="C789">
        <v>36</v>
      </c>
      <c r="D789" t="s">
        <v>1417</v>
      </c>
      <c r="E789" t="s">
        <v>513</v>
      </c>
      <c r="F789" t="s">
        <v>514</v>
      </c>
      <c r="G789" t="s">
        <v>1418</v>
      </c>
      <c r="H789" t="s">
        <v>1419</v>
      </c>
      <c r="I789">
        <v>579.13980000000004</v>
      </c>
      <c r="J789">
        <v>3158000</v>
      </c>
      <c r="K789" t="s">
        <v>98</v>
      </c>
      <c r="L789">
        <v>1</v>
      </c>
    </row>
    <row r="790" spans="1:12" x14ac:dyDescent="0.3">
      <c r="A790">
        <v>25366</v>
      </c>
      <c r="B790">
        <v>789</v>
      </c>
      <c r="C790">
        <v>205</v>
      </c>
      <c r="D790" t="s">
        <v>1420</v>
      </c>
      <c r="E790" t="s">
        <v>12</v>
      </c>
      <c r="F790" t="s">
        <v>13</v>
      </c>
      <c r="G790" t="s">
        <v>171</v>
      </c>
      <c r="H790" t="s">
        <v>43</v>
      </c>
      <c r="I790">
        <v>579.01080000000002</v>
      </c>
      <c r="J790">
        <v>26460806</v>
      </c>
      <c r="K790" t="s">
        <v>24</v>
      </c>
      <c r="L790">
        <v>1</v>
      </c>
    </row>
    <row r="791" spans="1:12" x14ac:dyDescent="0.3">
      <c r="A791">
        <v>26297</v>
      </c>
      <c r="B791">
        <v>790</v>
      </c>
      <c r="C791">
        <v>17</v>
      </c>
      <c r="D791" t="s">
        <v>1421</v>
      </c>
      <c r="E791" t="s">
        <v>72</v>
      </c>
      <c r="F791" t="s">
        <v>73</v>
      </c>
      <c r="G791" t="s">
        <v>1166</v>
      </c>
      <c r="H791" t="s">
        <v>1031</v>
      </c>
      <c r="I791">
        <v>578.77120000000002</v>
      </c>
      <c r="J791">
        <v>2139066</v>
      </c>
      <c r="K791" t="s">
        <v>28</v>
      </c>
      <c r="L791">
        <v>1</v>
      </c>
    </row>
    <row r="792" spans="1:12" x14ac:dyDescent="0.3">
      <c r="A792">
        <v>25282</v>
      </c>
      <c r="B792">
        <v>791</v>
      </c>
      <c r="C792">
        <v>35</v>
      </c>
      <c r="D792" t="s">
        <v>1422</v>
      </c>
      <c r="E792" t="s">
        <v>457</v>
      </c>
      <c r="F792" t="s">
        <v>458</v>
      </c>
      <c r="G792" t="s">
        <v>459</v>
      </c>
      <c r="H792" t="s">
        <v>460</v>
      </c>
      <c r="I792">
        <v>576.62090000000001</v>
      </c>
      <c r="J792">
        <v>5546546</v>
      </c>
      <c r="K792" t="s">
        <v>90</v>
      </c>
      <c r="L792">
        <v>1</v>
      </c>
    </row>
    <row r="793" spans="1:12" x14ac:dyDescent="0.3">
      <c r="A793">
        <v>24934</v>
      </c>
      <c r="B793">
        <v>792</v>
      </c>
      <c r="C793">
        <v>39</v>
      </c>
      <c r="D793" t="s">
        <v>1423</v>
      </c>
      <c r="E793" t="s">
        <v>141</v>
      </c>
      <c r="F793" t="s">
        <v>142</v>
      </c>
      <c r="G793" t="s">
        <v>141</v>
      </c>
      <c r="H793" t="s">
        <v>137</v>
      </c>
      <c r="I793">
        <v>575.85799999999995</v>
      </c>
      <c r="J793">
        <v>9072576</v>
      </c>
      <c r="K793" t="s">
        <v>24</v>
      </c>
      <c r="L793">
        <v>1</v>
      </c>
    </row>
    <row r="794" spans="1:12" x14ac:dyDescent="0.3">
      <c r="A794">
        <v>23114</v>
      </c>
      <c r="B794">
        <v>793</v>
      </c>
      <c r="C794">
        <v>39</v>
      </c>
      <c r="D794" t="s">
        <v>1424</v>
      </c>
      <c r="E794" t="s">
        <v>12</v>
      </c>
      <c r="F794" t="s">
        <v>13</v>
      </c>
      <c r="G794" t="s">
        <v>15</v>
      </c>
      <c r="H794" t="s">
        <v>15</v>
      </c>
      <c r="I794">
        <v>575.11120000000005</v>
      </c>
      <c r="J794">
        <v>5700126</v>
      </c>
      <c r="K794" t="s">
        <v>28</v>
      </c>
      <c r="L794">
        <v>2</v>
      </c>
    </row>
    <row r="795" spans="1:12" x14ac:dyDescent="0.3">
      <c r="A795">
        <v>26235</v>
      </c>
      <c r="B795">
        <v>794</v>
      </c>
      <c r="C795">
        <v>130</v>
      </c>
      <c r="D795" t="s">
        <v>1425</v>
      </c>
      <c r="E795" t="s">
        <v>1426</v>
      </c>
      <c r="F795" t="s">
        <v>1427</v>
      </c>
      <c r="G795" t="s">
        <v>1428</v>
      </c>
      <c r="I795">
        <v>575.07749999999999</v>
      </c>
      <c r="J795">
        <v>11750804</v>
      </c>
      <c r="K795" t="s">
        <v>55</v>
      </c>
      <c r="L795">
        <v>1</v>
      </c>
    </row>
    <row r="796" spans="1:12" x14ac:dyDescent="0.3">
      <c r="A796">
        <v>23586</v>
      </c>
      <c r="B796">
        <v>795</v>
      </c>
      <c r="C796">
        <v>30</v>
      </c>
      <c r="D796" t="s">
        <v>1429</v>
      </c>
      <c r="E796" t="s">
        <v>12</v>
      </c>
      <c r="F796" t="s">
        <v>13</v>
      </c>
      <c r="G796" t="s">
        <v>43</v>
      </c>
      <c r="H796" t="s">
        <v>43</v>
      </c>
      <c r="I796">
        <v>573.67280000000005</v>
      </c>
      <c r="J796">
        <v>3998221</v>
      </c>
      <c r="K796" t="s">
        <v>110</v>
      </c>
      <c r="L796">
        <v>2</v>
      </c>
    </row>
    <row r="797" spans="1:12" x14ac:dyDescent="0.3">
      <c r="A797">
        <v>23148</v>
      </c>
      <c r="B797">
        <v>796</v>
      </c>
      <c r="C797">
        <v>71</v>
      </c>
      <c r="D797" t="s">
        <v>1430</v>
      </c>
      <c r="E797" t="s">
        <v>12</v>
      </c>
      <c r="F797" t="s">
        <v>13</v>
      </c>
      <c r="G797" t="s">
        <v>14</v>
      </c>
      <c r="H797" t="s">
        <v>15</v>
      </c>
      <c r="I797">
        <v>573.3442</v>
      </c>
      <c r="J797">
        <v>29146106</v>
      </c>
      <c r="K797" t="s">
        <v>44</v>
      </c>
      <c r="L797">
        <v>2</v>
      </c>
    </row>
    <row r="798" spans="1:12" x14ac:dyDescent="0.3">
      <c r="A798">
        <v>25427</v>
      </c>
      <c r="B798">
        <v>797</v>
      </c>
      <c r="C798">
        <v>70</v>
      </c>
      <c r="D798" t="s">
        <v>1431</v>
      </c>
      <c r="E798" t="s">
        <v>12</v>
      </c>
      <c r="F798" t="s">
        <v>13</v>
      </c>
      <c r="G798" t="s">
        <v>27</v>
      </c>
      <c r="H798" t="s">
        <v>27</v>
      </c>
      <c r="I798">
        <v>573.1327</v>
      </c>
      <c r="J798">
        <v>4188467</v>
      </c>
      <c r="K798" t="s">
        <v>92</v>
      </c>
      <c r="L798">
        <v>1</v>
      </c>
    </row>
    <row r="799" spans="1:12" x14ac:dyDescent="0.3">
      <c r="A799">
        <v>20992</v>
      </c>
      <c r="B799">
        <v>798</v>
      </c>
      <c r="C799">
        <v>85</v>
      </c>
      <c r="D799" t="s">
        <v>1432</v>
      </c>
      <c r="E799" t="s">
        <v>36</v>
      </c>
      <c r="F799" t="s">
        <v>37</v>
      </c>
      <c r="G799" t="s">
        <v>53</v>
      </c>
      <c r="H799" t="s">
        <v>1135</v>
      </c>
      <c r="I799">
        <v>572.96420000000001</v>
      </c>
      <c r="J799">
        <v>18687349</v>
      </c>
      <c r="K799" t="s">
        <v>24</v>
      </c>
      <c r="L799">
        <v>3</v>
      </c>
    </row>
    <row r="800" spans="1:12" x14ac:dyDescent="0.3">
      <c r="A800">
        <v>26313</v>
      </c>
      <c r="B800">
        <v>799</v>
      </c>
      <c r="C800">
        <v>27</v>
      </c>
      <c r="D800" t="s">
        <v>1433</v>
      </c>
      <c r="E800" t="s">
        <v>72</v>
      </c>
      <c r="F800" t="s">
        <v>73</v>
      </c>
      <c r="G800" t="s">
        <v>844</v>
      </c>
      <c r="H800" t="s">
        <v>112</v>
      </c>
      <c r="I800">
        <v>572.4665</v>
      </c>
      <c r="J800">
        <v>8076349</v>
      </c>
      <c r="K800" t="s">
        <v>92</v>
      </c>
      <c r="L800">
        <v>1</v>
      </c>
    </row>
    <row r="801" spans="1:12" x14ac:dyDescent="0.3">
      <c r="A801">
        <v>23137</v>
      </c>
      <c r="B801">
        <v>800</v>
      </c>
      <c r="C801">
        <v>31</v>
      </c>
      <c r="D801" t="s">
        <v>1434</v>
      </c>
      <c r="E801" t="s">
        <v>513</v>
      </c>
      <c r="F801" t="s">
        <v>514</v>
      </c>
      <c r="G801" t="s">
        <v>1358</v>
      </c>
      <c r="H801" t="s">
        <v>516</v>
      </c>
      <c r="I801">
        <v>568.9846</v>
      </c>
      <c r="J801">
        <v>6315034</v>
      </c>
      <c r="K801" t="s">
        <v>44</v>
      </c>
      <c r="L801">
        <v>2</v>
      </c>
    </row>
    <row r="802" spans="1:12" x14ac:dyDescent="0.3">
      <c r="A802">
        <v>26396</v>
      </c>
      <c r="B802">
        <v>801</v>
      </c>
      <c r="C802">
        <v>36</v>
      </c>
      <c r="D802" t="s">
        <v>1435</v>
      </c>
      <c r="E802" t="s">
        <v>83</v>
      </c>
      <c r="F802" t="s">
        <v>84</v>
      </c>
      <c r="G802" t="s">
        <v>85</v>
      </c>
      <c r="H802" t="s">
        <v>86</v>
      </c>
      <c r="I802">
        <v>568.2731</v>
      </c>
      <c r="J802">
        <v>11648000</v>
      </c>
      <c r="K802" t="s">
        <v>40</v>
      </c>
      <c r="L802">
        <v>1</v>
      </c>
    </row>
    <row r="803" spans="1:12" x14ac:dyDescent="0.3">
      <c r="A803">
        <v>17334</v>
      </c>
      <c r="B803">
        <v>802</v>
      </c>
      <c r="C803">
        <v>45</v>
      </c>
      <c r="D803" t="s">
        <v>1436</v>
      </c>
      <c r="E803" t="s">
        <v>12</v>
      </c>
      <c r="F803" t="s">
        <v>13</v>
      </c>
      <c r="G803" t="s">
        <v>1437</v>
      </c>
      <c r="H803" t="s">
        <v>796</v>
      </c>
      <c r="I803">
        <v>566.98</v>
      </c>
      <c r="J803">
        <v>25926420</v>
      </c>
      <c r="K803" t="s">
        <v>44</v>
      </c>
      <c r="L803">
        <v>5</v>
      </c>
    </row>
    <row r="804" spans="1:12" x14ac:dyDescent="0.3">
      <c r="A804">
        <v>23216</v>
      </c>
      <c r="B804">
        <v>803</v>
      </c>
      <c r="C804">
        <v>57</v>
      </c>
      <c r="D804" t="s">
        <v>1438</v>
      </c>
      <c r="E804" t="s">
        <v>379</v>
      </c>
      <c r="F804" t="s">
        <v>380</v>
      </c>
      <c r="G804" t="s">
        <v>381</v>
      </c>
      <c r="H804" t="s">
        <v>382</v>
      </c>
      <c r="I804">
        <v>566.11810000000003</v>
      </c>
      <c r="J804">
        <v>3500364</v>
      </c>
      <c r="K804" t="s">
        <v>110</v>
      </c>
      <c r="L804">
        <v>2</v>
      </c>
    </row>
    <row r="805" spans="1:12" x14ac:dyDescent="0.3">
      <c r="A805">
        <v>23321</v>
      </c>
      <c r="B805">
        <v>804</v>
      </c>
      <c r="C805">
        <v>75</v>
      </c>
      <c r="D805" t="s">
        <v>1439</v>
      </c>
      <c r="E805" t="s">
        <v>12</v>
      </c>
      <c r="F805" t="s">
        <v>13</v>
      </c>
      <c r="G805" t="s">
        <v>362</v>
      </c>
      <c r="H805" t="s">
        <v>15</v>
      </c>
      <c r="I805">
        <v>565.59010000000001</v>
      </c>
      <c r="J805">
        <v>5358000</v>
      </c>
      <c r="K805" t="s">
        <v>110</v>
      </c>
      <c r="L805">
        <v>2</v>
      </c>
    </row>
    <row r="806" spans="1:12" x14ac:dyDescent="0.3">
      <c r="A806">
        <v>23214</v>
      </c>
      <c r="B806">
        <v>805</v>
      </c>
      <c r="C806">
        <v>21</v>
      </c>
      <c r="D806" t="s">
        <v>1440</v>
      </c>
      <c r="E806" t="s">
        <v>12</v>
      </c>
      <c r="F806" t="s">
        <v>13</v>
      </c>
      <c r="G806" t="s">
        <v>43</v>
      </c>
      <c r="H806" t="s">
        <v>43</v>
      </c>
      <c r="I806">
        <v>564.91719999999998</v>
      </c>
      <c r="J806">
        <v>19865400</v>
      </c>
      <c r="K806" t="s">
        <v>16</v>
      </c>
      <c r="L806">
        <v>2</v>
      </c>
    </row>
    <row r="807" spans="1:12" x14ac:dyDescent="0.3">
      <c r="A807">
        <v>26349</v>
      </c>
      <c r="B807">
        <v>806</v>
      </c>
      <c r="C807">
        <v>19</v>
      </c>
      <c r="D807" t="s">
        <v>1441</v>
      </c>
      <c r="E807" t="s">
        <v>12</v>
      </c>
      <c r="F807" t="s">
        <v>13</v>
      </c>
      <c r="G807" t="s">
        <v>362</v>
      </c>
      <c r="H807" t="s">
        <v>15</v>
      </c>
      <c r="I807">
        <v>563.495</v>
      </c>
      <c r="J807">
        <v>2739113</v>
      </c>
      <c r="K807" t="s">
        <v>110</v>
      </c>
      <c r="L807">
        <v>1</v>
      </c>
    </row>
    <row r="808" spans="1:12" x14ac:dyDescent="0.3">
      <c r="A808">
        <v>21140</v>
      </c>
      <c r="B808">
        <v>807</v>
      </c>
      <c r="C808">
        <v>23</v>
      </c>
      <c r="D808" t="s">
        <v>1442</v>
      </c>
      <c r="E808" t="s">
        <v>20</v>
      </c>
      <c r="F808" t="s">
        <v>21</v>
      </c>
      <c r="G808" t="s">
        <v>336</v>
      </c>
      <c r="H808" t="s">
        <v>23</v>
      </c>
      <c r="I808">
        <v>563.24630000000002</v>
      </c>
      <c r="J808">
        <v>12996000</v>
      </c>
      <c r="K808" t="s">
        <v>346</v>
      </c>
      <c r="L808">
        <v>3</v>
      </c>
    </row>
    <row r="809" spans="1:12" x14ac:dyDescent="0.3">
      <c r="A809">
        <v>25395</v>
      </c>
      <c r="B809">
        <v>808</v>
      </c>
      <c r="C809">
        <v>48</v>
      </c>
      <c r="D809" t="s">
        <v>1443</v>
      </c>
      <c r="E809" t="s">
        <v>12</v>
      </c>
      <c r="F809" t="s">
        <v>13</v>
      </c>
      <c r="G809" t="s">
        <v>42</v>
      </c>
      <c r="H809" t="s">
        <v>43</v>
      </c>
      <c r="I809">
        <v>562.69510000000002</v>
      </c>
      <c r="J809">
        <v>19745471</v>
      </c>
      <c r="K809" t="s">
        <v>115</v>
      </c>
      <c r="L809">
        <v>1</v>
      </c>
    </row>
    <row r="810" spans="1:12" x14ac:dyDescent="0.3">
      <c r="A810">
        <v>21080</v>
      </c>
      <c r="B810">
        <v>809</v>
      </c>
      <c r="C810">
        <v>229</v>
      </c>
      <c r="D810" t="s">
        <v>1444</v>
      </c>
      <c r="E810" t="s">
        <v>12</v>
      </c>
      <c r="F810" t="s">
        <v>13</v>
      </c>
      <c r="G810" t="s">
        <v>1445</v>
      </c>
      <c r="H810" t="s">
        <v>43</v>
      </c>
      <c r="I810">
        <v>561.9692</v>
      </c>
      <c r="J810">
        <v>57214000</v>
      </c>
      <c r="K810" t="s">
        <v>115</v>
      </c>
      <c r="L810">
        <v>3</v>
      </c>
    </row>
    <row r="811" spans="1:12" x14ac:dyDescent="0.3">
      <c r="A811">
        <v>25437</v>
      </c>
      <c r="B811">
        <v>810</v>
      </c>
      <c r="C811">
        <v>101</v>
      </c>
      <c r="D811" t="s">
        <v>1446</v>
      </c>
      <c r="E811" t="s">
        <v>12</v>
      </c>
      <c r="F811" t="s">
        <v>13</v>
      </c>
      <c r="G811" t="s">
        <v>362</v>
      </c>
      <c r="H811" t="s">
        <v>15</v>
      </c>
      <c r="I811">
        <v>561.89549999999997</v>
      </c>
      <c r="J811">
        <v>10485940</v>
      </c>
      <c r="K811" t="s">
        <v>98</v>
      </c>
      <c r="L811">
        <v>1</v>
      </c>
    </row>
    <row r="812" spans="1:12" x14ac:dyDescent="0.3">
      <c r="A812">
        <v>24831</v>
      </c>
      <c r="B812">
        <v>811</v>
      </c>
      <c r="C812">
        <v>1387</v>
      </c>
      <c r="D812" t="s">
        <v>1447</v>
      </c>
      <c r="E812" t="s">
        <v>12</v>
      </c>
      <c r="F812" t="s">
        <v>13</v>
      </c>
      <c r="G812" t="s">
        <v>1448</v>
      </c>
      <c r="H812" t="s">
        <v>43</v>
      </c>
      <c r="I812">
        <v>561.49839999999995</v>
      </c>
      <c r="J812">
        <v>100933004</v>
      </c>
      <c r="K812" t="s">
        <v>339</v>
      </c>
      <c r="L812">
        <v>1</v>
      </c>
    </row>
    <row r="813" spans="1:12" x14ac:dyDescent="0.3">
      <c r="A813">
        <v>23228</v>
      </c>
      <c r="B813">
        <v>812</v>
      </c>
      <c r="C813">
        <v>32</v>
      </c>
      <c r="D813" t="s">
        <v>1449</v>
      </c>
      <c r="E813" t="s">
        <v>46</v>
      </c>
      <c r="F813" t="s">
        <v>47</v>
      </c>
      <c r="G813" t="s">
        <v>49</v>
      </c>
      <c r="H813" t="s">
        <v>49</v>
      </c>
      <c r="I813">
        <v>561.37729999999999</v>
      </c>
      <c r="J813">
        <v>5804181</v>
      </c>
      <c r="K813" t="s">
        <v>115</v>
      </c>
      <c r="L813">
        <v>2</v>
      </c>
    </row>
    <row r="814" spans="1:12" x14ac:dyDescent="0.3">
      <c r="A814">
        <v>19814</v>
      </c>
      <c r="B814">
        <v>813</v>
      </c>
      <c r="C814">
        <v>14</v>
      </c>
      <c r="D814" t="s">
        <v>1450</v>
      </c>
      <c r="E814" t="s">
        <v>390</v>
      </c>
      <c r="F814" t="s">
        <v>391</v>
      </c>
      <c r="G814" t="s">
        <v>392</v>
      </c>
      <c r="H814" t="s">
        <v>392</v>
      </c>
      <c r="I814">
        <v>559.69370000000004</v>
      </c>
      <c r="J814">
        <v>22089508</v>
      </c>
      <c r="K814" t="s">
        <v>92</v>
      </c>
      <c r="L814">
        <v>4</v>
      </c>
    </row>
    <row r="815" spans="1:12" x14ac:dyDescent="0.3">
      <c r="A815">
        <v>25536</v>
      </c>
      <c r="B815">
        <v>814</v>
      </c>
      <c r="C815">
        <v>269</v>
      </c>
      <c r="D815" t="s">
        <v>1451</v>
      </c>
      <c r="E815" t="s">
        <v>100</v>
      </c>
      <c r="F815" t="s">
        <v>101</v>
      </c>
      <c r="G815" t="s">
        <v>102</v>
      </c>
      <c r="H815" t="s">
        <v>102</v>
      </c>
      <c r="I815">
        <v>558.42650000000003</v>
      </c>
      <c r="J815">
        <v>33328639</v>
      </c>
      <c r="K815" t="s">
        <v>28</v>
      </c>
      <c r="L815">
        <v>1</v>
      </c>
    </row>
    <row r="816" spans="1:12" x14ac:dyDescent="0.3">
      <c r="A816">
        <v>21653</v>
      </c>
      <c r="B816">
        <v>815</v>
      </c>
      <c r="C816">
        <v>207</v>
      </c>
      <c r="D816" t="s">
        <v>1452</v>
      </c>
      <c r="E816" t="s">
        <v>20</v>
      </c>
      <c r="F816" t="s">
        <v>21</v>
      </c>
      <c r="G816" t="s">
        <v>487</v>
      </c>
      <c r="H816" t="s">
        <v>23</v>
      </c>
      <c r="I816">
        <v>558.34780000000001</v>
      </c>
      <c r="J816">
        <v>55591774</v>
      </c>
      <c r="K816" t="s">
        <v>90</v>
      </c>
      <c r="L816">
        <v>3</v>
      </c>
    </row>
    <row r="817" spans="1:12" x14ac:dyDescent="0.3">
      <c r="A817">
        <v>25330</v>
      </c>
      <c r="B817">
        <v>816</v>
      </c>
      <c r="C817">
        <v>259</v>
      </c>
      <c r="D817" t="s">
        <v>1453</v>
      </c>
      <c r="E817" t="s">
        <v>12</v>
      </c>
      <c r="F817" t="s">
        <v>13</v>
      </c>
      <c r="G817" t="s">
        <v>1454</v>
      </c>
      <c r="H817" t="s">
        <v>689</v>
      </c>
      <c r="I817">
        <v>558.35410000000002</v>
      </c>
      <c r="J817">
        <v>35495269</v>
      </c>
      <c r="K817" t="s">
        <v>90</v>
      </c>
      <c r="L817">
        <v>1</v>
      </c>
    </row>
    <row r="818" spans="1:12" x14ac:dyDescent="0.3">
      <c r="A818">
        <v>26433</v>
      </c>
      <c r="B818">
        <v>817</v>
      </c>
      <c r="C818">
        <v>57</v>
      </c>
      <c r="D818" t="s">
        <v>1455</v>
      </c>
      <c r="E818" t="s">
        <v>117</v>
      </c>
      <c r="F818" t="s">
        <v>118</v>
      </c>
      <c r="G818" t="s">
        <v>372</v>
      </c>
      <c r="H818" t="s">
        <v>373</v>
      </c>
      <c r="I818">
        <v>558.29049999999995</v>
      </c>
      <c r="J818">
        <v>12302640</v>
      </c>
      <c r="K818" t="s">
        <v>470</v>
      </c>
      <c r="L818">
        <v>1</v>
      </c>
    </row>
    <row r="819" spans="1:12" x14ac:dyDescent="0.3">
      <c r="A819">
        <v>26492</v>
      </c>
      <c r="B819">
        <v>818</v>
      </c>
      <c r="C819">
        <v>14</v>
      </c>
      <c r="D819" t="s">
        <v>1456</v>
      </c>
      <c r="E819" t="s">
        <v>30</v>
      </c>
      <c r="F819" t="s">
        <v>31</v>
      </c>
      <c r="G819" t="s">
        <v>1457</v>
      </c>
      <c r="H819" t="s">
        <v>1458</v>
      </c>
      <c r="I819">
        <v>554.52549999999997</v>
      </c>
      <c r="J819">
        <v>2000590</v>
      </c>
      <c r="K819" t="s">
        <v>346</v>
      </c>
      <c r="L819">
        <v>1</v>
      </c>
    </row>
    <row r="820" spans="1:12" x14ac:dyDescent="0.3">
      <c r="A820">
        <v>25592</v>
      </c>
      <c r="B820">
        <v>819</v>
      </c>
      <c r="C820">
        <v>148</v>
      </c>
      <c r="D820" t="s">
        <v>1459</v>
      </c>
      <c r="E820" t="s">
        <v>390</v>
      </c>
      <c r="F820" t="s">
        <v>391</v>
      </c>
      <c r="G820" t="s">
        <v>392</v>
      </c>
      <c r="H820" t="s">
        <v>392</v>
      </c>
      <c r="I820">
        <v>554.00149999999996</v>
      </c>
      <c r="J820">
        <v>3128678</v>
      </c>
      <c r="K820" t="s">
        <v>90</v>
      </c>
      <c r="L820">
        <v>1</v>
      </c>
    </row>
    <row r="821" spans="1:12" x14ac:dyDescent="0.3">
      <c r="A821">
        <v>25019</v>
      </c>
      <c r="B821">
        <v>820</v>
      </c>
      <c r="C821">
        <v>27</v>
      </c>
      <c r="D821" t="s">
        <v>1460</v>
      </c>
      <c r="E821" t="s">
        <v>117</v>
      </c>
      <c r="F821" t="s">
        <v>118</v>
      </c>
      <c r="G821" t="s">
        <v>1175</v>
      </c>
      <c r="H821" t="s">
        <v>224</v>
      </c>
      <c r="I821">
        <v>553.93309999999997</v>
      </c>
      <c r="J821">
        <v>2804268</v>
      </c>
      <c r="K821" t="s">
        <v>110</v>
      </c>
      <c r="L821">
        <v>1</v>
      </c>
    </row>
    <row r="822" spans="1:12" x14ac:dyDescent="0.3">
      <c r="A822">
        <v>23634</v>
      </c>
      <c r="B822">
        <v>821</v>
      </c>
      <c r="C822">
        <v>351</v>
      </c>
      <c r="D822" t="s">
        <v>1461</v>
      </c>
      <c r="E822" t="s">
        <v>36</v>
      </c>
      <c r="F822" t="s">
        <v>37</v>
      </c>
      <c r="G822" t="s">
        <v>1462</v>
      </c>
      <c r="H822" t="s">
        <v>39</v>
      </c>
      <c r="I822">
        <v>553.03039999999999</v>
      </c>
      <c r="J822">
        <v>10435138</v>
      </c>
      <c r="K822" t="s">
        <v>34</v>
      </c>
      <c r="L822">
        <v>2</v>
      </c>
    </row>
    <row r="823" spans="1:12" x14ac:dyDescent="0.3">
      <c r="A823">
        <v>26300</v>
      </c>
      <c r="B823">
        <v>822</v>
      </c>
      <c r="C823">
        <v>153</v>
      </c>
      <c r="D823" t="s">
        <v>1463</v>
      </c>
      <c r="E823" t="s">
        <v>196</v>
      </c>
      <c r="F823" t="s">
        <v>197</v>
      </c>
      <c r="G823" t="s">
        <v>1464</v>
      </c>
      <c r="H823" t="s">
        <v>198</v>
      </c>
      <c r="I823">
        <v>552.53570000000002</v>
      </c>
      <c r="J823">
        <v>101932804</v>
      </c>
      <c r="K823" t="s">
        <v>115</v>
      </c>
      <c r="L823">
        <v>1</v>
      </c>
    </row>
    <row r="824" spans="1:12" x14ac:dyDescent="0.3">
      <c r="A824">
        <v>19535</v>
      </c>
      <c r="B824">
        <v>823</v>
      </c>
      <c r="C824">
        <v>60</v>
      </c>
      <c r="D824" t="s">
        <v>1465</v>
      </c>
      <c r="E824" t="s">
        <v>72</v>
      </c>
      <c r="F824" t="s">
        <v>73</v>
      </c>
      <c r="G824" t="s">
        <v>1466</v>
      </c>
      <c r="H824" t="s">
        <v>75</v>
      </c>
      <c r="I824">
        <v>552.2568</v>
      </c>
      <c r="J824">
        <v>84865345</v>
      </c>
      <c r="K824" t="s">
        <v>186</v>
      </c>
      <c r="L824">
        <v>4</v>
      </c>
    </row>
    <row r="825" spans="1:12" x14ac:dyDescent="0.3">
      <c r="A825">
        <v>23043</v>
      </c>
      <c r="B825">
        <v>824</v>
      </c>
      <c r="C825">
        <v>33</v>
      </c>
      <c r="D825" t="s">
        <v>1467</v>
      </c>
      <c r="E825" t="s">
        <v>12</v>
      </c>
      <c r="F825" t="s">
        <v>13</v>
      </c>
      <c r="G825" t="s">
        <v>362</v>
      </c>
      <c r="H825" t="s">
        <v>15</v>
      </c>
      <c r="I825">
        <v>552.21780000000001</v>
      </c>
      <c r="J825">
        <v>6571994</v>
      </c>
      <c r="K825" t="s">
        <v>92</v>
      </c>
      <c r="L825">
        <v>2</v>
      </c>
    </row>
    <row r="826" spans="1:12" x14ac:dyDescent="0.3">
      <c r="A826">
        <v>21570</v>
      </c>
      <c r="B826">
        <v>825</v>
      </c>
      <c r="C826">
        <v>284</v>
      </c>
      <c r="D826" t="s">
        <v>1468</v>
      </c>
      <c r="E826" t="s">
        <v>12</v>
      </c>
      <c r="F826" t="s">
        <v>13</v>
      </c>
      <c r="G826" t="s">
        <v>362</v>
      </c>
      <c r="H826" t="s">
        <v>15</v>
      </c>
      <c r="I826">
        <v>551.71950000000004</v>
      </c>
      <c r="J826">
        <v>30018046</v>
      </c>
      <c r="K826" t="s">
        <v>28</v>
      </c>
      <c r="L826">
        <v>3</v>
      </c>
    </row>
    <row r="827" spans="1:12" x14ac:dyDescent="0.3">
      <c r="A827">
        <v>25288</v>
      </c>
      <c r="B827">
        <v>826</v>
      </c>
      <c r="C827">
        <v>10</v>
      </c>
      <c r="D827" t="s">
        <v>1469</v>
      </c>
      <c r="E827" t="s">
        <v>411</v>
      </c>
      <c r="F827" t="s">
        <v>412</v>
      </c>
      <c r="G827" t="s">
        <v>1470</v>
      </c>
      <c r="H827" t="s">
        <v>1471</v>
      </c>
      <c r="I827">
        <v>551.46289999999999</v>
      </c>
      <c r="J827">
        <v>10077629</v>
      </c>
      <c r="K827" t="s">
        <v>183</v>
      </c>
      <c r="L827">
        <v>1</v>
      </c>
    </row>
    <row r="828" spans="1:12" x14ac:dyDescent="0.3">
      <c r="A828">
        <v>25308</v>
      </c>
      <c r="B828">
        <v>827</v>
      </c>
      <c r="C828">
        <v>100</v>
      </c>
      <c r="D828" t="s">
        <v>1472</v>
      </c>
      <c r="E828" t="s">
        <v>653</v>
      </c>
      <c r="F828" t="s">
        <v>654</v>
      </c>
      <c r="G828" t="s">
        <v>1377</v>
      </c>
      <c r="H828" t="s">
        <v>656</v>
      </c>
      <c r="I828">
        <v>551.37639999999999</v>
      </c>
      <c r="J828">
        <v>14643736</v>
      </c>
      <c r="K828" t="s">
        <v>110</v>
      </c>
      <c r="L828">
        <v>1</v>
      </c>
    </row>
    <row r="829" spans="1:12" x14ac:dyDescent="0.3">
      <c r="A829">
        <v>25115</v>
      </c>
      <c r="B829">
        <v>828</v>
      </c>
      <c r="C829">
        <v>8</v>
      </c>
      <c r="D829" t="s">
        <v>1473</v>
      </c>
      <c r="E829" t="s">
        <v>72</v>
      </c>
      <c r="F829" t="s">
        <v>73</v>
      </c>
      <c r="G829" t="s">
        <v>1474</v>
      </c>
      <c r="H829" t="s">
        <v>114</v>
      </c>
      <c r="I829">
        <v>549.68370000000004</v>
      </c>
      <c r="J829">
        <v>4509578</v>
      </c>
      <c r="K829" t="s">
        <v>16</v>
      </c>
      <c r="L829">
        <v>1</v>
      </c>
    </row>
    <row r="830" spans="1:12" x14ac:dyDescent="0.3">
      <c r="A830">
        <v>21011</v>
      </c>
      <c r="B830">
        <v>829</v>
      </c>
      <c r="C830">
        <v>51</v>
      </c>
      <c r="D830" t="s">
        <v>1475</v>
      </c>
      <c r="E830" t="s">
        <v>62</v>
      </c>
      <c r="F830" t="s">
        <v>63</v>
      </c>
      <c r="G830" t="s">
        <v>434</v>
      </c>
      <c r="H830" t="s">
        <v>434</v>
      </c>
      <c r="I830">
        <v>549.22990000000004</v>
      </c>
      <c r="J830">
        <v>21903400</v>
      </c>
      <c r="K830" t="s">
        <v>115</v>
      </c>
      <c r="L830">
        <v>3</v>
      </c>
    </row>
    <row r="831" spans="1:12" x14ac:dyDescent="0.3">
      <c r="A831">
        <v>26214</v>
      </c>
      <c r="B831">
        <v>830</v>
      </c>
      <c r="C831">
        <v>140</v>
      </c>
      <c r="D831" t="s">
        <v>1476</v>
      </c>
      <c r="E831" t="s">
        <v>100</v>
      </c>
      <c r="F831" t="s">
        <v>101</v>
      </c>
      <c r="G831" t="s">
        <v>109</v>
      </c>
      <c r="H831" t="s">
        <v>109</v>
      </c>
      <c r="I831">
        <v>548.66039999999998</v>
      </c>
      <c r="J831">
        <v>11057000</v>
      </c>
      <c r="K831" t="s">
        <v>115</v>
      </c>
      <c r="L831">
        <v>1</v>
      </c>
    </row>
    <row r="832" spans="1:12" x14ac:dyDescent="0.3">
      <c r="A832">
        <v>25623</v>
      </c>
      <c r="B832">
        <v>831</v>
      </c>
      <c r="C832">
        <v>25</v>
      </c>
      <c r="D832" t="s">
        <v>1477</v>
      </c>
      <c r="E832" t="s">
        <v>390</v>
      </c>
      <c r="F832" t="s">
        <v>391</v>
      </c>
      <c r="G832" t="s">
        <v>1341</v>
      </c>
      <c r="H832" t="s">
        <v>392</v>
      </c>
      <c r="I832">
        <v>548.57680000000005</v>
      </c>
      <c r="J832">
        <v>2219968</v>
      </c>
      <c r="K832" t="s">
        <v>115</v>
      </c>
      <c r="L832">
        <v>1</v>
      </c>
    </row>
    <row r="833" spans="1:12" x14ac:dyDescent="0.3">
      <c r="A833">
        <v>23320</v>
      </c>
      <c r="B833">
        <v>832</v>
      </c>
      <c r="C833">
        <v>25</v>
      </c>
      <c r="D833" t="s">
        <v>1478</v>
      </c>
      <c r="E833" t="s">
        <v>57</v>
      </c>
      <c r="F833" t="s">
        <v>58</v>
      </c>
      <c r="G833" t="s">
        <v>342</v>
      </c>
      <c r="H833" t="s">
        <v>342</v>
      </c>
      <c r="I833">
        <v>548.30200000000002</v>
      </c>
      <c r="J833">
        <v>7112016</v>
      </c>
      <c r="K833" t="s">
        <v>24</v>
      </c>
      <c r="L833">
        <v>2</v>
      </c>
    </row>
    <row r="834" spans="1:12" x14ac:dyDescent="0.3">
      <c r="A834">
        <v>21903</v>
      </c>
      <c r="B834">
        <v>833</v>
      </c>
      <c r="C834">
        <v>157</v>
      </c>
      <c r="D834" t="s">
        <v>1479</v>
      </c>
      <c r="E834" t="s">
        <v>513</v>
      </c>
      <c r="F834" t="s">
        <v>514</v>
      </c>
      <c r="G834" t="s">
        <v>516</v>
      </c>
      <c r="H834" t="s">
        <v>516</v>
      </c>
      <c r="I834">
        <v>545.44730000000004</v>
      </c>
      <c r="J834">
        <v>9599144</v>
      </c>
      <c r="K834" t="s">
        <v>28</v>
      </c>
      <c r="L834">
        <v>3</v>
      </c>
    </row>
    <row r="835" spans="1:12" x14ac:dyDescent="0.3">
      <c r="A835">
        <v>25948</v>
      </c>
      <c r="B835">
        <v>834</v>
      </c>
      <c r="C835">
        <v>15</v>
      </c>
      <c r="D835" t="s">
        <v>1480</v>
      </c>
      <c r="E835" t="s">
        <v>188</v>
      </c>
      <c r="F835" t="s">
        <v>189</v>
      </c>
      <c r="G835" t="s">
        <v>414</v>
      </c>
      <c r="H835" t="s">
        <v>414</v>
      </c>
      <c r="I835">
        <v>544.899</v>
      </c>
      <c r="J835">
        <v>4224785</v>
      </c>
      <c r="K835" t="s">
        <v>92</v>
      </c>
      <c r="L835">
        <v>1</v>
      </c>
    </row>
    <row r="836" spans="1:12" x14ac:dyDescent="0.3">
      <c r="A836">
        <v>23296</v>
      </c>
      <c r="B836">
        <v>835</v>
      </c>
      <c r="C836">
        <v>12</v>
      </c>
      <c r="D836" t="s">
        <v>1481</v>
      </c>
      <c r="E836" t="s">
        <v>12</v>
      </c>
      <c r="F836" t="s">
        <v>13</v>
      </c>
      <c r="G836" t="s">
        <v>362</v>
      </c>
      <c r="H836" t="s">
        <v>15</v>
      </c>
      <c r="I836">
        <v>544.36400000000003</v>
      </c>
      <c r="J836">
        <v>6231000</v>
      </c>
      <c r="K836" t="s">
        <v>28</v>
      </c>
      <c r="L836">
        <v>2</v>
      </c>
    </row>
    <row r="837" spans="1:12" x14ac:dyDescent="0.3">
      <c r="A837">
        <v>25127</v>
      </c>
      <c r="B837">
        <v>836</v>
      </c>
      <c r="C837">
        <v>98</v>
      </c>
      <c r="D837" t="s">
        <v>1482</v>
      </c>
      <c r="E837" t="s">
        <v>100</v>
      </c>
      <c r="F837" t="s">
        <v>101</v>
      </c>
      <c r="G837" t="s">
        <v>109</v>
      </c>
      <c r="H837" t="s">
        <v>109</v>
      </c>
      <c r="I837">
        <v>541.66470000000004</v>
      </c>
      <c r="J837">
        <v>9424046</v>
      </c>
      <c r="K837" t="s">
        <v>28</v>
      </c>
      <c r="L837">
        <v>1</v>
      </c>
    </row>
    <row r="838" spans="1:12" x14ac:dyDescent="0.3">
      <c r="A838">
        <v>25144</v>
      </c>
      <c r="B838">
        <v>837</v>
      </c>
      <c r="C838">
        <v>39</v>
      </c>
      <c r="D838">
        <v>180</v>
      </c>
      <c r="E838" t="s">
        <v>196</v>
      </c>
      <c r="F838" t="s">
        <v>197</v>
      </c>
      <c r="G838" t="s">
        <v>1240</v>
      </c>
      <c r="H838" t="s">
        <v>198</v>
      </c>
      <c r="I838">
        <v>541.23360000000002</v>
      </c>
      <c r="J838">
        <v>4620178</v>
      </c>
      <c r="K838" t="s">
        <v>98</v>
      </c>
      <c r="L838">
        <v>1</v>
      </c>
    </row>
    <row r="839" spans="1:12" x14ac:dyDescent="0.3">
      <c r="A839">
        <v>26216</v>
      </c>
      <c r="B839">
        <v>838</v>
      </c>
      <c r="C839">
        <v>31</v>
      </c>
      <c r="D839" t="s">
        <v>1483</v>
      </c>
      <c r="E839" t="s">
        <v>141</v>
      </c>
      <c r="F839" t="s">
        <v>142</v>
      </c>
      <c r="G839" t="s">
        <v>1484</v>
      </c>
      <c r="H839" t="s">
        <v>137</v>
      </c>
      <c r="I839">
        <v>540.65219999999999</v>
      </c>
      <c r="J839">
        <v>2263373</v>
      </c>
      <c r="K839" t="s">
        <v>186</v>
      </c>
      <c r="L839">
        <v>1</v>
      </c>
    </row>
    <row r="840" spans="1:12" x14ac:dyDescent="0.3">
      <c r="A840">
        <v>25896</v>
      </c>
      <c r="B840">
        <v>839</v>
      </c>
      <c r="C840">
        <v>55</v>
      </c>
      <c r="D840" t="s">
        <v>1485</v>
      </c>
      <c r="E840" t="s">
        <v>100</v>
      </c>
      <c r="F840" t="s">
        <v>101</v>
      </c>
      <c r="G840" t="s">
        <v>102</v>
      </c>
      <c r="H840" t="s">
        <v>102</v>
      </c>
      <c r="I840">
        <v>539.71690000000001</v>
      </c>
      <c r="J840">
        <v>11055671</v>
      </c>
      <c r="K840" t="s">
        <v>110</v>
      </c>
      <c r="L840">
        <v>1</v>
      </c>
    </row>
    <row r="841" spans="1:12" x14ac:dyDescent="0.3">
      <c r="A841">
        <v>23016</v>
      </c>
      <c r="B841">
        <v>840</v>
      </c>
      <c r="C841">
        <v>36</v>
      </c>
      <c r="D841" t="s">
        <v>1486</v>
      </c>
      <c r="E841" t="s">
        <v>134</v>
      </c>
      <c r="F841" t="s">
        <v>135</v>
      </c>
      <c r="G841" t="s">
        <v>1487</v>
      </c>
      <c r="H841" t="s">
        <v>224</v>
      </c>
      <c r="I841">
        <v>536.44119999999998</v>
      </c>
      <c r="J841">
        <v>3500936</v>
      </c>
      <c r="K841" t="s">
        <v>92</v>
      </c>
      <c r="L841">
        <v>2</v>
      </c>
    </row>
    <row r="842" spans="1:12" x14ac:dyDescent="0.3">
      <c r="A842">
        <v>21283</v>
      </c>
      <c r="B842">
        <v>841</v>
      </c>
      <c r="C842">
        <v>41</v>
      </c>
      <c r="D842" t="s">
        <v>1488</v>
      </c>
      <c r="E842" t="s">
        <v>20</v>
      </c>
      <c r="F842" t="s">
        <v>21</v>
      </c>
      <c r="G842" t="s">
        <v>496</v>
      </c>
      <c r="H842" t="s">
        <v>23</v>
      </c>
      <c r="I842">
        <v>535.54809999999998</v>
      </c>
      <c r="J842">
        <v>5836442</v>
      </c>
      <c r="K842" t="s">
        <v>28</v>
      </c>
      <c r="L842">
        <v>3</v>
      </c>
    </row>
    <row r="843" spans="1:12" x14ac:dyDescent="0.3">
      <c r="A843">
        <v>25467</v>
      </c>
      <c r="B843">
        <v>842</v>
      </c>
      <c r="C843">
        <v>21</v>
      </c>
      <c r="D843" t="s">
        <v>1489</v>
      </c>
      <c r="E843" t="s">
        <v>20</v>
      </c>
      <c r="F843" t="s">
        <v>21</v>
      </c>
      <c r="G843" t="s">
        <v>336</v>
      </c>
      <c r="H843" t="s">
        <v>23</v>
      </c>
      <c r="I843">
        <v>535.28880000000004</v>
      </c>
      <c r="J843">
        <v>4536470</v>
      </c>
      <c r="K843" t="s">
        <v>110</v>
      </c>
      <c r="L843">
        <v>1</v>
      </c>
    </row>
    <row r="844" spans="1:12" x14ac:dyDescent="0.3">
      <c r="A844">
        <v>17579</v>
      </c>
      <c r="B844">
        <v>843</v>
      </c>
      <c r="C844">
        <v>88</v>
      </c>
      <c r="D844" t="s">
        <v>1490</v>
      </c>
      <c r="E844" t="s">
        <v>196</v>
      </c>
      <c r="F844" t="s">
        <v>197</v>
      </c>
      <c r="G844" t="s">
        <v>198</v>
      </c>
      <c r="H844" t="s">
        <v>198</v>
      </c>
      <c r="I844">
        <v>534.52449999999999</v>
      </c>
      <c r="J844">
        <v>31428000</v>
      </c>
      <c r="K844" t="s">
        <v>115</v>
      </c>
      <c r="L844">
        <v>5</v>
      </c>
    </row>
    <row r="845" spans="1:12" x14ac:dyDescent="0.3">
      <c r="A845">
        <v>23572</v>
      </c>
      <c r="B845">
        <v>844</v>
      </c>
      <c r="C845">
        <v>13</v>
      </c>
      <c r="D845" t="s">
        <v>1491</v>
      </c>
      <c r="E845" t="s">
        <v>12</v>
      </c>
      <c r="F845" t="s">
        <v>13</v>
      </c>
      <c r="G845" t="s">
        <v>1492</v>
      </c>
      <c r="H845" t="s">
        <v>15</v>
      </c>
      <c r="I845">
        <v>533.69470000000001</v>
      </c>
      <c r="J845">
        <v>3419898</v>
      </c>
      <c r="K845" t="s">
        <v>92</v>
      </c>
      <c r="L845">
        <v>2</v>
      </c>
    </row>
    <row r="846" spans="1:12" x14ac:dyDescent="0.3">
      <c r="A846">
        <v>23174</v>
      </c>
      <c r="B846">
        <v>845</v>
      </c>
      <c r="C846">
        <v>5</v>
      </c>
      <c r="D846" t="s">
        <v>1493</v>
      </c>
      <c r="E846" t="s">
        <v>20</v>
      </c>
      <c r="F846" t="s">
        <v>21</v>
      </c>
      <c r="G846" t="s">
        <v>866</v>
      </c>
      <c r="H846" t="s">
        <v>23</v>
      </c>
      <c r="I846">
        <v>531.57429999999999</v>
      </c>
      <c r="J846">
        <v>5374078</v>
      </c>
      <c r="K846" t="s">
        <v>55</v>
      </c>
      <c r="L846">
        <v>2</v>
      </c>
    </row>
    <row r="847" spans="1:12" x14ac:dyDescent="0.3">
      <c r="A847">
        <v>17269</v>
      </c>
      <c r="B847">
        <v>846</v>
      </c>
      <c r="C847">
        <v>45</v>
      </c>
      <c r="D847" t="s">
        <v>1494</v>
      </c>
      <c r="E847" t="s">
        <v>196</v>
      </c>
      <c r="F847" t="s">
        <v>197</v>
      </c>
      <c r="G847" t="s">
        <v>826</v>
      </c>
      <c r="H847" t="s">
        <v>280</v>
      </c>
      <c r="I847">
        <v>530.9633</v>
      </c>
      <c r="J847">
        <v>15598630</v>
      </c>
      <c r="K847" t="s">
        <v>90</v>
      </c>
      <c r="L847">
        <v>5</v>
      </c>
    </row>
    <row r="848" spans="1:12" x14ac:dyDescent="0.3">
      <c r="A848">
        <v>26327</v>
      </c>
      <c r="B848">
        <v>847</v>
      </c>
      <c r="C848">
        <v>23</v>
      </c>
      <c r="D848" t="s">
        <v>1495</v>
      </c>
      <c r="E848" t="s">
        <v>231</v>
      </c>
      <c r="F848" t="s">
        <v>232</v>
      </c>
      <c r="G848" t="s">
        <v>233</v>
      </c>
      <c r="H848" t="s">
        <v>23</v>
      </c>
      <c r="I848">
        <v>530.62459999999999</v>
      </c>
      <c r="J848">
        <v>3891818</v>
      </c>
      <c r="K848" t="s">
        <v>115</v>
      </c>
      <c r="L848">
        <v>1</v>
      </c>
    </row>
    <row r="849" spans="1:12" x14ac:dyDescent="0.3">
      <c r="A849">
        <v>23589</v>
      </c>
      <c r="B849">
        <v>848</v>
      </c>
      <c r="C849">
        <v>31</v>
      </c>
      <c r="D849" t="s">
        <v>1496</v>
      </c>
      <c r="E849" t="s">
        <v>196</v>
      </c>
      <c r="F849" t="s">
        <v>197</v>
      </c>
      <c r="G849" t="s">
        <v>198</v>
      </c>
      <c r="H849" t="s">
        <v>198</v>
      </c>
      <c r="I849">
        <v>530.53510000000006</v>
      </c>
      <c r="J849">
        <v>5454526</v>
      </c>
      <c r="K849" t="s">
        <v>34</v>
      </c>
      <c r="L849">
        <v>2</v>
      </c>
    </row>
    <row r="850" spans="1:12" x14ac:dyDescent="0.3">
      <c r="A850">
        <v>19472</v>
      </c>
      <c r="B850">
        <v>849</v>
      </c>
      <c r="C850">
        <v>3500</v>
      </c>
      <c r="D850" t="s">
        <v>1497</v>
      </c>
      <c r="E850" t="s">
        <v>72</v>
      </c>
      <c r="F850" t="s">
        <v>73</v>
      </c>
      <c r="G850" t="s">
        <v>1498</v>
      </c>
      <c r="H850" t="s">
        <v>114</v>
      </c>
      <c r="I850">
        <v>529.10659999999996</v>
      </c>
      <c r="J850">
        <v>52637800</v>
      </c>
      <c r="K850" t="s">
        <v>44</v>
      </c>
      <c r="L850">
        <v>4</v>
      </c>
    </row>
    <row r="851" spans="1:12" x14ac:dyDescent="0.3">
      <c r="A851">
        <v>21250</v>
      </c>
      <c r="B851">
        <v>850</v>
      </c>
      <c r="C851">
        <v>32</v>
      </c>
      <c r="D851" t="s">
        <v>1499</v>
      </c>
      <c r="E851" t="s">
        <v>636</v>
      </c>
      <c r="F851" t="s">
        <v>637</v>
      </c>
      <c r="G851" t="s">
        <v>1500</v>
      </c>
      <c r="H851" t="s">
        <v>639</v>
      </c>
      <c r="I851">
        <v>528.44330000000002</v>
      </c>
      <c r="J851">
        <v>16425157</v>
      </c>
      <c r="K851" t="s">
        <v>44</v>
      </c>
      <c r="L851">
        <v>3</v>
      </c>
    </row>
    <row r="852" spans="1:12" x14ac:dyDescent="0.3">
      <c r="A852">
        <v>26434</v>
      </c>
      <c r="B852">
        <v>851</v>
      </c>
      <c r="C852">
        <v>10</v>
      </c>
      <c r="D852" t="s">
        <v>1501</v>
      </c>
      <c r="E852" t="s">
        <v>264</v>
      </c>
      <c r="F852" t="s">
        <v>265</v>
      </c>
      <c r="G852" t="s">
        <v>1502</v>
      </c>
      <c r="H852" t="s">
        <v>266</v>
      </c>
      <c r="I852">
        <v>528.42430000000002</v>
      </c>
      <c r="J852">
        <v>2543824</v>
      </c>
      <c r="K852" t="s">
        <v>92</v>
      </c>
      <c r="L852">
        <v>1</v>
      </c>
    </row>
    <row r="853" spans="1:12" x14ac:dyDescent="0.3">
      <c r="A853">
        <v>103</v>
      </c>
      <c r="B853">
        <v>852</v>
      </c>
      <c r="C853">
        <v>218</v>
      </c>
      <c r="D853" t="s">
        <v>1503</v>
      </c>
      <c r="E853" t="s">
        <v>20</v>
      </c>
      <c r="F853" t="s">
        <v>21</v>
      </c>
      <c r="G853" t="s">
        <v>561</v>
      </c>
      <c r="H853" t="s">
        <v>23</v>
      </c>
      <c r="I853">
        <v>527.6771</v>
      </c>
      <c r="J853">
        <v>68521887</v>
      </c>
      <c r="K853" t="s">
        <v>90</v>
      </c>
      <c r="L853">
        <v>6</v>
      </c>
    </row>
    <row r="854" spans="1:12" x14ac:dyDescent="0.3">
      <c r="A854">
        <v>21888</v>
      </c>
      <c r="B854">
        <v>853</v>
      </c>
      <c r="C854">
        <v>42</v>
      </c>
      <c r="D854" t="s">
        <v>1504</v>
      </c>
      <c r="E854" t="s">
        <v>94</v>
      </c>
      <c r="F854" t="s">
        <v>95</v>
      </c>
      <c r="G854" t="s">
        <v>587</v>
      </c>
      <c r="H854" t="s">
        <v>588</v>
      </c>
      <c r="I854">
        <v>527.67269999999996</v>
      </c>
      <c r="J854">
        <v>8600378</v>
      </c>
      <c r="K854" t="s">
        <v>28</v>
      </c>
      <c r="L854">
        <v>3</v>
      </c>
    </row>
    <row r="855" spans="1:12" x14ac:dyDescent="0.3">
      <c r="A855">
        <v>26547</v>
      </c>
      <c r="B855">
        <v>854</v>
      </c>
      <c r="C855">
        <v>17</v>
      </c>
      <c r="D855" t="s">
        <v>1505</v>
      </c>
      <c r="E855" t="s">
        <v>12</v>
      </c>
      <c r="F855" t="s">
        <v>13</v>
      </c>
      <c r="G855" t="s">
        <v>211</v>
      </c>
      <c r="H855" t="s">
        <v>211</v>
      </c>
      <c r="I855">
        <v>527.03489999999999</v>
      </c>
      <c r="J855">
        <v>4181558</v>
      </c>
      <c r="K855" t="s">
        <v>311</v>
      </c>
      <c r="L855">
        <v>1</v>
      </c>
    </row>
    <row r="856" spans="1:12" x14ac:dyDescent="0.3">
      <c r="A856">
        <v>24874</v>
      </c>
      <c r="B856">
        <v>855</v>
      </c>
      <c r="C856">
        <v>135</v>
      </c>
      <c r="D856" t="s">
        <v>1506</v>
      </c>
      <c r="E856" t="s">
        <v>30</v>
      </c>
      <c r="F856" t="s">
        <v>31</v>
      </c>
      <c r="G856" t="s">
        <v>33</v>
      </c>
      <c r="H856" t="s">
        <v>33</v>
      </c>
      <c r="I856">
        <v>526.92660000000001</v>
      </c>
      <c r="J856">
        <v>6915000</v>
      </c>
      <c r="K856" t="s">
        <v>327</v>
      </c>
      <c r="L856">
        <v>1</v>
      </c>
    </row>
    <row r="857" spans="1:12" x14ac:dyDescent="0.3">
      <c r="A857">
        <v>22853</v>
      </c>
      <c r="B857">
        <v>856</v>
      </c>
      <c r="C857">
        <v>174</v>
      </c>
      <c r="D857" t="s">
        <v>1507</v>
      </c>
      <c r="E857" t="s">
        <v>12</v>
      </c>
      <c r="F857" t="s">
        <v>13</v>
      </c>
      <c r="G857" t="s">
        <v>362</v>
      </c>
      <c r="H857" t="s">
        <v>15</v>
      </c>
      <c r="I857">
        <v>526.73490000000004</v>
      </c>
      <c r="J857">
        <v>46510000</v>
      </c>
      <c r="K857" t="s">
        <v>339</v>
      </c>
      <c r="L857">
        <v>1</v>
      </c>
    </row>
    <row r="858" spans="1:12" x14ac:dyDescent="0.3">
      <c r="A858">
        <v>23725</v>
      </c>
      <c r="B858">
        <v>857</v>
      </c>
      <c r="C858">
        <v>85</v>
      </c>
      <c r="D858" t="s">
        <v>1508</v>
      </c>
      <c r="E858" t="s">
        <v>57</v>
      </c>
      <c r="F858" t="s">
        <v>58</v>
      </c>
      <c r="G858" t="s">
        <v>1416</v>
      </c>
      <c r="H858" t="s">
        <v>931</v>
      </c>
      <c r="I858">
        <v>525.88440000000003</v>
      </c>
      <c r="J858">
        <v>46353000</v>
      </c>
      <c r="K858" t="s">
        <v>115</v>
      </c>
      <c r="L858">
        <v>2</v>
      </c>
    </row>
    <row r="859" spans="1:12" x14ac:dyDescent="0.3">
      <c r="A859">
        <v>24811</v>
      </c>
      <c r="B859">
        <v>858</v>
      </c>
      <c r="C859">
        <v>20</v>
      </c>
      <c r="D859" t="s">
        <v>1509</v>
      </c>
      <c r="E859" t="s">
        <v>141</v>
      </c>
      <c r="F859" t="s">
        <v>142</v>
      </c>
      <c r="G859" t="s">
        <v>141</v>
      </c>
      <c r="H859" t="s">
        <v>137</v>
      </c>
      <c r="I859">
        <v>525.84429999999998</v>
      </c>
      <c r="J859">
        <v>4709929</v>
      </c>
      <c r="K859" t="s">
        <v>346</v>
      </c>
      <c r="L859">
        <v>1</v>
      </c>
    </row>
    <row r="860" spans="1:12" x14ac:dyDescent="0.3">
      <c r="A860">
        <v>21049</v>
      </c>
      <c r="B860">
        <v>859</v>
      </c>
      <c r="C860">
        <v>25</v>
      </c>
      <c r="D860" t="s">
        <v>1510</v>
      </c>
      <c r="E860" t="s">
        <v>117</v>
      </c>
      <c r="F860" t="s">
        <v>118</v>
      </c>
      <c r="G860" t="s">
        <v>814</v>
      </c>
      <c r="H860" t="s">
        <v>224</v>
      </c>
      <c r="I860">
        <v>525.4941</v>
      </c>
      <c r="J860">
        <v>6330000</v>
      </c>
      <c r="K860" t="s">
        <v>44</v>
      </c>
      <c r="L860">
        <v>3</v>
      </c>
    </row>
    <row r="861" spans="1:12" x14ac:dyDescent="0.3">
      <c r="A861">
        <v>25886</v>
      </c>
      <c r="B861">
        <v>860</v>
      </c>
      <c r="C861">
        <v>7</v>
      </c>
      <c r="D861" t="s">
        <v>1511</v>
      </c>
      <c r="E861" t="s">
        <v>62</v>
      </c>
      <c r="F861" t="s">
        <v>63</v>
      </c>
      <c r="G861" t="s">
        <v>64</v>
      </c>
      <c r="H861" t="s">
        <v>65</v>
      </c>
      <c r="I861">
        <v>524.70259999999996</v>
      </c>
      <c r="J861">
        <v>2046307</v>
      </c>
      <c r="K861" t="s">
        <v>370</v>
      </c>
      <c r="L861">
        <v>1</v>
      </c>
    </row>
    <row r="862" spans="1:12" x14ac:dyDescent="0.3">
      <c r="A862">
        <v>23478</v>
      </c>
      <c r="B862">
        <v>861</v>
      </c>
      <c r="C862">
        <v>14</v>
      </c>
      <c r="D862" t="s">
        <v>1512</v>
      </c>
      <c r="E862" t="s">
        <v>379</v>
      </c>
      <c r="F862" t="s">
        <v>380</v>
      </c>
      <c r="G862" t="s">
        <v>1513</v>
      </c>
      <c r="H862" t="s">
        <v>1514</v>
      </c>
      <c r="I862">
        <v>524.42679999999996</v>
      </c>
      <c r="J862">
        <v>5973448</v>
      </c>
      <c r="K862" t="s">
        <v>92</v>
      </c>
      <c r="L862">
        <v>2</v>
      </c>
    </row>
    <row r="863" spans="1:12" x14ac:dyDescent="0.3">
      <c r="A863">
        <v>21082</v>
      </c>
      <c r="B863">
        <v>862</v>
      </c>
      <c r="C863">
        <v>640</v>
      </c>
      <c r="D863" t="s">
        <v>1515</v>
      </c>
      <c r="E863" t="s">
        <v>264</v>
      </c>
      <c r="F863" t="s">
        <v>265</v>
      </c>
      <c r="G863" t="s">
        <v>396</v>
      </c>
      <c r="H863" t="s">
        <v>397</v>
      </c>
      <c r="I863">
        <v>523.77300000000002</v>
      </c>
      <c r="J863">
        <v>37364000</v>
      </c>
      <c r="K863" t="s">
        <v>18</v>
      </c>
      <c r="L863">
        <v>3</v>
      </c>
    </row>
    <row r="864" spans="1:12" x14ac:dyDescent="0.3">
      <c r="A864">
        <v>21010</v>
      </c>
      <c r="B864">
        <v>863</v>
      </c>
      <c r="C864">
        <v>41</v>
      </c>
      <c r="D864" t="s">
        <v>1516</v>
      </c>
      <c r="E864" t="s">
        <v>264</v>
      </c>
      <c r="F864" t="s">
        <v>265</v>
      </c>
      <c r="G864" t="s">
        <v>1517</v>
      </c>
      <c r="H864" t="s">
        <v>397</v>
      </c>
      <c r="I864">
        <v>523.40110000000004</v>
      </c>
      <c r="J864">
        <v>112782895</v>
      </c>
      <c r="K864" t="s">
        <v>200</v>
      </c>
      <c r="L864">
        <v>3</v>
      </c>
    </row>
    <row r="865" spans="1:12" x14ac:dyDescent="0.3">
      <c r="A865">
        <v>26516</v>
      </c>
      <c r="B865">
        <v>864</v>
      </c>
      <c r="C865">
        <v>46</v>
      </c>
      <c r="D865" t="s">
        <v>1518</v>
      </c>
      <c r="E865" t="s">
        <v>161</v>
      </c>
      <c r="F865" t="s">
        <v>162</v>
      </c>
      <c r="G865" t="s">
        <v>1519</v>
      </c>
      <c r="H865" t="s">
        <v>23</v>
      </c>
      <c r="I865">
        <v>519.923</v>
      </c>
      <c r="J865">
        <v>18656198</v>
      </c>
      <c r="K865" t="s">
        <v>90</v>
      </c>
      <c r="L865">
        <v>1</v>
      </c>
    </row>
    <row r="866" spans="1:12" x14ac:dyDescent="0.3">
      <c r="A866">
        <v>26107</v>
      </c>
      <c r="B866">
        <v>865</v>
      </c>
      <c r="C866">
        <v>7</v>
      </c>
      <c r="D866" t="s">
        <v>1520</v>
      </c>
      <c r="E866" t="s">
        <v>558</v>
      </c>
      <c r="F866" t="s">
        <v>559</v>
      </c>
      <c r="G866" t="s">
        <v>1521</v>
      </c>
      <c r="H866" t="s">
        <v>1522</v>
      </c>
      <c r="I866">
        <v>519.70450000000005</v>
      </c>
      <c r="J866">
        <v>3783730</v>
      </c>
      <c r="K866" t="s">
        <v>200</v>
      </c>
      <c r="L866">
        <v>1</v>
      </c>
    </row>
    <row r="867" spans="1:12" x14ac:dyDescent="0.3">
      <c r="A867">
        <v>23052</v>
      </c>
      <c r="B867">
        <v>866</v>
      </c>
      <c r="C867">
        <v>84</v>
      </c>
      <c r="D867" t="s">
        <v>1523</v>
      </c>
      <c r="E867" t="s">
        <v>57</v>
      </c>
      <c r="F867" t="s">
        <v>58</v>
      </c>
      <c r="G867" t="s">
        <v>1524</v>
      </c>
      <c r="H867" t="s">
        <v>721</v>
      </c>
      <c r="I867">
        <v>518.60599999999999</v>
      </c>
      <c r="J867">
        <v>2545867</v>
      </c>
      <c r="K867" t="s">
        <v>139</v>
      </c>
      <c r="L867">
        <v>2</v>
      </c>
    </row>
    <row r="868" spans="1:12" x14ac:dyDescent="0.3">
      <c r="A868">
        <v>23429</v>
      </c>
      <c r="B868">
        <v>867</v>
      </c>
      <c r="C868">
        <v>255</v>
      </c>
      <c r="D868" t="s">
        <v>1525</v>
      </c>
      <c r="E868" t="s">
        <v>100</v>
      </c>
      <c r="F868" t="s">
        <v>101</v>
      </c>
      <c r="G868" t="s">
        <v>22</v>
      </c>
      <c r="H868" t="s">
        <v>109</v>
      </c>
      <c r="I868">
        <v>518.24839999999995</v>
      </c>
      <c r="J868">
        <v>18566000</v>
      </c>
      <c r="K868" t="s">
        <v>44</v>
      </c>
      <c r="L868">
        <v>2</v>
      </c>
    </row>
    <row r="869" spans="1:12" x14ac:dyDescent="0.3">
      <c r="A869">
        <v>15885</v>
      </c>
      <c r="B869">
        <v>868</v>
      </c>
      <c r="C869">
        <v>2</v>
      </c>
      <c r="D869" t="s">
        <v>1526</v>
      </c>
      <c r="E869" t="s">
        <v>124</v>
      </c>
      <c r="F869" t="s">
        <v>125</v>
      </c>
      <c r="G869" t="s">
        <v>771</v>
      </c>
      <c r="H869" t="s">
        <v>127</v>
      </c>
      <c r="I869">
        <v>517.89559999999994</v>
      </c>
      <c r="J869">
        <v>2037758</v>
      </c>
      <c r="K869" t="s">
        <v>327</v>
      </c>
      <c r="L869">
        <v>2</v>
      </c>
    </row>
    <row r="870" spans="1:12" x14ac:dyDescent="0.3">
      <c r="A870">
        <v>26499</v>
      </c>
      <c r="B870">
        <v>869</v>
      </c>
      <c r="C870">
        <v>48</v>
      </c>
      <c r="D870" t="s">
        <v>1527</v>
      </c>
      <c r="E870" t="s">
        <v>117</v>
      </c>
      <c r="F870" t="s">
        <v>118</v>
      </c>
      <c r="G870" t="s">
        <v>372</v>
      </c>
      <c r="H870" t="s">
        <v>373</v>
      </c>
      <c r="I870">
        <v>516.38679999999999</v>
      </c>
      <c r="J870">
        <v>3754067</v>
      </c>
      <c r="K870" t="s">
        <v>110</v>
      </c>
      <c r="L870">
        <v>1</v>
      </c>
    </row>
    <row r="871" spans="1:12" x14ac:dyDescent="0.3">
      <c r="A871">
        <v>25390</v>
      </c>
      <c r="B871">
        <v>870</v>
      </c>
      <c r="C871">
        <v>26</v>
      </c>
      <c r="D871" t="s">
        <v>1528</v>
      </c>
      <c r="E871" t="s">
        <v>134</v>
      </c>
      <c r="F871" t="s">
        <v>135</v>
      </c>
      <c r="G871" t="s">
        <v>1529</v>
      </c>
      <c r="H871" t="s">
        <v>137</v>
      </c>
      <c r="I871">
        <v>516.27340000000004</v>
      </c>
      <c r="J871">
        <v>2534782</v>
      </c>
      <c r="K871" t="s">
        <v>110</v>
      </c>
      <c r="L871">
        <v>1</v>
      </c>
    </row>
    <row r="872" spans="1:12" x14ac:dyDescent="0.3">
      <c r="A872">
        <v>26100</v>
      </c>
      <c r="B872">
        <v>871</v>
      </c>
      <c r="C872">
        <v>22</v>
      </c>
      <c r="D872" t="s">
        <v>1530</v>
      </c>
      <c r="E872" t="s">
        <v>231</v>
      </c>
      <c r="F872" t="s">
        <v>232</v>
      </c>
      <c r="G872" t="s">
        <v>233</v>
      </c>
      <c r="H872" t="s">
        <v>23</v>
      </c>
      <c r="I872">
        <v>516.23</v>
      </c>
      <c r="J872">
        <v>2416515</v>
      </c>
      <c r="K872" t="s">
        <v>115</v>
      </c>
      <c r="L872">
        <v>1</v>
      </c>
    </row>
    <row r="873" spans="1:12" x14ac:dyDescent="0.3">
      <c r="A873">
        <v>26400</v>
      </c>
      <c r="B873">
        <v>872</v>
      </c>
      <c r="C873">
        <v>15</v>
      </c>
      <c r="D873" t="s">
        <v>1531</v>
      </c>
      <c r="E873" t="s">
        <v>134</v>
      </c>
      <c r="F873" t="s">
        <v>135</v>
      </c>
      <c r="G873" t="s">
        <v>1532</v>
      </c>
      <c r="H873" t="s">
        <v>137</v>
      </c>
      <c r="I873">
        <v>516.10289999999998</v>
      </c>
      <c r="J873">
        <v>4189500</v>
      </c>
      <c r="K873" t="s">
        <v>139</v>
      </c>
      <c r="L873">
        <v>1</v>
      </c>
    </row>
    <row r="874" spans="1:12" x14ac:dyDescent="0.3">
      <c r="A874">
        <v>25324</v>
      </c>
      <c r="B874">
        <v>873</v>
      </c>
      <c r="C874">
        <v>38</v>
      </c>
      <c r="D874" t="s">
        <v>1533</v>
      </c>
      <c r="E874" t="s">
        <v>20</v>
      </c>
      <c r="F874" t="s">
        <v>21</v>
      </c>
      <c r="G874" t="s">
        <v>487</v>
      </c>
      <c r="H874" t="s">
        <v>23</v>
      </c>
      <c r="I874">
        <v>513.76310000000001</v>
      </c>
      <c r="J874">
        <v>7967829</v>
      </c>
      <c r="K874" t="s">
        <v>90</v>
      </c>
      <c r="L874">
        <v>1</v>
      </c>
    </row>
    <row r="875" spans="1:12" x14ac:dyDescent="0.3">
      <c r="A875">
        <v>21321</v>
      </c>
      <c r="B875">
        <v>874</v>
      </c>
      <c r="C875">
        <v>1900</v>
      </c>
      <c r="D875" t="s">
        <v>1534</v>
      </c>
      <c r="E875" t="s">
        <v>144</v>
      </c>
      <c r="F875" t="s">
        <v>145</v>
      </c>
      <c r="G875" t="s">
        <v>1535</v>
      </c>
      <c r="H875" t="s">
        <v>147</v>
      </c>
      <c r="I875">
        <v>513.65620000000001</v>
      </c>
      <c r="J875">
        <v>33702000</v>
      </c>
      <c r="K875" t="s">
        <v>327</v>
      </c>
      <c r="L875">
        <v>2</v>
      </c>
    </row>
    <row r="876" spans="1:12" x14ac:dyDescent="0.3">
      <c r="A876">
        <v>25823</v>
      </c>
      <c r="B876">
        <v>875</v>
      </c>
      <c r="C876">
        <v>7</v>
      </c>
      <c r="D876" t="s">
        <v>1536</v>
      </c>
      <c r="E876" t="s">
        <v>100</v>
      </c>
      <c r="F876" t="s">
        <v>101</v>
      </c>
      <c r="G876" t="s">
        <v>102</v>
      </c>
      <c r="H876" t="s">
        <v>102</v>
      </c>
      <c r="I876">
        <v>513.39229999999998</v>
      </c>
      <c r="J876">
        <v>4472090</v>
      </c>
      <c r="K876" t="s">
        <v>110</v>
      </c>
      <c r="L876">
        <v>1</v>
      </c>
    </row>
    <row r="877" spans="1:12" x14ac:dyDescent="0.3">
      <c r="A877">
        <v>26373</v>
      </c>
      <c r="B877">
        <v>876</v>
      </c>
      <c r="C877">
        <v>36</v>
      </c>
      <c r="D877" t="s">
        <v>1537</v>
      </c>
      <c r="E877" t="s">
        <v>161</v>
      </c>
      <c r="F877" t="s">
        <v>162</v>
      </c>
      <c r="G877" t="s">
        <v>348</v>
      </c>
      <c r="H877" t="s">
        <v>348</v>
      </c>
      <c r="I877">
        <v>512.46659999999997</v>
      </c>
      <c r="J877">
        <v>9489503</v>
      </c>
      <c r="K877" t="s">
        <v>110</v>
      </c>
      <c r="L877">
        <v>1</v>
      </c>
    </row>
    <row r="878" spans="1:12" x14ac:dyDescent="0.3">
      <c r="A878">
        <v>21873</v>
      </c>
      <c r="B878">
        <v>877</v>
      </c>
      <c r="C878">
        <v>20</v>
      </c>
      <c r="D878" t="s">
        <v>1538</v>
      </c>
      <c r="E878" t="s">
        <v>12</v>
      </c>
      <c r="F878" t="s">
        <v>13</v>
      </c>
      <c r="G878" t="s">
        <v>1539</v>
      </c>
      <c r="H878" t="s">
        <v>211</v>
      </c>
      <c r="I878">
        <v>512.32870000000003</v>
      </c>
      <c r="J878">
        <v>13415944</v>
      </c>
      <c r="K878" t="s">
        <v>186</v>
      </c>
      <c r="L878">
        <v>3</v>
      </c>
    </row>
    <row r="879" spans="1:12" x14ac:dyDescent="0.3">
      <c r="A879">
        <v>23487</v>
      </c>
      <c r="B879">
        <v>878</v>
      </c>
      <c r="C879">
        <v>145</v>
      </c>
      <c r="D879" t="s">
        <v>1540</v>
      </c>
      <c r="E879" t="s">
        <v>20</v>
      </c>
      <c r="F879" t="s">
        <v>21</v>
      </c>
      <c r="G879" t="s">
        <v>579</v>
      </c>
      <c r="H879" t="s">
        <v>23</v>
      </c>
      <c r="I879">
        <v>511.36959999999999</v>
      </c>
      <c r="J879">
        <v>92121708</v>
      </c>
      <c r="K879" t="s">
        <v>55</v>
      </c>
      <c r="L879">
        <v>2</v>
      </c>
    </row>
    <row r="880" spans="1:12" x14ac:dyDescent="0.3">
      <c r="A880">
        <v>23328</v>
      </c>
      <c r="B880">
        <v>879</v>
      </c>
      <c r="C880">
        <v>518</v>
      </c>
      <c r="D880" t="s">
        <v>1541</v>
      </c>
      <c r="E880" t="s">
        <v>411</v>
      </c>
      <c r="F880" t="s">
        <v>412</v>
      </c>
      <c r="G880" t="s">
        <v>622</v>
      </c>
      <c r="H880" t="s">
        <v>731</v>
      </c>
      <c r="I880">
        <v>510.71690000000001</v>
      </c>
      <c r="J880">
        <v>4298085</v>
      </c>
      <c r="K880" t="s">
        <v>55</v>
      </c>
      <c r="L880">
        <v>2</v>
      </c>
    </row>
    <row r="881" spans="1:12" x14ac:dyDescent="0.3">
      <c r="A881">
        <v>21776</v>
      </c>
      <c r="B881">
        <v>880</v>
      </c>
      <c r="C881">
        <v>70</v>
      </c>
      <c r="D881" t="s">
        <v>1542</v>
      </c>
      <c r="E881" t="s">
        <v>12</v>
      </c>
      <c r="F881" t="s">
        <v>13</v>
      </c>
      <c r="G881" t="s">
        <v>1543</v>
      </c>
      <c r="H881" t="s">
        <v>817</v>
      </c>
      <c r="I881">
        <v>510.3734</v>
      </c>
      <c r="J881">
        <v>9454324</v>
      </c>
      <c r="K881" t="s">
        <v>28</v>
      </c>
      <c r="L881">
        <v>3</v>
      </c>
    </row>
    <row r="882" spans="1:12" x14ac:dyDescent="0.3">
      <c r="A882">
        <v>23396</v>
      </c>
      <c r="B882">
        <v>881</v>
      </c>
      <c r="C882">
        <v>40</v>
      </c>
      <c r="D882" t="s">
        <v>1544</v>
      </c>
      <c r="E882" t="s">
        <v>20</v>
      </c>
      <c r="F882" t="s">
        <v>21</v>
      </c>
      <c r="G882" t="s">
        <v>1022</v>
      </c>
      <c r="H882" t="s">
        <v>23</v>
      </c>
      <c r="I882">
        <v>510.31020000000001</v>
      </c>
      <c r="J882">
        <v>16007887</v>
      </c>
      <c r="K882" t="s">
        <v>90</v>
      </c>
      <c r="L882">
        <v>2</v>
      </c>
    </row>
    <row r="883" spans="1:12" x14ac:dyDescent="0.3">
      <c r="A883">
        <v>23315</v>
      </c>
      <c r="B883">
        <v>882</v>
      </c>
      <c r="C883">
        <v>90</v>
      </c>
      <c r="D883" t="s">
        <v>1545</v>
      </c>
      <c r="E883" t="s">
        <v>72</v>
      </c>
      <c r="F883" t="s">
        <v>73</v>
      </c>
      <c r="G883" t="s">
        <v>846</v>
      </c>
      <c r="H883" t="s">
        <v>114</v>
      </c>
      <c r="I883">
        <v>510.11430000000001</v>
      </c>
      <c r="J883">
        <v>15377405</v>
      </c>
      <c r="K883" t="s">
        <v>346</v>
      </c>
      <c r="L883">
        <v>2</v>
      </c>
    </row>
    <row r="884" spans="1:12" x14ac:dyDescent="0.3">
      <c r="A884">
        <v>26245</v>
      </c>
      <c r="B884">
        <v>883</v>
      </c>
      <c r="C884">
        <v>20</v>
      </c>
      <c r="D884" t="s">
        <v>1546</v>
      </c>
      <c r="E884" t="s">
        <v>94</v>
      </c>
      <c r="F884" t="s">
        <v>95</v>
      </c>
      <c r="G884" t="s">
        <v>1547</v>
      </c>
      <c r="H884" t="s">
        <v>588</v>
      </c>
      <c r="I884">
        <v>508.33330000000001</v>
      </c>
      <c r="J884">
        <v>8760000</v>
      </c>
      <c r="K884" t="s">
        <v>16</v>
      </c>
      <c r="L884">
        <v>1</v>
      </c>
    </row>
    <row r="885" spans="1:12" x14ac:dyDescent="0.3">
      <c r="A885">
        <v>18648</v>
      </c>
      <c r="B885">
        <v>884</v>
      </c>
      <c r="C885">
        <v>38</v>
      </c>
      <c r="D885" t="s">
        <v>1548</v>
      </c>
      <c r="E885" t="s">
        <v>20</v>
      </c>
      <c r="F885" t="s">
        <v>21</v>
      </c>
      <c r="G885" t="s">
        <v>336</v>
      </c>
      <c r="H885" t="s">
        <v>23</v>
      </c>
      <c r="I885">
        <v>506.3546</v>
      </c>
      <c r="J885">
        <v>6117408</v>
      </c>
      <c r="K885" t="s">
        <v>110</v>
      </c>
      <c r="L885">
        <v>4</v>
      </c>
    </row>
    <row r="886" spans="1:12" x14ac:dyDescent="0.3">
      <c r="A886">
        <v>19715</v>
      </c>
      <c r="B886">
        <v>885</v>
      </c>
      <c r="C886">
        <v>61</v>
      </c>
      <c r="D886" t="s">
        <v>1549</v>
      </c>
      <c r="E886" t="s">
        <v>390</v>
      </c>
      <c r="F886" t="s">
        <v>391</v>
      </c>
      <c r="G886" t="s">
        <v>392</v>
      </c>
      <c r="H886" t="s">
        <v>392</v>
      </c>
      <c r="I886">
        <v>505.63749999999999</v>
      </c>
      <c r="J886">
        <v>41025000</v>
      </c>
      <c r="K886" t="s">
        <v>34</v>
      </c>
      <c r="L886">
        <v>4</v>
      </c>
    </row>
    <row r="887" spans="1:12" x14ac:dyDescent="0.3">
      <c r="A887">
        <v>25505</v>
      </c>
      <c r="B887">
        <v>886</v>
      </c>
      <c r="C887">
        <v>26</v>
      </c>
      <c r="D887" t="s">
        <v>1550</v>
      </c>
      <c r="E887" t="s">
        <v>379</v>
      </c>
      <c r="F887" t="s">
        <v>380</v>
      </c>
      <c r="G887" t="s">
        <v>482</v>
      </c>
      <c r="H887" t="s">
        <v>382</v>
      </c>
      <c r="I887">
        <v>504.94940000000003</v>
      </c>
      <c r="J887">
        <v>4106614</v>
      </c>
      <c r="K887" t="s">
        <v>186</v>
      </c>
      <c r="L887">
        <v>1</v>
      </c>
    </row>
    <row r="888" spans="1:12" x14ac:dyDescent="0.3">
      <c r="A888">
        <v>20982</v>
      </c>
      <c r="B888">
        <v>887</v>
      </c>
      <c r="C888">
        <v>124</v>
      </c>
      <c r="D888" t="s">
        <v>1551</v>
      </c>
      <c r="E888" t="s">
        <v>30</v>
      </c>
      <c r="F888" t="s">
        <v>31</v>
      </c>
      <c r="G888" t="s">
        <v>1552</v>
      </c>
      <c r="H888" t="s">
        <v>33</v>
      </c>
      <c r="I888">
        <v>503.49740000000003</v>
      </c>
      <c r="J888">
        <v>24158000</v>
      </c>
      <c r="K888" t="s">
        <v>24</v>
      </c>
      <c r="L888">
        <v>3</v>
      </c>
    </row>
    <row r="889" spans="1:12" x14ac:dyDescent="0.3">
      <c r="A889">
        <v>21111</v>
      </c>
      <c r="B889">
        <v>888</v>
      </c>
      <c r="C889">
        <v>75</v>
      </c>
      <c r="D889" t="s">
        <v>1553</v>
      </c>
      <c r="E889" t="s">
        <v>12</v>
      </c>
      <c r="F889" t="s">
        <v>13</v>
      </c>
      <c r="G889" t="s">
        <v>211</v>
      </c>
      <c r="H889" t="s">
        <v>211</v>
      </c>
      <c r="I889">
        <v>503.46039999999999</v>
      </c>
      <c r="J889">
        <v>17816391</v>
      </c>
      <c r="K889" t="s">
        <v>115</v>
      </c>
      <c r="L889">
        <v>3</v>
      </c>
    </row>
    <row r="890" spans="1:12" x14ac:dyDescent="0.3">
      <c r="A890">
        <v>25428</v>
      </c>
      <c r="B890">
        <v>889</v>
      </c>
      <c r="C890">
        <v>22</v>
      </c>
      <c r="D890" t="s">
        <v>1554</v>
      </c>
      <c r="E890" t="s">
        <v>141</v>
      </c>
      <c r="F890" t="s">
        <v>142</v>
      </c>
      <c r="G890" t="s">
        <v>141</v>
      </c>
      <c r="H890" t="s">
        <v>137</v>
      </c>
      <c r="I890">
        <v>503.08980000000003</v>
      </c>
      <c r="J890">
        <v>3495032</v>
      </c>
      <c r="K890" t="s">
        <v>28</v>
      </c>
      <c r="L890">
        <v>1</v>
      </c>
    </row>
    <row r="891" spans="1:12" x14ac:dyDescent="0.3">
      <c r="A891">
        <v>23212</v>
      </c>
      <c r="B891">
        <v>890</v>
      </c>
      <c r="C891">
        <v>31</v>
      </c>
      <c r="D891" t="s">
        <v>1555</v>
      </c>
      <c r="E891" t="s">
        <v>72</v>
      </c>
      <c r="F891" t="s">
        <v>73</v>
      </c>
      <c r="G891" t="s">
        <v>365</v>
      </c>
      <c r="H891" t="s">
        <v>353</v>
      </c>
      <c r="I891">
        <v>502.64569999999998</v>
      </c>
      <c r="J891">
        <v>3618809</v>
      </c>
      <c r="K891" t="s">
        <v>28</v>
      </c>
      <c r="L891">
        <v>2</v>
      </c>
    </row>
    <row r="892" spans="1:12" x14ac:dyDescent="0.3">
      <c r="A892">
        <v>23339</v>
      </c>
      <c r="B892">
        <v>891</v>
      </c>
      <c r="C892">
        <v>79</v>
      </c>
      <c r="D892" t="s">
        <v>1556</v>
      </c>
      <c r="E892" t="s">
        <v>100</v>
      </c>
      <c r="F892" t="s">
        <v>101</v>
      </c>
      <c r="G892" t="s">
        <v>556</v>
      </c>
      <c r="H892" t="s">
        <v>556</v>
      </c>
      <c r="I892">
        <v>501.94200000000001</v>
      </c>
      <c r="J892">
        <v>28672419</v>
      </c>
      <c r="K892" t="s">
        <v>24</v>
      </c>
      <c r="L892">
        <v>2</v>
      </c>
    </row>
    <row r="893" spans="1:12" x14ac:dyDescent="0.3">
      <c r="A893">
        <v>25322</v>
      </c>
      <c r="B893">
        <v>892</v>
      </c>
      <c r="C893">
        <v>25</v>
      </c>
      <c r="D893" t="s">
        <v>1557</v>
      </c>
      <c r="E893" t="s">
        <v>20</v>
      </c>
      <c r="F893" t="s">
        <v>21</v>
      </c>
      <c r="G893" t="s">
        <v>579</v>
      </c>
      <c r="H893" t="s">
        <v>23</v>
      </c>
      <c r="I893">
        <v>501.19749999999999</v>
      </c>
      <c r="J893">
        <v>2504595</v>
      </c>
      <c r="K893" t="s">
        <v>110</v>
      </c>
      <c r="L893">
        <v>1</v>
      </c>
    </row>
    <row r="894" spans="1:12" x14ac:dyDescent="0.3">
      <c r="A894">
        <v>24838</v>
      </c>
      <c r="B894">
        <v>893</v>
      </c>
      <c r="C894">
        <v>8</v>
      </c>
      <c r="D894" t="s">
        <v>1558</v>
      </c>
      <c r="E894" t="s">
        <v>12</v>
      </c>
      <c r="F894" t="s">
        <v>13</v>
      </c>
      <c r="G894" t="s">
        <v>43</v>
      </c>
      <c r="H894" t="s">
        <v>43</v>
      </c>
      <c r="I894">
        <v>500.31150000000002</v>
      </c>
      <c r="J894">
        <v>4220190</v>
      </c>
      <c r="K894" t="s">
        <v>370</v>
      </c>
      <c r="L894">
        <v>1</v>
      </c>
    </row>
    <row r="895" spans="1:12" x14ac:dyDescent="0.3">
      <c r="A895">
        <v>26041</v>
      </c>
      <c r="B895">
        <v>894</v>
      </c>
      <c r="C895">
        <v>34</v>
      </c>
      <c r="D895" t="s">
        <v>1559</v>
      </c>
      <c r="E895" t="s">
        <v>12</v>
      </c>
      <c r="F895" t="s">
        <v>13</v>
      </c>
      <c r="G895" t="s">
        <v>211</v>
      </c>
      <c r="H895" t="s">
        <v>211</v>
      </c>
      <c r="I895">
        <v>499.97989999999999</v>
      </c>
      <c r="J895">
        <v>4865837</v>
      </c>
      <c r="K895" t="s">
        <v>18</v>
      </c>
      <c r="L895">
        <v>1</v>
      </c>
    </row>
    <row r="896" spans="1:12" x14ac:dyDescent="0.3">
      <c r="A896">
        <v>26597</v>
      </c>
      <c r="B896">
        <v>895</v>
      </c>
      <c r="C896">
        <v>30</v>
      </c>
      <c r="D896" t="s">
        <v>1560</v>
      </c>
      <c r="E896" t="s">
        <v>156</v>
      </c>
      <c r="F896" t="s">
        <v>157</v>
      </c>
      <c r="G896" t="s">
        <v>158</v>
      </c>
      <c r="H896" t="s">
        <v>159</v>
      </c>
      <c r="I896">
        <v>499.1678</v>
      </c>
      <c r="J896">
        <v>3541675</v>
      </c>
      <c r="K896" t="s">
        <v>40</v>
      </c>
      <c r="L896">
        <v>1</v>
      </c>
    </row>
    <row r="897" spans="1:12" x14ac:dyDescent="0.3">
      <c r="A897">
        <v>24799</v>
      </c>
      <c r="B897">
        <v>896</v>
      </c>
      <c r="C897">
        <v>22</v>
      </c>
      <c r="D897" t="s">
        <v>1561</v>
      </c>
      <c r="E897" t="s">
        <v>12</v>
      </c>
      <c r="F897" t="s">
        <v>13</v>
      </c>
      <c r="G897" t="s">
        <v>688</v>
      </c>
      <c r="H897" t="s">
        <v>689</v>
      </c>
      <c r="I897">
        <v>498.93790000000001</v>
      </c>
      <c r="J897">
        <v>3574036</v>
      </c>
      <c r="K897" t="s">
        <v>16</v>
      </c>
      <c r="L897">
        <v>1</v>
      </c>
    </row>
    <row r="898" spans="1:12" x14ac:dyDescent="0.3">
      <c r="A898">
        <v>23366</v>
      </c>
      <c r="B898">
        <v>897</v>
      </c>
      <c r="C898">
        <v>150</v>
      </c>
      <c r="D898" t="s">
        <v>1562</v>
      </c>
      <c r="E898" t="s">
        <v>141</v>
      </c>
      <c r="F898" t="s">
        <v>142</v>
      </c>
      <c r="G898" t="s">
        <v>141</v>
      </c>
      <c r="H898" t="s">
        <v>137</v>
      </c>
      <c r="I898">
        <v>498.52530000000002</v>
      </c>
      <c r="J898">
        <v>4424658</v>
      </c>
      <c r="K898" t="s">
        <v>370</v>
      </c>
      <c r="L898">
        <v>2</v>
      </c>
    </row>
    <row r="899" spans="1:12" x14ac:dyDescent="0.3">
      <c r="A899">
        <v>26407</v>
      </c>
      <c r="B899">
        <v>898</v>
      </c>
      <c r="C899">
        <v>108</v>
      </c>
      <c r="D899" t="s">
        <v>1563</v>
      </c>
      <c r="E899" t="s">
        <v>141</v>
      </c>
      <c r="F899" t="s">
        <v>142</v>
      </c>
      <c r="G899" t="s">
        <v>294</v>
      </c>
      <c r="H899" t="s">
        <v>137</v>
      </c>
      <c r="I899">
        <v>497.01530000000002</v>
      </c>
      <c r="J899">
        <v>3242862</v>
      </c>
      <c r="K899" t="s">
        <v>183</v>
      </c>
      <c r="L899">
        <v>1</v>
      </c>
    </row>
    <row r="900" spans="1:12" x14ac:dyDescent="0.3">
      <c r="A900">
        <v>26149</v>
      </c>
      <c r="B900">
        <v>899</v>
      </c>
      <c r="C900">
        <v>28</v>
      </c>
      <c r="D900" t="s">
        <v>1564</v>
      </c>
      <c r="E900" t="s">
        <v>117</v>
      </c>
      <c r="F900" t="s">
        <v>118</v>
      </c>
      <c r="G900" t="s">
        <v>1565</v>
      </c>
      <c r="H900" t="s">
        <v>373</v>
      </c>
      <c r="I900">
        <v>496.88010000000003</v>
      </c>
      <c r="J900">
        <v>2033087</v>
      </c>
      <c r="K900" t="s">
        <v>139</v>
      </c>
      <c r="L900">
        <v>1</v>
      </c>
    </row>
    <row r="901" spans="1:12" x14ac:dyDescent="0.3">
      <c r="A901">
        <v>25810</v>
      </c>
      <c r="B901">
        <v>900</v>
      </c>
      <c r="C901">
        <v>29</v>
      </c>
      <c r="D901" t="s">
        <v>1566</v>
      </c>
      <c r="E901" t="s">
        <v>149</v>
      </c>
      <c r="F901" t="s">
        <v>150</v>
      </c>
      <c r="G901" t="s">
        <v>1567</v>
      </c>
      <c r="H901" t="s">
        <v>1568</v>
      </c>
      <c r="I901">
        <v>496.60500000000002</v>
      </c>
      <c r="J901">
        <v>3590530</v>
      </c>
      <c r="K901" t="s">
        <v>28</v>
      </c>
      <c r="L901">
        <v>1</v>
      </c>
    </row>
    <row r="902" spans="1:12" x14ac:dyDescent="0.3">
      <c r="A902">
        <v>25814</v>
      </c>
      <c r="B902">
        <v>901</v>
      </c>
      <c r="C902">
        <v>10</v>
      </c>
      <c r="D902" t="s">
        <v>1569</v>
      </c>
      <c r="E902" t="s">
        <v>20</v>
      </c>
      <c r="F902" t="s">
        <v>21</v>
      </c>
      <c r="G902" t="s">
        <v>22</v>
      </c>
      <c r="H902" t="s">
        <v>23</v>
      </c>
      <c r="I902">
        <v>496.56689999999998</v>
      </c>
      <c r="J902">
        <v>2245114</v>
      </c>
      <c r="K902" t="s">
        <v>28</v>
      </c>
      <c r="L902">
        <v>1</v>
      </c>
    </row>
    <row r="903" spans="1:12" x14ac:dyDescent="0.3">
      <c r="A903">
        <v>24697</v>
      </c>
      <c r="B903">
        <v>902</v>
      </c>
      <c r="C903">
        <v>830</v>
      </c>
      <c r="D903" t="s">
        <v>1570</v>
      </c>
      <c r="E903" t="s">
        <v>149</v>
      </c>
      <c r="F903" t="s">
        <v>150</v>
      </c>
      <c r="G903" t="s">
        <v>1571</v>
      </c>
      <c r="H903" t="s">
        <v>299</v>
      </c>
      <c r="I903">
        <v>495.71249999999998</v>
      </c>
      <c r="J903">
        <v>103511000</v>
      </c>
      <c r="K903" t="s">
        <v>24</v>
      </c>
      <c r="L903">
        <v>1</v>
      </c>
    </row>
    <row r="904" spans="1:12" x14ac:dyDescent="0.3">
      <c r="A904">
        <v>23040</v>
      </c>
      <c r="B904">
        <v>903</v>
      </c>
      <c r="C904">
        <v>50</v>
      </c>
      <c r="D904" t="s">
        <v>1572</v>
      </c>
      <c r="E904" t="s">
        <v>161</v>
      </c>
      <c r="F904" t="s">
        <v>162</v>
      </c>
      <c r="G904" t="s">
        <v>357</v>
      </c>
      <c r="H904" t="s">
        <v>348</v>
      </c>
      <c r="I904">
        <v>495.54079999999999</v>
      </c>
      <c r="J904">
        <v>9949700</v>
      </c>
      <c r="K904" t="s">
        <v>200</v>
      </c>
      <c r="L904">
        <v>2</v>
      </c>
    </row>
    <row r="905" spans="1:12" x14ac:dyDescent="0.3">
      <c r="A905">
        <v>23058</v>
      </c>
      <c r="B905">
        <v>904</v>
      </c>
      <c r="C905">
        <v>62</v>
      </c>
      <c r="D905" t="s">
        <v>1573</v>
      </c>
      <c r="E905" t="s">
        <v>72</v>
      </c>
      <c r="F905" t="s">
        <v>73</v>
      </c>
      <c r="G905" t="s">
        <v>74</v>
      </c>
      <c r="H905" t="s">
        <v>75</v>
      </c>
      <c r="I905">
        <v>495.41570000000002</v>
      </c>
      <c r="J905">
        <v>28574000</v>
      </c>
      <c r="K905" t="s">
        <v>200</v>
      </c>
      <c r="L905">
        <v>2</v>
      </c>
    </row>
    <row r="906" spans="1:12" x14ac:dyDescent="0.3">
      <c r="A906">
        <v>26414</v>
      </c>
      <c r="B906">
        <v>905</v>
      </c>
      <c r="C906">
        <v>70</v>
      </c>
      <c r="D906" t="s">
        <v>1574</v>
      </c>
      <c r="E906" t="s">
        <v>117</v>
      </c>
      <c r="F906" t="s">
        <v>118</v>
      </c>
      <c r="G906" t="s">
        <v>372</v>
      </c>
      <c r="H906" t="s">
        <v>373</v>
      </c>
      <c r="I906">
        <v>494.74</v>
      </c>
      <c r="J906">
        <v>9346589</v>
      </c>
      <c r="K906" t="s">
        <v>28</v>
      </c>
      <c r="L906">
        <v>1</v>
      </c>
    </row>
    <row r="907" spans="1:12" x14ac:dyDescent="0.3">
      <c r="A907">
        <v>21053</v>
      </c>
      <c r="B907">
        <v>906</v>
      </c>
      <c r="C907">
        <v>55</v>
      </c>
      <c r="D907" t="s">
        <v>1575</v>
      </c>
      <c r="E907" t="s">
        <v>12</v>
      </c>
      <c r="F907" t="s">
        <v>13</v>
      </c>
      <c r="G907" t="s">
        <v>885</v>
      </c>
      <c r="H907" t="s">
        <v>15</v>
      </c>
      <c r="I907">
        <v>494.57920000000001</v>
      </c>
      <c r="J907">
        <v>9421560</v>
      </c>
      <c r="K907" t="s">
        <v>186</v>
      </c>
      <c r="L907">
        <v>3</v>
      </c>
    </row>
    <row r="908" spans="1:12" x14ac:dyDescent="0.3">
      <c r="A908">
        <v>26307</v>
      </c>
      <c r="B908">
        <v>907</v>
      </c>
      <c r="C908">
        <v>11</v>
      </c>
      <c r="D908" t="s">
        <v>1576</v>
      </c>
      <c r="E908" t="s">
        <v>141</v>
      </c>
      <c r="F908" t="s">
        <v>142</v>
      </c>
      <c r="G908" t="s">
        <v>1200</v>
      </c>
      <c r="H908" t="s">
        <v>137</v>
      </c>
      <c r="I908">
        <v>494.36529999999999</v>
      </c>
      <c r="J908">
        <v>2325282</v>
      </c>
      <c r="K908" t="s">
        <v>346</v>
      </c>
      <c r="L908">
        <v>1</v>
      </c>
    </row>
    <row r="909" spans="1:12" x14ac:dyDescent="0.3">
      <c r="A909">
        <v>22953</v>
      </c>
      <c r="B909">
        <v>908</v>
      </c>
      <c r="C909">
        <v>102</v>
      </c>
      <c r="D909" t="s">
        <v>1577</v>
      </c>
      <c r="E909" t="s">
        <v>100</v>
      </c>
      <c r="F909" t="s">
        <v>101</v>
      </c>
      <c r="G909" t="s">
        <v>768</v>
      </c>
      <c r="H909" t="s">
        <v>556</v>
      </c>
      <c r="I909">
        <v>494.18</v>
      </c>
      <c r="J909">
        <v>6377726</v>
      </c>
      <c r="K909" t="s">
        <v>24</v>
      </c>
      <c r="L909">
        <v>2</v>
      </c>
    </row>
    <row r="910" spans="1:12" x14ac:dyDescent="0.3">
      <c r="A910">
        <v>23309</v>
      </c>
      <c r="B910">
        <v>909</v>
      </c>
      <c r="C910">
        <v>35</v>
      </c>
      <c r="D910" t="s">
        <v>1578</v>
      </c>
      <c r="E910" t="s">
        <v>62</v>
      </c>
      <c r="F910" t="s">
        <v>63</v>
      </c>
      <c r="G910" t="s">
        <v>434</v>
      </c>
      <c r="H910" t="s">
        <v>434</v>
      </c>
      <c r="I910">
        <v>492.96140000000003</v>
      </c>
      <c r="J910">
        <v>7008804</v>
      </c>
      <c r="K910" t="s">
        <v>16</v>
      </c>
      <c r="L910">
        <v>2</v>
      </c>
    </row>
    <row r="911" spans="1:12" x14ac:dyDescent="0.3">
      <c r="A911">
        <v>21393</v>
      </c>
      <c r="B911">
        <v>910</v>
      </c>
      <c r="C911">
        <v>37</v>
      </c>
      <c r="D911" t="s">
        <v>1579</v>
      </c>
      <c r="E911" t="s">
        <v>100</v>
      </c>
      <c r="F911" t="s">
        <v>101</v>
      </c>
      <c r="G911" t="s">
        <v>556</v>
      </c>
      <c r="H911" t="s">
        <v>556</v>
      </c>
      <c r="I911">
        <v>492.55590000000001</v>
      </c>
      <c r="J911">
        <v>36567478</v>
      </c>
      <c r="K911" t="s">
        <v>40</v>
      </c>
      <c r="L911">
        <v>3</v>
      </c>
    </row>
    <row r="912" spans="1:12" x14ac:dyDescent="0.3">
      <c r="A912">
        <v>23304</v>
      </c>
      <c r="B912">
        <v>911</v>
      </c>
      <c r="C912">
        <v>106</v>
      </c>
      <c r="D912" t="s">
        <v>1580</v>
      </c>
      <c r="E912" t="s">
        <v>144</v>
      </c>
      <c r="F912" t="s">
        <v>145</v>
      </c>
      <c r="G912" t="s">
        <v>286</v>
      </c>
      <c r="H912" t="s">
        <v>147</v>
      </c>
      <c r="I912">
        <v>492.0908</v>
      </c>
      <c r="J912">
        <v>25982707</v>
      </c>
      <c r="K912" t="s">
        <v>110</v>
      </c>
      <c r="L912">
        <v>2</v>
      </c>
    </row>
    <row r="913" spans="1:12" x14ac:dyDescent="0.3">
      <c r="A913">
        <v>23306</v>
      </c>
      <c r="B913">
        <v>912</v>
      </c>
      <c r="C913">
        <v>808</v>
      </c>
      <c r="D913" t="s">
        <v>1581</v>
      </c>
      <c r="E913" t="s">
        <v>129</v>
      </c>
      <c r="F913" t="s">
        <v>130</v>
      </c>
      <c r="G913" t="s">
        <v>131</v>
      </c>
      <c r="H913" t="s">
        <v>132</v>
      </c>
      <c r="I913">
        <v>492.07670000000002</v>
      </c>
      <c r="J913">
        <v>4699200</v>
      </c>
      <c r="K913" t="s">
        <v>327</v>
      </c>
      <c r="L913">
        <v>2</v>
      </c>
    </row>
    <row r="914" spans="1:12" x14ac:dyDescent="0.3">
      <c r="A914">
        <v>26429</v>
      </c>
      <c r="B914">
        <v>913</v>
      </c>
      <c r="C914">
        <v>50</v>
      </c>
      <c r="D914" t="s">
        <v>1582</v>
      </c>
      <c r="E914" t="s">
        <v>134</v>
      </c>
      <c r="F914" t="s">
        <v>135</v>
      </c>
      <c r="G914" t="s">
        <v>1583</v>
      </c>
      <c r="H914" t="s">
        <v>334</v>
      </c>
      <c r="I914">
        <v>491.71850000000001</v>
      </c>
      <c r="J914">
        <v>7389824</v>
      </c>
      <c r="K914" t="s">
        <v>92</v>
      </c>
      <c r="L914">
        <v>1</v>
      </c>
    </row>
    <row r="915" spans="1:12" x14ac:dyDescent="0.3">
      <c r="A915">
        <v>25912</v>
      </c>
      <c r="B915">
        <v>914</v>
      </c>
      <c r="C915">
        <v>65</v>
      </c>
      <c r="D915" t="s">
        <v>1584</v>
      </c>
      <c r="E915" t="s">
        <v>30</v>
      </c>
      <c r="F915" t="s">
        <v>31</v>
      </c>
      <c r="G915" t="s">
        <v>33</v>
      </c>
      <c r="H915" t="s">
        <v>33</v>
      </c>
      <c r="I915">
        <v>491.37970000000001</v>
      </c>
      <c r="J915">
        <v>11779604</v>
      </c>
      <c r="K915" t="s">
        <v>110</v>
      </c>
      <c r="L915">
        <v>1</v>
      </c>
    </row>
    <row r="916" spans="1:12" x14ac:dyDescent="0.3">
      <c r="A916">
        <v>25496</v>
      </c>
      <c r="B916">
        <v>915</v>
      </c>
      <c r="C916">
        <v>47</v>
      </c>
      <c r="D916" t="s">
        <v>1585</v>
      </c>
      <c r="E916" t="s">
        <v>558</v>
      </c>
      <c r="F916" t="s">
        <v>559</v>
      </c>
      <c r="G916" t="s">
        <v>59</v>
      </c>
      <c r="H916" t="s">
        <v>224</v>
      </c>
      <c r="I916">
        <v>491.15719999999999</v>
      </c>
      <c r="J916">
        <v>11703500</v>
      </c>
      <c r="K916" t="s">
        <v>92</v>
      </c>
      <c r="L916">
        <v>1</v>
      </c>
    </row>
    <row r="917" spans="1:12" x14ac:dyDescent="0.3">
      <c r="A917">
        <v>19358</v>
      </c>
      <c r="B917">
        <v>916</v>
      </c>
      <c r="C917">
        <v>106</v>
      </c>
      <c r="D917" t="s">
        <v>1586</v>
      </c>
      <c r="E917" t="s">
        <v>51</v>
      </c>
      <c r="F917" t="s">
        <v>52</v>
      </c>
      <c r="G917" t="s">
        <v>53</v>
      </c>
      <c r="H917" t="s">
        <v>54</v>
      </c>
      <c r="I917">
        <v>491.12479999999999</v>
      </c>
      <c r="J917">
        <v>13009475</v>
      </c>
      <c r="K917" t="s">
        <v>28</v>
      </c>
      <c r="L917">
        <v>4</v>
      </c>
    </row>
    <row r="918" spans="1:12" x14ac:dyDescent="0.3">
      <c r="A918">
        <v>25479</v>
      </c>
      <c r="B918">
        <v>917</v>
      </c>
      <c r="C918">
        <v>25</v>
      </c>
      <c r="D918" t="s">
        <v>1587</v>
      </c>
      <c r="E918" t="s">
        <v>46</v>
      </c>
      <c r="F918" t="s">
        <v>47</v>
      </c>
      <c r="G918" t="s">
        <v>1588</v>
      </c>
      <c r="H918" t="s">
        <v>1589</v>
      </c>
      <c r="I918">
        <v>490.88799999999998</v>
      </c>
      <c r="J918">
        <v>2062081</v>
      </c>
      <c r="K918" t="s">
        <v>44</v>
      </c>
      <c r="L918">
        <v>1</v>
      </c>
    </row>
    <row r="919" spans="1:12" x14ac:dyDescent="0.3">
      <c r="A919">
        <v>26532</v>
      </c>
      <c r="B919">
        <v>918</v>
      </c>
      <c r="C919">
        <v>160</v>
      </c>
      <c r="D919" t="s">
        <v>1590</v>
      </c>
      <c r="E919" t="s">
        <v>161</v>
      </c>
      <c r="F919" t="s">
        <v>162</v>
      </c>
      <c r="G919" t="s">
        <v>131</v>
      </c>
      <c r="H919" t="s">
        <v>348</v>
      </c>
      <c r="I919">
        <v>490.47750000000002</v>
      </c>
      <c r="J919">
        <v>19242500</v>
      </c>
      <c r="K919" t="s">
        <v>90</v>
      </c>
      <c r="L919">
        <v>1</v>
      </c>
    </row>
    <row r="920" spans="1:12" x14ac:dyDescent="0.3">
      <c r="A920">
        <v>23403</v>
      </c>
      <c r="B920">
        <v>919</v>
      </c>
      <c r="C920">
        <v>5</v>
      </c>
      <c r="D920" t="s">
        <v>1591</v>
      </c>
      <c r="E920" t="s">
        <v>149</v>
      </c>
      <c r="F920" t="s">
        <v>150</v>
      </c>
      <c r="G920" t="s">
        <v>1592</v>
      </c>
      <c r="H920" t="s">
        <v>1593</v>
      </c>
      <c r="I920">
        <v>490.18450000000001</v>
      </c>
      <c r="J920">
        <v>7992963</v>
      </c>
      <c r="K920" t="s">
        <v>115</v>
      </c>
      <c r="L920">
        <v>2</v>
      </c>
    </row>
    <row r="921" spans="1:12" x14ac:dyDescent="0.3">
      <c r="A921">
        <v>21173</v>
      </c>
      <c r="B921">
        <v>920</v>
      </c>
      <c r="C921">
        <v>350</v>
      </c>
      <c r="D921" t="s">
        <v>1594</v>
      </c>
      <c r="E921" t="s">
        <v>141</v>
      </c>
      <c r="F921" t="s">
        <v>142</v>
      </c>
      <c r="G921" t="s">
        <v>141</v>
      </c>
      <c r="H921" t="s">
        <v>137</v>
      </c>
      <c r="I921">
        <v>489.92090000000002</v>
      </c>
      <c r="J921">
        <v>310820958</v>
      </c>
      <c r="K921" t="s">
        <v>115</v>
      </c>
      <c r="L921">
        <v>2</v>
      </c>
    </row>
    <row r="922" spans="1:12" x14ac:dyDescent="0.3">
      <c r="A922">
        <v>22124</v>
      </c>
      <c r="B922">
        <v>921</v>
      </c>
      <c r="C922">
        <v>50</v>
      </c>
      <c r="D922" t="s">
        <v>1595</v>
      </c>
      <c r="E922" t="s">
        <v>141</v>
      </c>
      <c r="F922" t="s">
        <v>142</v>
      </c>
      <c r="G922" t="s">
        <v>141</v>
      </c>
      <c r="H922" t="s">
        <v>137</v>
      </c>
      <c r="I922">
        <v>489.1866</v>
      </c>
      <c r="J922">
        <v>83091126</v>
      </c>
      <c r="K922" t="s">
        <v>24</v>
      </c>
      <c r="L922">
        <v>2</v>
      </c>
    </row>
    <row r="923" spans="1:12" x14ac:dyDescent="0.3">
      <c r="A923">
        <v>18326</v>
      </c>
      <c r="B923">
        <v>922</v>
      </c>
      <c r="C923">
        <v>4100</v>
      </c>
      <c r="D923" t="s">
        <v>1596</v>
      </c>
      <c r="E923" t="s">
        <v>144</v>
      </c>
      <c r="F923" t="s">
        <v>145</v>
      </c>
      <c r="G923" t="s">
        <v>1597</v>
      </c>
      <c r="H923" t="s">
        <v>147</v>
      </c>
      <c r="I923">
        <v>487.7011</v>
      </c>
      <c r="J923">
        <v>254980000</v>
      </c>
      <c r="K923" t="s">
        <v>34</v>
      </c>
      <c r="L923">
        <v>5</v>
      </c>
    </row>
    <row r="924" spans="1:12" x14ac:dyDescent="0.3">
      <c r="A924">
        <v>25256</v>
      </c>
      <c r="B924">
        <v>923</v>
      </c>
      <c r="C924">
        <v>35</v>
      </c>
      <c r="D924" t="s">
        <v>1598</v>
      </c>
      <c r="E924" t="s">
        <v>188</v>
      </c>
      <c r="F924" t="s">
        <v>189</v>
      </c>
      <c r="G924" t="s">
        <v>1599</v>
      </c>
      <c r="H924" t="s">
        <v>428</v>
      </c>
      <c r="I924">
        <v>487.55</v>
      </c>
      <c r="J924">
        <v>8191428</v>
      </c>
      <c r="K924" t="s">
        <v>110</v>
      </c>
      <c r="L924">
        <v>1</v>
      </c>
    </row>
    <row r="925" spans="1:12" x14ac:dyDescent="0.3">
      <c r="A925">
        <v>25697</v>
      </c>
      <c r="B925">
        <v>924</v>
      </c>
      <c r="C925">
        <v>450</v>
      </c>
      <c r="D925" t="s">
        <v>1600</v>
      </c>
      <c r="E925" t="s">
        <v>196</v>
      </c>
      <c r="F925" t="s">
        <v>197</v>
      </c>
      <c r="G925" t="s">
        <v>198</v>
      </c>
      <c r="H925" t="s">
        <v>198</v>
      </c>
      <c r="I925">
        <v>487.14679999999998</v>
      </c>
      <c r="J925">
        <v>18912000</v>
      </c>
      <c r="K925" t="s">
        <v>139</v>
      </c>
      <c r="L925">
        <v>1</v>
      </c>
    </row>
    <row r="926" spans="1:12" x14ac:dyDescent="0.3">
      <c r="A926">
        <v>23354</v>
      </c>
      <c r="B926">
        <v>925</v>
      </c>
      <c r="C926">
        <v>15</v>
      </c>
      <c r="D926" t="s">
        <v>1601</v>
      </c>
      <c r="E926" t="s">
        <v>141</v>
      </c>
      <c r="F926" t="s">
        <v>142</v>
      </c>
      <c r="G926" t="s">
        <v>141</v>
      </c>
      <c r="H926" t="s">
        <v>137</v>
      </c>
      <c r="I926">
        <v>487.07440000000003</v>
      </c>
      <c r="J926">
        <v>2930153</v>
      </c>
      <c r="K926" t="s">
        <v>115</v>
      </c>
      <c r="L926">
        <v>2</v>
      </c>
    </row>
    <row r="927" spans="1:12" x14ac:dyDescent="0.3">
      <c r="A927">
        <v>25979</v>
      </c>
      <c r="B927">
        <v>926</v>
      </c>
      <c r="C927">
        <v>30</v>
      </c>
      <c r="D927" t="s">
        <v>1602</v>
      </c>
      <c r="E927" t="s">
        <v>117</v>
      </c>
      <c r="F927" t="s">
        <v>118</v>
      </c>
      <c r="G927" t="s">
        <v>372</v>
      </c>
      <c r="H927" t="s">
        <v>373</v>
      </c>
      <c r="I927">
        <v>487.0677</v>
      </c>
      <c r="J927">
        <v>2201504</v>
      </c>
      <c r="K927" t="s">
        <v>24</v>
      </c>
      <c r="L927">
        <v>1</v>
      </c>
    </row>
    <row r="928" spans="1:12" x14ac:dyDescent="0.3">
      <c r="A928">
        <v>25853</v>
      </c>
      <c r="B928">
        <v>927</v>
      </c>
      <c r="C928">
        <v>12</v>
      </c>
      <c r="D928" t="s">
        <v>1603</v>
      </c>
      <c r="E928" t="s">
        <v>558</v>
      </c>
      <c r="F928" t="s">
        <v>559</v>
      </c>
      <c r="G928" t="s">
        <v>59</v>
      </c>
      <c r="H928" t="s">
        <v>224</v>
      </c>
      <c r="I928">
        <v>486.05079999999998</v>
      </c>
      <c r="J928">
        <v>5403224</v>
      </c>
      <c r="K928" t="s">
        <v>92</v>
      </c>
      <c r="L928">
        <v>1</v>
      </c>
    </row>
    <row r="929" spans="1:12" x14ac:dyDescent="0.3">
      <c r="A929">
        <v>17681</v>
      </c>
      <c r="B929">
        <v>928</v>
      </c>
      <c r="C929">
        <v>75</v>
      </c>
      <c r="D929" t="s">
        <v>1604</v>
      </c>
      <c r="E929" t="s">
        <v>12</v>
      </c>
      <c r="F929" t="s">
        <v>13</v>
      </c>
      <c r="G929" t="s">
        <v>1605</v>
      </c>
      <c r="H929" t="s">
        <v>796</v>
      </c>
      <c r="I929">
        <v>485.14120000000003</v>
      </c>
      <c r="J929">
        <v>12373664</v>
      </c>
      <c r="K929" t="s">
        <v>44</v>
      </c>
      <c r="L929">
        <v>2</v>
      </c>
    </row>
    <row r="930" spans="1:12" x14ac:dyDescent="0.3">
      <c r="A930">
        <v>25637</v>
      </c>
      <c r="B930">
        <v>929</v>
      </c>
      <c r="C930">
        <v>50</v>
      </c>
      <c r="D930" t="s">
        <v>1606</v>
      </c>
      <c r="E930" t="s">
        <v>12</v>
      </c>
      <c r="F930" t="s">
        <v>13</v>
      </c>
      <c r="G930" t="s">
        <v>593</v>
      </c>
      <c r="H930" t="s">
        <v>27</v>
      </c>
      <c r="I930">
        <v>485.0856</v>
      </c>
      <c r="J930">
        <v>10043398</v>
      </c>
      <c r="K930" t="s">
        <v>115</v>
      </c>
      <c r="L930">
        <v>1</v>
      </c>
    </row>
    <row r="931" spans="1:12" x14ac:dyDescent="0.3">
      <c r="A931">
        <v>21796</v>
      </c>
      <c r="B931">
        <v>930</v>
      </c>
      <c r="C931">
        <v>63</v>
      </c>
      <c r="D931" t="s">
        <v>1607</v>
      </c>
      <c r="E931" t="s">
        <v>390</v>
      </c>
      <c r="F931" t="s">
        <v>391</v>
      </c>
      <c r="G931" t="s">
        <v>1608</v>
      </c>
      <c r="H931" t="s">
        <v>1609</v>
      </c>
      <c r="I931">
        <v>483.86430000000001</v>
      </c>
      <c r="J931">
        <v>17786245</v>
      </c>
      <c r="K931" t="s">
        <v>139</v>
      </c>
      <c r="L931">
        <v>3</v>
      </c>
    </row>
    <row r="932" spans="1:12" x14ac:dyDescent="0.3">
      <c r="A932">
        <v>25443</v>
      </c>
      <c r="B932">
        <v>931</v>
      </c>
      <c r="C932">
        <v>108</v>
      </c>
      <c r="D932" t="s">
        <v>1610</v>
      </c>
      <c r="E932" t="s">
        <v>12</v>
      </c>
      <c r="F932" t="s">
        <v>13</v>
      </c>
      <c r="G932" t="s">
        <v>1611</v>
      </c>
      <c r="H932" t="s">
        <v>15</v>
      </c>
      <c r="I932">
        <v>483.57870000000003</v>
      </c>
      <c r="J932">
        <v>4402856</v>
      </c>
      <c r="K932" t="s">
        <v>44</v>
      </c>
      <c r="L932">
        <v>1</v>
      </c>
    </row>
    <row r="933" spans="1:12" x14ac:dyDescent="0.3">
      <c r="A933">
        <v>23348</v>
      </c>
      <c r="B933">
        <v>932</v>
      </c>
      <c r="C933">
        <v>65</v>
      </c>
      <c r="D933" t="s">
        <v>1612</v>
      </c>
      <c r="E933" t="s">
        <v>323</v>
      </c>
      <c r="F933" t="s">
        <v>324</v>
      </c>
      <c r="G933" t="s">
        <v>1613</v>
      </c>
      <c r="H933" t="s">
        <v>1614</v>
      </c>
      <c r="I933">
        <v>483.31709999999998</v>
      </c>
      <c r="J933">
        <v>6026144</v>
      </c>
      <c r="K933" t="s">
        <v>115</v>
      </c>
      <c r="L933">
        <v>2</v>
      </c>
    </row>
    <row r="934" spans="1:12" x14ac:dyDescent="0.3">
      <c r="A934">
        <v>23236</v>
      </c>
      <c r="B934">
        <v>933</v>
      </c>
      <c r="C934">
        <v>81</v>
      </c>
      <c r="D934" t="s">
        <v>1615</v>
      </c>
      <c r="E934" t="s">
        <v>196</v>
      </c>
      <c r="F934" t="s">
        <v>197</v>
      </c>
      <c r="G934" t="s">
        <v>198</v>
      </c>
      <c r="H934" t="s">
        <v>198</v>
      </c>
      <c r="I934">
        <v>483.21699999999998</v>
      </c>
      <c r="J934">
        <v>16187101</v>
      </c>
      <c r="K934" t="s">
        <v>16</v>
      </c>
      <c r="L934">
        <v>2</v>
      </c>
    </row>
    <row r="935" spans="1:12" x14ac:dyDescent="0.3">
      <c r="A935">
        <v>23065</v>
      </c>
      <c r="B935">
        <v>934</v>
      </c>
      <c r="C935">
        <v>36</v>
      </c>
      <c r="D935" t="s">
        <v>1616</v>
      </c>
      <c r="E935" t="s">
        <v>124</v>
      </c>
      <c r="F935" t="s">
        <v>125</v>
      </c>
      <c r="G935" t="s">
        <v>126</v>
      </c>
      <c r="H935" t="s">
        <v>127</v>
      </c>
      <c r="I935">
        <v>482.78980000000001</v>
      </c>
      <c r="J935">
        <v>4771539</v>
      </c>
      <c r="K935" t="s">
        <v>115</v>
      </c>
      <c r="L935">
        <v>2</v>
      </c>
    </row>
    <row r="936" spans="1:12" x14ac:dyDescent="0.3">
      <c r="A936">
        <v>24909</v>
      </c>
      <c r="B936">
        <v>935</v>
      </c>
      <c r="C936">
        <v>21</v>
      </c>
      <c r="D936" t="s">
        <v>1617</v>
      </c>
      <c r="E936" t="s">
        <v>390</v>
      </c>
      <c r="F936" t="s">
        <v>391</v>
      </c>
      <c r="G936" t="s">
        <v>978</v>
      </c>
      <c r="H936" t="s">
        <v>392</v>
      </c>
      <c r="I936">
        <v>482.74860000000001</v>
      </c>
      <c r="J936">
        <v>2871074</v>
      </c>
      <c r="K936" t="s">
        <v>24</v>
      </c>
      <c r="L936">
        <v>1</v>
      </c>
    </row>
    <row r="937" spans="1:12" x14ac:dyDescent="0.3">
      <c r="A937">
        <v>26152</v>
      </c>
      <c r="B937">
        <v>936</v>
      </c>
      <c r="C937">
        <v>42</v>
      </c>
      <c r="D937" t="s">
        <v>1618</v>
      </c>
      <c r="E937" t="s">
        <v>20</v>
      </c>
      <c r="F937" t="s">
        <v>21</v>
      </c>
      <c r="G937" t="s">
        <v>1619</v>
      </c>
      <c r="H937" t="s">
        <v>23</v>
      </c>
      <c r="I937">
        <v>481.6798</v>
      </c>
      <c r="J937">
        <v>8546022</v>
      </c>
      <c r="K937" t="s">
        <v>183</v>
      </c>
      <c r="L937">
        <v>1</v>
      </c>
    </row>
    <row r="938" spans="1:12" x14ac:dyDescent="0.3">
      <c r="A938">
        <v>2157</v>
      </c>
      <c r="B938">
        <v>937</v>
      </c>
      <c r="C938">
        <v>86</v>
      </c>
      <c r="D938" t="s">
        <v>1620</v>
      </c>
      <c r="E938" t="s">
        <v>12</v>
      </c>
      <c r="F938" t="s">
        <v>13</v>
      </c>
      <c r="G938" t="s">
        <v>104</v>
      </c>
      <c r="H938" t="s">
        <v>43</v>
      </c>
      <c r="I938">
        <v>481.6327</v>
      </c>
      <c r="J938">
        <v>69926685</v>
      </c>
      <c r="K938" t="s">
        <v>18</v>
      </c>
      <c r="L938">
        <v>6</v>
      </c>
    </row>
    <row r="939" spans="1:12" x14ac:dyDescent="0.3">
      <c r="A939">
        <v>21329</v>
      </c>
      <c r="B939">
        <v>938</v>
      </c>
      <c r="C939">
        <v>19</v>
      </c>
      <c r="D939" t="s">
        <v>1621</v>
      </c>
      <c r="E939" t="s">
        <v>134</v>
      </c>
      <c r="F939" t="s">
        <v>135</v>
      </c>
      <c r="G939" t="s">
        <v>1622</v>
      </c>
      <c r="H939" t="s">
        <v>137</v>
      </c>
      <c r="I939">
        <v>480.35050000000001</v>
      </c>
      <c r="J939">
        <v>8636022</v>
      </c>
      <c r="K939" t="s">
        <v>339</v>
      </c>
      <c r="L939">
        <v>2</v>
      </c>
    </row>
    <row r="940" spans="1:12" x14ac:dyDescent="0.3">
      <c r="A940">
        <v>23256</v>
      </c>
      <c r="B940">
        <v>939</v>
      </c>
      <c r="C940">
        <v>16</v>
      </c>
      <c r="D940" t="s">
        <v>1623</v>
      </c>
      <c r="E940" t="s">
        <v>12</v>
      </c>
      <c r="F940" t="s">
        <v>13</v>
      </c>
      <c r="G940" t="s">
        <v>811</v>
      </c>
      <c r="H940" t="s">
        <v>43</v>
      </c>
      <c r="I940">
        <v>480.1241</v>
      </c>
      <c r="J940">
        <v>10044622</v>
      </c>
      <c r="K940" t="s">
        <v>24</v>
      </c>
      <c r="L940">
        <v>2</v>
      </c>
    </row>
    <row r="941" spans="1:12" x14ac:dyDescent="0.3">
      <c r="A941">
        <v>21045</v>
      </c>
      <c r="B941">
        <v>940</v>
      </c>
      <c r="C941">
        <v>13</v>
      </c>
      <c r="D941" t="s">
        <v>1624</v>
      </c>
      <c r="E941" t="s">
        <v>134</v>
      </c>
      <c r="F941" t="s">
        <v>135</v>
      </c>
      <c r="G941" t="s">
        <v>367</v>
      </c>
      <c r="H941" t="s">
        <v>137</v>
      </c>
      <c r="I941">
        <v>479.7559</v>
      </c>
      <c r="J941">
        <v>10065107</v>
      </c>
      <c r="K941" t="s">
        <v>34</v>
      </c>
      <c r="L941">
        <v>3</v>
      </c>
    </row>
    <row r="942" spans="1:12" x14ac:dyDescent="0.3">
      <c r="A942">
        <v>25191</v>
      </c>
      <c r="B942">
        <v>941</v>
      </c>
      <c r="C942">
        <v>135</v>
      </c>
      <c r="D942" t="s">
        <v>1625</v>
      </c>
      <c r="E942" t="s">
        <v>233</v>
      </c>
      <c r="F942" t="s">
        <v>271</v>
      </c>
      <c r="G942" t="s">
        <v>1626</v>
      </c>
      <c r="H942" t="s">
        <v>272</v>
      </c>
      <c r="I942">
        <v>478.39690000000002</v>
      </c>
      <c r="J942">
        <v>5831137</v>
      </c>
      <c r="K942" t="s">
        <v>110</v>
      </c>
      <c r="L942">
        <v>1</v>
      </c>
    </row>
    <row r="943" spans="1:12" x14ac:dyDescent="0.3">
      <c r="A943">
        <v>19572</v>
      </c>
      <c r="B943">
        <v>942</v>
      </c>
      <c r="C943">
        <v>250</v>
      </c>
      <c r="D943" t="s">
        <v>1627</v>
      </c>
      <c r="E943" t="s">
        <v>202</v>
      </c>
      <c r="F943" t="s">
        <v>203</v>
      </c>
      <c r="G943" t="s">
        <v>1628</v>
      </c>
      <c r="H943" t="s">
        <v>205</v>
      </c>
      <c r="I943">
        <v>478.37439999999998</v>
      </c>
      <c r="J943">
        <v>14537862</v>
      </c>
      <c r="K943" t="s">
        <v>183</v>
      </c>
      <c r="L943">
        <v>4</v>
      </c>
    </row>
    <row r="944" spans="1:12" x14ac:dyDescent="0.3">
      <c r="A944">
        <v>23565</v>
      </c>
      <c r="B944">
        <v>943</v>
      </c>
      <c r="C944">
        <v>32</v>
      </c>
      <c r="D944" t="s">
        <v>1629</v>
      </c>
      <c r="E944" t="s">
        <v>94</v>
      </c>
      <c r="F944" t="s">
        <v>95</v>
      </c>
      <c r="G944" t="s">
        <v>587</v>
      </c>
      <c r="H944" t="s">
        <v>588</v>
      </c>
      <c r="I944">
        <v>478.07260000000002</v>
      </c>
      <c r="J944">
        <v>7306081</v>
      </c>
      <c r="K944" t="s">
        <v>44</v>
      </c>
      <c r="L944">
        <v>2</v>
      </c>
    </row>
    <row r="945" spans="1:12" x14ac:dyDescent="0.3">
      <c r="A945">
        <v>23493</v>
      </c>
      <c r="B945">
        <v>944</v>
      </c>
      <c r="C945">
        <v>45</v>
      </c>
      <c r="D945" t="s">
        <v>1630</v>
      </c>
      <c r="E945" t="s">
        <v>12</v>
      </c>
      <c r="F945" t="s">
        <v>13</v>
      </c>
      <c r="G945" t="s">
        <v>27</v>
      </c>
      <c r="H945" t="s">
        <v>27</v>
      </c>
      <c r="I945">
        <v>477.90190000000001</v>
      </c>
      <c r="J945">
        <v>2795976</v>
      </c>
      <c r="K945" t="s">
        <v>115</v>
      </c>
      <c r="L945">
        <v>2</v>
      </c>
    </row>
    <row r="946" spans="1:12" x14ac:dyDescent="0.3">
      <c r="A946">
        <v>25885</v>
      </c>
      <c r="B946">
        <v>945</v>
      </c>
      <c r="C946">
        <v>12</v>
      </c>
      <c r="D946" t="s">
        <v>1631</v>
      </c>
      <c r="E946" t="s">
        <v>134</v>
      </c>
      <c r="F946" t="s">
        <v>135</v>
      </c>
      <c r="G946" t="s">
        <v>1632</v>
      </c>
      <c r="H946" t="s">
        <v>137</v>
      </c>
      <c r="I946">
        <v>477.66449999999998</v>
      </c>
      <c r="J946">
        <v>3269529</v>
      </c>
      <c r="K946" t="s">
        <v>92</v>
      </c>
      <c r="L946">
        <v>1</v>
      </c>
    </row>
    <row r="947" spans="1:12" x14ac:dyDescent="0.3">
      <c r="A947">
        <v>23290</v>
      </c>
      <c r="B947">
        <v>946</v>
      </c>
      <c r="C947">
        <v>117</v>
      </c>
      <c r="D947" t="s">
        <v>1633</v>
      </c>
      <c r="E947" t="s">
        <v>72</v>
      </c>
      <c r="F947" t="s">
        <v>73</v>
      </c>
      <c r="G947" t="s">
        <v>1634</v>
      </c>
      <c r="H947" t="s">
        <v>353</v>
      </c>
      <c r="I947">
        <v>476.4187</v>
      </c>
      <c r="J947">
        <v>14563398</v>
      </c>
      <c r="K947" t="s">
        <v>98</v>
      </c>
      <c r="L947">
        <v>2</v>
      </c>
    </row>
    <row r="948" spans="1:12" x14ac:dyDescent="0.3">
      <c r="A948">
        <v>22920</v>
      </c>
      <c r="B948">
        <v>947</v>
      </c>
      <c r="C948">
        <v>250</v>
      </c>
      <c r="D948" t="s">
        <v>1635</v>
      </c>
      <c r="E948" t="s">
        <v>161</v>
      </c>
      <c r="F948" t="s">
        <v>162</v>
      </c>
      <c r="G948" t="s">
        <v>696</v>
      </c>
      <c r="H948" t="s">
        <v>23</v>
      </c>
      <c r="I948">
        <v>476.37959999999998</v>
      </c>
      <c r="J948">
        <v>11510290</v>
      </c>
      <c r="K948" t="s">
        <v>90</v>
      </c>
      <c r="L948">
        <v>2</v>
      </c>
    </row>
    <row r="949" spans="1:12" x14ac:dyDescent="0.3">
      <c r="A949">
        <v>25356</v>
      </c>
      <c r="B949">
        <v>948</v>
      </c>
      <c r="C949">
        <v>11</v>
      </c>
      <c r="D949" t="s">
        <v>1636</v>
      </c>
      <c r="E949" t="s">
        <v>513</v>
      </c>
      <c r="F949" t="s">
        <v>514</v>
      </c>
      <c r="G949" t="s">
        <v>1637</v>
      </c>
      <c r="H949" t="s">
        <v>516</v>
      </c>
      <c r="I949">
        <v>476.0575</v>
      </c>
      <c r="J949">
        <v>10986534</v>
      </c>
      <c r="K949" t="s">
        <v>115</v>
      </c>
      <c r="L949">
        <v>1</v>
      </c>
    </row>
    <row r="950" spans="1:12" x14ac:dyDescent="0.3">
      <c r="A950">
        <v>23391</v>
      </c>
      <c r="B950">
        <v>949</v>
      </c>
      <c r="C950">
        <v>92</v>
      </c>
      <c r="D950" t="s">
        <v>1638</v>
      </c>
      <c r="E950" t="s">
        <v>141</v>
      </c>
      <c r="F950" t="s">
        <v>142</v>
      </c>
      <c r="G950" t="s">
        <v>1639</v>
      </c>
      <c r="H950" t="s">
        <v>1640</v>
      </c>
      <c r="I950">
        <v>475.6549</v>
      </c>
      <c r="J950">
        <v>18680000</v>
      </c>
      <c r="K950" t="s">
        <v>115</v>
      </c>
      <c r="L950">
        <v>2</v>
      </c>
    </row>
    <row r="951" spans="1:12" x14ac:dyDescent="0.3">
      <c r="A951">
        <v>17769</v>
      </c>
      <c r="B951">
        <v>950</v>
      </c>
      <c r="C951">
        <v>47</v>
      </c>
      <c r="D951" t="s">
        <v>1641</v>
      </c>
      <c r="E951" t="s">
        <v>161</v>
      </c>
      <c r="F951" t="s">
        <v>162</v>
      </c>
      <c r="G951" t="s">
        <v>696</v>
      </c>
      <c r="H951" t="s">
        <v>23</v>
      </c>
      <c r="I951">
        <v>474.654</v>
      </c>
      <c r="J951">
        <v>18682000</v>
      </c>
      <c r="K951" t="s">
        <v>90</v>
      </c>
      <c r="L951">
        <v>5</v>
      </c>
    </row>
    <row r="952" spans="1:12" x14ac:dyDescent="0.3">
      <c r="A952">
        <v>25515</v>
      </c>
      <c r="B952">
        <v>951</v>
      </c>
      <c r="C952">
        <v>403</v>
      </c>
      <c r="D952" t="s">
        <v>1642</v>
      </c>
      <c r="E952" t="s">
        <v>100</v>
      </c>
      <c r="F952" t="s">
        <v>101</v>
      </c>
      <c r="G952" t="s">
        <v>217</v>
      </c>
      <c r="H952" t="s">
        <v>109</v>
      </c>
      <c r="I952">
        <v>474.40750000000003</v>
      </c>
      <c r="J952">
        <v>81527934</v>
      </c>
      <c r="K952" t="s">
        <v>40</v>
      </c>
      <c r="L952">
        <v>1</v>
      </c>
    </row>
    <row r="953" spans="1:12" x14ac:dyDescent="0.3">
      <c r="A953">
        <v>24991</v>
      </c>
      <c r="B953">
        <v>952</v>
      </c>
      <c r="C953">
        <v>16</v>
      </c>
      <c r="D953" t="s">
        <v>1643</v>
      </c>
      <c r="E953" t="s">
        <v>20</v>
      </c>
      <c r="F953" t="s">
        <v>21</v>
      </c>
      <c r="G953" t="s">
        <v>496</v>
      </c>
      <c r="H953" t="s">
        <v>23</v>
      </c>
      <c r="I953">
        <v>473.98230000000001</v>
      </c>
      <c r="J953">
        <v>3243000</v>
      </c>
      <c r="K953" t="s">
        <v>90</v>
      </c>
      <c r="L953">
        <v>1</v>
      </c>
    </row>
    <row r="954" spans="1:12" x14ac:dyDescent="0.3">
      <c r="A954">
        <v>25230</v>
      </c>
      <c r="B954">
        <v>953</v>
      </c>
      <c r="C954">
        <v>9</v>
      </c>
      <c r="D954" t="s">
        <v>1644</v>
      </c>
      <c r="E954" t="s">
        <v>423</v>
      </c>
      <c r="F954" t="s">
        <v>424</v>
      </c>
      <c r="G954" t="s">
        <v>425</v>
      </c>
      <c r="H954" t="s">
        <v>33</v>
      </c>
      <c r="I954">
        <v>473.23309999999998</v>
      </c>
      <c r="J954">
        <v>2002160</v>
      </c>
      <c r="K954" t="s">
        <v>34</v>
      </c>
      <c r="L954">
        <v>1</v>
      </c>
    </row>
    <row r="955" spans="1:12" x14ac:dyDescent="0.3">
      <c r="A955">
        <v>19435</v>
      </c>
      <c r="B955">
        <v>954</v>
      </c>
      <c r="C955">
        <v>11</v>
      </c>
      <c r="D955" t="s">
        <v>1645</v>
      </c>
      <c r="E955" t="s">
        <v>100</v>
      </c>
      <c r="F955" t="s">
        <v>101</v>
      </c>
      <c r="G955" t="s">
        <v>556</v>
      </c>
      <c r="H955" t="s">
        <v>556</v>
      </c>
      <c r="I955">
        <v>473.19880000000001</v>
      </c>
      <c r="J955">
        <v>20951470</v>
      </c>
      <c r="K955" t="s">
        <v>139</v>
      </c>
      <c r="L955">
        <v>4</v>
      </c>
    </row>
    <row r="956" spans="1:12" x14ac:dyDescent="0.3">
      <c r="A956">
        <v>21350</v>
      </c>
      <c r="B956">
        <v>955</v>
      </c>
      <c r="C956">
        <v>36</v>
      </c>
      <c r="D956" t="s">
        <v>1646</v>
      </c>
      <c r="E956" t="s">
        <v>30</v>
      </c>
      <c r="F956" t="s">
        <v>31</v>
      </c>
      <c r="G956" t="s">
        <v>33</v>
      </c>
      <c r="H956" t="s">
        <v>33</v>
      </c>
      <c r="I956">
        <v>471.71159999999998</v>
      </c>
      <c r="J956">
        <v>7087017</v>
      </c>
      <c r="K956" t="s">
        <v>139</v>
      </c>
      <c r="L956">
        <v>3</v>
      </c>
    </row>
    <row r="957" spans="1:12" x14ac:dyDescent="0.3">
      <c r="A957">
        <v>23203</v>
      </c>
      <c r="B957">
        <v>956</v>
      </c>
      <c r="C957">
        <v>25</v>
      </c>
      <c r="D957" t="s">
        <v>1647</v>
      </c>
      <c r="E957" t="s">
        <v>653</v>
      </c>
      <c r="F957" t="s">
        <v>654</v>
      </c>
      <c r="G957" t="s">
        <v>1377</v>
      </c>
      <c r="H957" t="s">
        <v>656</v>
      </c>
      <c r="I957">
        <v>471.3306</v>
      </c>
      <c r="J957">
        <v>2821436</v>
      </c>
      <c r="K957" t="s">
        <v>28</v>
      </c>
      <c r="L957">
        <v>2</v>
      </c>
    </row>
    <row r="958" spans="1:12" x14ac:dyDescent="0.3">
      <c r="A958">
        <v>22932</v>
      </c>
      <c r="B958">
        <v>957</v>
      </c>
      <c r="C958">
        <v>36</v>
      </c>
      <c r="D958" t="s">
        <v>1648</v>
      </c>
      <c r="E958" t="s">
        <v>117</v>
      </c>
      <c r="F958" t="s">
        <v>118</v>
      </c>
      <c r="G958" t="s">
        <v>1649</v>
      </c>
      <c r="H958" t="s">
        <v>224</v>
      </c>
      <c r="I958">
        <v>471.25810000000001</v>
      </c>
      <c r="J958">
        <v>8297735</v>
      </c>
      <c r="K958" t="s">
        <v>110</v>
      </c>
      <c r="L958">
        <v>2</v>
      </c>
    </row>
    <row r="959" spans="1:12" x14ac:dyDescent="0.3">
      <c r="A959">
        <v>24857</v>
      </c>
      <c r="B959">
        <v>958</v>
      </c>
      <c r="C959">
        <v>38</v>
      </c>
      <c r="D959" t="s">
        <v>1650</v>
      </c>
      <c r="E959" t="s">
        <v>196</v>
      </c>
      <c r="F959" t="s">
        <v>197</v>
      </c>
      <c r="G959" t="s">
        <v>1651</v>
      </c>
      <c r="H959" t="s">
        <v>198</v>
      </c>
      <c r="I959">
        <v>471.25360000000001</v>
      </c>
      <c r="J959">
        <v>46250100</v>
      </c>
      <c r="K959" t="s">
        <v>186</v>
      </c>
      <c r="L959">
        <v>1</v>
      </c>
    </row>
    <row r="960" spans="1:12" x14ac:dyDescent="0.3">
      <c r="A960">
        <v>20990</v>
      </c>
      <c r="B960">
        <v>959</v>
      </c>
      <c r="C960">
        <v>320</v>
      </c>
      <c r="D960" t="s">
        <v>1652</v>
      </c>
      <c r="E960" t="s">
        <v>379</v>
      </c>
      <c r="F960" t="s">
        <v>380</v>
      </c>
      <c r="G960" t="s">
        <v>1513</v>
      </c>
      <c r="H960" t="s">
        <v>1653</v>
      </c>
      <c r="I960">
        <v>471.13400000000001</v>
      </c>
      <c r="J960">
        <v>45428000</v>
      </c>
      <c r="K960" t="s">
        <v>139</v>
      </c>
      <c r="L960">
        <v>3</v>
      </c>
    </row>
    <row r="961" spans="1:12" x14ac:dyDescent="0.3">
      <c r="A961">
        <v>25474</v>
      </c>
      <c r="B961">
        <v>960</v>
      </c>
      <c r="C961">
        <v>24</v>
      </c>
      <c r="D961" t="s">
        <v>1654</v>
      </c>
      <c r="E961" t="s">
        <v>149</v>
      </c>
      <c r="F961" t="s">
        <v>150</v>
      </c>
      <c r="G961" t="s">
        <v>1655</v>
      </c>
      <c r="H961" t="s">
        <v>1656</v>
      </c>
      <c r="I961">
        <v>470.0326</v>
      </c>
      <c r="J961">
        <v>6264054</v>
      </c>
      <c r="K961" t="s">
        <v>40</v>
      </c>
      <c r="L961">
        <v>1</v>
      </c>
    </row>
    <row r="962" spans="1:12" x14ac:dyDescent="0.3">
      <c r="A962">
        <v>25049</v>
      </c>
      <c r="B962">
        <v>961</v>
      </c>
      <c r="C962">
        <v>26</v>
      </c>
      <c r="D962" t="s">
        <v>1657</v>
      </c>
      <c r="E962" t="s">
        <v>12</v>
      </c>
      <c r="F962" t="s">
        <v>13</v>
      </c>
      <c r="G962" t="s">
        <v>15</v>
      </c>
      <c r="H962" t="s">
        <v>15</v>
      </c>
      <c r="I962">
        <v>469.55990000000003</v>
      </c>
      <c r="J962">
        <v>2341603</v>
      </c>
      <c r="K962" t="s">
        <v>115</v>
      </c>
      <c r="L962">
        <v>1</v>
      </c>
    </row>
    <row r="963" spans="1:12" x14ac:dyDescent="0.3">
      <c r="A963">
        <v>23454</v>
      </c>
      <c r="B963">
        <v>962</v>
      </c>
      <c r="C963">
        <v>30</v>
      </c>
      <c r="D963" t="s">
        <v>1658</v>
      </c>
      <c r="E963" t="s">
        <v>12</v>
      </c>
      <c r="F963" t="s">
        <v>13</v>
      </c>
      <c r="G963" t="s">
        <v>1659</v>
      </c>
      <c r="H963" t="s">
        <v>317</v>
      </c>
      <c r="I963">
        <v>468.41969999999998</v>
      </c>
      <c r="J963">
        <v>7801453</v>
      </c>
      <c r="K963" t="s">
        <v>16</v>
      </c>
      <c r="L963">
        <v>2</v>
      </c>
    </row>
    <row r="964" spans="1:12" x14ac:dyDescent="0.3">
      <c r="A964">
        <v>25788</v>
      </c>
      <c r="B964">
        <v>963</v>
      </c>
      <c r="C964">
        <v>66</v>
      </c>
      <c r="D964" t="s">
        <v>1660</v>
      </c>
      <c r="E964" t="s">
        <v>12</v>
      </c>
      <c r="F964" t="s">
        <v>13</v>
      </c>
      <c r="G964" t="s">
        <v>1661</v>
      </c>
      <c r="H964" t="s">
        <v>15</v>
      </c>
      <c r="I964">
        <v>468.33530000000002</v>
      </c>
      <c r="J964">
        <v>5701875</v>
      </c>
      <c r="K964" t="s">
        <v>110</v>
      </c>
      <c r="L964">
        <v>1</v>
      </c>
    </row>
    <row r="965" spans="1:12" x14ac:dyDescent="0.3">
      <c r="A965">
        <v>26523</v>
      </c>
      <c r="B965">
        <v>964</v>
      </c>
      <c r="C965">
        <v>20</v>
      </c>
      <c r="D965" t="s">
        <v>1662</v>
      </c>
      <c r="E965" t="s">
        <v>94</v>
      </c>
      <c r="F965" t="s">
        <v>95</v>
      </c>
      <c r="G965" t="s">
        <v>587</v>
      </c>
      <c r="H965" t="s">
        <v>588</v>
      </c>
      <c r="I965">
        <v>467.90460000000002</v>
      </c>
      <c r="J965">
        <v>16400794</v>
      </c>
      <c r="K965" t="s">
        <v>339</v>
      </c>
      <c r="L965">
        <v>1</v>
      </c>
    </row>
    <row r="966" spans="1:12" x14ac:dyDescent="0.3">
      <c r="A966">
        <v>25040</v>
      </c>
      <c r="B966">
        <v>965</v>
      </c>
      <c r="C966">
        <v>675</v>
      </c>
      <c r="D966" t="s">
        <v>1663</v>
      </c>
      <c r="E966" t="s">
        <v>144</v>
      </c>
      <c r="F966" t="s">
        <v>145</v>
      </c>
      <c r="G966" t="s">
        <v>146</v>
      </c>
      <c r="H966" t="s">
        <v>147</v>
      </c>
      <c r="I966">
        <v>467.6506</v>
      </c>
      <c r="J966">
        <v>45194260</v>
      </c>
      <c r="K966" t="s">
        <v>327</v>
      </c>
      <c r="L966">
        <v>1</v>
      </c>
    </row>
    <row r="967" spans="1:12" x14ac:dyDescent="0.3">
      <c r="A967">
        <v>26542</v>
      </c>
      <c r="B967">
        <v>966</v>
      </c>
      <c r="C967">
        <v>4</v>
      </c>
      <c r="D967" t="s">
        <v>1664</v>
      </c>
      <c r="E967" t="s">
        <v>379</v>
      </c>
      <c r="F967" t="s">
        <v>380</v>
      </c>
      <c r="G967" t="s">
        <v>1513</v>
      </c>
      <c r="H967" t="s">
        <v>1514</v>
      </c>
      <c r="I967">
        <v>467.23079999999999</v>
      </c>
      <c r="J967">
        <v>6086228</v>
      </c>
      <c r="K967" t="s">
        <v>115</v>
      </c>
      <c r="L967">
        <v>1</v>
      </c>
    </row>
    <row r="968" spans="1:12" x14ac:dyDescent="0.3">
      <c r="A968">
        <v>17322</v>
      </c>
      <c r="B968">
        <v>967</v>
      </c>
      <c r="C968">
        <v>275</v>
      </c>
      <c r="D968" t="s">
        <v>1665</v>
      </c>
      <c r="E968" t="s">
        <v>141</v>
      </c>
      <c r="F968" t="s">
        <v>142</v>
      </c>
      <c r="G968" t="s">
        <v>141</v>
      </c>
      <c r="H968" t="s">
        <v>137</v>
      </c>
      <c r="I968">
        <v>465.56020000000001</v>
      </c>
      <c r="J968">
        <v>83069000</v>
      </c>
      <c r="K968" t="s">
        <v>346</v>
      </c>
      <c r="L968">
        <v>5</v>
      </c>
    </row>
    <row r="969" spans="1:12" x14ac:dyDescent="0.3">
      <c r="A969">
        <v>21035</v>
      </c>
      <c r="B969">
        <v>968</v>
      </c>
      <c r="C969">
        <v>133</v>
      </c>
      <c r="D969" t="s">
        <v>1666</v>
      </c>
      <c r="E969" t="s">
        <v>12</v>
      </c>
      <c r="F969" t="s">
        <v>13</v>
      </c>
      <c r="G969" t="s">
        <v>43</v>
      </c>
      <c r="H969" t="s">
        <v>43</v>
      </c>
      <c r="I969">
        <v>465.0702</v>
      </c>
      <c r="J969">
        <v>37100289</v>
      </c>
      <c r="K969" t="s">
        <v>115</v>
      </c>
      <c r="L969">
        <v>3</v>
      </c>
    </row>
    <row r="970" spans="1:12" x14ac:dyDescent="0.3">
      <c r="A970">
        <v>21348</v>
      </c>
      <c r="B970">
        <v>969</v>
      </c>
      <c r="C970">
        <v>45</v>
      </c>
      <c r="D970" t="s">
        <v>1667</v>
      </c>
      <c r="E970" t="s">
        <v>149</v>
      </c>
      <c r="F970" t="s">
        <v>150</v>
      </c>
      <c r="G970" t="s">
        <v>151</v>
      </c>
      <c r="H970" t="s">
        <v>152</v>
      </c>
      <c r="I970">
        <v>465.04790000000003</v>
      </c>
      <c r="J970">
        <v>5528700</v>
      </c>
      <c r="K970" t="s">
        <v>28</v>
      </c>
      <c r="L970">
        <v>3</v>
      </c>
    </row>
    <row r="971" spans="1:12" x14ac:dyDescent="0.3">
      <c r="A971">
        <v>25800</v>
      </c>
      <c r="B971">
        <v>970</v>
      </c>
      <c r="C971">
        <v>14</v>
      </c>
      <c r="D971" t="s">
        <v>1668</v>
      </c>
      <c r="E971" t="s">
        <v>51</v>
      </c>
      <c r="F971" t="s">
        <v>52</v>
      </c>
      <c r="G971" t="s">
        <v>53</v>
      </c>
      <c r="H971" t="s">
        <v>54</v>
      </c>
      <c r="I971">
        <v>464.19799999999998</v>
      </c>
      <c r="J971">
        <v>8027815</v>
      </c>
      <c r="K971" t="s">
        <v>139</v>
      </c>
      <c r="L971">
        <v>1</v>
      </c>
    </row>
    <row r="972" spans="1:12" x14ac:dyDescent="0.3">
      <c r="A972">
        <v>23405</v>
      </c>
      <c r="B972">
        <v>971</v>
      </c>
      <c r="C972">
        <v>60</v>
      </c>
      <c r="D972" t="s">
        <v>1669</v>
      </c>
      <c r="E972" t="s">
        <v>134</v>
      </c>
      <c r="F972" t="s">
        <v>135</v>
      </c>
      <c r="G972" t="s">
        <v>1622</v>
      </c>
      <c r="H972" t="s">
        <v>137</v>
      </c>
      <c r="I972">
        <v>463.27800000000002</v>
      </c>
      <c r="J972">
        <v>5266176</v>
      </c>
      <c r="K972" t="s">
        <v>110</v>
      </c>
      <c r="L972">
        <v>2</v>
      </c>
    </row>
    <row r="973" spans="1:12" x14ac:dyDescent="0.3">
      <c r="A973">
        <v>21290</v>
      </c>
      <c r="B973">
        <v>972</v>
      </c>
      <c r="C973">
        <v>78</v>
      </c>
      <c r="D973" t="s">
        <v>1670</v>
      </c>
      <c r="E973" t="s">
        <v>188</v>
      </c>
      <c r="F973" t="s">
        <v>189</v>
      </c>
      <c r="G973" t="s">
        <v>1671</v>
      </c>
      <c r="H973" t="s">
        <v>414</v>
      </c>
      <c r="I973">
        <v>462.94589999999999</v>
      </c>
      <c r="J973">
        <v>49339328</v>
      </c>
      <c r="K973" t="s">
        <v>339</v>
      </c>
      <c r="L973">
        <v>3</v>
      </c>
    </row>
    <row r="974" spans="1:12" x14ac:dyDescent="0.3">
      <c r="A974">
        <v>24826</v>
      </c>
      <c r="B974">
        <v>973</v>
      </c>
      <c r="C974">
        <v>87</v>
      </c>
      <c r="D974" t="s">
        <v>1672</v>
      </c>
      <c r="E974" t="s">
        <v>628</v>
      </c>
      <c r="F974" t="s">
        <v>629</v>
      </c>
      <c r="G974" t="s">
        <v>1243</v>
      </c>
      <c r="H974" t="s">
        <v>1244</v>
      </c>
      <c r="I974">
        <v>461.19830000000002</v>
      </c>
      <c r="J974">
        <v>9913180</v>
      </c>
      <c r="K974" t="s">
        <v>311</v>
      </c>
      <c r="L974">
        <v>1</v>
      </c>
    </row>
    <row r="975" spans="1:12" x14ac:dyDescent="0.3">
      <c r="A975">
        <v>23923</v>
      </c>
      <c r="B975">
        <v>974</v>
      </c>
      <c r="C975">
        <v>65</v>
      </c>
      <c r="D975" t="s">
        <v>1673</v>
      </c>
      <c r="E975" t="s">
        <v>117</v>
      </c>
      <c r="F975" t="s">
        <v>118</v>
      </c>
      <c r="G975" t="s">
        <v>372</v>
      </c>
      <c r="H975" t="s">
        <v>373</v>
      </c>
      <c r="I975">
        <v>460.22660000000002</v>
      </c>
      <c r="J975">
        <v>36593517</v>
      </c>
      <c r="K975" t="s">
        <v>115</v>
      </c>
      <c r="L975">
        <v>2</v>
      </c>
    </row>
    <row r="976" spans="1:12" x14ac:dyDescent="0.3">
      <c r="A976">
        <v>21373</v>
      </c>
      <c r="B976">
        <v>975</v>
      </c>
      <c r="C976">
        <v>116</v>
      </c>
      <c r="D976" t="s">
        <v>1674</v>
      </c>
      <c r="E976" t="s">
        <v>129</v>
      </c>
      <c r="F976" t="s">
        <v>130</v>
      </c>
      <c r="G976" t="s">
        <v>1675</v>
      </c>
      <c r="H976" t="s">
        <v>280</v>
      </c>
      <c r="I976">
        <v>459.76780000000002</v>
      </c>
      <c r="J976">
        <v>80981529</v>
      </c>
      <c r="K976" t="s">
        <v>92</v>
      </c>
      <c r="L976">
        <v>3</v>
      </c>
    </row>
    <row r="977" spans="1:12" x14ac:dyDescent="0.3">
      <c r="A977">
        <v>25785</v>
      </c>
      <c r="B977">
        <v>976</v>
      </c>
      <c r="C977">
        <v>2</v>
      </c>
      <c r="D977" t="s">
        <v>1676</v>
      </c>
      <c r="E977" t="s">
        <v>117</v>
      </c>
      <c r="F977" t="s">
        <v>118</v>
      </c>
      <c r="G977" t="s">
        <v>1677</v>
      </c>
      <c r="H977" t="s">
        <v>373</v>
      </c>
      <c r="I977">
        <v>459.1302</v>
      </c>
      <c r="J977">
        <v>2001731</v>
      </c>
      <c r="K977" t="s">
        <v>110</v>
      </c>
      <c r="L977">
        <v>1</v>
      </c>
    </row>
    <row r="978" spans="1:12" x14ac:dyDescent="0.3">
      <c r="A978">
        <v>25328</v>
      </c>
      <c r="B978">
        <v>977</v>
      </c>
      <c r="C978">
        <v>100</v>
      </c>
      <c r="D978" t="s">
        <v>1678</v>
      </c>
      <c r="E978" t="s">
        <v>141</v>
      </c>
      <c r="F978" t="s">
        <v>142</v>
      </c>
      <c r="G978" t="s">
        <v>141</v>
      </c>
      <c r="H978" t="s">
        <v>137</v>
      </c>
      <c r="I978">
        <v>458.61950000000002</v>
      </c>
      <c r="J978">
        <v>16098296</v>
      </c>
      <c r="K978" t="s">
        <v>110</v>
      </c>
      <c r="L978">
        <v>1</v>
      </c>
    </row>
    <row r="979" spans="1:12" x14ac:dyDescent="0.3">
      <c r="A979">
        <v>26473</v>
      </c>
      <c r="B979">
        <v>978</v>
      </c>
      <c r="C979">
        <v>515</v>
      </c>
      <c r="D979" t="s">
        <v>1679</v>
      </c>
      <c r="E979" t="s">
        <v>653</v>
      </c>
      <c r="F979" t="s">
        <v>654</v>
      </c>
      <c r="G979" t="s">
        <v>1377</v>
      </c>
      <c r="H979" t="s">
        <v>656</v>
      </c>
      <c r="I979">
        <v>457.4853</v>
      </c>
      <c r="J979">
        <v>13733550</v>
      </c>
      <c r="K979" t="s">
        <v>18</v>
      </c>
      <c r="L979">
        <v>1</v>
      </c>
    </row>
    <row r="980" spans="1:12" x14ac:dyDescent="0.3">
      <c r="A980">
        <v>25607</v>
      </c>
      <c r="B980">
        <v>979</v>
      </c>
      <c r="C980">
        <v>73</v>
      </c>
      <c r="D980" t="s">
        <v>1680</v>
      </c>
      <c r="E980" t="s">
        <v>141</v>
      </c>
      <c r="F980" t="s">
        <v>142</v>
      </c>
      <c r="G980" t="s">
        <v>1681</v>
      </c>
      <c r="H980" t="s">
        <v>137</v>
      </c>
      <c r="I980">
        <v>457.38709999999998</v>
      </c>
      <c r="J980">
        <v>28221630</v>
      </c>
      <c r="K980" t="s">
        <v>200</v>
      </c>
      <c r="L980">
        <v>1</v>
      </c>
    </row>
    <row r="981" spans="1:12" x14ac:dyDescent="0.3">
      <c r="A981">
        <v>21627</v>
      </c>
      <c r="B981">
        <v>980</v>
      </c>
      <c r="C981">
        <v>55</v>
      </c>
      <c r="D981" t="s">
        <v>1682</v>
      </c>
      <c r="E981" t="s">
        <v>12</v>
      </c>
      <c r="F981" t="s">
        <v>13</v>
      </c>
      <c r="G981" t="s">
        <v>1683</v>
      </c>
      <c r="H981" t="s">
        <v>43</v>
      </c>
      <c r="I981">
        <v>456.5548</v>
      </c>
      <c r="J981">
        <v>117377345</v>
      </c>
      <c r="K981" t="s">
        <v>110</v>
      </c>
      <c r="L981">
        <v>3</v>
      </c>
    </row>
    <row r="982" spans="1:12" x14ac:dyDescent="0.3">
      <c r="A982">
        <v>23654</v>
      </c>
      <c r="B982">
        <v>981</v>
      </c>
      <c r="C982">
        <v>115</v>
      </c>
      <c r="D982" t="s">
        <v>1684</v>
      </c>
      <c r="E982" t="s">
        <v>12</v>
      </c>
      <c r="F982" t="s">
        <v>13</v>
      </c>
      <c r="G982" t="s">
        <v>688</v>
      </c>
      <c r="H982" t="s">
        <v>689</v>
      </c>
      <c r="I982">
        <v>456.21660000000003</v>
      </c>
      <c r="J982">
        <v>35114684</v>
      </c>
      <c r="K982" t="s">
        <v>34</v>
      </c>
      <c r="L982">
        <v>2</v>
      </c>
    </row>
    <row r="983" spans="1:12" x14ac:dyDescent="0.3">
      <c r="A983">
        <v>24861</v>
      </c>
      <c r="B983">
        <v>982</v>
      </c>
      <c r="C983">
        <v>25</v>
      </c>
      <c r="D983" t="s">
        <v>1685</v>
      </c>
      <c r="E983" t="s">
        <v>72</v>
      </c>
      <c r="F983" t="s">
        <v>73</v>
      </c>
      <c r="G983" t="s">
        <v>321</v>
      </c>
      <c r="H983" t="s">
        <v>114</v>
      </c>
      <c r="I983">
        <v>455.4194</v>
      </c>
      <c r="J983">
        <v>2039500</v>
      </c>
      <c r="K983" t="s">
        <v>92</v>
      </c>
      <c r="L983">
        <v>1</v>
      </c>
    </row>
    <row r="984" spans="1:12" x14ac:dyDescent="0.3">
      <c r="A984">
        <v>25264</v>
      </c>
      <c r="B984">
        <v>983</v>
      </c>
      <c r="C984">
        <v>6</v>
      </c>
      <c r="D984" t="s">
        <v>1686</v>
      </c>
      <c r="E984" t="s">
        <v>141</v>
      </c>
      <c r="F984" t="s">
        <v>142</v>
      </c>
      <c r="G984" t="s">
        <v>141</v>
      </c>
      <c r="H984" t="s">
        <v>137</v>
      </c>
      <c r="I984">
        <v>455.37279999999998</v>
      </c>
      <c r="J984">
        <v>2119497</v>
      </c>
      <c r="K984" t="s">
        <v>44</v>
      </c>
      <c r="L984">
        <v>1</v>
      </c>
    </row>
    <row r="985" spans="1:12" x14ac:dyDescent="0.3">
      <c r="A985">
        <v>25978</v>
      </c>
      <c r="B985">
        <v>984</v>
      </c>
      <c r="C985">
        <v>15</v>
      </c>
      <c r="D985" t="s">
        <v>1687</v>
      </c>
      <c r="E985" t="s">
        <v>141</v>
      </c>
      <c r="F985" t="s">
        <v>142</v>
      </c>
      <c r="G985" t="s">
        <v>141</v>
      </c>
      <c r="H985" t="s">
        <v>137</v>
      </c>
      <c r="I985">
        <v>455.2561</v>
      </c>
      <c r="J985">
        <v>2060000</v>
      </c>
      <c r="K985" t="s">
        <v>24</v>
      </c>
      <c r="L985">
        <v>1</v>
      </c>
    </row>
    <row r="986" spans="1:12" x14ac:dyDescent="0.3">
      <c r="A986">
        <v>23365</v>
      </c>
      <c r="B986">
        <v>985</v>
      </c>
      <c r="C986">
        <v>6</v>
      </c>
      <c r="D986" t="s">
        <v>1688</v>
      </c>
      <c r="E986" t="s">
        <v>233</v>
      </c>
      <c r="F986" t="s">
        <v>271</v>
      </c>
      <c r="G986" t="s">
        <v>852</v>
      </c>
      <c r="H986" t="s">
        <v>272</v>
      </c>
      <c r="I986">
        <v>455.06400000000002</v>
      </c>
      <c r="J986">
        <v>4768000</v>
      </c>
      <c r="K986" t="s">
        <v>110</v>
      </c>
      <c r="L986">
        <v>2</v>
      </c>
    </row>
    <row r="987" spans="1:12" x14ac:dyDescent="0.3">
      <c r="A987">
        <v>2901</v>
      </c>
      <c r="B987">
        <v>986</v>
      </c>
      <c r="C987">
        <v>800</v>
      </c>
      <c r="D987" t="s">
        <v>1689</v>
      </c>
      <c r="E987" t="s">
        <v>62</v>
      </c>
      <c r="F987" t="s">
        <v>63</v>
      </c>
      <c r="G987" t="s">
        <v>1690</v>
      </c>
      <c r="H987" t="s">
        <v>65</v>
      </c>
      <c r="I987">
        <v>455.0489</v>
      </c>
      <c r="J987">
        <v>923607000</v>
      </c>
      <c r="K987" t="s">
        <v>16</v>
      </c>
      <c r="L987">
        <v>7</v>
      </c>
    </row>
    <row r="988" spans="1:12" x14ac:dyDescent="0.3">
      <c r="A988">
        <v>26530</v>
      </c>
      <c r="B988">
        <v>987</v>
      </c>
      <c r="C988">
        <v>7</v>
      </c>
      <c r="D988" t="s">
        <v>1691</v>
      </c>
      <c r="E988" t="s">
        <v>67</v>
      </c>
      <c r="F988" t="s">
        <v>68</v>
      </c>
      <c r="G988" t="s">
        <v>498</v>
      </c>
      <c r="H988" t="s">
        <v>277</v>
      </c>
      <c r="I988">
        <v>454.71339999999998</v>
      </c>
      <c r="J988">
        <v>9483724</v>
      </c>
      <c r="K988" t="s">
        <v>18</v>
      </c>
      <c r="L988">
        <v>1</v>
      </c>
    </row>
    <row r="989" spans="1:12" x14ac:dyDescent="0.3">
      <c r="A989">
        <v>25156</v>
      </c>
      <c r="B989">
        <v>988</v>
      </c>
      <c r="C989">
        <v>9</v>
      </c>
      <c r="D989" t="s">
        <v>1692</v>
      </c>
      <c r="E989" t="s">
        <v>518</v>
      </c>
      <c r="F989" t="s">
        <v>519</v>
      </c>
      <c r="G989" t="s">
        <v>1693</v>
      </c>
      <c r="H989" t="s">
        <v>1694</v>
      </c>
      <c r="I989">
        <v>454.34500000000003</v>
      </c>
      <c r="J989">
        <v>2774419</v>
      </c>
      <c r="K989" t="s">
        <v>44</v>
      </c>
      <c r="L989">
        <v>1</v>
      </c>
    </row>
    <row r="990" spans="1:12" x14ac:dyDescent="0.3">
      <c r="A990">
        <v>1026</v>
      </c>
      <c r="B990">
        <v>989</v>
      </c>
      <c r="C990">
        <v>65</v>
      </c>
      <c r="D990" t="s">
        <v>1695</v>
      </c>
      <c r="E990" t="s">
        <v>12</v>
      </c>
      <c r="F990" t="s">
        <v>13</v>
      </c>
      <c r="G990" t="s">
        <v>1683</v>
      </c>
      <c r="H990" t="s">
        <v>43</v>
      </c>
      <c r="I990">
        <v>454.28410000000002</v>
      </c>
      <c r="J990">
        <v>9640286</v>
      </c>
      <c r="K990" t="s">
        <v>110</v>
      </c>
      <c r="L990">
        <v>3</v>
      </c>
    </row>
    <row r="991" spans="1:12" x14ac:dyDescent="0.3">
      <c r="A991">
        <v>25692</v>
      </c>
      <c r="B991">
        <v>990</v>
      </c>
      <c r="C991">
        <v>44</v>
      </c>
      <c r="D991" t="s">
        <v>1696</v>
      </c>
      <c r="E991" t="s">
        <v>390</v>
      </c>
      <c r="F991" t="s">
        <v>391</v>
      </c>
      <c r="G991" t="s">
        <v>392</v>
      </c>
      <c r="H991" t="s">
        <v>392</v>
      </c>
      <c r="I991">
        <v>454.11610000000002</v>
      </c>
      <c r="J991">
        <v>13624329</v>
      </c>
      <c r="K991" t="s">
        <v>327</v>
      </c>
      <c r="L991">
        <v>1</v>
      </c>
    </row>
    <row r="992" spans="1:12" x14ac:dyDescent="0.3">
      <c r="A992">
        <v>26568</v>
      </c>
      <c r="B992">
        <v>991</v>
      </c>
      <c r="C992">
        <v>25</v>
      </c>
      <c r="D992" t="s">
        <v>1697</v>
      </c>
      <c r="E992" t="s">
        <v>62</v>
      </c>
      <c r="F992" t="s">
        <v>63</v>
      </c>
      <c r="G992" t="s">
        <v>622</v>
      </c>
      <c r="H992" t="s">
        <v>65</v>
      </c>
      <c r="I992">
        <v>453.53980000000001</v>
      </c>
      <c r="J992">
        <v>22518000</v>
      </c>
      <c r="K992" t="s">
        <v>44</v>
      </c>
      <c r="L992">
        <v>1</v>
      </c>
    </row>
    <row r="993" spans="1:12" x14ac:dyDescent="0.3">
      <c r="A993">
        <v>26421</v>
      </c>
      <c r="B993">
        <v>992</v>
      </c>
      <c r="C993">
        <v>280</v>
      </c>
      <c r="D993" t="s">
        <v>1698</v>
      </c>
      <c r="E993" t="s">
        <v>161</v>
      </c>
      <c r="F993" t="s">
        <v>162</v>
      </c>
      <c r="G993" t="s">
        <v>348</v>
      </c>
      <c r="H993" t="s">
        <v>348</v>
      </c>
      <c r="I993">
        <v>453.20269999999999</v>
      </c>
      <c r="J993">
        <v>8469484</v>
      </c>
      <c r="K993" t="s">
        <v>186</v>
      </c>
      <c r="L993">
        <v>1</v>
      </c>
    </row>
    <row r="994" spans="1:12" x14ac:dyDescent="0.3">
      <c r="A994">
        <v>23544</v>
      </c>
      <c r="B994">
        <v>993</v>
      </c>
      <c r="C994">
        <v>12</v>
      </c>
      <c r="D994" t="s">
        <v>1699</v>
      </c>
      <c r="E994" t="s">
        <v>72</v>
      </c>
      <c r="F994" t="s">
        <v>73</v>
      </c>
      <c r="G994" t="s">
        <v>1132</v>
      </c>
      <c r="H994" t="s">
        <v>1133</v>
      </c>
      <c r="I994">
        <v>452.94290000000001</v>
      </c>
      <c r="J994">
        <v>2946594</v>
      </c>
      <c r="K994" t="s">
        <v>115</v>
      </c>
      <c r="L994">
        <v>2</v>
      </c>
    </row>
    <row r="995" spans="1:12" x14ac:dyDescent="0.3">
      <c r="A995">
        <v>26504</v>
      </c>
      <c r="B995">
        <v>994</v>
      </c>
      <c r="C995">
        <v>16</v>
      </c>
      <c r="D995" t="s">
        <v>1700</v>
      </c>
      <c r="E995" t="s">
        <v>141</v>
      </c>
      <c r="F995" t="s">
        <v>142</v>
      </c>
      <c r="G995" t="s">
        <v>141</v>
      </c>
      <c r="H995" t="s">
        <v>137</v>
      </c>
      <c r="I995">
        <v>452.52940000000001</v>
      </c>
      <c r="J995">
        <v>4149496</v>
      </c>
      <c r="K995" t="s">
        <v>24</v>
      </c>
      <c r="L995">
        <v>1</v>
      </c>
    </row>
    <row r="996" spans="1:12" x14ac:dyDescent="0.3">
      <c r="A996">
        <v>23528</v>
      </c>
      <c r="B996">
        <v>995</v>
      </c>
      <c r="C996">
        <v>687</v>
      </c>
      <c r="D996" t="s">
        <v>1701</v>
      </c>
      <c r="E996" t="s">
        <v>57</v>
      </c>
      <c r="F996" t="s">
        <v>58</v>
      </c>
      <c r="G996" t="s">
        <v>1675</v>
      </c>
      <c r="H996" t="s">
        <v>81</v>
      </c>
      <c r="I996">
        <v>452.185</v>
      </c>
      <c r="J996">
        <v>51048267</v>
      </c>
      <c r="K996" t="s">
        <v>44</v>
      </c>
      <c r="L996">
        <v>2</v>
      </c>
    </row>
    <row r="997" spans="1:12" x14ac:dyDescent="0.3">
      <c r="A997">
        <v>23827</v>
      </c>
      <c r="B997">
        <v>996</v>
      </c>
      <c r="C997">
        <v>75</v>
      </c>
      <c r="D997" t="s">
        <v>1702</v>
      </c>
      <c r="E997" t="s">
        <v>134</v>
      </c>
      <c r="F997" t="s">
        <v>135</v>
      </c>
      <c r="G997" t="s">
        <v>1147</v>
      </c>
      <c r="H997" t="s">
        <v>137</v>
      </c>
      <c r="I997">
        <v>449.7586</v>
      </c>
      <c r="J997">
        <v>7702481</v>
      </c>
      <c r="K997" t="s">
        <v>110</v>
      </c>
      <c r="L997">
        <v>2</v>
      </c>
    </row>
    <row r="998" spans="1:12" x14ac:dyDescent="0.3">
      <c r="A998">
        <v>23647</v>
      </c>
      <c r="B998">
        <v>997</v>
      </c>
      <c r="C998">
        <v>35</v>
      </c>
      <c r="D998" t="s">
        <v>1703</v>
      </c>
      <c r="E998" t="s">
        <v>20</v>
      </c>
      <c r="F998" t="s">
        <v>21</v>
      </c>
      <c r="G998" t="s">
        <v>1056</v>
      </c>
      <c r="H998" t="s">
        <v>407</v>
      </c>
      <c r="I998">
        <v>448.41899999999998</v>
      </c>
      <c r="J998">
        <v>4695860</v>
      </c>
      <c r="K998" t="s">
        <v>90</v>
      </c>
      <c r="L998">
        <v>2</v>
      </c>
    </row>
    <row r="999" spans="1:12" x14ac:dyDescent="0.3">
      <c r="A999">
        <v>23462</v>
      </c>
      <c r="B999">
        <v>998</v>
      </c>
      <c r="C999">
        <v>58</v>
      </c>
      <c r="D999" t="s">
        <v>1704</v>
      </c>
      <c r="E999" t="s">
        <v>12</v>
      </c>
      <c r="F999" t="s">
        <v>13</v>
      </c>
      <c r="G999" t="s">
        <v>1705</v>
      </c>
      <c r="H999" t="s">
        <v>43</v>
      </c>
      <c r="I999">
        <v>448.14249999999998</v>
      </c>
      <c r="J999">
        <v>6695320</v>
      </c>
      <c r="K999" t="s">
        <v>18</v>
      </c>
      <c r="L999">
        <v>2</v>
      </c>
    </row>
    <row r="1000" spans="1:12" x14ac:dyDescent="0.3">
      <c r="A1000">
        <v>21548</v>
      </c>
      <c r="B1000">
        <v>999</v>
      </c>
      <c r="C1000">
        <v>21</v>
      </c>
      <c r="D1000" t="s">
        <v>1706</v>
      </c>
      <c r="E1000" t="s">
        <v>188</v>
      </c>
      <c r="F1000" t="s">
        <v>189</v>
      </c>
      <c r="G1000" t="s">
        <v>1707</v>
      </c>
      <c r="H1000" t="s">
        <v>414</v>
      </c>
      <c r="I1000">
        <v>447.95519999999999</v>
      </c>
      <c r="J1000">
        <v>10245310</v>
      </c>
      <c r="K1000" t="s">
        <v>139</v>
      </c>
      <c r="L1000">
        <v>3</v>
      </c>
    </row>
    <row r="1001" spans="1:12" x14ac:dyDescent="0.3">
      <c r="A1001">
        <v>23131</v>
      </c>
      <c r="B1001">
        <v>1000</v>
      </c>
      <c r="C1001">
        <v>78</v>
      </c>
      <c r="D1001" t="s">
        <v>1708</v>
      </c>
      <c r="E1001" t="s">
        <v>57</v>
      </c>
      <c r="F1001" t="s">
        <v>58</v>
      </c>
      <c r="G1001" t="s">
        <v>1416</v>
      </c>
      <c r="H1001" t="s">
        <v>931</v>
      </c>
      <c r="I1001">
        <v>447.11419999999998</v>
      </c>
      <c r="J1001">
        <v>17541235</v>
      </c>
      <c r="K1001" t="s">
        <v>28</v>
      </c>
      <c r="L1001">
        <v>2</v>
      </c>
    </row>
    <row r="1002" spans="1:12" x14ac:dyDescent="0.3">
      <c r="A1002">
        <v>23547</v>
      </c>
      <c r="B1002">
        <v>1001</v>
      </c>
      <c r="C1002">
        <v>4</v>
      </c>
      <c r="D1002" t="s">
        <v>1709</v>
      </c>
      <c r="E1002" t="s">
        <v>72</v>
      </c>
      <c r="F1002" t="s">
        <v>73</v>
      </c>
      <c r="G1002" t="s">
        <v>1710</v>
      </c>
      <c r="H1002" t="s">
        <v>1711</v>
      </c>
      <c r="I1002">
        <v>446.55700000000002</v>
      </c>
      <c r="J1002">
        <v>7148086</v>
      </c>
      <c r="K1002" t="s">
        <v>115</v>
      </c>
      <c r="L1002">
        <v>2</v>
      </c>
    </row>
    <row r="1003" spans="1:12" x14ac:dyDescent="0.3">
      <c r="A1003">
        <v>26518</v>
      </c>
      <c r="B1003">
        <v>1002</v>
      </c>
      <c r="C1003">
        <v>20</v>
      </c>
      <c r="D1003" t="s">
        <v>1712</v>
      </c>
      <c r="E1003" t="s">
        <v>156</v>
      </c>
      <c r="F1003" t="s">
        <v>157</v>
      </c>
      <c r="G1003" t="s">
        <v>1713</v>
      </c>
      <c r="H1003" t="s">
        <v>1714</v>
      </c>
      <c r="I1003">
        <v>446.52859999999998</v>
      </c>
      <c r="J1003">
        <v>2162537</v>
      </c>
      <c r="K1003" t="s">
        <v>115</v>
      </c>
      <c r="L1003">
        <v>1</v>
      </c>
    </row>
    <row r="1004" spans="1:12" x14ac:dyDescent="0.3">
      <c r="A1004">
        <v>21766</v>
      </c>
      <c r="B1004">
        <v>1003</v>
      </c>
      <c r="C1004">
        <v>278</v>
      </c>
      <c r="D1004" t="s">
        <v>1715</v>
      </c>
      <c r="E1004" t="s">
        <v>100</v>
      </c>
      <c r="F1004" t="s">
        <v>101</v>
      </c>
      <c r="G1004" t="s">
        <v>1716</v>
      </c>
      <c r="H1004" t="s">
        <v>556</v>
      </c>
      <c r="I1004">
        <v>444.81</v>
      </c>
      <c r="J1004">
        <v>34802761</v>
      </c>
      <c r="K1004" t="s">
        <v>40</v>
      </c>
      <c r="L1004">
        <v>3</v>
      </c>
    </row>
    <row r="1005" spans="1:12" x14ac:dyDescent="0.3">
      <c r="A1005">
        <v>17263</v>
      </c>
      <c r="B1005">
        <v>1004</v>
      </c>
      <c r="C1005">
        <v>136</v>
      </c>
      <c r="D1005" t="s">
        <v>1717</v>
      </c>
      <c r="E1005" t="s">
        <v>30</v>
      </c>
      <c r="F1005" t="s">
        <v>31</v>
      </c>
      <c r="G1005" t="s">
        <v>33</v>
      </c>
      <c r="H1005" t="s">
        <v>33</v>
      </c>
      <c r="I1005">
        <v>444.55090000000001</v>
      </c>
      <c r="J1005">
        <v>116099931</v>
      </c>
      <c r="K1005" t="s">
        <v>16</v>
      </c>
      <c r="L1005">
        <v>5</v>
      </c>
    </row>
    <row r="1006" spans="1:12" x14ac:dyDescent="0.3">
      <c r="A1006">
        <v>26258</v>
      </c>
      <c r="B1006">
        <v>1005</v>
      </c>
      <c r="C1006">
        <v>87</v>
      </c>
      <c r="D1006" t="s">
        <v>1718</v>
      </c>
      <c r="E1006" t="s">
        <v>94</v>
      </c>
      <c r="F1006" t="s">
        <v>95</v>
      </c>
      <c r="G1006" t="s">
        <v>173</v>
      </c>
      <c r="H1006" t="s">
        <v>174</v>
      </c>
      <c r="I1006">
        <v>444.26299999999998</v>
      </c>
      <c r="J1006">
        <v>11630063</v>
      </c>
      <c r="K1006" t="s">
        <v>90</v>
      </c>
      <c r="L1006">
        <v>1</v>
      </c>
    </row>
    <row r="1007" spans="1:12" x14ac:dyDescent="0.3">
      <c r="A1007">
        <v>25014</v>
      </c>
      <c r="B1007">
        <v>1006</v>
      </c>
      <c r="C1007">
        <v>48</v>
      </c>
      <c r="D1007" t="s">
        <v>1719</v>
      </c>
      <c r="E1007" t="s">
        <v>196</v>
      </c>
      <c r="F1007" t="s">
        <v>197</v>
      </c>
      <c r="G1007" t="s">
        <v>198</v>
      </c>
      <c r="H1007" t="s">
        <v>198</v>
      </c>
      <c r="I1007">
        <v>444.17160000000001</v>
      </c>
      <c r="J1007">
        <v>17506000</v>
      </c>
      <c r="K1007" t="s">
        <v>16</v>
      </c>
      <c r="L1007">
        <v>1</v>
      </c>
    </row>
    <row r="1008" spans="1:12" x14ac:dyDescent="0.3">
      <c r="A1008">
        <v>26279</v>
      </c>
      <c r="B1008">
        <v>1007</v>
      </c>
      <c r="C1008">
        <v>103</v>
      </c>
      <c r="D1008" t="s">
        <v>1720</v>
      </c>
      <c r="E1008" t="s">
        <v>20</v>
      </c>
      <c r="F1008" t="s">
        <v>21</v>
      </c>
      <c r="G1008" t="s">
        <v>89</v>
      </c>
      <c r="H1008" t="s">
        <v>23</v>
      </c>
      <c r="I1008">
        <v>442.65870000000001</v>
      </c>
      <c r="J1008">
        <v>14691400</v>
      </c>
      <c r="K1008" t="s">
        <v>44</v>
      </c>
      <c r="L1008">
        <v>1</v>
      </c>
    </row>
    <row r="1009" spans="1:12" x14ac:dyDescent="0.3">
      <c r="A1009">
        <v>23235</v>
      </c>
      <c r="B1009">
        <v>1008</v>
      </c>
      <c r="C1009">
        <v>23</v>
      </c>
      <c r="D1009" t="s">
        <v>1721</v>
      </c>
      <c r="E1009" t="s">
        <v>141</v>
      </c>
      <c r="F1009" t="s">
        <v>142</v>
      </c>
      <c r="G1009" t="s">
        <v>141</v>
      </c>
      <c r="H1009" t="s">
        <v>137</v>
      </c>
      <c r="I1009">
        <v>441.7989</v>
      </c>
      <c r="J1009">
        <v>5120000</v>
      </c>
      <c r="K1009" t="s">
        <v>115</v>
      </c>
      <c r="L1009">
        <v>2</v>
      </c>
    </row>
    <row r="1010" spans="1:12" x14ac:dyDescent="0.3">
      <c r="A1010">
        <v>25269</v>
      </c>
      <c r="B1010">
        <v>1009</v>
      </c>
      <c r="C1010">
        <v>13</v>
      </c>
      <c r="D1010" t="s">
        <v>1722</v>
      </c>
      <c r="E1010" t="s">
        <v>134</v>
      </c>
      <c r="F1010" t="s">
        <v>135</v>
      </c>
      <c r="G1010" t="s">
        <v>1723</v>
      </c>
      <c r="H1010" t="s">
        <v>137</v>
      </c>
      <c r="I1010">
        <v>441.74430000000001</v>
      </c>
      <c r="J1010">
        <v>14243000</v>
      </c>
      <c r="K1010" t="s">
        <v>34</v>
      </c>
      <c r="L1010">
        <v>1</v>
      </c>
    </row>
    <row r="1011" spans="1:12" x14ac:dyDescent="0.3">
      <c r="A1011">
        <v>8109</v>
      </c>
      <c r="B1011">
        <v>1010</v>
      </c>
      <c r="C1011">
        <v>210</v>
      </c>
      <c r="D1011" t="s">
        <v>1724</v>
      </c>
      <c r="E1011" t="s">
        <v>379</v>
      </c>
      <c r="F1011" t="s">
        <v>380</v>
      </c>
      <c r="G1011" t="s">
        <v>131</v>
      </c>
      <c r="H1011" t="s">
        <v>1725</v>
      </c>
      <c r="I1011">
        <v>441.16680000000002</v>
      </c>
      <c r="J1011">
        <v>54398909</v>
      </c>
      <c r="K1011" t="s">
        <v>110</v>
      </c>
      <c r="L1011">
        <v>4</v>
      </c>
    </row>
    <row r="1012" spans="1:12" x14ac:dyDescent="0.3">
      <c r="A1012">
        <v>26614</v>
      </c>
      <c r="B1012">
        <v>1011</v>
      </c>
      <c r="C1012">
        <v>8</v>
      </c>
      <c r="D1012" t="s">
        <v>1726</v>
      </c>
      <c r="E1012" t="s">
        <v>141</v>
      </c>
      <c r="F1012" t="s">
        <v>142</v>
      </c>
      <c r="G1012" t="s">
        <v>226</v>
      </c>
      <c r="H1012" t="s">
        <v>137</v>
      </c>
      <c r="I1012">
        <v>440.5915</v>
      </c>
      <c r="J1012">
        <v>2571053</v>
      </c>
      <c r="K1012" t="s">
        <v>18</v>
      </c>
      <c r="L1012">
        <v>1</v>
      </c>
    </row>
    <row r="1013" spans="1:12" x14ac:dyDescent="0.3">
      <c r="A1013">
        <v>23108</v>
      </c>
      <c r="B1013">
        <v>1012</v>
      </c>
      <c r="C1013">
        <v>38</v>
      </c>
      <c r="D1013" t="s">
        <v>1727</v>
      </c>
      <c r="E1013" t="s">
        <v>141</v>
      </c>
      <c r="F1013" t="s">
        <v>142</v>
      </c>
      <c r="G1013" t="s">
        <v>141</v>
      </c>
      <c r="H1013" t="s">
        <v>137</v>
      </c>
      <c r="I1013">
        <v>439.62130000000002</v>
      </c>
      <c r="J1013">
        <v>3253393</v>
      </c>
      <c r="K1013" t="s">
        <v>327</v>
      </c>
      <c r="L1013">
        <v>2</v>
      </c>
    </row>
    <row r="1014" spans="1:12" x14ac:dyDescent="0.3">
      <c r="A1014">
        <v>25793</v>
      </c>
      <c r="B1014">
        <v>1013</v>
      </c>
      <c r="C1014">
        <v>360</v>
      </c>
      <c r="D1014" t="s">
        <v>1728</v>
      </c>
      <c r="E1014" t="s">
        <v>124</v>
      </c>
      <c r="F1014" t="s">
        <v>125</v>
      </c>
      <c r="G1014" t="s">
        <v>1061</v>
      </c>
      <c r="H1014" t="s">
        <v>1729</v>
      </c>
      <c r="I1014">
        <v>439.35160000000002</v>
      </c>
      <c r="J1014">
        <v>50874967</v>
      </c>
      <c r="K1014" t="s">
        <v>16</v>
      </c>
      <c r="L1014">
        <v>1</v>
      </c>
    </row>
    <row r="1015" spans="1:12" x14ac:dyDescent="0.3">
      <c r="A1015">
        <v>25209</v>
      </c>
      <c r="B1015">
        <v>1014</v>
      </c>
      <c r="C1015">
        <v>5</v>
      </c>
      <c r="D1015" t="s">
        <v>1730</v>
      </c>
      <c r="E1015" t="s">
        <v>12</v>
      </c>
      <c r="F1015" t="s">
        <v>13</v>
      </c>
      <c r="G1015" t="s">
        <v>1277</v>
      </c>
      <c r="H1015" t="s">
        <v>15</v>
      </c>
      <c r="I1015">
        <v>439.24220000000003</v>
      </c>
      <c r="J1015">
        <v>2514470</v>
      </c>
      <c r="K1015" t="s">
        <v>339</v>
      </c>
      <c r="L1015">
        <v>1</v>
      </c>
    </row>
    <row r="1016" spans="1:12" x14ac:dyDescent="0.3">
      <c r="A1016">
        <v>23414</v>
      </c>
      <c r="B1016">
        <v>1015</v>
      </c>
      <c r="C1016">
        <v>52</v>
      </c>
      <c r="D1016" t="s">
        <v>1731</v>
      </c>
      <c r="E1016" t="s">
        <v>149</v>
      </c>
      <c r="F1016" t="s">
        <v>150</v>
      </c>
      <c r="G1016" t="s">
        <v>787</v>
      </c>
      <c r="H1016" t="s">
        <v>299</v>
      </c>
      <c r="I1016">
        <v>438.73419999999999</v>
      </c>
      <c r="J1016">
        <v>8512000</v>
      </c>
      <c r="K1016" t="s">
        <v>16</v>
      </c>
      <c r="L1016">
        <v>2</v>
      </c>
    </row>
    <row r="1017" spans="1:12" x14ac:dyDescent="0.3">
      <c r="A1017">
        <v>26138</v>
      </c>
      <c r="B1017">
        <v>1016</v>
      </c>
      <c r="C1017">
        <v>21</v>
      </c>
      <c r="D1017" t="s">
        <v>1732</v>
      </c>
      <c r="E1017" t="s">
        <v>134</v>
      </c>
      <c r="F1017" t="s">
        <v>135</v>
      </c>
      <c r="G1017" t="s">
        <v>1733</v>
      </c>
      <c r="H1017" t="s">
        <v>224</v>
      </c>
      <c r="I1017">
        <v>438.29059999999998</v>
      </c>
      <c r="J1017">
        <v>3059692</v>
      </c>
      <c r="K1017" t="s">
        <v>28</v>
      </c>
      <c r="L1017">
        <v>1</v>
      </c>
    </row>
    <row r="1018" spans="1:12" x14ac:dyDescent="0.3">
      <c r="A1018">
        <v>23182</v>
      </c>
      <c r="B1018">
        <v>1017</v>
      </c>
      <c r="C1018">
        <v>17</v>
      </c>
      <c r="D1018" t="s">
        <v>1734</v>
      </c>
      <c r="E1018" t="s">
        <v>46</v>
      </c>
      <c r="F1018" t="s">
        <v>47</v>
      </c>
      <c r="G1018" t="s">
        <v>49</v>
      </c>
      <c r="H1018" t="s">
        <v>49</v>
      </c>
      <c r="I1018">
        <v>438.22340000000003</v>
      </c>
      <c r="J1018">
        <v>6264129</v>
      </c>
      <c r="K1018" t="s">
        <v>24</v>
      </c>
      <c r="L1018">
        <v>3</v>
      </c>
    </row>
    <row r="1019" spans="1:12" x14ac:dyDescent="0.3">
      <c r="A1019">
        <v>20397</v>
      </c>
      <c r="B1019">
        <v>1018</v>
      </c>
      <c r="C1019">
        <v>162</v>
      </c>
      <c r="D1019" t="s">
        <v>1735</v>
      </c>
      <c r="E1019" t="s">
        <v>196</v>
      </c>
      <c r="F1019" t="s">
        <v>197</v>
      </c>
      <c r="G1019" t="s">
        <v>198</v>
      </c>
      <c r="H1019" t="s">
        <v>198</v>
      </c>
      <c r="I1019">
        <v>437.9196</v>
      </c>
      <c r="J1019">
        <v>16125297</v>
      </c>
      <c r="K1019" t="s">
        <v>28</v>
      </c>
      <c r="L1019">
        <v>4</v>
      </c>
    </row>
    <row r="1020" spans="1:12" x14ac:dyDescent="0.3">
      <c r="A1020">
        <v>25887</v>
      </c>
      <c r="B1020">
        <v>1019</v>
      </c>
      <c r="C1020">
        <v>13</v>
      </c>
      <c r="D1020" t="s">
        <v>1736</v>
      </c>
      <c r="E1020" t="s">
        <v>100</v>
      </c>
      <c r="F1020" t="s">
        <v>101</v>
      </c>
      <c r="G1020" t="s">
        <v>556</v>
      </c>
      <c r="H1020" t="s">
        <v>556</v>
      </c>
      <c r="I1020">
        <v>437.61009999999999</v>
      </c>
      <c r="J1020">
        <v>2083325</v>
      </c>
      <c r="K1020" t="s">
        <v>200</v>
      </c>
      <c r="L1020">
        <v>1</v>
      </c>
    </row>
    <row r="1021" spans="1:12" x14ac:dyDescent="0.3">
      <c r="A1021">
        <v>26508</v>
      </c>
      <c r="B1021">
        <v>1020</v>
      </c>
      <c r="C1021">
        <v>11</v>
      </c>
      <c r="D1021" t="s">
        <v>1737</v>
      </c>
      <c r="E1021" t="s">
        <v>513</v>
      </c>
      <c r="F1021" t="s">
        <v>514</v>
      </c>
      <c r="G1021" t="s">
        <v>1738</v>
      </c>
      <c r="H1021" t="s">
        <v>516</v>
      </c>
      <c r="I1021">
        <v>436.55799999999999</v>
      </c>
      <c r="J1021">
        <v>5201409</v>
      </c>
      <c r="K1021" t="s">
        <v>303</v>
      </c>
      <c r="L1021">
        <v>1</v>
      </c>
    </row>
    <row r="1022" spans="1:12" x14ac:dyDescent="0.3">
      <c r="A1022">
        <v>25254</v>
      </c>
      <c r="B1022">
        <v>1021</v>
      </c>
      <c r="C1022">
        <v>20</v>
      </c>
      <c r="D1022" t="s">
        <v>1739</v>
      </c>
      <c r="E1022" t="s">
        <v>390</v>
      </c>
      <c r="F1022" t="s">
        <v>391</v>
      </c>
      <c r="G1022" t="s">
        <v>1740</v>
      </c>
      <c r="H1022" t="s">
        <v>392</v>
      </c>
      <c r="I1022">
        <v>436.1943</v>
      </c>
      <c r="J1022">
        <v>3669928</v>
      </c>
      <c r="K1022" t="s">
        <v>44</v>
      </c>
      <c r="L1022">
        <v>1</v>
      </c>
    </row>
    <row r="1023" spans="1:12" x14ac:dyDescent="0.3">
      <c r="A1023">
        <v>21067</v>
      </c>
      <c r="B1023">
        <v>1022</v>
      </c>
      <c r="C1023">
        <v>87</v>
      </c>
      <c r="D1023" t="s">
        <v>1741</v>
      </c>
      <c r="E1023" t="s">
        <v>134</v>
      </c>
      <c r="F1023" t="s">
        <v>135</v>
      </c>
      <c r="G1023" t="s">
        <v>895</v>
      </c>
      <c r="H1023" t="s">
        <v>137</v>
      </c>
      <c r="I1023">
        <v>435.99590000000001</v>
      </c>
      <c r="J1023">
        <v>27130228</v>
      </c>
      <c r="K1023" t="s">
        <v>311</v>
      </c>
      <c r="L1023">
        <v>3</v>
      </c>
    </row>
    <row r="1024" spans="1:12" x14ac:dyDescent="0.3">
      <c r="A1024">
        <v>24678</v>
      </c>
      <c r="B1024">
        <v>1023</v>
      </c>
      <c r="C1024">
        <v>607</v>
      </c>
      <c r="D1024" t="s">
        <v>1742</v>
      </c>
      <c r="E1024" t="s">
        <v>72</v>
      </c>
      <c r="F1024" t="s">
        <v>73</v>
      </c>
      <c r="G1024" t="s">
        <v>112</v>
      </c>
      <c r="H1024" t="s">
        <v>112</v>
      </c>
      <c r="I1024">
        <v>435.68459999999999</v>
      </c>
      <c r="J1024">
        <v>172852037</v>
      </c>
      <c r="K1024" t="s">
        <v>90</v>
      </c>
      <c r="L1024">
        <v>1</v>
      </c>
    </row>
    <row r="1025" spans="1:12" x14ac:dyDescent="0.3">
      <c r="A1025">
        <v>2761</v>
      </c>
      <c r="B1025">
        <v>1024</v>
      </c>
      <c r="C1025">
        <v>218</v>
      </c>
      <c r="D1025" t="s">
        <v>1743</v>
      </c>
      <c r="E1025" t="s">
        <v>264</v>
      </c>
      <c r="F1025" t="s">
        <v>265</v>
      </c>
      <c r="G1025" t="s">
        <v>266</v>
      </c>
      <c r="H1025" t="s">
        <v>266</v>
      </c>
      <c r="I1025">
        <v>435.5514</v>
      </c>
      <c r="J1025">
        <v>44308383</v>
      </c>
      <c r="K1025" t="s">
        <v>34</v>
      </c>
      <c r="L1025">
        <v>5</v>
      </c>
    </row>
    <row r="1026" spans="1:12" x14ac:dyDescent="0.3">
      <c r="A1026">
        <v>24097</v>
      </c>
      <c r="B1026">
        <v>1025</v>
      </c>
      <c r="C1026">
        <v>280</v>
      </c>
      <c r="D1026" t="s">
        <v>1744</v>
      </c>
      <c r="E1026" t="s">
        <v>57</v>
      </c>
      <c r="F1026" t="s">
        <v>58</v>
      </c>
      <c r="G1026" t="s">
        <v>930</v>
      </c>
      <c r="H1026" t="s">
        <v>81</v>
      </c>
      <c r="I1026">
        <v>434.87360000000001</v>
      </c>
      <c r="J1026">
        <v>42945000</v>
      </c>
      <c r="K1026" t="s">
        <v>28</v>
      </c>
      <c r="L1026">
        <v>2</v>
      </c>
    </row>
    <row r="1027" spans="1:12" x14ac:dyDescent="0.3">
      <c r="A1027">
        <v>23035</v>
      </c>
      <c r="B1027">
        <v>1026</v>
      </c>
      <c r="C1027">
        <v>123</v>
      </c>
      <c r="D1027" t="s">
        <v>1745</v>
      </c>
      <c r="E1027" t="s">
        <v>12</v>
      </c>
      <c r="F1027" t="s">
        <v>13</v>
      </c>
      <c r="G1027" t="s">
        <v>362</v>
      </c>
      <c r="H1027" t="s">
        <v>15</v>
      </c>
      <c r="I1027">
        <v>434.65660000000003</v>
      </c>
      <c r="J1027">
        <v>40404000</v>
      </c>
      <c r="K1027" t="s">
        <v>327</v>
      </c>
      <c r="L1027">
        <v>2</v>
      </c>
    </row>
    <row r="1028" spans="1:12" x14ac:dyDescent="0.3">
      <c r="A1028">
        <v>26267</v>
      </c>
      <c r="B1028">
        <v>1027</v>
      </c>
      <c r="C1028">
        <v>17</v>
      </c>
      <c r="D1028" t="s">
        <v>1746</v>
      </c>
      <c r="E1028" t="s">
        <v>264</v>
      </c>
      <c r="F1028" t="s">
        <v>265</v>
      </c>
      <c r="G1028" t="s">
        <v>747</v>
      </c>
      <c r="H1028" t="s">
        <v>266</v>
      </c>
      <c r="I1028">
        <v>434.471</v>
      </c>
      <c r="J1028">
        <v>60095919</v>
      </c>
      <c r="K1028" t="s">
        <v>200</v>
      </c>
      <c r="L1028">
        <v>1</v>
      </c>
    </row>
    <row r="1029" spans="1:12" x14ac:dyDescent="0.3">
      <c r="A1029">
        <v>25860</v>
      </c>
      <c r="B1029">
        <v>1028</v>
      </c>
      <c r="C1029">
        <v>42</v>
      </c>
      <c r="D1029" t="s">
        <v>1747</v>
      </c>
      <c r="E1029" t="s">
        <v>72</v>
      </c>
      <c r="F1029" t="s">
        <v>73</v>
      </c>
      <c r="G1029" t="s">
        <v>965</v>
      </c>
      <c r="H1029" t="s">
        <v>114</v>
      </c>
      <c r="I1029">
        <v>434.16050000000001</v>
      </c>
      <c r="J1029">
        <v>2024399</v>
      </c>
      <c r="K1029" t="s">
        <v>24</v>
      </c>
      <c r="L1029">
        <v>1</v>
      </c>
    </row>
    <row r="1030" spans="1:12" x14ac:dyDescent="0.3">
      <c r="A1030">
        <v>23353</v>
      </c>
      <c r="B1030">
        <v>1029</v>
      </c>
      <c r="C1030">
        <v>29</v>
      </c>
      <c r="D1030" t="s">
        <v>1748</v>
      </c>
      <c r="E1030" t="s">
        <v>46</v>
      </c>
      <c r="F1030" t="s">
        <v>47</v>
      </c>
      <c r="G1030" t="s">
        <v>48</v>
      </c>
      <c r="H1030" t="s">
        <v>49</v>
      </c>
      <c r="I1030">
        <v>433.68579999999997</v>
      </c>
      <c r="J1030">
        <v>3008979</v>
      </c>
      <c r="K1030" t="s">
        <v>28</v>
      </c>
      <c r="L1030">
        <v>2</v>
      </c>
    </row>
    <row r="1031" spans="1:12" x14ac:dyDescent="0.3">
      <c r="A1031">
        <v>25720</v>
      </c>
      <c r="B1031">
        <v>1030</v>
      </c>
      <c r="C1031">
        <v>19</v>
      </c>
      <c r="D1031" t="s">
        <v>1749</v>
      </c>
      <c r="E1031" t="s">
        <v>20</v>
      </c>
      <c r="F1031" t="s">
        <v>21</v>
      </c>
      <c r="G1031" t="s">
        <v>1298</v>
      </c>
      <c r="H1031" t="s">
        <v>23</v>
      </c>
      <c r="I1031">
        <v>431.8811</v>
      </c>
      <c r="J1031">
        <v>3412310</v>
      </c>
      <c r="K1031" t="s">
        <v>110</v>
      </c>
      <c r="L1031">
        <v>1</v>
      </c>
    </row>
    <row r="1032" spans="1:12" x14ac:dyDescent="0.3">
      <c r="A1032">
        <v>25099</v>
      </c>
      <c r="B1032">
        <v>1031</v>
      </c>
      <c r="C1032">
        <v>21</v>
      </c>
      <c r="D1032" t="s">
        <v>1750</v>
      </c>
      <c r="E1032" t="s">
        <v>149</v>
      </c>
      <c r="F1032" t="s">
        <v>150</v>
      </c>
      <c r="G1032" t="s">
        <v>1377</v>
      </c>
      <c r="H1032" t="s">
        <v>299</v>
      </c>
      <c r="I1032">
        <v>431.82690000000002</v>
      </c>
      <c r="J1032">
        <v>2137008</v>
      </c>
      <c r="K1032" t="s">
        <v>28</v>
      </c>
      <c r="L1032">
        <v>1</v>
      </c>
    </row>
    <row r="1033" spans="1:12" x14ac:dyDescent="0.3">
      <c r="A1033">
        <v>26139</v>
      </c>
      <c r="B1033">
        <v>1032</v>
      </c>
      <c r="C1033">
        <v>133</v>
      </c>
      <c r="D1033" t="s">
        <v>1751</v>
      </c>
      <c r="E1033" t="s">
        <v>196</v>
      </c>
      <c r="F1033" t="s">
        <v>197</v>
      </c>
      <c r="G1033" t="s">
        <v>1752</v>
      </c>
      <c r="H1033" t="s">
        <v>198</v>
      </c>
      <c r="I1033">
        <v>431.70710000000003</v>
      </c>
      <c r="J1033">
        <v>10117679</v>
      </c>
      <c r="K1033" t="s">
        <v>110</v>
      </c>
      <c r="L1033">
        <v>1</v>
      </c>
    </row>
    <row r="1034" spans="1:12" x14ac:dyDescent="0.3">
      <c r="A1034">
        <v>24985</v>
      </c>
      <c r="B1034">
        <v>1033</v>
      </c>
      <c r="C1034">
        <v>10</v>
      </c>
      <c r="D1034" t="s">
        <v>1753</v>
      </c>
      <c r="E1034" t="s">
        <v>12</v>
      </c>
      <c r="F1034" t="s">
        <v>13</v>
      </c>
      <c r="G1034" t="s">
        <v>1277</v>
      </c>
      <c r="H1034" t="s">
        <v>15</v>
      </c>
      <c r="I1034">
        <v>431.46820000000002</v>
      </c>
      <c r="J1034">
        <v>2386388</v>
      </c>
      <c r="K1034" t="s">
        <v>44</v>
      </c>
      <c r="L1034">
        <v>1</v>
      </c>
    </row>
    <row r="1035" spans="1:12" x14ac:dyDescent="0.3">
      <c r="A1035">
        <v>24862</v>
      </c>
      <c r="B1035">
        <v>1034</v>
      </c>
      <c r="C1035">
        <v>75</v>
      </c>
      <c r="D1035" t="s">
        <v>1754</v>
      </c>
      <c r="E1035" t="s">
        <v>144</v>
      </c>
      <c r="F1035" t="s">
        <v>145</v>
      </c>
      <c r="G1035" t="s">
        <v>1755</v>
      </c>
      <c r="H1035" t="s">
        <v>147</v>
      </c>
      <c r="I1035">
        <v>430.53</v>
      </c>
      <c r="J1035">
        <v>2220146</v>
      </c>
      <c r="K1035" t="s">
        <v>18</v>
      </c>
      <c r="L1035">
        <v>1</v>
      </c>
    </row>
    <row r="1036" spans="1:12" x14ac:dyDescent="0.3">
      <c r="A1036">
        <v>26154</v>
      </c>
      <c r="B1036">
        <v>1035</v>
      </c>
      <c r="C1036">
        <v>27</v>
      </c>
      <c r="D1036" t="s">
        <v>1756</v>
      </c>
      <c r="E1036" t="s">
        <v>30</v>
      </c>
      <c r="F1036" t="s">
        <v>31</v>
      </c>
      <c r="G1036" t="s">
        <v>1757</v>
      </c>
      <c r="H1036" t="s">
        <v>33</v>
      </c>
      <c r="I1036">
        <v>429.33229999999998</v>
      </c>
      <c r="J1036">
        <v>7753897</v>
      </c>
      <c r="K1036" t="s">
        <v>98</v>
      </c>
      <c r="L1036">
        <v>1</v>
      </c>
    </row>
    <row r="1037" spans="1:12" x14ac:dyDescent="0.3">
      <c r="A1037">
        <v>25273</v>
      </c>
      <c r="B1037">
        <v>1036</v>
      </c>
      <c r="C1037">
        <v>29</v>
      </c>
      <c r="D1037" t="s">
        <v>1758</v>
      </c>
      <c r="E1037" t="s">
        <v>100</v>
      </c>
      <c r="F1037" t="s">
        <v>101</v>
      </c>
      <c r="G1037" t="s">
        <v>556</v>
      </c>
      <c r="H1037" t="s">
        <v>556</v>
      </c>
      <c r="I1037">
        <v>428.6026</v>
      </c>
      <c r="J1037">
        <v>4842000</v>
      </c>
      <c r="K1037" t="s">
        <v>110</v>
      </c>
      <c r="L1037">
        <v>1</v>
      </c>
    </row>
    <row r="1038" spans="1:12" x14ac:dyDescent="0.3">
      <c r="A1038">
        <v>24924</v>
      </c>
      <c r="B1038">
        <v>1037</v>
      </c>
      <c r="C1038">
        <v>33</v>
      </c>
      <c r="D1038" t="s">
        <v>1759</v>
      </c>
      <c r="E1038" t="s">
        <v>100</v>
      </c>
      <c r="F1038" t="s">
        <v>101</v>
      </c>
      <c r="G1038" t="s">
        <v>109</v>
      </c>
      <c r="H1038" t="s">
        <v>109</v>
      </c>
      <c r="I1038">
        <v>428.51010000000002</v>
      </c>
      <c r="J1038">
        <v>11503291</v>
      </c>
      <c r="K1038" t="s">
        <v>92</v>
      </c>
      <c r="L1038">
        <v>1</v>
      </c>
    </row>
    <row r="1039" spans="1:12" x14ac:dyDescent="0.3">
      <c r="A1039">
        <v>23795</v>
      </c>
      <c r="B1039">
        <v>1038</v>
      </c>
      <c r="C1039">
        <v>80</v>
      </c>
      <c r="D1039" t="s">
        <v>1760</v>
      </c>
      <c r="E1039" t="s">
        <v>264</v>
      </c>
      <c r="F1039" t="s">
        <v>265</v>
      </c>
      <c r="G1039" t="s">
        <v>1761</v>
      </c>
      <c r="H1039" t="s">
        <v>266</v>
      </c>
      <c r="I1039">
        <v>428.35270000000003</v>
      </c>
      <c r="J1039">
        <v>9984128</v>
      </c>
      <c r="K1039" t="s">
        <v>311</v>
      </c>
      <c r="L1039">
        <v>2</v>
      </c>
    </row>
    <row r="1040" spans="1:12" x14ac:dyDescent="0.3">
      <c r="A1040">
        <v>22996</v>
      </c>
      <c r="B1040">
        <v>1039</v>
      </c>
      <c r="C1040">
        <v>11</v>
      </c>
      <c r="D1040" t="s">
        <v>1762</v>
      </c>
      <c r="E1040" t="s">
        <v>161</v>
      </c>
      <c r="F1040" t="s">
        <v>162</v>
      </c>
      <c r="G1040" t="s">
        <v>1763</v>
      </c>
      <c r="H1040" t="s">
        <v>348</v>
      </c>
      <c r="I1040">
        <v>428.06279999999998</v>
      </c>
      <c r="J1040">
        <v>10063019</v>
      </c>
      <c r="K1040" t="s">
        <v>16</v>
      </c>
      <c r="L1040">
        <v>2</v>
      </c>
    </row>
    <row r="1041" spans="1:12" x14ac:dyDescent="0.3">
      <c r="A1041">
        <v>23089</v>
      </c>
      <c r="B1041">
        <v>1040</v>
      </c>
      <c r="C1041">
        <v>29</v>
      </c>
      <c r="D1041" t="s">
        <v>1764</v>
      </c>
      <c r="E1041" t="s">
        <v>100</v>
      </c>
      <c r="F1041" t="s">
        <v>101</v>
      </c>
      <c r="G1041" t="s">
        <v>102</v>
      </c>
      <c r="H1041" t="s">
        <v>102</v>
      </c>
      <c r="I1041">
        <v>427.91430000000003</v>
      </c>
      <c r="J1041">
        <v>10185405</v>
      </c>
      <c r="K1041" t="s">
        <v>339</v>
      </c>
      <c r="L1041">
        <v>2</v>
      </c>
    </row>
    <row r="1042" spans="1:12" x14ac:dyDescent="0.3">
      <c r="A1042">
        <v>23420</v>
      </c>
      <c r="B1042">
        <v>1041</v>
      </c>
      <c r="C1042">
        <v>9</v>
      </c>
      <c r="D1042" t="s">
        <v>1765</v>
      </c>
      <c r="E1042" t="s">
        <v>20</v>
      </c>
      <c r="F1042" t="s">
        <v>21</v>
      </c>
      <c r="G1042" t="s">
        <v>301</v>
      </c>
      <c r="H1042" t="s">
        <v>302</v>
      </c>
      <c r="I1042">
        <v>427.74250000000001</v>
      </c>
      <c r="J1042">
        <v>7690000</v>
      </c>
      <c r="K1042" t="s">
        <v>186</v>
      </c>
      <c r="L1042">
        <v>2</v>
      </c>
    </row>
    <row r="1043" spans="1:12" x14ac:dyDescent="0.3">
      <c r="A1043">
        <v>24006</v>
      </c>
      <c r="B1043">
        <v>1042</v>
      </c>
      <c r="C1043">
        <v>22</v>
      </c>
      <c r="D1043" t="s">
        <v>1766</v>
      </c>
      <c r="E1043" t="s">
        <v>196</v>
      </c>
      <c r="F1043" t="s">
        <v>197</v>
      </c>
      <c r="G1043" t="s">
        <v>198</v>
      </c>
      <c r="H1043" t="s">
        <v>198</v>
      </c>
      <c r="I1043">
        <v>427.61630000000002</v>
      </c>
      <c r="J1043">
        <v>7260000</v>
      </c>
      <c r="K1043" t="s">
        <v>115</v>
      </c>
      <c r="L1043">
        <v>2</v>
      </c>
    </row>
    <row r="1044" spans="1:12" x14ac:dyDescent="0.3">
      <c r="A1044">
        <v>25591</v>
      </c>
      <c r="B1044">
        <v>1043</v>
      </c>
      <c r="C1044">
        <v>18</v>
      </c>
      <c r="D1044" t="s">
        <v>1767</v>
      </c>
      <c r="E1044" t="s">
        <v>390</v>
      </c>
      <c r="F1044" t="s">
        <v>391</v>
      </c>
      <c r="G1044" t="s">
        <v>392</v>
      </c>
      <c r="H1044" t="s">
        <v>392</v>
      </c>
      <c r="I1044">
        <v>427.58179999999999</v>
      </c>
      <c r="J1044">
        <v>3180527</v>
      </c>
      <c r="K1044" t="s">
        <v>24</v>
      </c>
      <c r="L1044">
        <v>1</v>
      </c>
    </row>
    <row r="1045" spans="1:12" x14ac:dyDescent="0.3">
      <c r="A1045">
        <v>26173</v>
      </c>
      <c r="B1045">
        <v>1044</v>
      </c>
      <c r="C1045">
        <v>98</v>
      </c>
      <c r="D1045" t="s">
        <v>1768</v>
      </c>
      <c r="E1045" t="s">
        <v>233</v>
      </c>
      <c r="F1045" t="s">
        <v>271</v>
      </c>
      <c r="G1045" t="s">
        <v>272</v>
      </c>
      <c r="H1045" t="s">
        <v>272</v>
      </c>
      <c r="I1045">
        <v>427.3904</v>
      </c>
      <c r="J1045">
        <v>10590000</v>
      </c>
      <c r="K1045" t="s">
        <v>92</v>
      </c>
      <c r="L1045">
        <v>1</v>
      </c>
    </row>
    <row r="1046" spans="1:12" x14ac:dyDescent="0.3">
      <c r="A1046">
        <v>25661</v>
      </c>
      <c r="B1046">
        <v>1045</v>
      </c>
      <c r="C1046">
        <v>50</v>
      </c>
      <c r="D1046" t="s">
        <v>1769</v>
      </c>
      <c r="E1046" t="s">
        <v>129</v>
      </c>
      <c r="F1046" t="s">
        <v>130</v>
      </c>
      <c r="G1046" t="s">
        <v>1770</v>
      </c>
      <c r="H1046" t="s">
        <v>277</v>
      </c>
      <c r="I1046">
        <v>427.34789999999998</v>
      </c>
      <c r="J1046">
        <v>7019000</v>
      </c>
      <c r="K1046" t="s">
        <v>98</v>
      </c>
      <c r="L1046">
        <v>1</v>
      </c>
    </row>
    <row r="1047" spans="1:12" x14ac:dyDescent="0.3">
      <c r="A1047">
        <v>23641</v>
      </c>
      <c r="B1047">
        <v>1046</v>
      </c>
      <c r="C1047">
        <v>10</v>
      </c>
      <c r="D1047" t="s">
        <v>1771</v>
      </c>
      <c r="E1047" t="s">
        <v>12</v>
      </c>
      <c r="F1047" t="s">
        <v>13</v>
      </c>
      <c r="G1047" t="s">
        <v>211</v>
      </c>
      <c r="H1047" t="s">
        <v>211</v>
      </c>
      <c r="I1047">
        <v>426.87900000000002</v>
      </c>
      <c r="J1047">
        <v>3436400</v>
      </c>
      <c r="K1047" t="s">
        <v>115</v>
      </c>
      <c r="L1047">
        <v>2</v>
      </c>
    </row>
    <row r="1048" spans="1:12" x14ac:dyDescent="0.3">
      <c r="A1048">
        <v>23459</v>
      </c>
      <c r="B1048">
        <v>1047</v>
      </c>
      <c r="C1048">
        <v>33</v>
      </c>
      <c r="D1048" t="s">
        <v>1772</v>
      </c>
      <c r="E1048" t="s">
        <v>141</v>
      </c>
      <c r="F1048" t="s">
        <v>142</v>
      </c>
      <c r="G1048" t="s">
        <v>141</v>
      </c>
      <c r="H1048" t="s">
        <v>137</v>
      </c>
      <c r="I1048">
        <v>425.39729999999997</v>
      </c>
      <c r="J1048">
        <v>6312029</v>
      </c>
      <c r="K1048" t="s">
        <v>370</v>
      </c>
      <c r="L1048">
        <v>2</v>
      </c>
    </row>
    <row r="1049" spans="1:12" x14ac:dyDescent="0.3">
      <c r="A1049">
        <v>25712</v>
      </c>
      <c r="B1049">
        <v>1048</v>
      </c>
      <c r="C1049">
        <v>23</v>
      </c>
      <c r="D1049" t="s">
        <v>1773</v>
      </c>
      <c r="E1049" t="s">
        <v>379</v>
      </c>
      <c r="F1049" t="s">
        <v>380</v>
      </c>
      <c r="G1049" t="s">
        <v>131</v>
      </c>
      <c r="H1049" t="s">
        <v>1725</v>
      </c>
      <c r="I1049">
        <v>424.98809999999997</v>
      </c>
      <c r="J1049">
        <v>5567704</v>
      </c>
      <c r="K1049" t="s">
        <v>139</v>
      </c>
      <c r="L1049">
        <v>1</v>
      </c>
    </row>
    <row r="1050" spans="1:12" x14ac:dyDescent="0.3">
      <c r="A1050">
        <v>25968</v>
      </c>
      <c r="B1050">
        <v>1049</v>
      </c>
      <c r="C1050">
        <v>62</v>
      </c>
      <c r="D1050" t="s">
        <v>1774</v>
      </c>
      <c r="E1050" t="s">
        <v>165</v>
      </c>
      <c r="F1050" t="s">
        <v>166</v>
      </c>
      <c r="G1050" t="s">
        <v>1775</v>
      </c>
      <c r="H1050" t="s">
        <v>1776</v>
      </c>
      <c r="I1050">
        <v>424.60770000000002</v>
      </c>
      <c r="J1050">
        <v>46251968</v>
      </c>
      <c r="K1050" t="s">
        <v>200</v>
      </c>
      <c r="L1050">
        <v>1</v>
      </c>
    </row>
    <row r="1051" spans="1:12" x14ac:dyDescent="0.3">
      <c r="A1051">
        <v>21399</v>
      </c>
      <c r="B1051">
        <v>1050</v>
      </c>
      <c r="C1051">
        <v>43</v>
      </c>
      <c r="D1051" t="s">
        <v>1777</v>
      </c>
      <c r="E1051" t="s">
        <v>46</v>
      </c>
      <c r="F1051" t="s">
        <v>47</v>
      </c>
      <c r="G1051" t="s">
        <v>48</v>
      </c>
      <c r="H1051" t="s">
        <v>49</v>
      </c>
      <c r="I1051">
        <v>423.93470000000002</v>
      </c>
      <c r="J1051">
        <v>4610982</v>
      </c>
      <c r="K1051" t="s">
        <v>98</v>
      </c>
      <c r="L1051">
        <v>3</v>
      </c>
    </row>
    <row r="1052" spans="1:12" x14ac:dyDescent="0.3">
      <c r="A1052">
        <v>21235</v>
      </c>
      <c r="B1052">
        <v>1051</v>
      </c>
      <c r="C1052">
        <v>90</v>
      </c>
      <c r="D1052" t="s">
        <v>1778</v>
      </c>
      <c r="E1052" t="s">
        <v>12</v>
      </c>
      <c r="F1052" t="s">
        <v>13</v>
      </c>
      <c r="G1052" t="s">
        <v>1779</v>
      </c>
      <c r="H1052" t="s">
        <v>15</v>
      </c>
      <c r="I1052">
        <v>423.69049999999999</v>
      </c>
      <c r="J1052">
        <v>15646129</v>
      </c>
      <c r="K1052" t="s">
        <v>92</v>
      </c>
      <c r="L1052">
        <v>2</v>
      </c>
    </row>
    <row r="1053" spans="1:12" x14ac:dyDescent="0.3">
      <c r="A1053">
        <v>25485</v>
      </c>
      <c r="B1053">
        <v>1052</v>
      </c>
      <c r="C1053">
        <v>7</v>
      </c>
      <c r="D1053" t="s">
        <v>1780</v>
      </c>
      <c r="E1053" t="s">
        <v>72</v>
      </c>
      <c r="F1053" t="s">
        <v>73</v>
      </c>
      <c r="G1053" t="s">
        <v>112</v>
      </c>
      <c r="H1053" t="s">
        <v>112</v>
      </c>
      <c r="I1053">
        <v>423.44619999999998</v>
      </c>
      <c r="J1053">
        <v>2800437</v>
      </c>
      <c r="K1053" t="s">
        <v>186</v>
      </c>
      <c r="L1053">
        <v>1</v>
      </c>
    </row>
    <row r="1054" spans="1:12" x14ac:dyDescent="0.3">
      <c r="A1054">
        <v>25106</v>
      </c>
      <c r="B1054">
        <v>1053</v>
      </c>
      <c r="C1054">
        <v>22</v>
      </c>
      <c r="D1054" t="s">
        <v>1781</v>
      </c>
      <c r="E1054" t="s">
        <v>100</v>
      </c>
      <c r="F1054" t="s">
        <v>101</v>
      </c>
      <c r="G1054" t="s">
        <v>102</v>
      </c>
      <c r="H1054" t="s">
        <v>102</v>
      </c>
      <c r="I1054">
        <v>423.42509999999999</v>
      </c>
      <c r="J1054">
        <v>5467756</v>
      </c>
      <c r="K1054" t="s">
        <v>34</v>
      </c>
      <c r="L1054">
        <v>1</v>
      </c>
    </row>
    <row r="1055" spans="1:12" x14ac:dyDescent="0.3">
      <c r="A1055">
        <v>25466</v>
      </c>
      <c r="B1055">
        <v>1054</v>
      </c>
      <c r="C1055">
        <v>35</v>
      </c>
      <c r="D1055" t="s">
        <v>1782</v>
      </c>
      <c r="E1055" t="s">
        <v>390</v>
      </c>
      <c r="F1055" t="s">
        <v>391</v>
      </c>
      <c r="G1055" t="s">
        <v>694</v>
      </c>
      <c r="H1055" t="s">
        <v>392</v>
      </c>
      <c r="I1055">
        <v>422.91789999999997</v>
      </c>
      <c r="J1055">
        <v>9104000</v>
      </c>
      <c r="K1055" t="s">
        <v>44</v>
      </c>
      <c r="L1055">
        <v>1</v>
      </c>
    </row>
    <row r="1056" spans="1:12" x14ac:dyDescent="0.3">
      <c r="A1056">
        <v>23573</v>
      </c>
      <c r="B1056">
        <v>1055</v>
      </c>
      <c r="C1056">
        <v>595</v>
      </c>
      <c r="D1056" t="s">
        <v>1783</v>
      </c>
      <c r="E1056" t="s">
        <v>710</v>
      </c>
      <c r="F1056" t="s">
        <v>711</v>
      </c>
      <c r="G1056" t="s">
        <v>1784</v>
      </c>
      <c r="H1056" t="s">
        <v>1785</v>
      </c>
      <c r="I1056">
        <v>422.22719999999998</v>
      </c>
      <c r="J1056">
        <v>46849000</v>
      </c>
      <c r="K1056" t="s">
        <v>44</v>
      </c>
      <c r="L1056">
        <v>2</v>
      </c>
    </row>
    <row r="1057" spans="1:12" x14ac:dyDescent="0.3">
      <c r="A1057">
        <v>22578</v>
      </c>
      <c r="B1057">
        <v>1056</v>
      </c>
      <c r="C1057">
        <v>40</v>
      </c>
      <c r="D1057" t="s">
        <v>1786</v>
      </c>
      <c r="E1057" t="s">
        <v>46</v>
      </c>
      <c r="F1057" t="s">
        <v>47</v>
      </c>
      <c r="G1057" t="s">
        <v>49</v>
      </c>
      <c r="H1057" t="s">
        <v>49</v>
      </c>
      <c r="I1057">
        <v>421.91120000000001</v>
      </c>
      <c r="J1057">
        <v>16690369</v>
      </c>
      <c r="K1057" t="s">
        <v>183</v>
      </c>
      <c r="L1057">
        <v>3</v>
      </c>
    </row>
    <row r="1058" spans="1:12" x14ac:dyDescent="0.3">
      <c r="A1058">
        <v>23003</v>
      </c>
      <c r="B1058">
        <v>1057</v>
      </c>
      <c r="C1058">
        <v>50</v>
      </c>
      <c r="D1058" t="s">
        <v>1787</v>
      </c>
      <c r="E1058" t="s">
        <v>20</v>
      </c>
      <c r="F1058" t="s">
        <v>21</v>
      </c>
      <c r="G1058" t="s">
        <v>336</v>
      </c>
      <c r="H1058" t="s">
        <v>23</v>
      </c>
      <c r="I1058">
        <v>421.23469999999998</v>
      </c>
      <c r="J1058">
        <v>4000132</v>
      </c>
      <c r="K1058" t="s">
        <v>28</v>
      </c>
      <c r="L1058">
        <v>2</v>
      </c>
    </row>
    <row r="1059" spans="1:12" x14ac:dyDescent="0.3">
      <c r="A1059">
        <v>23463</v>
      </c>
      <c r="B1059">
        <v>1058</v>
      </c>
      <c r="C1059">
        <v>0</v>
      </c>
      <c r="D1059" t="s">
        <v>1788</v>
      </c>
      <c r="E1059" t="s">
        <v>100</v>
      </c>
      <c r="F1059" t="s">
        <v>101</v>
      </c>
      <c r="G1059" t="s">
        <v>109</v>
      </c>
      <c r="H1059" t="s">
        <v>109</v>
      </c>
      <c r="I1059">
        <v>419.46280000000002</v>
      </c>
      <c r="J1059">
        <v>5022478</v>
      </c>
      <c r="K1059" t="s">
        <v>18</v>
      </c>
      <c r="L1059">
        <v>2</v>
      </c>
    </row>
    <row r="1060" spans="1:12" x14ac:dyDescent="0.3">
      <c r="A1060">
        <v>23177</v>
      </c>
      <c r="B1060">
        <v>1059</v>
      </c>
      <c r="C1060">
        <v>224</v>
      </c>
      <c r="D1060" t="s">
        <v>1789</v>
      </c>
      <c r="E1060" t="s">
        <v>653</v>
      </c>
      <c r="F1060" t="s">
        <v>654</v>
      </c>
      <c r="G1060" t="s">
        <v>1377</v>
      </c>
      <c r="H1060" t="s">
        <v>656</v>
      </c>
      <c r="I1060">
        <v>419.42149999999998</v>
      </c>
      <c r="J1060">
        <v>69670000</v>
      </c>
      <c r="K1060" t="s">
        <v>44</v>
      </c>
      <c r="L1060">
        <v>2</v>
      </c>
    </row>
    <row r="1061" spans="1:12" x14ac:dyDescent="0.3">
      <c r="A1061">
        <v>25737</v>
      </c>
      <c r="B1061">
        <v>1060</v>
      </c>
      <c r="C1061">
        <v>39</v>
      </c>
      <c r="D1061" t="s">
        <v>1790</v>
      </c>
      <c r="E1061" t="s">
        <v>36</v>
      </c>
      <c r="F1061" t="s">
        <v>37</v>
      </c>
      <c r="G1061" t="s">
        <v>1791</v>
      </c>
      <c r="H1061" t="s">
        <v>39</v>
      </c>
      <c r="I1061">
        <v>418.995</v>
      </c>
      <c r="J1061">
        <v>24403144</v>
      </c>
      <c r="K1061" t="s">
        <v>200</v>
      </c>
      <c r="L1061">
        <v>1</v>
      </c>
    </row>
    <row r="1062" spans="1:12" x14ac:dyDescent="0.3">
      <c r="A1062">
        <v>25553</v>
      </c>
      <c r="B1062">
        <v>1061</v>
      </c>
      <c r="C1062">
        <v>75</v>
      </c>
      <c r="D1062" t="s">
        <v>1792</v>
      </c>
      <c r="E1062" t="s">
        <v>196</v>
      </c>
      <c r="F1062" t="s">
        <v>197</v>
      </c>
      <c r="G1062" t="s">
        <v>1793</v>
      </c>
      <c r="H1062" t="s">
        <v>198</v>
      </c>
      <c r="I1062">
        <v>418.73520000000002</v>
      </c>
      <c r="J1062">
        <v>14857001</v>
      </c>
      <c r="K1062" t="s">
        <v>200</v>
      </c>
      <c r="L1062">
        <v>1</v>
      </c>
    </row>
    <row r="1063" spans="1:12" x14ac:dyDescent="0.3">
      <c r="A1063">
        <v>23457</v>
      </c>
      <c r="B1063">
        <v>1062</v>
      </c>
      <c r="C1063">
        <v>26</v>
      </c>
      <c r="D1063" t="s">
        <v>1794</v>
      </c>
      <c r="E1063" t="s">
        <v>12</v>
      </c>
      <c r="F1063" t="s">
        <v>13</v>
      </c>
      <c r="G1063" t="s">
        <v>211</v>
      </c>
      <c r="H1063" t="s">
        <v>211</v>
      </c>
      <c r="I1063">
        <v>418.69380000000001</v>
      </c>
      <c r="J1063">
        <v>3451715</v>
      </c>
      <c r="K1063" t="s">
        <v>44</v>
      </c>
      <c r="L1063">
        <v>2</v>
      </c>
    </row>
    <row r="1064" spans="1:12" x14ac:dyDescent="0.3">
      <c r="A1064">
        <v>25044</v>
      </c>
      <c r="B1064">
        <v>1063</v>
      </c>
      <c r="C1064">
        <v>42</v>
      </c>
      <c r="D1064" t="s">
        <v>1795</v>
      </c>
      <c r="E1064" t="s">
        <v>161</v>
      </c>
      <c r="F1064" t="s">
        <v>162</v>
      </c>
      <c r="G1064" t="s">
        <v>1796</v>
      </c>
      <c r="H1064" t="s">
        <v>23</v>
      </c>
      <c r="I1064">
        <v>418.65159999999997</v>
      </c>
      <c r="J1064">
        <v>5664080</v>
      </c>
      <c r="K1064" t="s">
        <v>44</v>
      </c>
      <c r="L1064">
        <v>1</v>
      </c>
    </row>
    <row r="1065" spans="1:12" x14ac:dyDescent="0.3">
      <c r="A1065">
        <v>24837</v>
      </c>
      <c r="B1065">
        <v>1064</v>
      </c>
      <c r="C1065">
        <v>20</v>
      </c>
      <c r="D1065" t="s">
        <v>1797</v>
      </c>
      <c r="E1065" t="s">
        <v>134</v>
      </c>
      <c r="F1065" t="s">
        <v>135</v>
      </c>
      <c r="G1065" t="s">
        <v>1723</v>
      </c>
      <c r="H1065" t="s">
        <v>137</v>
      </c>
      <c r="I1065">
        <v>418.45620000000002</v>
      </c>
      <c r="J1065">
        <v>5649125</v>
      </c>
      <c r="K1065" t="s">
        <v>339</v>
      </c>
      <c r="L1065">
        <v>1</v>
      </c>
    </row>
    <row r="1066" spans="1:12" x14ac:dyDescent="0.3">
      <c r="A1066">
        <v>26294</v>
      </c>
      <c r="B1066">
        <v>1065</v>
      </c>
      <c r="C1066">
        <v>20</v>
      </c>
      <c r="D1066" t="s">
        <v>1798</v>
      </c>
      <c r="E1066" t="s">
        <v>12</v>
      </c>
      <c r="F1066" t="s">
        <v>13</v>
      </c>
      <c r="G1066" t="s">
        <v>645</v>
      </c>
      <c r="H1066" t="s">
        <v>211</v>
      </c>
      <c r="I1066">
        <v>418.3997</v>
      </c>
      <c r="J1066">
        <v>2903598</v>
      </c>
      <c r="K1066" t="s">
        <v>200</v>
      </c>
      <c r="L1066">
        <v>1</v>
      </c>
    </row>
    <row r="1067" spans="1:12" x14ac:dyDescent="0.3">
      <c r="A1067">
        <v>23285</v>
      </c>
      <c r="B1067">
        <v>1066</v>
      </c>
      <c r="C1067">
        <v>3</v>
      </c>
      <c r="D1067" t="s">
        <v>1799</v>
      </c>
      <c r="E1067" t="s">
        <v>129</v>
      </c>
      <c r="F1067" t="s">
        <v>130</v>
      </c>
      <c r="G1067" t="s">
        <v>826</v>
      </c>
      <c r="H1067" t="s">
        <v>280</v>
      </c>
      <c r="I1067">
        <v>418.22579999999999</v>
      </c>
      <c r="J1067">
        <v>5071777</v>
      </c>
      <c r="K1067" t="s">
        <v>139</v>
      </c>
      <c r="L1067">
        <v>2</v>
      </c>
    </row>
    <row r="1068" spans="1:12" x14ac:dyDescent="0.3">
      <c r="A1068">
        <v>25462</v>
      </c>
      <c r="B1068">
        <v>1067</v>
      </c>
      <c r="C1068">
        <v>16</v>
      </c>
      <c r="D1068" t="s">
        <v>1800</v>
      </c>
      <c r="E1068" t="s">
        <v>141</v>
      </c>
      <c r="F1068" t="s">
        <v>142</v>
      </c>
      <c r="G1068" t="s">
        <v>141</v>
      </c>
      <c r="H1068" t="s">
        <v>137</v>
      </c>
      <c r="I1068">
        <v>418.1019</v>
      </c>
      <c r="J1068">
        <v>2953150</v>
      </c>
      <c r="K1068" t="s">
        <v>24</v>
      </c>
      <c r="L1068">
        <v>1</v>
      </c>
    </row>
    <row r="1069" spans="1:12" x14ac:dyDescent="0.3">
      <c r="A1069">
        <v>22990</v>
      </c>
      <c r="B1069">
        <v>1068</v>
      </c>
      <c r="C1069">
        <v>36</v>
      </c>
      <c r="D1069" t="s">
        <v>1801</v>
      </c>
      <c r="E1069" t="s">
        <v>20</v>
      </c>
      <c r="F1069" t="s">
        <v>21</v>
      </c>
      <c r="G1069" t="s">
        <v>406</v>
      </c>
      <c r="H1069" t="s">
        <v>407</v>
      </c>
      <c r="I1069">
        <v>417.94229999999999</v>
      </c>
      <c r="J1069">
        <v>5646788</v>
      </c>
      <c r="K1069" t="s">
        <v>90</v>
      </c>
      <c r="L1069">
        <v>2</v>
      </c>
    </row>
    <row r="1070" spans="1:12" x14ac:dyDescent="0.3">
      <c r="A1070">
        <v>26366</v>
      </c>
      <c r="B1070">
        <v>1069</v>
      </c>
      <c r="C1070">
        <v>21</v>
      </c>
      <c r="D1070" t="s">
        <v>1802</v>
      </c>
      <c r="E1070" t="s">
        <v>624</v>
      </c>
      <c r="F1070" t="s">
        <v>625</v>
      </c>
      <c r="G1070" t="s">
        <v>1803</v>
      </c>
      <c r="H1070" t="s">
        <v>1804</v>
      </c>
      <c r="I1070">
        <v>417.46249999999998</v>
      </c>
      <c r="J1070">
        <v>2438366</v>
      </c>
      <c r="K1070" t="s">
        <v>90</v>
      </c>
      <c r="L1070">
        <v>1</v>
      </c>
    </row>
    <row r="1071" spans="1:12" x14ac:dyDescent="0.3">
      <c r="A1071">
        <v>25901</v>
      </c>
      <c r="B1071">
        <v>1070</v>
      </c>
      <c r="C1071">
        <v>5</v>
      </c>
      <c r="D1071" t="s">
        <v>1805</v>
      </c>
      <c r="E1071" t="s">
        <v>100</v>
      </c>
      <c r="F1071" t="s">
        <v>101</v>
      </c>
      <c r="G1071" t="s">
        <v>556</v>
      </c>
      <c r="H1071" t="s">
        <v>556</v>
      </c>
      <c r="I1071">
        <v>416.9049</v>
      </c>
      <c r="J1071">
        <v>4135549</v>
      </c>
      <c r="K1071" t="s">
        <v>16</v>
      </c>
      <c r="L1071">
        <v>1</v>
      </c>
    </row>
    <row r="1072" spans="1:12" x14ac:dyDescent="0.3">
      <c r="A1072">
        <v>26331</v>
      </c>
      <c r="B1072">
        <v>1071</v>
      </c>
      <c r="C1072">
        <v>1102</v>
      </c>
      <c r="D1072" t="s">
        <v>1806</v>
      </c>
      <c r="E1072" t="s">
        <v>144</v>
      </c>
      <c r="F1072" t="s">
        <v>145</v>
      </c>
      <c r="G1072" t="s">
        <v>146</v>
      </c>
      <c r="H1072" t="s">
        <v>147</v>
      </c>
      <c r="I1072">
        <v>416.07080000000002</v>
      </c>
      <c r="J1072">
        <v>243797000</v>
      </c>
      <c r="K1072" t="s">
        <v>92</v>
      </c>
      <c r="L1072">
        <v>1</v>
      </c>
    </row>
    <row r="1073" spans="1:12" x14ac:dyDescent="0.3">
      <c r="A1073">
        <v>23575</v>
      </c>
      <c r="B1073">
        <v>1072</v>
      </c>
      <c r="C1073">
        <v>85</v>
      </c>
      <c r="D1073" t="s">
        <v>1807</v>
      </c>
      <c r="E1073" t="s">
        <v>117</v>
      </c>
      <c r="F1073" t="s">
        <v>118</v>
      </c>
      <c r="G1073" t="s">
        <v>224</v>
      </c>
      <c r="H1073" t="s">
        <v>224</v>
      </c>
      <c r="I1073">
        <v>414.99669999999998</v>
      </c>
      <c r="J1073">
        <v>10866976</v>
      </c>
      <c r="K1073" t="s">
        <v>44</v>
      </c>
      <c r="L1073">
        <v>2</v>
      </c>
    </row>
    <row r="1074" spans="1:12" x14ac:dyDescent="0.3">
      <c r="A1074">
        <v>3308</v>
      </c>
      <c r="B1074">
        <v>1073</v>
      </c>
      <c r="C1074">
        <v>96</v>
      </c>
      <c r="D1074" t="s">
        <v>1808</v>
      </c>
      <c r="E1074" t="s">
        <v>196</v>
      </c>
      <c r="F1074" t="s">
        <v>197</v>
      </c>
      <c r="G1074" t="s">
        <v>198</v>
      </c>
      <c r="H1074" t="s">
        <v>198</v>
      </c>
      <c r="I1074">
        <v>414.95850000000002</v>
      </c>
      <c r="J1074">
        <v>19566354</v>
      </c>
      <c r="K1074" t="s">
        <v>110</v>
      </c>
      <c r="L1074">
        <v>5</v>
      </c>
    </row>
    <row r="1075" spans="1:12" x14ac:dyDescent="0.3">
      <c r="A1075">
        <v>24130</v>
      </c>
      <c r="B1075">
        <v>1074</v>
      </c>
      <c r="C1075">
        <v>110</v>
      </c>
      <c r="D1075" t="s">
        <v>1809</v>
      </c>
      <c r="E1075" t="s">
        <v>12</v>
      </c>
      <c r="F1075" t="s">
        <v>13</v>
      </c>
      <c r="G1075" t="s">
        <v>655</v>
      </c>
      <c r="H1075" t="s">
        <v>43</v>
      </c>
      <c r="I1075">
        <v>414.90129999999999</v>
      </c>
      <c r="J1075">
        <v>17637265</v>
      </c>
      <c r="K1075" t="s">
        <v>40</v>
      </c>
      <c r="L1075">
        <v>2</v>
      </c>
    </row>
    <row r="1076" spans="1:12" x14ac:dyDescent="0.3">
      <c r="A1076">
        <v>22061</v>
      </c>
      <c r="B1076">
        <v>1075</v>
      </c>
      <c r="C1076">
        <v>219</v>
      </c>
      <c r="D1076" t="s">
        <v>1810</v>
      </c>
      <c r="E1076" t="s">
        <v>72</v>
      </c>
      <c r="F1076" t="s">
        <v>73</v>
      </c>
      <c r="G1076" t="s">
        <v>523</v>
      </c>
      <c r="H1076" t="s">
        <v>112</v>
      </c>
      <c r="I1076">
        <v>414.1234</v>
      </c>
      <c r="J1076">
        <v>70147000</v>
      </c>
      <c r="K1076" t="s">
        <v>92</v>
      </c>
      <c r="L1076">
        <v>2</v>
      </c>
    </row>
    <row r="1077" spans="1:12" x14ac:dyDescent="0.3">
      <c r="A1077">
        <v>21014</v>
      </c>
      <c r="B1077">
        <v>1076</v>
      </c>
      <c r="C1077">
        <v>117</v>
      </c>
      <c r="D1077" t="s">
        <v>1811</v>
      </c>
      <c r="E1077" t="s">
        <v>100</v>
      </c>
      <c r="F1077" t="s">
        <v>101</v>
      </c>
      <c r="G1077" t="s">
        <v>868</v>
      </c>
      <c r="H1077" t="s">
        <v>109</v>
      </c>
      <c r="I1077">
        <v>414.02589999999998</v>
      </c>
      <c r="J1077">
        <v>15706792</v>
      </c>
      <c r="K1077" t="s">
        <v>110</v>
      </c>
      <c r="L1077">
        <v>3</v>
      </c>
    </row>
    <row r="1078" spans="1:12" x14ac:dyDescent="0.3">
      <c r="A1078">
        <v>25003</v>
      </c>
      <c r="B1078">
        <v>1077</v>
      </c>
      <c r="C1078">
        <v>34</v>
      </c>
      <c r="D1078" t="s">
        <v>1812</v>
      </c>
      <c r="E1078" t="s">
        <v>134</v>
      </c>
      <c r="F1078" t="s">
        <v>135</v>
      </c>
      <c r="G1078" t="s">
        <v>1813</v>
      </c>
      <c r="H1078" t="s">
        <v>137</v>
      </c>
      <c r="I1078">
        <v>414.01560000000001</v>
      </c>
      <c r="J1078">
        <v>2369879</v>
      </c>
      <c r="K1078" t="s">
        <v>92</v>
      </c>
      <c r="L1078">
        <v>1</v>
      </c>
    </row>
    <row r="1079" spans="1:12" x14ac:dyDescent="0.3">
      <c r="A1079">
        <v>23541</v>
      </c>
      <c r="B1079">
        <v>1078</v>
      </c>
      <c r="C1079">
        <v>60</v>
      </c>
      <c r="D1079" t="s">
        <v>1814</v>
      </c>
      <c r="E1079" t="s">
        <v>72</v>
      </c>
      <c r="F1079" t="s">
        <v>73</v>
      </c>
      <c r="G1079" t="s">
        <v>409</v>
      </c>
      <c r="H1079" t="s">
        <v>353</v>
      </c>
      <c r="I1079">
        <v>414.00740000000002</v>
      </c>
      <c r="J1079">
        <v>14792099</v>
      </c>
      <c r="K1079" t="s">
        <v>92</v>
      </c>
      <c r="L1079">
        <v>2</v>
      </c>
    </row>
    <row r="1080" spans="1:12" x14ac:dyDescent="0.3">
      <c r="A1080">
        <v>21052</v>
      </c>
      <c r="B1080">
        <v>1079</v>
      </c>
      <c r="C1080">
        <v>62</v>
      </c>
      <c r="D1080" t="s">
        <v>1815</v>
      </c>
      <c r="E1080" t="s">
        <v>710</v>
      </c>
      <c r="F1080" t="s">
        <v>711</v>
      </c>
      <c r="G1080" t="s">
        <v>151</v>
      </c>
      <c r="H1080" t="s">
        <v>943</v>
      </c>
      <c r="I1080">
        <v>413.8417</v>
      </c>
      <c r="J1080">
        <v>37616852</v>
      </c>
      <c r="K1080" t="s">
        <v>24</v>
      </c>
      <c r="L1080">
        <v>3</v>
      </c>
    </row>
    <row r="1081" spans="1:12" x14ac:dyDescent="0.3">
      <c r="A1081">
        <v>26590</v>
      </c>
      <c r="B1081">
        <v>1080</v>
      </c>
      <c r="C1081">
        <v>46</v>
      </c>
      <c r="D1081" t="s">
        <v>1816</v>
      </c>
      <c r="E1081" t="s">
        <v>390</v>
      </c>
      <c r="F1081" t="s">
        <v>391</v>
      </c>
      <c r="G1081" t="s">
        <v>1817</v>
      </c>
      <c r="H1081" t="s">
        <v>1818</v>
      </c>
      <c r="I1081">
        <v>413.24709999999999</v>
      </c>
      <c r="J1081">
        <v>3069736</v>
      </c>
      <c r="K1081" t="s">
        <v>110</v>
      </c>
      <c r="L1081">
        <v>1</v>
      </c>
    </row>
    <row r="1082" spans="1:12" x14ac:dyDescent="0.3">
      <c r="A1082">
        <v>22467</v>
      </c>
      <c r="B1082">
        <v>1081</v>
      </c>
      <c r="C1082">
        <v>105</v>
      </c>
      <c r="D1082" t="s">
        <v>1819</v>
      </c>
      <c r="E1082" t="s">
        <v>196</v>
      </c>
      <c r="F1082" t="s">
        <v>197</v>
      </c>
      <c r="G1082" t="s">
        <v>198</v>
      </c>
      <c r="H1082" t="s">
        <v>198</v>
      </c>
      <c r="I1082">
        <v>412.8562</v>
      </c>
      <c r="J1082">
        <v>19368558</v>
      </c>
      <c r="K1082" t="s">
        <v>28</v>
      </c>
      <c r="L1082">
        <v>3</v>
      </c>
    </row>
    <row r="1083" spans="1:12" x14ac:dyDescent="0.3">
      <c r="A1083">
        <v>24885</v>
      </c>
      <c r="B1083">
        <v>1082</v>
      </c>
      <c r="C1083">
        <v>30</v>
      </c>
      <c r="D1083" t="s">
        <v>1820</v>
      </c>
      <c r="E1083" t="s">
        <v>100</v>
      </c>
      <c r="F1083" t="s">
        <v>101</v>
      </c>
      <c r="G1083" t="s">
        <v>1821</v>
      </c>
      <c r="H1083" t="s">
        <v>109</v>
      </c>
      <c r="I1083">
        <v>411.93490000000003</v>
      </c>
      <c r="J1083">
        <v>4352486</v>
      </c>
      <c r="K1083" t="s">
        <v>34</v>
      </c>
      <c r="L1083">
        <v>1</v>
      </c>
    </row>
    <row r="1084" spans="1:12" x14ac:dyDescent="0.3">
      <c r="A1084">
        <v>17499</v>
      </c>
      <c r="B1084">
        <v>1083</v>
      </c>
      <c r="C1084">
        <v>134</v>
      </c>
      <c r="D1084" t="s">
        <v>1822</v>
      </c>
      <c r="E1084" t="s">
        <v>233</v>
      </c>
      <c r="F1084" t="s">
        <v>271</v>
      </c>
      <c r="G1084" t="s">
        <v>272</v>
      </c>
      <c r="H1084" t="s">
        <v>272</v>
      </c>
      <c r="I1084">
        <v>411.49059999999997</v>
      </c>
      <c r="J1084">
        <v>29296411</v>
      </c>
      <c r="K1084" t="s">
        <v>28</v>
      </c>
      <c r="L1084">
        <v>4</v>
      </c>
    </row>
    <row r="1085" spans="1:12" x14ac:dyDescent="0.3">
      <c r="A1085">
        <v>25429</v>
      </c>
      <c r="B1085">
        <v>1084</v>
      </c>
      <c r="C1085">
        <v>63</v>
      </c>
      <c r="D1085" t="s">
        <v>1823</v>
      </c>
      <c r="E1085" t="s">
        <v>20</v>
      </c>
      <c r="F1085" t="s">
        <v>21</v>
      </c>
      <c r="G1085" t="s">
        <v>579</v>
      </c>
      <c r="H1085" t="s">
        <v>23</v>
      </c>
      <c r="I1085">
        <v>411.40039999999999</v>
      </c>
      <c r="J1085">
        <v>3012803</v>
      </c>
      <c r="K1085" t="s">
        <v>110</v>
      </c>
      <c r="L1085">
        <v>1</v>
      </c>
    </row>
    <row r="1086" spans="1:12" x14ac:dyDescent="0.3">
      <c r="A1086">
        <v>19818</v>
      </c>
      <c r="B1086">
        <v>1085</v>
      </c>
      <c r="C1086">
        <v>400</v>
      </c>
      <c r="D1086" t="s">
        <v>1824</v>
      </c>
      <c r="E1086" t="s">
        <v>57</v>
      </c>
      <c r="F1086" t="s">
        <v>58</v>
      </c>
      <c r="G1086" t="s">
        <v>59</v>
      </c>
      <c r="H1086" t="s">
        <v>60</v>
      </c>
      <c r="I1086">
        <v>410.0752</v>
      </c>
      <c r="J1086">
        <v>38608714</v>
      </c>
      <c r="K1086" t="s">
        <v>346</v>
      </c>
      <c r="L1086">
        <v>4</v>
      </c>
    </row>
    <row r="1087" spans="1:12" x14ac:dyDescent="0.3">
      <c r="A1087">
        <v>23140</v>
      </c>
      <c r="B1087">
        <v>1086</v>
      </c>
      <c r="C1087">
        <v>98</v>
      </c>
      <c r="D1087" t="s">
        <v>1825</v>
      </c>
      <c r="E1087" t="s">
        <v>513</v>
      </c>
      <c r="F1087" t="s">
        <v>514</v>
      </c>
      <c r="G1087" t="s">
        <v>1406</v>
      </c>
      <c r="H1087" t="s">
        <v>516</v>
      </c>
      <c r="I1087">
        <v>409.95670000000001</v>
      </c>
      <c r="J1087">
        <v>25475142</v>
      </c>
      <c r="K1087" t="s">
        <v>115</v>
      </c>
      <c r="L1087">
        <v>2</v>
      </c>
    </row>
    <row r="1088" spans="1:12" x14ac:dyDescent="0.3">
      <c r="A1088">
        <v>23743</v>
      </c>
      <c r="B1088">
        <v>1087</v>
      </c>
      <c r="C1088">
        <v>22</v>
      </c>
      <c r="D1088" t="s">
        <v>1826</v>
      </c>
      <c r="E1088" t="s">
        <v>1827</v>
      </c>
      <c r="F1088" t="s">
        <v>1828</v>
      </c>
      <c r="G1088" t="s">
        <v>1829</v>
      </c>
      <c r="H1088" t="s">
        <v>1830</v>
      </c>
      <c r="I1088">
        <v>409.90960000000001</v>
      </c>
      <c r="J1088">
        <v>2917565</v>
      </c>
      <c r="K1088" t="s">
        <v>115</v>
      </c>
      <c r="L1088">
        <v>2</v>
      </c>
    </row>
    <row r="1089" spans="1:12" x14ac:dyDescent="0.3">
      <c r="A1089">
        <v>22320</v>
      </c>
      <c r="B1089">
        <v>1088</v>
      </c>
      <c r="C1089">
        <v>11</v>
      </c>
      <c r="D1089" t="s">
        <v>1831</v>
      </c>
      <c r="E1089" t="s">
        <v>202</v>
      </c>
      <c r="F1089" t="s">
        <v>203</v>
      </c>
      <c r="G1089" t="s">
        <v>1832</v>
      </c>
      <c r="H1089" t="s">
        <v>205</v>
      </c>
      <c r="I1089">
        <v>409.90170000000001</v>
      </c>
      <c r="J1089">
        <v>8458780</v>
      </c>
      <c r="K1089" t="s">
        <v>40</v>
      </c>
      <c r="L1089">
        <v>3</v>
      </c>
    </row>
    <row r="1090" spans="1:12" x14ac:dyDescent="0.3">
      <c r="A1090">
        <v>26468</v>
      </c>
      <c r="B1090">
        <v>1089</v>
      </c>
      <c r="C1090">
        <v>314</v>
      </c>
      <c r="D1090" t="s">
        <v>1833</v>
      </c>
      <c r="E1090" t="s">
        <v>188</v>
      </c>
      <c r="F1090" t="s">
        <v>189</v>
      </c>
      <c r="G1090" t="s">
        <v>804</v>
      </c>
      <c r="H1090" t="s">
        <v>314</v>
      </c>
      <c r="I1090">
        <v>409.279</v>
      </c>
      <c r="J1090">
        <v>8904911</v>
      </c>
      <c r="K1090" t="s">
        <v>327</v>
      </c>
      <c r="L1090">
        <v>1</v>
      </c>
    </row>
    <row r="1091" spans="1:12" x14ac:dyDescent="0.3">
      <c r="A1091">
        <v>23736</v>
      </c>
      <c r="B1091">
        <v>1090</v>
      </c>
      <c r="C1091">
        <v>50</v>
      </c>
      <c r="D1091" t="s">
        <v>1834</v>
      </c>
      <c r="E1091" t="s">
        <v>100</v>
      </c>
      <c r="F1091" t="s">
        <v>101</v>
      </c>
      <c r="G1091" t="s">
        <v>102</v>
      </c>
      <c r="H1091" t="s">
        <v>102</v>
      </c>
      <c r="I1091">
        <v>408.35610000000003</v>
      </c>
      <c r="J1091">
        <v>22186952</v>
      </c>
      <c r="K1091" t="s">
        <v>115</v>
      </c>
      <c r="L1091">
        <v>2</v>
      </c>
    </row>
    <row r="1092" spans="1:12" x14ac:dyDescent="0.3">
      <c r="A1092">
        <v>25947</v>
      </c>
      <c r="B1092">
        <v>1091</v>
      </c>
      <c r="C1092">
        <v>32</v>
      </c>
      <c r="D1092" t="s">
        <v>1835</v>
      </c>
      <c r="E1092" t="s">
        <v>129</v>
      </c>
      <c r="F1092" t="s">
        <v>130</v>
      </c>
      <c r="G1092" t="s">
        <v>276</v>
      </c>
      <c r="H1092" t="s">
        <v>277</v>
      </c>
      <c r="I1092">
        <v>408.11020000000002</v>
      </c>
      <c r="J1092">
        <v>64136719</v>
      </c>
      <c r="K1092" t="s">
        <v>200</v>
      </c>
      <c r="L1092">
        <v>1</v>
      </c>
    </row>
    <row r="1093" spans="1:12" x14ac:dyDescent="0.3">
      <c r="A1093">
        <v>20987</v>
      </c>
      <c r="B1093">
        <v>1092</v>
      </c>
      <c r="C1093">
        <v>150</v>
      </c>
      <c r="D1093" t="s">
        <v>1836</v>
      </c>
      <c r="E1093" t="s">
        <v>20</v>
      </c>
      <c r="F1093" t="s">
        <v>21</v>
      </c>
      <c r="G1093" t="s">
        <v>916</v>
      </c>
      <c r="H1093" t="s">
        <v>23</v>
      </c>
      <c r="I1093">
        <v>407.76900000000001</v>
      </c>
      <c r="J1093">
        <v>23307299</v>
      </c>
      <c r="K1093" t="s">
        <v>90</v>
      </c>
      <c r="L1093">
        <v>3</v>
      </c>
    </row>
    <row r="1094" spans="1:12" x14ac:dyDescent="0.3">
      <c r="A1094">
        <v>26290</v>
      </c>
      <c r="B1094">
        <v>1093</v>
      </c>
      <c r="C1094">
        <v>100</v>
      </c>
      <c r="D1094" t="s">
        <v>1837</v>
      </c>
      <c r="E1094" t="s">
        <v>12</v>
      </c>
      <c r="F1094" t="s">
        <v>13</v>
      </c>
      <c r="G1094" t="s">
        <v>1838</v>
      </c>
      <c r="H1094" t="s">
        <v>15</v>
      </c>
      <c r="I1094">
        <v>406.94619999999998</v>
      </c>
      <c r="J1094">
        <v>25053502</v>
      </c>
      <c r="K1094" t="s">
        <v>115</v>
      </c>
      <c r="L1094">
        <v>1</v>
      </c>
    </row>
    <row r="1095" spans="1:12" x14ac:dyDescent="0.3">
      <c r="A1095">
        <v>17896</v>
      </c>
      <c r="B1095">
        <v>1094</v>
      </c>
      <c r="C1095">
        <v>400</v>
      </c>
      <c r="D1095" t="s">
        <v>1839</v>
      </c>
      <c r="E1095" t="s">
        <v>390</v>
      </c>
      <c r="F1095" t="s">
        <v>391</v>
      </c>
      <c r="G1095" t="s">
        <v>701</v>
      </c>
      <c r="H1095" t="s">
        <v>392</v>
      </c>
      <c r="I1095">
        <v>406.52809999999999</v>
      </c>
      <c r="J1095">
        <v>50834000</v>
      </c>
      <c r="K1095" t="s">
        <v>44</v>
      </c>
      <c r="L1095">
        <v>5</v>
      </c>
    </row>
    <row r="1096" spans="1:12" x14ac:dyDescent="0.3">
      <c r="A1096">
        <v>25476</v>
      </c>
      <c r="B1096">
        <v>1095</v>
      </c>
      <c r="C1096">
        <v>121</v>
      </c>
      <c r="D1096" t="s">
        <v>1840</v>
      </c>
      <c r="E1096" t="s">
        <v>141</v>
      </c>
      <c r="F1096" t="s">
        <v>142</v>
      </c>
      <c r="G1096" t="s">
        <v>141</v>
      </c>
      <c r="H1096" t="s">
        <v>137</v>
      </c>
      <c r="I1096">
        <v>405.71609999999998</v>
      </c>
      <c r="J1096">
        <v>24330000</v>
      </c>
      <c r="K1096" t="s">
        <v>28</v>
      </c>
      <c r="L1096">
        <v>1</v>
      </c>
    </row>
    <row r="1097" spans="1:12" x14ac:dyDescent="0.3">
      <c r="A1097">
        <v>26543</v>
      </c>
      <c r="B1097">
        <v>1096</v>
      </c>
      <c r="C1097">
        <v>28</v>
      </c>
      <c r="D1097" t="s">
        <v>1841</v>
      </c>
      <c r="E1097" t="s">
        <v>156</v>
      </c>
      <c r="F1097" t="s">
        <v>157</v>
      </c>
      <c r="G1097" t="s">
        <v>1842</v>
      </c>
      <c r="H1097" t="s">
        <v>1843</v>
      </c>
      <c r="I1097">
        <v>405.33</v>
      </c>
      <c r="J1097">
        <v>8476128</v>
      </c>
      <c r="K1097" t="s">
        <v>200</v>
      </c>
      <c r="L1097">
        <v>1</v>
      </c>
    </row>
    <row r="1098" spans="1:12" x14ac:dyDescent="0.3">
      <c r="A1098">
        <v>21139</v>
      </c>
      <c r="B1098">
        <v>1097</v>
      </c>
      <c r="C1098">
        <v>15</v>
      </c>
      <c r="D1098" t="s">
        <v>1844</v>
      </c>
      <c r="E1098" t="s">
        <v>379</v>
      </c>
      <c r="F1098" t="s">
        <v>380</v>
      </c>
      <c r="G1098" t="s">
        <v>1845</v>
      </c>
      <c r="H1098" t="s">
        <v>1846</v>
      </c>
      <c r="I1098">
        <v>405.20690000000002</v>
      </c>
      <c r="J1098">
        <v>6068075</v>
      </c>
      <c r="K1098" t="s">
        <v>24</v>
      </c>
      <c r="L1098">
        <v>3</v>
      </c>
    </row>
    <row r="1099" spans="1:12" x14ac:dyDescent="0.3">
      <c r="A1099">
        <v>24999</v>
      </c>
      <c r="B1099">
        <v>1098</v>
      </c>
      <c r="C1099">
        <v>8</v>
      </c>
      <c r="D1099" t="s">
        <v>1847</v>
      </c>
      <c r="E1099" t="s">
        <v>141</v>
      </c>
      <c r="F1099" t="s">
        <v>142</v>
      </c>
      <c r="G1099" t="s">
        <v>1848</v>
      </c>
      <c r="H1099" t="s">
        <v>863</v>
      </c>
      <c r="I1099">
        <v>405.01089999999999</v>
      </c>
      <c r="J1099">
        <v>3973219</v>
      </c>
      <c r="K1099" t="s">
        <v>139</v>
      </c>
      <c r="L1099">
        <v>1</v>
      </c>
    </row>
    <row r="1100" spans="1:12" x14ac:dyDescent="0.3">
      <c r="A1100">
        <v>21264</v>
      </c>
      <c r="B1100">
        <v>1099</v>
      </c>
      <c r="C1100">
        <v>25</v>
      </c>
      <c r="D1100" t="s">
        <v>1849</v>
      </c>
      <c r="E1100" t="s">
        <v>12</v>
      </c>
      <c r="F1100" t="s">
        <v>13</v>
      </c>
      <c r="G1100" t="s">
        <v>1448</v>
      </c>
      <c r="H1100" t="s">
        <v>43</v>
      </c>
      <c r="I1100">
        <v>404.67320000000001</v>
      </c>
      <c r="J1100">
        <v>4876829</v>
      </c>
      <c r="K1100" t="s">
        <v>370</v>
      </c>
      <c r="L1100">
        <v>3</v>
      </c>
    </row>
    <row r="1101" spans="1:12" x14ac:dyDescent="0.3">
      <c r="A1101">
        <v>19231</v>
      </c>
      <c r="B1101">
        <v>1100</v>
      </c>
      <c r="C1101">
        <v>668</v>
      </c>
      <c r="D1101" t="s">
        <v>1850</v>
      </c>
      <c r="E1101" t="s">
        <v>30</v>
      </c>
      <c r="F1101" t="s">
        <v>31</v>
      </c>
      <c r="G1101" t="s">
        <v>237</v>
      </c>
      <c r="H1101" t="s">
        <v>33</v>
      </c>
      <c r="I1101">
        <v>404.54989999999998</v>
      </c>
      <c r="J1101">
        <v>77634340</v>
      </c>
      <c r="K1101" t="s">
        <v>28</v>
      </c>
      <c r="L1101">
        <v>4</v>
      </c>
    </row>
    <row r="1102" spans="1:12" x14ac:dyDescent="0.3">
      <c r="A1102">
        <v>23330</v>
      </c>
      <c r="B1102">
        <v>1101</v>
      </c>
      <c r="C1102">
        <v>40</v>
      </c>
      <c r="D1102" t="s">
        <v>1851</v>
      </c>
      <c r="E1102" t="s">
        <v>117</v>
      </c>
      <c r="F1102" t="s">
        <v>118</v>
      </c>
      <c r="G1102" t="s">
        <v>1852</v>
      </c>
      <c r="H1102" t="s">
        <v>224</v>
      </c>
      <c r="I1102">
        <v>403.84620000000001</v>
      </c>
      <c r="J1102">
        <v>5633000</v>
      </c>
      <c r="K1102" t="s">
        <v>28</v>
      </c>
      <c r="L1102">
        <v>2</v>
      </c>
    </row>
    <row r="1103" spans="1:12" x14ac:dyDescent="0.3">
      <c r="A1103">
        <v>26566</v>
      </c>
      <c r="B1103">
        <v>1102</v>
      </c>
      <c r="C1103">
        <v>850</v>
      </c>
      <c r="D1103" t="s">
        <v>1853</v>
      </c>
      <c r="E1103" t="s">
        <v>12</v>
      </c>
      <c r="F1103" t="s">
        <v>13</v>
      </c>
      <c r="G1103" t="s">
        <v>919</v>
      </c>
      <c r="H1103" t="s">
        <v>27</v>
      </c>
      <c r="I1103">
        <v>403.66570000000002</v>
      </c>
      <c r="J1103">
        <v>361224000</v>
      </c>
      <c r="K1103" t="s">
        <v>28</v>
      </c>
      <c r="L1103">
        <v>1</v>
      </c>
    </row>
    <row r="1104" spans="1:12" x14ac:dyDescent="0.3">
      <c r="A1104">
        <v>23121</v>
      </c>
      <c r="B1104">
        <v>1103</v>
      </c>
      <c r="C1104">
        <v>28</v>
      </c>
      <c r="D1104" t="s">
        <v>1854</v>
      </c>
      <c r="E1104" t="s">
        <v>264</v>
      </c>
      <c r="F1104" t="s">
        <v>265</v>
      </c>
      <c r="G1104" t="s">
        <v>1517</v>
      </c>
      <c r="H1104" t="s">
        <v>397</v>
      </c>
      <c r="I1104">
        <v>403.67380000000003</v>
      </c>
      <c r="J1104">
        <v>5621000</v>
      </c>
      <c r="K1104" t="s">
        <v>139</v>
      </c>
      <c r="L1104">
        <v>2</v>
      </c>
    </row>
    <row r="1105" spans="1:12" x14ac:dyDescent="0.3">
      <c r="A1105">
        <v>26363</v>
      </c>
      <c r="B1105">
        <v>1104</v>
      </c>
      <c r="C1105">
        <v>80</v>
      </c>
      <c r="D1105" t="s">
        <v>1855</v>
      </c>
      <c r="E1105" t="s">
        <v>233</v>
      </c>
      <c r="F1105" t="s">
        <v>271</v>
      </c>
      <c r="G1105" t="s">
        <v>272</v>
      </c>
      <c r="H1105" t="s">
        <v>272</v>
      </c>
      <c r="I1105">
        <v>403.57190000000003</v>
      </c>
      <c r="J1105">
        <v>11467082</v>
      </c>
      <c r="K1105" t="s">
        <v>44</v>
      </c>
      <c r="L1105">
        <v>1</v>
      </c>
    </row>
    <row r="1106" spans="1:12" x14ac:dyDescent="0.3">
      <c r="A1106">
        <v>25101</v>
      </c>
      <c r="B1106">
        <v>1105</v>
      </c>
      <c r="C1106">
        <v>23</v>
      </c>
      <c r="D1106" t="s">
        <v>1856</v>
      </c>
      <c r="E1106" t="s">
        <v>12</v>
      </c>
      <c r="F1106" t="s">
        <v>13</v>
      </c>
      <c r="G1106" t="s">
        <v>1857</v>
      </c>
      <c r="H1106" t="s">
        <v>15</v>
      </c>
      <c r="I1106">
        <v>402.37509999999997</v>
      </c>
      <c r="J1106">
        <v>7198960</v>
      </c>
      <c r="K1106" t="s">
        <v>200</v>
      </c>
      <c r="L1106">
        <v>1</v>
      </c>
    </row>
    <row r="1107" spans="1:12" x14ac:dyDescent="0.3">
      <c r="A1107">
        <v>23113</v>
      </c>
      <c r="B1107">
        <v>1106</v>
      </c>
      <c r="C1107">
        <v>6</v>
      </c>
      <c r="D1107" t="s">
        <v>1858</v>
      </c>
      <c r="E1107" t="s">
        <v>513</v>
      </c>
      <c r="F1107" t="s">
        <v>514</v>
      </c>
      <c r="G1107" t="s">
        <v>1859</v>
      </c>
      <c r="H1107" t="s">
        <v>516</v>
      </c>
      <c r="I1107">
        <v>401.97340000000003</v>
      </c>
      <c r="J1107">
        <v>2111300</v>
      </c>
      <c r="K1107" t="s">
        <v>40</v>
      </c>
      <c r="L1107">
        <v>2</v>
      </c>
    </row>
    <row r="1108" spans="1:12" x14ac:dyDescent="0.3">
      <c r="A1108">
        <v>19333</v>
      </c>
      <c r="B1108">
        <v>1107</v>
      </c>
      <c r="C1108">
        <v>895</v>
      </c>
      <c r="D1108" t="s">
        <v>1860</v>
      </c>
      <c r="E1108" t="s">
        <v>390</v>
      </c>
      <c r="F1108" t="s">
        <v>391</v>
      </c>
      <c r="G1108" t="s">
        <v>392</v>
      </c>
      <c r="H1108" t="s">
        <v>392</v>
      </c>
      <c r="I1108">
        <v>401.88799999999998</v>
      </c>
      <c r="J1108">
        <v>11785029</v>
      </c>
      <c r="K1108" t="s">
        <v>186</v>
      </c>
      <c r="L1108">
        <v>4</v>
      </c>
    </row>
    <row r="1109" spans="1:12" x14ac:dyDescent="0.3">
      <c r="A1109">
        <v>26232</v>
      </c>
      <c r="B1109">
        <v>1108</v>
      </c>
      <c r="C1109">
        <v>50</v>
      </c>
      <c r="D1109" t="s">
        <v>1861</v>
      </c>
      <c r="E1109" t="s">
        <v>20</v>
      </c>
      <c r="F1109" t="s">
        <v>21</v>
      </c>
      <c r="G1109" t="s">
        <v>579</v>
      </c>
      <c r="H1109" t="s">
        <v>23</v>
      </c>
      <c r="I1109">
        <v>401.72109999999998</v>
      </c>
      <c r="J1109">
        <v>11681327</v>
      </c>
      <c r="K1109" t="s">
        <v>110</v>
      </c>
      <c r="L1109">
        <v>1</v>
      </c>
    </row>
    <row r="1110" spans="1:12" x14ac:dyDescent="0.3">
      <c r="A1110">
        <v>26065</v>
      </c>
      <c r="B1110">
        <v>1109</v>
      </c>
      <c r="C1110">
        <v>30</v>
      </c>
      <c r="D1110" t="s">
        <v>1862</v>
      </c>
      <c r="E1110" t="s">
        <v>141</v>
      </c>
      <c r="F1110" t="s">
        <v>142</v>
      </c>
      <c r="G1110" t="s">
        <v>141</v>
      </c>
      <c r="H1110" t="s">
        <v>137</v>
      </c>
      <c r="I1110">
        <v>400.8655</v>
      </c>
      <c r="J1110">
        <v>3022693</v>
      </c>
      <c r="K1110" t="s">
        <v>18</v>
      </c>
      <c r="L1110">
        <v>1</v>
      </c>
    </row>
    <row r="1111" spans="1:12" x14ac:dyDescent="0.3">
      <c r="A1111">
        <v>23428</v>
      </c>
      <c r="B1111">
        <v>1110</v>
      </c>
      <c r="C1111">
        <v>204</v>
      </c>
      <c r="D1111" t="s">
        <v>1863</v>
      </c>
      <c r="E1111" t="s">
        <v>72</v>
      </c>
      <c r="F1111" t="s">
        <v>73</v>
      </c>
      <c r="G1111" t="s">
        <v>114</v>
      </c>
      <c r="H1111" t="s">
        <v>114</v>
      </c>
      <c r="I1111">
        <v>400.43860000000001</v>
      </c>
      <c r="J1111">
        <v>104318756</v>
      </c>
      <c r="K1111" t="s">
        <v>115</v>
      </c>
      <c r="L1111">
        <v>2</v>
      </c>
    </row>
    <row r="1112" spans="1:12" x14ac:dyDescent="0.3">
      <c r="A1112">
        <v>25372</v>
      </c>
      <c r="B1112">
        <v>1111</v>
      </c>
      <c r="C1112">
        <v>10</v>
      </c>
      <c r="D1112" t="s">
        <v>1864</v>
      </c>
      <c r="E1112" t="s">
        <v>12</v>
      </c>
      <c r="F1112" t="s">
        <v>13</v>
      </c>
      <c r="G1112" t="s">
        <v>1170</v>
      </c>
      <c r="H1112" t="s">
        <v>15</v>
      </c>
      <c r="I1112">
        <v>400.26330000000002</v>
      </c>
      <c r="J1112">
        <v>11009859</v>
      </c>
      <c r="K1112" t="s">
        <v>16</v>
      </c>
      <c r="L1112">
        <v>1</v>
      </c>
    </row>
    <row r="1113" spans="1:12" x14ac:dyDescent="0.3">
      <c r="A1113">
        <v>26072</v>
      </c>
      <c r="B1113">
        <v>1112</v>
      </c>
      <c r="C1113">
        <v>430</v>
      </c>
      <c r="D1113" t="s">
        <v>1865</v>
      </c>
      <c r="E1113" t="s">
        <v>653</v>
      </c>
      <c r="F1113" t="s">
        <v>654</v>
      </c>
      <c r="G1113" t="s">
        <v>656</v>
      </c>
      <c r="H1113" t="s">
        <v>656</v>
      </c>
      <c r="I1113">
        <v>399.75979999999998</v>
      </c>
      <c r="J1113">
        <v>11437207</v>
      </c>
      <c r="K1113" t="s">
        <v>110</v>
      </c>
      <c r="L1113">
        <v>1</v>
      </c>
    </row>
    <row r="1114" spans="1:12" x14ac:dyDescent="0.3">
      <c r="A1114">
        <v>25939</v>
      </c>
      <c r="B1114">
        <v>1113</v>
      </c>
      <c r="C1114">
        <v>13</v>
      </c>
      <c r="D1114" t="s">
        <v>1866</v>
      </c>
      <c r="E1114" t="s">
        <v>141</v>
      </c>
      <c r="F1114" t="s">
        <v>142</v>
      </c>
      <c r="G1114" t="s">
        <v>226</v>
      </c>
      <c r="H1114" t="s">
        <v>137</v>
      </c>
      <c r="I1114">
        <v>398.6123</v>
      </c>
      <c r="J1114">
        <v>2040830</v>
      </c>
      <c r="K1114" t="s">
        <v>209</v>
      </c>
      <c r="L1114">
        <v>1</v>
      </c>
    </row>
    <row r="1115" spans="1:12" x14ac:dyDescent="0.3">
      <c r="A1115">
        <v>23022</v>
      </c>
      <c r="B1115">
        <v>1114</v>
      </c>
      <c r="C1115">
        <v>13</v>
      </c>
      <c r="D1115" t="s">
        <v>1867</v>
      </c>
      <c r="E1115" t="s">
        <v>100</v>
      </c>
      <c r="F1115" t="s">
        <v>101</v>
      </c>
      <c r="G1115" t="s">
        <v>221</v>
      </c>
      <c r="H1115" t="s">
        <v>109</v>
      </c>
      <c r="I1115">
        <v>398.5831</v>
      </c>
      <c r="J1115">
        <v>9367508</v>
      </c>
      <c r="K1115" t="s">
        <v>24</v>
      </c>
      <c r="L1115">
        <v>2</v>
      </c>
    </row>
    <row r="1116" spans="1:12" x14ac:dyDescent="0.3">
      <c r="A1116">
        <v>25875</v>
      </c>
      <c r="B1116">
        <v>1115</v>
      </c>
      <c r="C1116">
        <v>24</v>
      </c>
      <c r="D1116" t="s">
        <v>1868</v>
      </c>
      <c r="E1116" t="s">
        <v>141</v>
      </c>
      <c r="F1116" t="s">
        <v>142</v>
      </c>
      <c r="G1116" t="s">
        <v>1869</v>
      </c>
      <c r="H1116" t="s">
        <v>863</v>
      </c>
      <c r="I1116">
        <v>397.10680000000002</v>
      </c>
      <c r="J1116">
        <v>5992662</v>
      </c>
      <c r="K1116" t="s">
        <v>110</v>
      </c>
      <c r="L1116">
        <v>1</v>
      </c>
    </row>
    <row r="1117" spans="1:12" x14ac:dyDescent="0.3">
      <c r="A1117">
        <v>25935</v>
      </c>
      <c r="B1117">
        <v>1116</v>
      </c>
      <c r="C1117">
        <v>66</v>
      </c>
      <c r="D1117" t="s">
        <v>1870</v>
      </c>
      <c r="E1117" t="s">
        <v>20</v>
      </c>
      <c r="F1117" t="s">
        <v>21</v>
      </c>
      <c r="G1117" t="s">
        <v>1871</v>
      </c>
      <c r="H1117" t="s">
        <v>23</v>
      </c>
      <c r="I1117">
        <v>396.74889999999999</v>
      </c>
      <c r="J1117">
        <v>6869114</v>
      </c>
      <c r="K1117" t="s">
        <v>24</v>
      </c>
      <c r="L1117">
        <v>1</v>
      </c>
    </row>
    <row r="1118" spans="1:12" x14ac:dyDescent="0.3">
      <c r="A1118">
        <v>24054</v>
      </c>
      <c r="B1118">
        <v>1117</v>
      </c>
      <c r="C1118">
        <v>1628</v>
      </c>
      <c r="D1118" t="s">
        <v>1872</v>
      </c>
      <c r="E1118" t="s">
        <v>134</v>
      </c>
      <c r="F1118" t="s">
        <v>135</v>
      </c>
      <c r="G1118" t="s">
        <v>1873</v>
      </c>
      <c r="H1118" t="s">
        <v>224</v>
      </c>
      <c r="I1118">
        <v>395.58940000000001</v>
      </c>
      <c r="J1118">
        <v>369239144</v>
      </c>
      <c r="K1118" t="s">
        <v>92</v>
      </c>
      <c r="L1118">
        <v>2</v>
      </c>
    </row>
    <row r="1119" spans="1:12" x14ac:dyDescent="0.3">
      <c r="A1119">
        <v>21357</v>
      </c>
      <c r="B1119">
        <v>1118</v>
      </c>
      <c r="C1119">
        <v>2800</v>
      </c>
      <c r="D1119" t="s">
        <v>1874</v>
      </c>
      <c r="E1119" t="s">
        <v>57</v>
      </c>
      <c r="F1119" t="s">
        <v>58</v>
      </c>
      <c r="G1119" t="s">
        <v>342</v>
      </c>
      <c r="H1119" t="s">
        <v>342</v>
      </c>
      <c r="I1119">
        <v>395.15820000000002</v>
      </c>
      <c r="J1119">
        <v>12975947</v>
      </c>
      <c r="K1119" t="s">
        <v>327</v>
      </c>
      <c r="L1119">
        <v>3</v>
      </c>
    </row>
    <row r="1120" spans="1:12" x14ac:dyDescent="0.3">
      <c r="A1120">
        <v>23081</v>
      </c>
      <c r="B1120">
        <v>1119</v>
      </c>
      <c r="C1120">
        <v>8</v>
      </c>
      <c r="D1120" t="s">
        <v>1875</v>
      </c>
      <c r="E1120" t="s">
        <v>379</v>
      </c>
      <c r="F1120" t="s">
        <v>380</v>
      </c>
      <c r="G1120" t="s">
        <v>720</v>
      </c>
      <c r="H1120" t="s">
        <v>1725</v>
      </c>
      <c r="I1120">
        <v>394.02330000000001</v>
      </c>
      <c r="J1120">
        <v>4020910</v>
      </c>
      <c r="K1120" t="s">
        <v>24</v>
      </c>
      <c r="L1120">
        <v>2</v>
      </c>
    </row>
    <row r="1121" spans="1:12" x14ac:dyDescent="0.3">
      <c r="A1121">
        <v>18037</v>
      </c>
      <c r="B1121">
        <v>1120</v>
      </c>
      <c r="C1121">
        <v>10</v>
      </c>
      <c r="D1121" t="s">
        <v>1876</v>
      </c>
      <c r="E1121" t="s">
        <v>390</v>
      </c>
      <c r="F1121" t="s">
        <v>391</v>
      </c>
      <c r="G1121" t="s">
        <v>1877</v>
      </c>
      <c r="H1121" t="s">
        <v>392</v>
      </c>
      <c r="I1121">
        <v>393.71710000000002</v>
      </c>
      <c r="J1121">
        <v>30565075</v>
      </c>
      <c r="K1121" t="s">
        <v>139</v>
      </c>
      <c r="L1121">
        <v>5</v>
      </c>
    </row>
    <row r="1122" spans="1:12" x14ac:dyDescent="0.3">
      <c r="A1122">
        <v>21048</v>
      </c>
      <c r="B1122">
        <v>1121</v>
      </c>
      <c r="C1122">
        <v>24</v>
      </c>
      <c r="D1122" t="s">
        <v>1878</v>
      </c>
      <c r="E1122" t="s">
        <v>12</v>
      </c>
      <c r="F1122" t="s">
        <v>13</v>
      </c>
      <c r="G1122" t="s">
        <v>1879</v>
      </c>
      <c r="H1122" t="s">
        <v>15</v>
      </c>
      <c r="I1122">
        <v>393.51240000000001</v>
      </c>
      <c r="J1122">
        <v>17524822</v>
      </c>
      <c r="K1122" t="s">
        <v>139</v>
      </c>
      <c r="L1122">
        <v>3</v>
      </c>
    </row>
    <row r="1123" spans="1:12" x14ac:dyDescent="0.3">
      <c r="A1123">
        <v>21809</v>
      </c>
      <c r="B1123">
        <v>1122</v>
      </c>
      <c r="C1123">
        <v>87</v>
      </c>
      <c r="D1123" t="s">
        <v>1880</v>
      </c>
      <c r="E1123" t="s">
        <v>12</v>
      </c>
      <c r="F1123" t="s">
        <v>13</v>
      </c>
      <c r="G1123" t="s">
        <v>816</v>
      </c>
      <c r="H1123" t="s">
        <v>817</v>
      </c>
      <c r="I1123">
        <v>393.46359999999999</v>
      </c>
      <c r="J1123">
        <v>8432977</v>
      </c>
      <c r="K1123" t="s">
        <v>92</v>
      </c>
      <c r="L1123">
        <v>3</v>
      </c>
    </row>
    <row r="1124" spans="1:12" x14ac:dyDescent="0.3">
      <c r="A1124">
        <v>26580</v>
      </c>
      <c r="B1124">
        <v>1123</v>
      </c>
      <c r="C1124">
        <v>250</v>
      </c>
      <c r="D1124" t="s">
        <v>1881</v>
      </c>
      <c r="E1124" t="s">
        <v>72</v>
      </c>
      <c r="F1124" t="s">
        <v>73</v>
      </c>
      <c r="G1124" t="s">
        <v>321</v>
      </c>
      <c r="H1124" t="s">
        <v>114</v>
      </c>
      <c r="I1124">
        <v>393.09469999999999</v>
      </c>
      <c r="J1124">
        <v>9825445</v>
      </c>
      <c r="K1124" t="s">
        <v>92</v>
      </c>
      <c r="L1124">
        <v>1</v>
      </c>
    </row>
    <row r="1125" spans="1:12" x14ac:dyDescent="0.3">
      <c r="A1125">
        <v>23289</v>
      </c>
      <c r="B1125">
        <v>1124</v>
      </c>
      <c r="C1125">
        <v>15</v>
      </c>
      <c r="D1125" t="s">
        <v>1882</v>
      </c>
      <c r="E1125" t="s">
        <v>72</v>
      </c>
      <c r="F1125" t="s">
        <v>73</v>
      </c>
      <c r="G1125" t="s">
        <v>1126</v>
      </c>
      <c r="H1125" t="s">
        <v>114</v>
      </c>
      <c r="I1125">
        <v>392.78500000000003</v>
      </c>
      <c r="J1125">
        <v>46382270</v>
      </c>
      <c r="K1125" t="s">
        <v>115</v>
      </c>
      <c r="L1125">
        <v>2</v>
      </c>
    </row>
    <row r="1126" spans="1:12" x14ac:dyDescent="0.3">
      <c r="A1126">
        <v>23056</v>
      </c>
      <c r="B1126">
        <v>1125</v>
      </c>
      <c r="C1126">
        <v>240</v>
      </c>
      <c r="D1126" t="s">
        <v>1883</v>
      </c>
      <c r="E1126" t="s">
        <v>188</v>
      </c>
      <c r="F1126" t="s">
        <v>189</v>
      </c>
      <c r="G1126" t="s">
        <v>1884</v>
      </c>
      <c r="H1126" t="s">
        <v>1885</v>
      </c>
      <c r="I1126">
        <v>392.53500000000003</v>
      </c>
      <c r="J1126">
        <v>28813300</v>
      </c>
      <c r="K1126" t="s">
        <v>339</v>
      </c>
      <c r="L1126">
        <v>2</v>
      </c>
    </row>
    <row r="1127" spans="1:12" x14ac:dyDescent="0.3">
      <c r="A1127">
        <v>23571</v>
      </c>
      <c r="B1127">
        <v>1126</v>
      </c>
      <c r="C1127">
        <v>113</v>
      </c>
      <c r="D1127" t="s">
        <v>1886</v>
      </c>
      <c r="E1127" t="s">
        <v>30</v>
      </c>
      <c r="F1127" t="s">
        <v>31</v>
      </c>
      <c r="G1127" t="s">
        <v>1887</v>
      </c>
      <c r="H1127" t="s">
        <v>33</v>
      </c>
      <c r="I1127">
        <v>392.53629999999998</v>
      </c>
      <c r="J1127">
        <v>19923538</v>
      </c>
      <c r="K1127" t="s">
        <v>90</v>
      </c>
      <c r="L1127">
        <v>2</v>
      </c>
    </row>
    <row r="1128" spans="1:12" x14ac:dyDescent="0.3">
      <c r="A1128">
        <v>25109</v>
      </c>
      <c r="B1128">
        <v>1127</v>
      </c>
      <c r="C1128">
        <v>545</v>
      </c>
      <c r="D1128" t="s">
        <v>1888</v>
      </c>
      <c r="E1128" t="s">
        <v>100</v>
      </c>
      <c r="F1128" t="s">
        <v>101</v>
      </c>
      <c r="G1128" t="s">
        <v>109</v>
      </c>
      <c r="H1128" t="s">
        <v>109</v>
      </c>
      <c r="I1128">
        <v>392.04509999999999</v>
      </c>
      <c r="J1128">
        <v>12717938</v>
      </c>
      <c r="K1128" t="s">
        <v>44</v>
      </c>
      <c r="L1128">
        <v>1</v>
      </c>
    </row>
    <row r="1129" spans="1:12" x14ac:dyDescent="0.3">
      <c r="A1129">
        <v>8327</v>
      </c>
      <c r="B1129">
        <v>1128</v>
      </c>
      <c r="C1129">
        <v>104</v>
      </c>
      <c r="D1129" t="s">
        <v>1889</v>
      </c>
      <c r="E1129" t="s">
        <v>134</v>
      </c>
      <c r="F1129" t="s">
        <v>135</v>
      </c>
      <c r="G1129" t="s">
        <v>1890</v>
      </c>
      <c r="H1129" t="s">
        <v>137</v>
      </c>
      <c r="I1129">
        <v>391.62630000000001</v>
      </c>
      <c r="J1129">
        <v>14006000</v>
      </c>
      <c r="K1129" t="s">
        <v>44</v>
      </c>
      <c r="L1129">
        <v>5</v>
      </c>
    </row>
    <row r="1130" spans="1:12" x14ac:dyDescent="0.3">
      <c r="A1130">
        <v>21222</v>
      </c>
      <c r="B1130">
        <v>1129</v>
      </c>
      <c r="C1130">
        <v>30</v>
      </c>
      <c r="D1130" t="s">
        <v>1891</v>
      </c>
      <c r="E1130" t="s">
        <v>12</v>
      </c>
      <c r="F1130" t="s">
        <v>13</v>
      </c>
      <c r="G1130" t="s">
        <v>43</v>
      </c>
      <c r="H1130" t="s">
        <v>43</v>
      </c>
      <c r="I1130">
        <v>391.14789999999999</v>
      </c>
      <c r="J1130">
        <v>4531935</v>
      </c>
      <c r="K1130" t="s">
        <v>28</v>
      </c>
      <c r="L1130">
        <v>3</v>
      </c>
    </row>
    <row r="1131" spans="1:12" x14ac:dyDescent="0.3">
      <c r="A1131">
        <v>3147</v>
      </c>
      <c r="B1131">
        <v>1130</v>
      </c>
      <c r="C1131">
        <v>43</v>
      </c>
      <c r="D1131" t="s">
        <v>1892</v>
      </c>
      <c r="E1131" t="s">
        <v>161</v>
      </c>
      <c r="F1131" t="s">
        <v>162</v>
      </c>
      <c r="G1131" t="s">
        <v>1893</v>
      </c>
      <c r="H1131" t="s">
        <v>348</v>
      </c>
      <c r="I1131">
        <v>390.05070000000001</v>
      </c>
      <c r="J1131">
        <v>22386739</v>
      </c>
      <c r="K1131" t="s">
        <v>200</v>
      </c>
      <c r="L1131">
        <v>6</v>
      </c>
    </row>
    <row r="1132" spans="1:12" x14ac:dyDescent="0.3">
      <c r="A1132">
        <v>26417</v>
      </c>
      <c r="B1132">
        <v>1131</v>
      </c>
      <c r="C1132">
        <v>8</v>
      </c>
      <c r="D1132" t="s">
        <v>1894</v>
      </c>
      <c r="E1132" t="s">
        <v>62</v>
      </c>
      <c r="F1132" t="s">
        <v>63</v>
      </c>
      <c r="G1132" t="s">
        <v>666</v>
      </c>
      <c r="H1132" t="s">
        <v>667</v>
      </c>
      <c r="I1132">
        <v>389.93459999999999</v>
      </c>
      <c r="J1132">
        <v>2585875</v>
      </c>
      <c r="K1132" t="s">
        <v>327</v>
      </c>
      <c r="L1132">
        <v>1</v>
      </c>
    </row>
    <row r="1133" spans="1:12" x14ac:dyDescent="0.3">
      <c r="A1133">
        <v>21265</v>
      </c>
      <c r="B1133">
        <v>1132</v>
      </c>
      <c r="C1133">
        <v>340</v>
      </c>
      <c r="D1133" t="s">
        <v>1895</v>
      </c>
      <c r="E1133" t="s">
        <v>30</v>
      </c>
      <c r="F1133" t="s">
        <v>31</v>
      </c>
      <c r="G1133" t="s">
        <v>33</v>
      </c>
      <c r="H1133" t="s">
        <v>33</v>
      </c>
      <c r="I1133">
        <v>389.81580000000002</v>
      </c>
      <c r="J1133">
        <v>17328688</v>
      </c>
      <c r="K1133" t="s">
        <v>311</v>
      </c>
      <c r="L1133">
        <v>3</v>
      </c>
    </row>
    <row r="1134" spans="1:12" x14ac:dyDescent="0.3">
      <c r="A1134">
        <v>20979</v>
      </c>
      <c r="B1134">
        <v>1133</v>
      </c>
      <c r="C1134">
        <v>143</v>
      </c>
      <c r="D1134" t="s">
        <v>1896</v>
      </c>
      <c r="E1134" t="s">
        <v>141</v>
      </c>
      <c r="F1134" t="s">
        <v>142</v>
      </c>
      <c r="G1134" t="s">
        <v>141</v>
      </c>
      <c r="H1134" t="s">
        <v>137</v>
      </c>
      <c r="I1134">
        <v>389.68490000000003</v>
      </c>
      <c r="J1134">
        <v>25138134</v>
      </c>
      <c r="K1134" t="s">
        <v>346</v>
      </c>
      <c r="L1134">
        <v>3</v>
      </c>
    </row>
    <row r="1135" spans="1:12" x14ac:dyDescent="0.3">
      <c r="A1135">
        <v>24798</v>
      </c>
      <c r="B1135">
        <v>1134</v>
      </c>
      <c r="C1135">
        <v>14</v>
      </c>
      <c r="D1135" t="s">
        <v>1897</v>
      </c>
      <c r="E1135" t="s">
        <v>129</v>
      </c>
      <c r="F1135" t="s">
        <v>130</v>
      </c>
      <c r="G1135" t="s">
        <v>279</v>
      </c>
      <c r="H1135" t="s">
        <v>280</v>
      </c>
      <c r="I1135">
        <v>388.13560000000001</v>
      </c>
      <c r="J1135">
        <v>2016000</v>
      </c>
      <c r="K1135" t="s">
        <v>115</v>
      </c>
      <c r="L1135">
        <v>1</v>
      </c>
    </row>
    <row r="1136" spans="1:12" x14ac:dyDescent="0.3">
      <c r="A1136">
        <v>17424</v>
      </c>
      <c r="B1136">
        <v>1135</v>
      </c>
      <c r="C1136">
        <v>485</v>
      </c>
      <c r="D1136" t="s">
        <v>1898</v>
      </c>
      <c r="E1136" t="s">
        <v>20</v>
      </c>
      <c r="F1136" t="s">
        <v>21</v>
      </c>
      <c r="G1136" t="s">
        <v>1899</v>
      </c>
      <c r="I1136">
        <v>387.69409999999999</v>
      </c>
      <c r="J1136">
        <v>66030540</v>
      </c>
      <c r="K1136" t="s">
        <v>90</v>
      </c>
      <c r="L1136">
        <v>5</v>
      </c>
    </row>
    <row r="1137" spans="1:12" x14ac:dyDescent="0.3">
      <c r="A1137">
        <v>25097</v>
      </c>
      <c r="B1137">
        <v>1136</v>
      </c>
      <c r="C1137">
        <v>26</v>
      </c>
      <c r="D1137" t="s">
        <v>1900</v>
      </c>
      <c r="E1137" t="s">
        <v>20</v>
      </c>
      <c r="F1137" t="s">
        <v>21</v>
      </c>
      <c r="G1137" t="s">
        <v>1304</v>
      </c>
      <c r="H1137" t="s">
        <v>23</v>
      </c>
      <c r="I1137">
        <v>387.53820000000002</v>
      </c>
      <c r="J1137">
        <v>3335444</v>
      </c>
      <c r="K1137" t="s">
        <v>200</v>
      </c>
      <c r="L1137">
        <v>1</v>
      </c>
    </row>
    <row r="1138" spans="1:12" x14ac:dyDescent="0.3">
      <c r="A1138">
        <v>20056</v>
      </c>
      <c r="B1138">
        <v>1137</v>
      </c>
      <c r="C1138">
        <v>70</v>
      </c>
      <c r="D1138" t="s">
        <v>1901</v>
      </c>
      <c r="E1138" t="s">
        <v>134</v>
      </c>
      <c r="F1138" t="s">
        <v>135</v>
      </c>
      <c r="G1138" t="s">
        <v>1147</v>
      </c>
      <c r="H1138" t="s">
        <v>137</v>
      </c>
      <c r="I1138">
        <v>387.32870000000003</v>
      </c>
      <c r="J1138">
        <v>13208480</v>
      </c>
      <c r="K1138" t="s">
        <v>110</v>
      </c>
      <c r="L1138">
        <v>4</v>
      </c>
    </row>
    <row r="1139" spans="1:12" x14ac:dyDescent="0.3">
      <c r="A1139">
        <v>18155</v>
      </c>
      <c r="B1139">
        <v>1138</v>
      </c>
      <c r="C1139">
        <v>29</v>
      </c>
      <c r="D1139" t="s">
        <v>1902</v>
      </c>
      <c r="E1139" t="s">
        <v>12</v>
      </c>
      <c r="F1139" t="s">
        <v>13</v>
      </c>
      <c r="G1139" t="s">
        <v>362</v>
      </c>
      <c r="H1139" t="s">
        <v>15</v>
      </c>
      <c r="I1139">
        <v>387.25659999999999</v>
      </c>
      <c r="J1139">
        <v>9374748</v>
      </c>
      <c r="K1139" t="s">
        <v>346</v>
      </c>
      <c r="L1139">
        <v>4</v>
      </c>
    </row>
    <row r="1140" spans="1:12" x14ac:dyDescent="0.3">
      <c r="A1140">
        <v>21345</v>
      </c>
      <c r="B1140">
        <v>1139</v>
      </c>
      <c r="C1140">
        <v>318</v>
      </c>
      <c r="D1140" t="s">
        <v>1903</v>
      </c>
      <c r="E1140" t="s">
        <v>264</v>
      </c>
      <c r="F1140" t="s">
        <v>265</v>
      </c>
      <c r="G1140" t="s">
        <v>1502</v>
      </c>
      <c r="H1140" t="s">
        <v>266</v>
      </c>
      <c r="I1140">
        <v>386.91989999999998</v>
      </c>
      <c r="J1140">
        <v>18999901</v>
      </c>
      <c r="K1140" t="s">
        <v>139</v>
      </c>
      <c r="L1140">
        <v>3</v>
      </c>
    </row>
    <row r="1141" spans="1:12" x14ac:dyDescent="0.3">
      <c r="A1141">
        <v>25056</v>
      </c>
      <c r="B1141">
        <v>1140</v>
      </c>
      <c r="C1141">
        <v>2</v>
      </c>
      <c r="D1141" t="s">
        <v>1904</v>
      </c>
      <c r="E1141" t="s">
        <v>12</v>
      </c>
      <c r="F1141" t="s">
        <v>13</v>
      </c>
      <c r="G1141" t="s">
        <v>121</v>
      </c>
      <c r="H1141" t="s">
        <v>15</v>
      </c>
      <c r="I1141">
        <v>386.65600000000001</v>
      </c>
      <c r="J1141">
        <v>2159755</v>
      </c>
      <c r="K1141" t="s">
        <v>115</v>
      </c>
      <c r="L1141">
        <v>1</v>
      </c>
    </row>
    <row r="1142" spans="1:12" x14ac:dyDescent="0.3">
      <c r="A1142">
        <v>23668</v>
      </c>
      <c r="B1142">
        <v>1141</v>
      </c>
      <c r="C1142">
        <v>185</v>
      </c>
      <c r="D1142" t="s">
        <v>1905</v>
      </c>
      <c r="E1142" t="s">
        <v>72</v>
      </c>
      <c r="F1142" t="s">
        <v>73</v>
      </c>
      <c r="G1142" t="s">
        <v>1906</v>
      </c>
      <c r="H1142" t="s">
        <v>114</v>
      </c>
      <c r="I1142">
        <v>386.46379999999999</v>
      </c>
      <c r="J1142">
        <v>63143000</v>
      </c>
      <c r="K1142" t="s">
        <v>115</v>
      </c>
      <c r="L1142">
        <v>2</v>
      </c>
    </row>
    <row r="1143" spans="1:12" x14ac:dyDescent="0.3">
      <c r="A1143">
        <v>25934</v>
      </c>
      <c r="B1143">
        <v>1142</v>
      </c>
      <c r="C1143">
        <v>773</v>
      </c>
      <c r="D1143" t="s">
        <v>1907</v>
      </c>
      <c r="E1143" t="s">
        <v>94</v>
      </c>
      <c r="F1143" t="s">
        <v>95</v>
      </c>
      <c r="G1143" t="s">
        <v>1908</v>
      </c>
      <c r="H1143" t="s">
        <v>588</v>
      </c>
      <c r="I1143">
        <v>385.65100000000001</v>
      </c>
      <c r="J1143">
        <v>3312475</v>
      </c>
      <c r="K1143" t="s">
        <v>209</v>
      </c>
      <c r="L1143">
        <v>1</v>
      </c>
    </row>
    <row r="1144" spans="1:12" x14ac:dyDescent="0.3">
      <c r="A1144">
        <v>25956</v>
      </c>
      <c r="B1144">
        <v>1143</v>
      </c>
      <c r="C1144">
        <v>23</v>
      </c>
      <c r="D1144" t="s">
        <v>1909</v>
      </c>
      <c r="E1144" t="s">
        <v>57</v>
      </c>
      <c r="F1144" t="s">
        <v>58</v>
      </c>
      <c r="G1144" t="s">
        <v>1910</v>
      </c>
      <c r="H1144" t="s">
        <v>931</v>
      </c>
      <c r="I1144">
        <v>384.3417</v>
      </c>
      <c r="J1144">
        <v>6218076</v>
      </c>
      <c r="K1144" t="s">
        <v>346</v>
      </c>
      <c r="L1144">
        <v>1</v>
      </c>
    </row>
    <row r="1145" spans="1:12" x14ac:dyDescent="0.3">
      <c r="A1145">
        <v>25408</v>
      </c>
      <c r="B1145">
        <v>1144</v>
      </c>
      <c r="C1145">
        <v>59</v>
      </c>
      <c r="D1145" t="s">
        <v>1911</v>
      </c>
      <c r="E1145" t="s">
        <v>100</v>
      </c>
      <c r="F1145" t="s">
        <v>101</v>
      </c>
      <c r="G1145" t="s">
        <v>605</v>
      </c>
      <c r="H1145" t="s">
        <v>109</v>
      </c>
      <c r="I1145">
        <v>383.8109</v>
      </c>
      <c r="J1145">
        <v>21329814</v>
      </c>
      <c r="K1145" t="s">
        <v>186</v>
      </c>
      <c r="L1145">
        <v>1</v>
      </c>
    </row>
    <row r="1146" spans="1:12" x14ac:dyDescent="0.3">
      <c r="A1146">
        <v>24791</v>
      </c>
      <c r="B1146">
        <v>1145</v>
      </c>
      <c r="C1146">
        <v>296</v>
      </c>
      <c r="D1146" t="s">
        <v>1912</v>
      </c>
      <c r="E1146" t="s">
        <v>12</v>
      </c>
      <c r="F1146" t="s">
        <v>13</v>
      </c>
      <c r="G1146" t="s">
        <v>1913</v>
      </c>
      <c r="H1146" t="s">
        <v>43</v>
      </c>
      <c r="I1146">
        <v>383.73939999999999</v>
      </c>
      <c r="J1146">
        <v>12353215</v>
      </c>
      <c r="K1146" t="s">
        <v>470</v>
      </c>
      <c r="L1146">
        <v>1</v>
      </c>
    </row>
    <row r="1147" spans="1:12" x14ac:dyDescent="0.3">
      <c r="A1147">
        <v>26265</v>
      </c>
      <c r="B1147">
        <v>1146</v>
      </c>
      <c r="C1147">
        <v>20</v>
      </c>
      <c r="D1147" t="s">
        <v>1914</v>
      </c>
      <c r="E1147" t="s">
        <v>12</v>
      </c>
      <c r="F1147" t="s">
        <v>13</v>
      </c>
      <c r="G1147" t="s">
        <v>1915</v>
      </c>
      <c r="H1147" t="s">
        <v>15</v>
      </c>
      <c r="I1147">
        <v>383.33859999999999</v>
      </c>
      <c r="J1147">
        <v>9835883</v>
      </c>
      <c r="K1147" t="s">
        <v>183</v>
      </c>
      <c r="L1147">
        <v>1</v>
      </c>
    </row>
    <row r="1148" spans="1:12" x14ac:dyDescent="0.3">
      <c r="A1148">
        <v>25771</v>
      </c>
      <c r="B1148">
        <v>1147</v>
      </c>
      <c r="C1148">
        <v>9</v>
      </c>
      <c r="D1148" t="s">
        <v>1916</v>
      </c>
      <c r="E1148" t="s">
        <v>233</v>
      </c>
      <c r="F1148" t="s">
        <v>271</v>
      </c>
      <c r="G1148" t="s">
        <v>802</v>
      </c>
      <c r="H1148" t="s">
        <v>54</v>
      </c>
      <c r="I1148">
        <v>383.20350000000002</v>
      </c>
      <c r="J1148">
        <v>2716865</v>
      </c>
      <c r="K1148" t="s">
        <v>16</v>
      </c>
      <c r="L1148">
        <v>1</v>
      </c>
    </row>
    <row r="1149" spans="1:12" x14ac:dyDescent="0.3">
      <c r="A1149">
        <v>21047</v>
      </c>
      <c r="B1149">
        <v>1148</v>
      </c>
      <c r="C1149">
        <v>72</v>
      </c>
      <c r="D1149" t="s">
        <v>1917</v>
      </c>
      <c r="E1149" t="s">
        <v>12</v>
      </c>
      <c r="F1149" t="s">
        <v>13</v>
      </c>
      <c r="G1149" t="s">
        <v>816</v>
      </c>
      <c r="H1149" t="s">
        <v>817</v>
      </c>
      <c r="I1149">
        <v>382.84739999999999</v>
      </c>
      <c r="J1149">
        <v>8264000</v>
      </c>
      <c r="K1149" t="s">
        <v>28</v>
      </c>
      <c r="L1149">
        <v>3</v>
      </c>
    </row>
    <row r="1150" spans="1:12" x14ac:dyDescent="0.3">
      <c r="A1150">
        <v>25586</v>
      </c>
      <c r="B1150">
        <v>1149</v>
      </c>
      <c r="C1150">
        <v>300</v>
      </c>
      <c r="D1150" t="s">
        <v>1918</v>
      </c>
      <c r="E1150" t="s">
        <v>161</v>
      </c>
      <c r="F1150" t="s">
        <v>162</v>
      </c>
      <c r="G1150" t="s">
        <v>1290</v>
      </c>
      <c r="H1150" t="s">
        <v>23</v>
      </c>
      <c r="I1150">
        <v>382.83460000000002</v>
      </c>
      <c r="J1150">
        <v>5244897</v>
      </c>
      <c r="K1150" t="s">
        <v>24</v>
      </c>
      <c r="L1150">
        <v>1</v>
      </c>
    </row>
    <row r="1151" spans="1:12" x14ac:dyDescent="0.3">
      <c r="A1151">
        <v>21353</v>
      </c>
      <c r="B1151">
        <v>1150</v>
      </c>
      <c r="C1151">
        <v>28</v>
      </c>
      <c r="D1151" t="s">
        <v>1919</v>
      </c>
      <c r="E1151" t="s">
        <v>30</v>
      </c>
      <c r="F1151" t="s">
        <v>31</v>
      </c>
      <c r="G1151" t="s">
        <v>1920</v>
      </c>
      <c r="H1151" t="s">
        <v>33</v>
      </c>
      <c r="I1151">
        <v>382.71019999999999</v>
      </c>
      <c r="J1151">
        <v>16195814</v>
      </c>
      <c r="K1151" t="s">
        <v>18</v>
      </c>
      <c r="L1151">
        <v>3</v>
      </c>
    </row>
    <row r="1152" spans="1:12" x14ac:dyDescent="0.3">
      <c r="A1152">
        <v>21527</v>
      </c>
      <c r="B1152">
        <v>1151</v>
      </c>
      <c r="C1152">
        <v>25</v>
      </c>
      <c r="D1152" t="s">
        <v>1921</v>
      </c>
      <c r="E1152" t="s">
        <v>134</v>
      </c>
      <c r="F1152" t="s">
        <v>135</v>
      </c>
      <c r="G1152" t="s">
        <v>1922</v>
      </c>
      <c r="H1152" t="s">
        <v>137</v>
      </c>
      <c r="I1152">
        <v>382.45150000000001</v>
      </c>
      <c r="J1152">
        <v>14093576</v>
      </c>
      <c r="K1152" t="s">
        <v>115</v>
      </c>
      <c r="L1152">
        <v>3</v>
      </c>
    </row>
    <row r="1153" spans="1:12" x14ac:dyDescent="0.3">
      <c r="A1153">
        <v>21448</v>
      </c>
      <c r="B1153">
        <v>1152</v>
      </c>
      <c r="C1153">
        <v>75</v>
      </c>
      <c r="D1153" t="s">
        <v>1923</v>
      </c>
      <c r="E1153" t="s">
        <v>100</v>
      </c>
      <c r="F1153" t="s">
        <v>101</v>
      </c>
      <c r="G1153" t="s">
        <v>1052</v>
      </c>
      <c r="H1153" t="s">
        <v>109</v>
      </c>
      <c r="I1153">
        <v>381.10309999999998</v>
      </c>
      <c r="J1153">
        <v>7819922</v>
      </c>
      <c r="K1153" t="s">
        <v>110</v>
      </c>
      <c r="L1153">
        <v>3</v>
      </c>
    </row>
    <row r="1154" spans="1:12" x14ac:dyDescent="0.3">
      <c r="A1154">
        <v>25291</v>
      </c>
      <c r="B1154">
        <v>1153</v>
      </c>
      <c r="C1154">
        <v>22</v>
      </c>
      <c r="D1154" t="s">
        <v>1924</v>
      </c>
      <c r="E1154" t="s">
        <v>196</v>
      </c>
      <c r="F1154" t="s">
        <v>197</v>
      </c>
      <c r="G1154" t="s">
        <v>1925</v>
      </c>
      <c r="H1154" t="s">
        <v>198</v>
      </c>
      <c r="I1154">
        <v>380.84289999999999</v>
      </c>
      <c r="J1154">
        <v>12550000</v>
      </c>
      <c r="K1154" t="s">
        <v>16</v>
      </c>
      <c r="L1154">
        <v>1</v>
      </c>
    </row>
    <row r="1155" spans="1:12" x14ac:dyDescent="0.3">
      <c r="A1155">
        <v>26374</v>
      </c>
      <c r="B1155">
        <v>1154</v>
      </c>
      <c r="C1155">
        <v>17</v>
      </c>
      <c r="D1155" t="s">
        <v>1926</v>
      </c>
      <c r="E1155" t="s">
        <v>46</v>
      </c>
      <c r="F1155" t="s">
        <v>47</v>
      </c>
      <c r="G1155" t="s">
        <v>48</v>
      </c>
      <c r="H1155" t="s">
        <v>49</v>
      </c>
      <c r="I1155">
        <v>380.35649999999998</v>
      </c>
      <c r="J1155">
        <v>2328408</v>
      </c>
      <c r="K1155" t="s">
        <v>115</v>
      </c>
      <c r="L1155">
        <v>1</v>
      </c>
    </row>
    <row r="1156" spans="1:12" x14ac:dyDescent="0.3">
      <c r="A1156">
        <v>23765</v>
      </c>
      <c r="B1156">
        <v>1155</v>
      </c>
      <c r="C1156">
        <v>101</v>
      </c>
      <c r="D1156" t="s">
        <v>1927</v>
      </c>
      <c r="E1156" t="s">
        <v>20</v>
      </c>
      <c r="F1156" t="s">
        <v>21</v>
      </c>
      <c r="G1156" t="s">
        <v>561</v>
      </c>
      <c r="H1156" t="s">
        <v>23</v>
      </c>
      <c r="I1156">
        <v>380.11410000000001</v>
      </c>
      <c r="J1156">
        <v>27115306</v>
      </c>
      <c r="K1156" t="s">
        <v>90</v>
      </c>
      <c r="L1156">
        <v>2</v>
      </c>
    </row>
    <row r="1157" spans="1:12" x14ac:dyDescent="0.3">
      <c r="A1157">
        <v>25613</v>
      </c>
      <c r="B1157">
        <v>1156</v>
      </c>
      <c r="C1157">
        <v>3</v>
      </c>
      <c r="D1157" t="s">
        <v>1928</v>
      </c>
      <c r="E1157" t="s">
        <v>390</v>
      </c>
      <c r="F1157" t="s">
        <v>391</v>
      </c>
      <c r="G1157" t="s">
        <v>392</v>
      </c>
      <c r="H1157" t="s">
        <v>392</v>
      </c>
      <c r="I1157">
        <v>378.47879999999998</v>
      </c>
      <c r="J1157">
        <v>2577441</v>
      </c>
      <c r="K1157" t="s">
        <v>139</v>
      </c>
      <c r="L1157">
        <v>1</v>
      </c>
    </row>
    <row r="1158" spans="1:12" x14ac:dyDescent="0.3">
      <c r="A1158">
        <v>506</v>
      </c>
      <c r="B1158">
        <v>1157</v>
      </c>
      <c r="C1158">
        <v>327</v>
      </c>
      <c r="D1158" t="s">
        <v>1929</v>
      </c>
      <c r="E1158" t="s">
        <v>264</v>
      </c>
      <c r="F1158" t="s">
        <v>265</v>
      </c>
      <c r="G1158" t="s">
        <v>548</v>
      </c>
      <c r="H1158" t="s">
        <v>397</v>
      </c>
      <c r="I1158">
        <v>378.46159999999998</v>
      </c>
      <c r="J1158">
        <v>25129719</v>
      </c>
      <c r="K1158" t="s">
        <v>28</v>
      </c>
      <c r="L1158">
        <v>4</v>
      </c>
    </row>
    <row r="1159" spans="1:12" x14ac:dyDescent="0.3">
      <c r="A1159">
        <v>21714</v>
      </c>
      <c r="B1159">
        <v>1158</v>
      </c>
      <c r="C1159">
        <v>45</v>
      </c>
      <c r="D1159" t="s">
        <v>1930</v>
      </c>
      <c r="E1159" t="s">
        <v>149</v>
      </c>
      <c r="F1159" t="s">
        <v>150</v>
      </c>
      <c r="G1159" t="s">
        <v>1931</v>
      </c>
      <c r="H1159" t="s">
        <v>299</v>
      </c>
      <c r="I1159">
        <v>378.3562</v>
      </c>
      <c r="J1159">
        <v>16355000</v>
      </c>
      <c r="K1159" t="s">
        <v>346</v>
      </c>
      <c r="L1159">
        <v>3</v>
      </c>
    </row>
    <row r="1160" spans="1:12" x14ac:dyDescent="0.3">
      <c r="A1160">
        <v>23291</v>
      </c>
      <c r="B1160">
        <v>1159</v>
      </c>
      <c r="C1160">
        <v>8</v>
      </c>
      <c r="D1160" t="s">
        <v>1932</v>
      </c>
      <c r="E1160" t="s">
        <v>390</v>
      </c>
      <c r="F1160" t="s">
        <v>391</v>
      </c>
      <c r="G1160" t="s">
        <v>1184</v>
      </c>
      <c r="H1160" t="s">
        <v>392</v>
      </c>
      <c r="I1160">
        <v>377.90609999999998</v>
      </c>
      <c r="J1160">
        <v>2050628</v>
      </c>
      <c r="K1160" t="s">
        <v>24</v>
      </c>
      <c r="L1160">
        <v>2</v>
      </c>
    </row>
    <row r="1161" spans="1:12" x14ac:dyDescent="0.3">
      <c r="A1161">
        <v>21398</v>
      </c>
      <c r="B1161">
        <v>1160</v>
      </c>
      <c r="C1161">
        <v>33</v>
      </c>
      <c r="D1161" t="s">
        <v>1933</v>
      </c>
      <c r="E1161" t="s">
        <v>72</v>
      </c>
      <c r="F1161" t="s">
        <v>73</v>
      </c>
      <c r="G1161" t="s">
        <v>365</v>
      </c>
      <c r="H1161" t="s">
        <v>353</v>
      </c>
      <c r="I1161">
        <v>377.8424</v>
      </c>
      <c r="J1161">
        <v>6938516</v>
      </c>
      <c r="K1161" t="s">
        <v>115</v>
      </c>
      <c r="L1161">
        <v>3</v>
      </c>
    </row>
    <row r="1162" spans="1:12" x14ac:dyDescent="0.3">
      <c r="A1162">
        <v>25972</v>
      </c>
      <c r="B1162">
        <v>1161</v>
      </c>
      <c r="C1162">
        <v>8</v>
      </c>
      <c r="D1162" t="s">
        <v>1934</v>
      </c>
      <c r="E1162" t="s">
        <v>141</v>
      </c>
      <c r="F1162" t="s">
        <v>142</v>
      </c>
      <c r="G1162" t="s">
        <v>862</v>
      </c>
      <c r="H1162" t="s">
        <v>863</v>
      </c>
      <c r="I1162">
        <v>377.63299999999998</v>
      </c>
      <c r="J1162">
        <v>2115346</v>
      </c>
      <c r="K1162" t="s">
        <v>34</v>
      </c>
      <c r="L1162">
        <v>1</v>
      </c>
    </row>
    <row r="1163" spans="1:12" x14ac:dyDescent="0.3">
      <c r="A1163">
        <v>23335</v>
      </c>
      <c r="B1163">
        <v>1162</v>
      </c>
      <c r="C1163">
        <v>78</v>
      </c>
      <c r="D1163" t="s">
        <v>1935</v>
      </c>
      <c r="E1163" t="s">
        <v>12</v>
      </c>
      <c r="F1163" t="s">
        <v>13</v>
      </c>
      <c r="G1163" t="s">
        <v>211</v>
      </c>
      <c r="H1163" t="s">
        <v>211</v>
      </c>
      <c r="I1163">
        <v>376.99169999999998</v>
      </c>
      <c r="J1163">
        <v>43951873</v>
      </c>
      <c r="K1163" t="s">
        <v>115</v>
      </c>
      <c r="L1163">
        <v>2</v>
      </c>
    </row>
    <row r="1164" spans="1:12" x14ac:dyDescent="0.3">
      <c r="A1164">
        <v>25564</v>
      </c>
      <c r="B1164">
        <v>1163</v>
      </c>
      <c r="C1164">
        <v>353</v>
      </c>
      <c r="D1164" t="s">
        <v>1936</v>
      </c>
      <c r="E1164" t="s">
        <v>233</v>
      </c>
      <c r="F1164" t="s">
        <v>271</v>
      </c>
      <c r="G1164" t="s">
        <v>852</v>
      </c>
      <c r="H1164" t="s">
        <v>272</v>
      </c>
      <c r="I1164">
        <v>376.3</v>
      </c>
      <c r="J1164">
        <v>9037426</v>
      </c>
      <c r="K1164" t="s">
        <v>18</v>
      </c>
      <c r="L1164">
        <v>1</v>
      </c>
    </row>
    <row r="1165" spans="1:12" x14ac:dyDescent="0.3">
      <c r="A1165">
        <v>17475</v>
      </c>
      <c r="B1165">
        <v>1164</v>
      </c>
      <c r="C1165">
        <v>98</v>
      </c>
      <c r="D1165" t="s">
        <v>1937</v>
      </c>
      <c r="E1165" t="s">
        <v>20</v>
      </c>
      <c r="F1165" t="s">
        <v>21</v>
      </c>
      <c r="G1165" t="s">
        <v>1938</v>
      </c>
      <c r="H1165" t="s">
        <v>23</v>
      </c>
      <c r="I1165">
        <v>376.24130000000002</v>
      </c>
      <c r="J1165">
        <v>14533966</v>
      </c>
      <c r="K1165" t="s">
        <v>90</v>
      </c>
      <c r="L1165">
        <v>5</v>
      </c>
    </row>
    <row r="1166" spans="1:12" x14ac:dyDescent="0.3">
      <c r="A1166">
        <v>19684</v>
      </c>
      <c r="B1166">
        <v>1165</v>
      </c>
      <c r="C1166">
        <v>120</v>
      </c>
      <c r="D1166" t="s">
        <v>1939</v>
      </c>
      <c r="E1166" t="s">
        <v>20</v>
      </c>
      <c r="F1166" t="s">
        <v>21</v>
      </c>
      <c r="G1166" t="s">
        <v>22</v>
      </c>
      <c r="H1166" t="s">
        <v>23</v>
      </c>
      <c r="I1166">
        <v>376.1454</v>
      </c>
      <c r="J1166">
        <v>18469769</v>
      </c>
      <c r="K1166" t="s">
        <v>90</v>
      </c>
      <c r="L1166">
        <v>3</v>
      </c>
    </row>
    <row r="1167" spans="1:12" x14ac:dyDescent="0.3">
      <c r="A1167">
        <v>24842</v>
      </c>
      <c r="B1167">
        <v>1166</v>
      </c>
      <c r="C1167">
        <v>9</v>
      </c>
      <c r="D1167" t="s">
        <v>1940</v>
      </c>
      <c r="E1167" t="s">
        <v>12</v>
      </c>
      <c r="F1167" t="s">
        <v>13</v>
      </c>
      <c r="G1167" t="s">
        <v>1941</v>
      </c>
      <c r="H1167" t="s">
        <v>1942</v>
      </c>
      <c r="I1167">
        <v>375.49959999999999</v>
      </c>
      <c r="J1167">
        <v>2957170</v>
      </c>
      <c r="K1167" t="s">
        <v>115</v>
      </c>
      <c r="L1167">
        <v>1</v>
      </c>
    </row>
    <row r="1168" spans="1:12" x14ac:dyDescent="0.3">
      <c r="A1168">
        <v>23237</v>
      </c>
      <c r="B1168">
        <v>1167</v>
      </c>
      <c r="C1168">
        <v>172</v>
      </c>
      <c r="D1168" t="s">
        <v>1943</v>
      </c>
      <c r="E1168" t="s">
        <v>264</v>
      </c>
      <c r="F1168" t="s">
        <v>265</v>
      </c>
      <c r="G1168" t="s">
        <v>601</v>
      </c>
      <c r="H1168" t="s">
        <v>397</v>
      </c>
      <c r="I1168">
        <v>375.28300000000002</v>
      </c>
      <c r="J1168">
        <v>144281643</v>
      </c>
      <c r="K1168" t="s">
        <v>16</v>
      </c>
      <c r="L1168">
        <v>2</v>
      </c>
    </row>
    <row r="1169" spans="1:12" x14ac:dyDescent="0.3">
      <c r="A1169">
        <v>1322</v>
      </c>
      <c r="B1169">
        <v>1168</v>
      </c>
      <c r="C1169">
        <v>2670</v>
      </c>
      <c r="D1169" t="s">
        <v>1944</v>
      </c>
      <c r="E1169" t="s">
        <v>144</v>
      </c>
      <c r="F1169" t="s">
        <v>145</v>
      </c>
      <c r="G1169" t="s">
        <v>1945</v>
      </c>
      <c r="H1169" t="s">
        <v>147</v>
      </c>
      <c r="I1169">
        <v>374.69330000000002</v>
      </c>
      <c r="J1169">
        <v>134812496</v>
      </c>
      <c r="K1169" t="s">
        <v>110</v>
      </c>
      <c r="L1169">
        <v>3</v>
      </c>
    </row>
    <row r="1170" spans="1:12" x14ac:dyDescent="0.3">
      <c r="A1170">
        <v>23486</v>
      </c>
      <c r="B1170">
        <v>1169</v>
      </c>
      <c r="C1170">
        <v>37</v>
      </c>
      <c r="D1170" t="s">
        <v>1946</v>
      </c>
      <c r="E1170" t="s">
        <v>196</v>
      </c>
      <c r="F1170" t="s">
        <v>197</v>
      </c>
      <c r="G1170" t="s">
        <v>198</v>
      </c>
      <c r="H1170" t="s">
        <v>198</v>
      </c>
      <c r="I1170">
        <v>374.48739999999998</v>
      </c>
      <c r="J1170">
        <v>2732184</v>
      </c>
      <c r="K1170" t="s">
        <v>16</v>
      </c>
      <c r="L1170">
        <v>2</v>
      </c>
    </row>
    <row r="1171" spans="1:12" x14ac:dyDescent="0.3">
      <c r="A1171">
        <v>21634</v>
      </c>
      <c r="B1171">
        <v>1170</v>
      </c>
      <c r="C1171">
        <v>100</v>
      </c>
      <c r="D1171" t="s">
        <v>1947</v>
      </c>
      <c r="E1171" t="s">
        <v>46</v>
      </c>
      <c r="F1171" t="s">
        <v>47</v>
      </c>
      <c r="G1171" t="s">
        <v>1948</v>
      </c>
      <c r="H1171" t="s">
        <v>1949</v>
      </c>
      <c r="I1171">
        <v>373.77249999999998</v>
      </c>
      <c r="J1171">
        <v>16962708</v>
      </c>
      <c r="K1171" t="s">
        <v>92</v>
      </c>
      <c r="L1171">
        <v>4</v>
      </c>
    </row>
    <row r="1172" spans="1:12" x14ac:dyDescent="0.3">
      <c r="A1172">
        <v>23395</v>
      </c>
      <c r="B1172">
        <v>1171</v>
      </c>
      <c r="C1172">
        <v>29</v>
      </c>
      <c r="D1172" t="s">
        <v>1950</v>
      </c>
      <c r="E1172" t="s">
        <v>30</v>
      </c>
      <c r="F1172" t="s">
        <v>31</v>
      </c>
      <c r="G1172" t="s">
        <v>1457</v>
      </c>
      <c r="H1172" t="s">
        <v>1458</v>
      </c>
      <c r="I1172">
        <v>373.36349999999999</v>
      </c>
      <c r="J1172">
        <v>2606931</v>
      </c>
      <c r="K1172" t="s">
        <v>44</v>
      </c>
      <c r="L1172">
        <v>2</v>
      </c>
    </row>
    <row r="1173" spans="1:12" x14ac:dyDescent="0.3">
      <c r="A1173">
        <v>25857</v>
      </c>
      <c r="B1173">
        <v>1172</v>
      </c>
      <c r="C1173">
        <v>16</v>
      </c>
      <c r="D1173" t="s">
        <v>1951</v>
      </c>
      <c r="E1173" t="s">
        <v>558</v>
      </c>
      <c r="F1173" t="s">
        <v>559</v>
      </c>
      <c r="G1173" t="s">
        <v>1813</v>
      </c>
      <c r="H1173" t="s">
        <v>224</v>
      </c>
      <c r="I1173">
        <v>372.93259999999998</v>
      </c>
      <c r="J1173">
        <v>3861646</v>
      </c>
      <c r="K1173" t="s">
        <v>16</v>
      </c>
      <c r="L1173">
        <v>1</v>
      </c>
    </row>
    <row r="1174" spans="1:12" x14ac:dyDescent="0.3">
      <c r="A1174">
        <v>24897</v>
      </c>
      <c r="B1174">
        <v>1173</v>
      </c>
      <c r="C1174">
        <v>4</v>
      </c>
      <c r="D1174" t="s">
        <v>1952</v>
      </c>
      <c r="E1174" t="s">
        <v>653</v>
      </c>
      <c r="F1174" t="s">
        <v>654</v>
      </c>
      <c r="G1174" t="s">
        <v>656</v>
      </c>
      <c r="H1174" t="s">
        <v>656</v>
      </c>
      <c r="I1174">
        <v>372.8372</v>
      </c>
      <c r="J1174">
        <v>5083000</v>
      </c>
      <c r="K1174" t="s">
        <v>16</v>
      </c>
      <c r="L1174">
        <v>1</v>
      </c>
    </row>
    <row r="1175" spans="1:12" x14ac:dyDescent="0.3">
      <c r="A1175">
        <v>25318</v>
      </c>
      <c r="B1175">
        <v>1174</v>
      </c>
      <c r="C1175">
        <v>11</v>
      </c>
      <c r="D1175" t="s">
        <v>1953</v>
      </c>
      <c r="E1175" t="s">
        <v>141</v>
      </c>
      <c r="F1175" t="s">
        <v>142</v>
      </c>
      <c r="G1175" t="s">
        <v>141</v>
      </c>
      <c r="H1175" t="s">
        <v>137</v>
      </c>
      <c r="I1175">
        <v>372.51159999999999</v>
      </c>
      <c r="J1175">
        <v>9062471</v>
      </c>
      <c r="K1175" t="s">
        <v>186</v>
      </c>
      <c r="L1175">
        <v>1</v>
      </c>
    </row>
    <row r="1176" spans="1:12" x14ac:dyDescent="0.3">
      <c r="A1176">
        <v>25733</v>
      </c>
      <c r="B1176">
        <v>1175</v>
      </c>
      <c r="C1176">
        <v>150</v>
      </c>
      <c r="D1176" t="s">
        <v>1954</v>
      </c>
      <c r="E1176" t="s">
        <v>72</v>
      </c>
      <c r="F1176" t="s">
        <v>73</v>
      </c>
      <c r="G1176" t="s">
        <v>1955</v>
      </c>
      <c r="H1176" t="s">
        <v>353</v>
      </c>
      <c r="I1176">
        <v>372.35759999999999</v>
      </c>
      <c r="J1176">
        <v>29853000</v>
      </c>
      <c r="K1176" t="s">
        <v>200</v>
      </c>
      <c r="L1176">
        <v>1</v>
      </c>
    </row>
    <row r="1177" spans="1:12" x14ac:dyDescent="0.3">
      <c r="A1177">
        <v>26007</v>
      </c>
      <c r="B1177">
        <v>1176</v>
      </c>
      <c r="C1177">
        <v>22</v>
      </c>
      <c r="D1177" t="s">
        <v>1956</v>
      </c>
      <c r="E1177" t="s">
        <v>161</v>
      </c>
      <c r="F1177" t="s">
        <v>162</v>
      </c>
      <c r="G1177" t="s">
        <v>131</v>
      </c>
      <c r="H1177" t="s">
        <v>348</v>
      </c>
      <c r="I1177">
        <v>372.30020000000002</v>
      </c>
      <c r="J1177">
        <v>7384324</v>
      </c>
      <c r="K1177" t="s">
        <v>200</v>
      </c>
      <c r="L1177">
        <v>1</v>
      </c>
    </row>
    <row r="1178" spans="1:12" x14ac:dyDescent="0.3">
      <c r="A1178">
        <v>23240</v>
      </c>
      <c r="B1178">
        <v>1177</v>
      </c>
      <c r="C1178">
        <v>16</v>
      </c>
      <c r="D1178" t="s">
        <v>1957</v>
      </c>
      <c r="E1178" t="s">
        <v>196</v>
      </c>
      <c r="F1178" t="s">
        <v>197</v>
      </c>
      <c r="G1178" t="s">
        <v>1958</v>
      </c>
      <c r="H1178" t="s">
        <v>198</v>
      </c>
      <c r="I1178">
        <v>371.9785</v>
      </c>
      <c r="J1178">
        <v>4656261</v>
      </c>
      <c r="K1178" t="s">
        <v>139</v>
      </c>
      <c r="L1178">
        <v>2</v>
      </c>
    </row>
    <row r="1179" spans="1:12" x14ac:dyDescent="0.3">
      <c r="A1179">
        <v>17600</v>
      </c>
      <c r="B1179">
        <v>1178</v>
      </c>
      <c r="C1179">
        <v>486</v>
      </c>
      <c r="D1179" t="s">
        <v>1959</v>
      </c>
      <c r="E1179" t="s">
        <v>57</v>
      </c>
      <c r="F1179" t="s">
        <v>58</v>
      </c>
      <c r="G1179" t="s">
        <v>119</v>
      </c>
      <c r="H1179" t="s">
        <v>931</v>
      </c>
      <c r="I1179">
        <v>371.95319999999998</v>
      </c>
      <c r="J1179">
        <v>58590100</v>
      </c>
      <c r="K1179" t="s">
        <v>44</v>
      </c>
      <c r="L1179">
        <v>5</v>
      </c>
    </row>
    <row r="1180" spans="1:12" x14ac:dyDescent="0.3">
      <c r="A1180">
        <v>24860</v>
      </c>
      <c r="B1180">
        <v>1179</v>
      </c>
      <c r="C1180">
        <v>24</v>
      </c>
      <c r="D1180" t="s">
        <v>1960</v>
      </c>
      <c r="E1180" t="s">
        <v>117</v>
      </c>
      <c r="F1180" t="s">
        <v>118</v>
      </c>
      <c r="G1180" t="s">
        <v>224</v>
      </c>
      <c r="H1180" t="s">
        <v>224</v>
      </c>
      <c r="I1180">
        <v>371.86810000000003</v>
      </c>
      <c r="J1180">
        <v>8756858</v>
      </c>
      <c r="K1180" t="s">
        <v>92</v>
      </c>
      <c r="L1180">
        <v>1</v>
      </c>
    </row>
    <row r="1181" spans="1:12" x14ac:dyDescent="0.3">
      <c r="A1181">
        <v>25189</v>
      </c>
      <c r="B1181">
        <v>1180</v>
      </c>
      <c r="C1181">
        <v>18</v>
      </c>
      <c r="D1181" t="s">
        <v>1961</v>
      </c>
      <c r="E1181" t="s">
        <v>141</v>
      </c>
      <c r="F1181" t="s">
        <v>142</v>
      </c>
      <c r="G1181" t="s">
        <v>1962</v>
      </c>
      <c r="H1181" t="s">
        <v>507</v>
      </c>
      <c r="I1181">
        <v>371.83620000000002</v>
      </c>
      <c r="J1181">
        <v>10049489</v>
      </c>
      <c r="K1181" t="s">
        <v>139</v>
      </c>
      <c r="L1181">
        <v>1</v>
      </c>
    </row>
    <row r="1182" spans="1:12" x14ac:dyDescent="0.3">
      <c r="A1182">
        <v>25475</v>
      </c>
      <c r="B1182">
        <v>1181</v>
      </c>
      <c r="C1182">
        <v>12</v>
      </c>
      <c r="D1182" t="s">
        <v>1963</v>
      </c>
      <c r="E1182" t="s">
        <v>100</v>
      </c>
      <c r="F1182" t="s">
        <v>101</v>
      </c>
      <c r="G1182" t="s">
        <v>102</v>
      </c>
      <c r="H1182" t="s">
        <v>102</v>
      </c>
      <c r="I1182">
        <v>370.94549999999998</v>
      </c>
      <c r="J1182">
        <v>6084399</v>
      </c>
      <c r="K1182" t="s">
        <v>346</v>
      </c>
      <c r="L1182">
        <v>1</v>
      </c>
    </row>
    <row r="1183" spans="1:12" x14ac:dyDescent="0.3">
      <c r="A1183">
        <v>25514</v>
      </c>
      <c r="B1183">
        <v>1182</v>
      </c>
      <c r="C1183">
        <v>230</v>
      </c>
      <c r="D1183" t="s">
        <v>1964</v>
      </c>
      <c r="E1183" t="s">
        <v>390</v>
      </c>
      <c r="F1183" t="s">
        <v>391</v>
      </c>
      <c r="G1183" t="s">
        <v>392</v>
      </c>
      <c r="H1183" t="s">
        <v>392</v>
      </c>
      <c r="I1183">
        <v>370.5924</v>
      </c>
      <c r="J1183">
        <v>47497526</v>
      </c>
      <c r="K1183" t="s">
        <v>24</v>
      </c>
      <c r="L1183">
        <v>1</v>
      </c>
    </row>
    <row r="1184" spans="1:12" x14ac:dyDescent="0.3">
      <c r="A1184">
        <v>21046</v>
      </c>
      <c r="B1184">
        <v>1183</v>
      </c>
      <c r="C1184">
        <v>236</v>
      </c>
      <c r="D1184" t="s">
        <v>1965</v>
      </c>
      <c r="E1184" t="s">
        <v>124</v>
      </c>
      <c r="F1184" t="s">
        <v>125</v>
      </c>
      <c r="G1184" t="s">
        <v>1583</v>
      </c>
      <c r="H1184" t="s">
        <v>1966</v>
      </c>
      <c r="I1184">
        <v>370.29419999999999</v>
      </c>
      <c r="J1184">
        <v>29063355</v>
      </c>
      <c r="K1184" t="s">
        <v>44</v>
      </c>
      <c r="L1184">
        <v>3</v>
      </c>
    </row>
    <row r="1185" spans="1:12" x14ac:dyDescent="0.3">
      <c r="A1185">
        <v>26497</v>
      </c>
      <c r="B1185">
        <v>1184</v>
      </c>
      <c r="C1185">
        <v>79</v>
      </c>
      <c r="D1185" t="s">
        <v>1967</v>
      </c>
      <c r="E1185" t="s">
        <v>141</v>
      </c>
      <c r="F1185" t="s">
        <v>142</v>
      </c>
      <c r="G1185" t="s">
        <v>141</v>
      </c>
      <c r="H1185" t="s">
        <v>137</v>
      </c>
      <c r="I1185">
        <v>369.99680000000001</v>
      </c>
      <c r="J1185">
        <v>9308936</v>
      </c>
      <c r="K1185" t="s">
        <v>24</v>
      </c>
      <c r="L1185">
        <v>1</v>
      </c>
    </row>
    <row r="1186" spans="1:12" x14ac:dyDescent="0.3">
      <c r="A1186">
        <v>25657</v>
      </c>
      <c r="B1186">
        <v>1185</v>
      </c>
      <c r="C1186">
        <v>48</v>
      </c>
      <c r="D1186" t="s">
        <v>1968</v>
      </c>
      <c r="E1186" t="s">
        <v>12</v>
      </c>
      <c r="F1186" t="s">
        <v>13</v>
      </c>
      <c r="G1186" t="s">
        <v>345</v>
      </c>
      <c r="H1186" t="s">
        <v>27</v>
      </c>
      <c r="I1186">
        <v>369.79500000000002</v>
      </c>
      <c r="J1186">
        <v>32216296</v>
      </c>
      <c r="K1186" t="s">
        <v>303</v>
      </c>
      <c r="L1186">
        <v>1</v>
      </c>
    </row>
    <row r="1187" spans="1:12" x14ac:dyDescent="0.3">
      <c r="A1187">
        <v>1204</v>
      </c>
      <c r="B1187">
        <v>1186</v>
      </c>
      <c r="C1187">
        <v>140</v>
      </c>
      <c r="D1187" t="s">
        <v>1969</v>
      </c>
      <c r="E1187" t="s">
        <v>117</v>
      </c>
      <c r="F1187" t="s">
        <v>118</v>
      </c>
      <c r="G1187" t="s">
        <v>224</v>
      </c>
      <c r="H1187" t="s">
        <v>224</v>
      </c>
      <c r="I1187">
        <v>369.7878</v>
      </c>
      <c r="J1187">
        <v>77717000</v>
      </c>
      <c r="K1187" t="s">
        <v>370</v>
      </c>
      <c r="L1187">
        <v>7</v>
      </c>
    </row>
    <row r="1188" spans="1:12" x14ac:dyDescent="0.3">
      <c r="A1188">
        <v>22290</v>
      </c>
      <c r="B1188">
        <v>1187</v>
      </c>
      <c r="C1188">
        <v>28</v>
      </c>
      <c r="D1188" t="s">
        <v>1970</v>
      </c>
      <c r="E1188" t="s">
        <v>141</v>
      </c>
      <c r="F1188" t="s">
        <v>142</v>
      </c>
      <c r="G1188" t="s">
        <v>862</v>
      </c>
      <c r="H1188" t="s">
        <v>863</v>
      </c>
      <c r="I1188">
        <v>369.51940000000002</v>
      </c>
      <c r="J1188">
        <v>8873729</v>
      </c>
      <c r="K1188" t="s">
        <v>200</v>
      </c>
      <c r="L1188">
        <v>3</v>
      </c>
    </row>
    <row r="1189" spans="1:12" x14ac:dyDescent="0.3">
      <c r="A1189">
        <v>21199</v>
      </c>
      <c r="B1189">
        <v>1188</v>
      </c>
      <c r="C1189">
        <v>937</v>
      </c>
      <c r="D1189" t="s">
        <v>1971</v>
      </c>
      <c r="E1189" t="s">
        <v>117</v>
      </c>
      <c r="F1189" t="s">
        <v>118</v>
      </c>
      <c r="G1189" t="s">
        <v>814</v>
      </c>
      <c r="H1189" t="s">
        <v>224</v>
      </c>
      <c r="I1189">
        <v>368.50439999999998</v>
      </c>
      <c r="J1189">
        <v>174063211</v>
      </c>
      <c r="K1189" t="s">
        <v>92</v>
      </c>
      <c r="L1189">
        <v>3</v>
      </c>
    </row>
    <row r="1190" spans="1:12" x14ac:dyDescent="0.3">
      <c r="A1190">
        <v>25079</v>
      </c>
      <c r="B1190">
        <v>1189</v>
      </c>
      <c r="C1190">
        <v>125</v>
      </c>
      <c r="D1190" t="s">
        <v>1972</v>
      </c>
      <c r="E1190" t="s">
        <v>94</v>
      </c>
      <c r="F1190" t="s">
        <v>95</v>
      </c>
      <c r="G1190" t="s">
        <v>38</v>
      </c>
      <c r="H1190" t="s">
        <v>1973</v>
      </c>
      <c r="I1190">
        <v>368.24860000000001</v>
      </c>
      <c r="J1190">
        <v>2397456</v>
      </c>
      <c r="K1190" t="s">
        <v>18</v>
      </c>
      <c r="L1190">
        <v>1</v>
      </c>
    </row>
    <row r="1191" spans="1:12" x14ac:dyDescent="0.3">
      <c r="A1191">
        <v>23101</v>
      </c>
      <c r="B1191">
        <v>1190</v>
      </c>
      <c r="C1191">
        <v>12</v>
      </c>
      <c r="D1191" t="s">
        <v>1974</v>
      </c>
      <c r="E1191" t="s">
        <v>196</v>
      </c>
      <c r="F1191" t="s">
        <v>197</v>
      </c>
      <c r="G1191" t="s">
        <v>1975</v>
      </c>
      <c r="H1191" t="s">
        <v>198</v>
      </c>
      <c r="I1191">
        <v>368.16019999999997</v>
      </c>
      <c r="J1191">
        <v>4348712</v>
      </c>
      <c r="K1191" t="s">
        <v>346</v>
      </c>
      <c r="L1191">
        <v>2</v>
      </c>
    </row>
    <row r="1192" spans="1:12" x14ac:dyDescent="0.3">
      <c r="A1192">
        <v>23536</v>
      </c>
      <c r="B1192">
        <v>1191</v>
      </c>
      <c r="C1192">
        <v>149</v>
      </c>
      <c r="D1192" t="s">
        <v>1976</v>
      </c>
      <c r="E1192" t="s">
        <v>94</v>
      </c>
      <c r="F1192" t="s">
        <v>95</v>
      </c>
      <c r="G1192" t="s">
        <v>1977</v>
      </c>
      <c r="H1192" t="s">
        <v>588</v>
      </c>
      <c r="I1192">
        <v>368.06990000000002</v>
      </c>
      <c r="J1192">
        <v>3892394</v>
      </c>
      <c r="K1192" t="s">
        <v>16</v>
      </c>
      <c r="L1192">
        <v>2</v>
      </c>
    </row>
    <row r="1193" spans="1:12" x14ac:dyDescent="0.3">
      <c r="A1193">
        <v>26480</v>
      </c>
      <c r="B1193">
        <v>1192</v>
      </c>
      <c r="C1193">
        <v>40</v>
      </c>
      <c r="D1193" t="s">
        <v>1978</v>
      </c>
      <c r="E1193" t="s">
        <v>134</v>
      </c>
      <c r="F1193" t="s">
        <v>135</v>
      </c>
      <c r="G1193" t="s">
        <v>895</v>
      </c>
      <c r="H1193" t="s">
        <v>137</v>
      </c>
      <c r="I1193">
        <v>368.0496</v>
      </c>
      <c r="J1193">
        <v>23710584</v>
      </c>
      <c r="K1193" t="s">
        <v>339</v>
      </c>
      <c r="L1193">
        <v>1</v>
      </c>
    </row>
    <row r="1194" spans="1:12" x14ac:dyDescent="0.3">
      <c r="A1194">
        <v>25849</v>
      </c>
      <c r="B1194">
        <v>1193</v>
      </c>
      <c r="C1194">
        <v>37</v>
      </c>
      <c r="D1194" t="s">
        <v>1979</v>
      </c>
      <c r="E1194" t="s">
        <v>62</v>
      </c>
      <c r="F1194" t="s">
        <v>63</v>
      </c>
      <c r="G1194" t="s">
        <v>1980</v>
      </c>
      <c r="H1194" t="s">
        <v>434</v>
      </c>
      <c r="I1194">
        <v>368.05119999999999</v>
      </c>
      <c r="J1194">
        <v>2480035</v>
      </c>
      <c r="K1194" t="s">
        <v>44</v>
      </c>
      <c r="L1194">
        <v>1</v>
      </c>
    </row>
    <row r="1195" spans="1:12" x14ac:dyDescent="0.3">
      <c r="A1195">
        <v>23151</v>
      </c>
      <c r="B1195">
        <v>1194</v>
      </c>
      <c r="C1195">
        <v>240</v>
      </c>
      <c r="D1195" t="s">
        <v>1981</v>
      </c>
      <c r="E1195" t="s">
        <v>100</v>
      </c>
      <c r="F1195" t="s">
        <v>101</v>
      </c>
      <c r="G1195" t="s">
        <v>1982</v>
      </c>
      <c r="H1195" t="s">
        <v>102</v>
      </c>
      <c r="I1195">
        <v>367.6069</v>
      </c>
      <c r="J1195">
        <v>27025921</v>
      </c>
      <c r="K1195" t="s">
        <v>98</v>
      </c>
      <c r="L1195">
        <v>4</v>
      </c>
    </row>
    <row r="1196" spans="1:12" x14ac:dyDescent="0.3">
      <c r="A1196">
        <v>23388</v>
      </c>
      <c r="B1196">
        <v>1195</v>
      </c>
      <c r="C1196">
        <v>9</v>
      </c>
      <c r="D1196" t="s">
        <v>1983</v>
      </c>
      <c r="E1196" t="s">
        <v>30</v>
      </c>
      <c r="F1196" t="s">
        <v>31</v>
      </c>
      <c r="G1196" t="s">
        <v>1984</v>
      </c>
      <c r="H1196" t="s">
        <v>33</v>
      </c>
      <c r="I1196">
        <v>367.57490000000001</v>
      </c>
      <c r="J1196">
        <v>3228951</v>
      </c>
      <c r="K1196" t="s">
        <v>34</v>
      </c>
      <c r="L1196">
        <v>2</v>
      </c>
    </row>
    <row r="1197" spans="1:12" x14ac:dyDescent="0.3">
      <c r="A1197">
        <v>24873</v>
      </c>
      <c r="B1197">
        <v>1196</v>
      </c>
      <c r="C1197">
        <v>15</v>
      </c>
      <c r="D1197" t="s">
        <v>1985</v>
      </c>
      <c r="E1197" t="s">
        <v>188</v>
      </c>
      <c r="F1197" t="s">
        <v>189</v>
      </c>
      <c r="G1197" t="s">
        <v>705</v>
      </c>
      <c r="H1197" t="s">
        <v>428</v>
      </c>
      <c r="I1197">
        <v>366.63549999999998</v>
      </c>
      <c r="J1197">
        <v>12568794</v>
      </c>
      <c r="K1197" t="s">
        <v>339</v>
      </c>
      <c r="L1197">
        <v>1</v>
      </c>
    </row>
    <row r="1198" spans="1:12" x14ac:dyDescent="0.3">
      <c r="A1198">
        <v>23519</v>
      </c>
      <c r="B1198">
        <v>1197</v>
      </c>
      <c r="C1198">
        <v>38</v>
      </c>
      <c r="D1198" t="s">
        <v>1986</v>
      </c>
      <c r="E1198" t="s">
        <v>144</v>
      </c>
      <c r="F1198" t="s">
        <v>145</v>
      </c>
      <c r="G1198" t="s">
        <v>1987</v>
      </c>
      <c r="H1198" t="s">
        <v>1988</v>
      </c>
      <c r="I1198">
        <v>366.61619999999999</v>
      </c>
      <c r="J1198">
        <v>9180706</v>
      </c>
      <c r="K1198" t="s">
        <v>209</v>
      </c>
      <c r="L1198">
        <v>2</v>
      </c>
    </row>
    <row r="1199" spans="1:12" x14ac:dyDescent="0.3">
      <c r="A1199">
        <v>21947</v>
      </c>
      <c r="B1199">
        <v>1198</v>
      </c>
      <c r="C1199">
        <v>979</v>
      </c>
      <c r="D1199" t="s">
        <v>1989</v>
      </c>
      <c r="E1199" t="s">
        <v>100</v>
      </c>
      <c r="F1199" t="s">
        <v>101</v>
      </c>
      <c r="G1199" t="s">
        <v>1990</v>
      </c>
      <c r="H1199" t="s">
        <v>556</v>
      </c>
      <c r="I1199">
        <v>366.36559999999997</v>
      </c>
      <c r="J1199">
        <v>189763660</v>
      </c>
      <c r="K1199" t="s">
        <v>44</v>
      </c>
      <c r="L1199">
        <v>3</v>
      </c>
    </row>
    <row r="1200" spans="1:12" x14ac:dyDescent="0.3">
      <c r="A1200">
        <v>26607</v>
      </c>
      <c r="B1200">
        <v>1199</v>
      </c>
      <c r="C1200">
        <v>23</v>
      </c>
      <c r="D1200" t="s">
        <v>1991</v>
      </c>
      <c r="E1200" t="s">
        <v>233</v>
      </c>
      <c r="F1200" t="s">
        <v>271</v>
      </c>
      <c r="G1200" t="s">
        <v>433</v>
      </c>
      <c r="H1200" t="s">
        <v>272</v>
      </c>
      <c r="I1200">
        <v>366.25729999999999</v>
      </c>
      <c r="J1200">
        <v>17780219</v>
      </c>
      <c r="K1200" t="s">
        <v>200</v>
      </c>
      <c r="L1200">
        <v>1</v>
      </c>
    </row>
    <row r="1201" spans="1:12" x14ac:dyDescent="0.3">
      <c r="A1201">
        <v>22872</v>
      </c>
      <c r="B1201">
        <v>1200</v>
      </c>
      <c r="C1201">
        <v>393</v>
      </c>
      <c r="D1201" t="s">
        <v>1992</v>
      </c>
      <c r="E1201" t="s">
        <v>100</v>
      </c>
      <c r="F1201" t="s">
        <v>101</v>
      </c>
      <c r="G1201" t="s">
        <v>1052</v>
      </c>
      <c r="H1201" t="s">
        <v>109</v>
      </c>
      <c r="I1201">
        <v>365.58479999999997</v>
      </c>
      <c r="J1201">
        <v>26736071</v>
      </c>
      <c r="K1201" t="s">
        <v>44</v>
      </c>
      <c r="L1201">
        <v>2</v>
      </c>
    </row>
    <row r="1202" spans="1:12" x14ac:dyDescent="0.3">
      <c r="A1202">
        <v>24855</v>
      </c>
      <c r="B1202">
        <v>1201</v>
      </c>
      <c r="C1202">
        <v>13</v>
      </c>
      <c r="D1202" t="s">
        <v>1993</v>
      </c>
      <c r="E1202" t="s">
        <v>62</v>
      </c>
      <c r="F1202" t="s">
        <v>63</v>
      </c>
      <c r="G1202" t="s">
        <v>64</v>
      </c>
      <c r="H1202" t="s">
        <v>65</v>
      </c>
      <c r="I1202">
        <v>365.37509999999997</v>
      </c>
      <c r="J1202">
        <v>2822500</v>
      </c>
      <c r="K1202" t="s">
        <v>327</v>
      </c>
      <c r="L1202">
        <v>1</v>
      </c>
    </row>
    <row r="1203" spans="1:12" x14ac:dyDescent="0.3">
      <c r="A1203">
        <v>22038</v>
      </c>
      <c r="B1203">
        <v>1202</v>
      </c>
      <c r="C1203">
        <v>120</v>
      </c>
      <c r="D1203" t="s">
        <v>1994</v>
      </c>
      <c r="E1203" t="s">
        <v>144</v>
      </c>
      <c r="F1203" t="s">
        <v>145</v>
      </c>
      <c r="G1203" t="s">
        <v>472</v>
      </c>
      <c r="H1203" t="s">
        <v>147</v>
      </c>
      <c r="I1203">
        <v>365.20159999999998</v>
      </c>
      <c r="J1203">
        <v>7347422</v>
      </c>
      <c r="K1203" t="s">
        <v>110</v>
      </c>
      <c r="L1203">
        <v>3</v>
      </c>
    </row>
    <row r="1204" spans="1:12" x14ac:dyDescent="0.3">
      <c r="A1204">
        <v>25757</v>
      </c>
      <c r="B1204">
        <v>1203</v>
      </c>
      <c r="C1204">
        <v>75</v>
      </c>
      <c r="D1204" t="s">
        <v>1995</v>
      </c>
      <c r="E1204" t="s">
        <v>390</v>
      </c>
      <c r="F1204" t="s">
        <v>391</v>
      </c>
      <c r="G1204" t="s">
        <v>392</v>
      </c>
      <c r="H1204" t="s">
        <v>392</v>
      </c>
      <c r="I1204">
        <v>363.44139999999999</v>
      </c>
      <c r="J1204">
        <v>11090093</v>
      </c>
      <c r="K1204" t="s">
        <v>110</v>
      </c>
      <c r="L1204">
        <v>1</v>
      </c>
    </row>
    <row r="1205" spans="1:12" x14ac:dyDescent="0.3">
      <c r="A1205">
        <v>24832</v>
      </c>
      <c r="B1205">
        <v>1204</v>
      </c>
      <c r="C1205">
        <v>100</v>
      </c>
      <c r="D1205" t="s">
        <v>1996</v>
      </c>
      <c r="E1205" t="s">
        <v>124</v>
      </c>
      <c r="F1205" t="s">
        <v>125</v>
      </c>
      <c r="G1205" t="s">
        <v>126</v>
      </c>
      <c r="H1205" t="s">
        <v>127</v>
      </c>
      <c r="I1205">
        <v>362.29090000000002</v>
      </c>
      <c r="J1205">
        <v>7367756</v>
      </c>
      <c r="K1205" t="s">
        <v>18</v>
      </c>
      <c r="L1205">
        <v>1</v>
      </c>
    </row>
    <row r="1206" spans="1:12" x14ac:dyDescent="0.3">
      <c r="A1206">
        <v>22235</v>
      </c>
      <c r="B1206">
        <v>1205</v>
      </c>
      <c r="C1206">
        <v>42</v>
      </c>
      <c r="D1206" t="s">
        <v>1997</v>
      </c>
      <c r="E1206" t="s">
        <v>141</v>
      </c>
      <c r="F1206" t="s">
        <v>142</v>
      </c>
      <c r="G1206" t="s">
        <v>141</v>
      </c>
      <c r="H1206" t="s">
        <v>137</v>
      </c>
      <c r="I1206">
        <v>361.94749999999999</v>
      </c>
      <c r="J1206">
        <v>13073497</v>
      </c>
      <c r="K1206" t="s">
        <v>115</v>
      </c>
      <c r="L1206">
        <v>3</v>
      </c>
    </row>
    <row r="1207" spans="1:12" x14ac:dyDescent="0.3">
      <c r="A1207">
        <v>21245</v>
      </c>
      <c r="B1207">
        <v>1206</v>
      </c>
      <c r="C1207">
        <v>1500</v>
      </c>
      <c r="D1207" t="s">
        <v>1998</v>
      </c>
      <c r="E1207" t="s">
        <v>161</v>
      </c>
      <c r="F1207" t="s">
        <v>162</v>
      </c>
      <c r="G1207" t="s">
        <v>1290</v>
      </c>
      <c r="H1207" t="s">
        <v>23</v>
      </c>
      <c r="I1207">
        <v>361.4144</v>
      </c>
      <c r="J1207">
        <v>263912441</v>
      </c>
      <c r="K1207" t="s">
        <v>110</v>
      </c>
      <c r="L1207">
        <v>8</v>
      </c>
    </row>
    <row r="1208" spans="1:12" x14ac:dyDescent="0.3">
      <c r="A1208">
        <v>21488</v>
      </c>
      <c r="B1208">
        <v>1207</v>
      </c>
      <c r="C1208">
        <v>61</v>
      </c>
      <c r="D1208" t="s">
        <v>1999</v>
      </c>
      <c r="E1208" t="s">
        <v>161</v>
      </c>
      <c r="F1208" t="s">
        <v>162</v>
      </c>
      <c r="G1208" t="s">
        <v>1290</v>
      </c>
      <c r="H1208" t="s">
        <v>23</v>
      </c>
      <c r="I1208">
        <v>361.32709999999997</v>
      </c>
      <c r="J1208">
        <v>12735124</v>
      </c>
      <c r="K1208" t="s">
        <v>90</v>
      </c>
      <c r="L1208">
        <v>5</v>
      </c>
    </row>
    <row r="1209" spans="1:12" x14ac:dyDescent="0.3">
      <c r="A1209">
        <v>23473</v>
      </c>
      <c r="B1209">
        <v>1208</v>
      </c>
      <c r="C1209">
        <v>55</v>
      </c>
      <c r="D1209" t="s">
        <v>2000</v>
      </c>
      <c r="E1209" t="s">
        <v>20</v>
      </c>
      <c r="F1209" t="s">
        <v>21</v>
      </c>
      <c r="G1209" t="s">
        <v>579</v>
      </c>
      <c r="H1209" t="s">
        <v>23</v>
      </c>
      <c r="I1209">
        <v>361.10930000000002</v>
      </c>
      <c r="J1209">
        <v>15510049</v>
      </c>
      <c r="K1209" t="s">
        <v>115</v>
      </c>
      <c r="L1209">
        <v>2</v>
      </c>
    </row>
    <row r="1210" spans="1:12" x14ac:dyDescent="0.3">
      <c r="A1210">
        <v>23021</v>
      </c>
      <c r="B1210">
        <v>1209</v>
      </c>
      <c r="C1210">
        <v>21</v>
      </c>
      <c r="D1210" t="s">
        <v>2001</v>
      </c>
      <c r="E1210" t="s">
        <v>12</v>
      </c>
      <c r="F1210" t="s">
        <v>13</v>
      </c>
      <c r="G1210" t="s">
        <v>2002</v>
      </c>
      <c r="H1210" t="s">
        <v>211</v>
      </c>
      <c r="I1210">
        <v>361.06869999999998</v>
      </c>
      <c r="J1210">
        <v>4105554</v>
      </c>
      <c r="K1210" t="s">
        <v>115</v>
      </c>
      <c r="L1210">
        <v>2</v>
      </c>
    </row>
    <row r="1211" spans="1:12" x14ac:dyDescent="0.3">
      <c r="A1211">
        <v>23063</v>
      </c>
      <c r="B1211">
        <v>1210</v>
      </c>
      <c r="C1211">
        <v>48</v>
      </c>
      <c r="D1211" t="s">
        <v>2003</v>
      </c>
      <c r="E1211" t="s">
        <v>46</v>
      </c>
      <c r="F1211" t="s">
        <v>47</v>
      </c>
      <c r="G1211" t="s">
        <v>49</v>
      </c>
      <c r="H1211" t="s">
        <v>49</v>
      </c>
      <c r="I1211">
        <v>361.04649999999998</v>
      </c>
      <c r="J1211">
        <v>10610391</v>
      </c>
      <c r="K1211" t="s">
        <v>327</v>
      </c>
      <c r="L1211">
        <v>2</v>
      </c>
    </row>
    <row r="1212" spans="1:12" x14ac:dyDescent="0.3">
      <c r="A1212">
        <v>23072</v>
      </c>
      <c r="B1212">
        <v>1211</v>
      </c>
      <c r="C1212">
        <v>32</v>
      </c>
      <c r="D1212" t="s">
        <v>2004</v>
      </c>
      <c r="E1212" t="s">
        <v>264</v>
      </c>
      <c r="F1212" t="s">
        <v>265</v>
      </c>
      <c r="G1212" t="s">
        <v>747</v>
      </c>
      <c r="H1212" t="s">
        <v>266</v>
      </c>
      <c r="I1212">
        <v>360.54570000000001</v>
      </c>
      <c r="J1212">
        <v>2401350</v>
      </c>
      <c r="K1212" t="s">
        <v>370</v>
      </c>
      <c r="L1212">
        <v>2</v>
      </c>
    </row>
    <row r="1213" spans="1:12" x14ac:dyDescent="0.3">
      <c r="A1213">
        <v>23518</v>
      </c>
      <c r="B1213">
        <v>1212</v>
      </c>
      <c r="C1213">
        <v>65</v>
      </c>
      <c r="D1213" t="s">
        <v>2005</v>
      </c>
      <c r="E1213" t="s">
        <v>72</v>
      </c>
      <c r="F1213" t="s">
        <v>73</v>
      </c>
      <c r="G1213" t="s">
        <v>365</v>
      </c>
      <c r="H1213" t="s">
        <v>353</v>
      </c>
      <c r="I1213">
        <v>360.1551</v>
      </c>
      <c r="J1213">
        <v>6023914</v>
      </c>
      <c r="K1213" t="s">
        <v>90</v>
      </c>
      <c r="L1213">
        <v>2</v>
      </c>
    </row>
    <row r="1214" spans="1:12" x14ac:dyDescent="0.3">
      <c r="A1214">
        <v>21883</v>
      </c>
      <c r="B1214">
        <v>1213</v>
      </c>
      <c r="C1214">
        <v>7</v>
      </c>
      <c r="D1214" t="s">
        <v>2006</v>
      </c>
      <c r="E1214" t="s">
        <v>176</v>
      </c>
      <c r="F1214" t="s">
        <v>177</v>
      </c>
      <c r="G1214" t="s">
        <v>2007</v>
      </c>
      <c r="H1214" t="s">
        <v>663</v>
      </c>
      <c r="I1214">
        <v>360.06549999999999</v>
      </c>
      <c r="J1214">
        <v>7088827</v>
      </c>
      <c r="K1214" t="s">
        <v>24</v>
      </c>
      <c r="L1214">
        <v>3</v>
      </c>
    </row>
    <row r="1215" spans="1:12" x14ac:dyDescent="0.3">
      <c r="A1215">
        <v>25170</v>
      </c>
      <c r="B1215">
        <v>1214</v>
      </c>
      <c r="C1215">
        <v>41</v>
      </c>
      <c r="D1215" t="s">
        <v>2008</v>
      </c>
      <c r="E1215" t="s">
        <v>141</v>
      </c>
      <c r="F1215" t="s">
        <v>142</v>
      </c>
      <c r="G1215" t="s">
        <v>2009</v>
      </c>
      <c r="H1215" t="s">
        <v>137</v>
      </c>
      <c r="I1215">
        <v>359.9819</v>
      </c>
      <c r="J1215">
        <v>11264047</v>
      </c>
      <c r="K1215" t="s">
        <v>115</v>
      </c>
      <c r="L1215">
        <v>1</v>
      </c>
    </row>
    <row r="1216" spans="1:12" x14ac:dyDescent="0.3">
      <c r="A1216">
        <v>25415</v>
      </c>
      <c r="B1216">
        <v>1215</v>
      </c>
      <c r="C1216">
        <v>14</v>
      </c>
      <c r="D1216" t="s">
        <v>2010</v>
      </c>
      <c r="E1216" t="s">
        <v>20</v>
      </c>
      <c r="F1216" t="s">
        <v>21</v>
      </c>
      <c r="G1216" t="s">
        <v>104</v>
      </c>
      <c r="H1216" t="s">
        <v>105</v>
      </c>
      <c r="I1216">
        <v>359.60050000000001</v>
      </c>
      <c r="J1216">
        <v>2216175</v>
      </c>
      <c r="K1216" t="s">
        <v>28</v>
      </c>
      <c r="L1216">
        <v>1</v>
      </c>
    </row>
    <row r="1217" spans="1:12" x14ac:dyDescent="0.3">
      <c r="A1217">
        <v>26282</v>
      </c>
      <c r="B1217">
        <v>1216</v>
      </c>
      <c r="C1217">
        <v>15</v>
      </c>
      <c r="D1217" t="s">
        <v>2011</v>
      </c>
      <c r="E1217" t="s">
        <v>141</v>
      </c>
      <c r="F1217" t="s">
        <v>142</v>
      </c>
      <c r="G1217" t="s">
        <v>1200</v>
      </c>
      <c r="H1217" t="s">
        <v>137</v>
      </c>
      <c r="I1217">
        <v>359.36669999999998</v>
      </c>
      <c r="J1217">
        <v>9695241</v>
      </c>
      <c r="K1217" t="s">
        <v>115</v>
      </c>
      <c r="L1217">
        <v>1</v>
      </c>
    </row>
    <row r="1218" spans="1:12" x14ac:dyDescent="0.3">
      <c r="A1218">
        <v>20976</v>
      </c>
      <c r="B1218">
        <v>1217</v>
      </c>
      <c r="C1218">
        <v>95</v>
      </c>
      <c r="D1218" t="s">
        <v>2012</v>
      </c>
      <c r="E1218" t="s">
        <v>196</v>
      </c>
      <c r="F1218" t="s">
        <v>197</v>
      </c>
      <c r="G1218" t="s">
        <v>198</v>
      </c>
      <c r="H1218" t="s">
        <v>198</v>
      </c>
      <c r="I1218">
        <v>359.24290000000002</v>
      </c>
      <c r="J1218">
        <v>47401802</v>
      </c>
      <c r="K1218" t="s">
        <v>16</v>
      </c>
      <c r="L1218">
        <v>3</v>
      </c>
    </row>
    <row r="1219" spans="1:12" x14ac:dyDescent="0.3">
      <c r="A1219">
        <v>26299</v>
      </c>
      <c r="B1219">
        <v>1218</v>
      </c>
      <c r="C1219">
        <v>25</v>
      </c>
      <c r="D1219" t="s">
        <v>2013</v>
      </c>
      <c r="E1219" t="s">
        <v>124</v>
      </c>
      <c r="F1219" t="s">
        <v>125</v>
      </c>
      <c r="G1219" t="s">
        <v>126</v>
      </c>
      <c r="H1219" t="s">
        <v>127</v>
      </c>
      <c r="I1219">
        <v>359.14</v>
      </c>
      <c r="J1219">
        <v>2014316</v>
      </c>
      <c r="K1219" t="s">
        <v>28</v>
      </c>
      <c r="L1219">
        <v>1</v>
      </c>
    </row>
    <row r="1220" spans="1:12" x14ac:dyDescent="0.3">
      <c r="A1220">
        <v>23574</v>
      </c>
      <c r="B1220">
        <v>1219</v>
      </c>
      <c r="C1220">
        <v>30</v>
      </c>
      <c r="D1220" t="s">
        <v>2014</v>
      </c>
      <c r="E1220" t="s">
        <v>196</v>
      </c>
      <c r="F1220" t="s">
        <v>197</v>
      </c>
      <c r="G1220" t="s">
        <v>2015</v>
      </c>
      <c r="H1220" t="s">
        <v>198</v>
      </c>
      <c r="I1220">
        <v>358.96359999999999</v>
      </c>
      <c r="J1220">
        <v>9119537</v>
      </c>
      <c r="K1220" t="s">
        <v>139</v>
      </c>
      <c r="L1220">
        <v>2</v>
      </c>
    </row>
    <row r="1221" spans="1:12" x14ac:dyDescent="0.3">
      <c r="A1221">
        <v>21439</v>
      </c>
      <c r="B1221">
        <v>1220</v>
      </c>
      <c r="C1221">
        <v>137</v>
      </c>
      <c r="D1221" t="s">
        <v>2016</v>
      </c>
      <c r="E1221" t="s">
        <v>264</v>
      </c>
      <c r="F1221" t="s">
        <v>265</v>
      </c>
      <c r="G1221" t="s">
        <v>2017</v>
      </c>
      <c r="H1221" t="s">
        <v>537</v>
      </c>
      <c r="I1221">
        <v>358.31</v>
      </c>
      <c r="J1221">
        <v>21026469</v>
      </c>
      <c r="K1221" t="s">
        <v>209</v>
      </c>
      <c r="L1221">
        <v>3</v>
      </c>
    </row>
    <row r="1222" spans="1:12" x14ac:dyDescent="0.3">
      <c r="A1222">
        <v>23155</v>
      </c>
      <c r="B1222">
        <v>1221</v>
      </c>
      <c r="C1222">
        <v>31</v>
      </c>
      <c r="D1222" t="s">
        <v>2018</v>
      </c>
      <c r="E1222" t="s">
        <v>12</v>
      </c>
      <c r="F1222" t="s">
        <v>13</v>
      </c>
      <c r="G1222" t="s">
        <v>1260</v>
      </c>
      <c r="H1222" t="s">
        <v>1261</v>
      </c>
      <c r="I1222">
        <v>357.59300000000002</v>
      </c>
      <c r="J1222">
        <v>68702224</v>
      </c>
      <c r="K1222" t="s">
        <v>44</v>
      </c>
      <c r="L1222">
        <v>2</v>
      </c>
    </row>
    <row r="1223" spans="1:12" x14ac:dyDescent="0.3">
      <c r="A1223">
        <v>23210</v>
      </c>
      <c r="B1223">
        <v>1222</v>
      </c>
      <c r="C1223">
        <v>8</v>
      </c>
      <c r="D1223" t="s">
        <v>2019</v>
      </c>
      <c r="E1223" t="s">
        <v>636</v>
      </c>
      <c r="F1223" t="s">
        <v>637</v>
      </c>
      <c r="G1223" t="s">
        <v>638</v>
      </c>
      <c r="H1223" t="s">
        <v>639</v>
      </c>
      <c r="I1223">
        <v>357.42919999999998</v>
      </c>
      <c r="J1223">
        <v>4152730</v>
      </c>
      <c r="K1223" t="s">
        <v>16</v>
      </c>
      <c r="L1223">
        <v>2</v>
      </c>
    </row>
    <row r="1224" spans="1:12" x14ac:dyDescent="0.3">
      <c r="A1224">
        <v>23159</v>
      </c>
      <c r="B1224">
        <v>1223</v>
      </c>
      <c r="C1224">
        <v>30</v>
      </c>
      <c r="D1224" t="s">
        <v>2020</v>
      </c>
      <c r="E1224" t="s">
        <v>231</v>
      </c>
      <c r="F1224" t="s">
        <v>232</v>
      </c>
      <c r="G1224" t="s">
        <v>233</v>
      </c>
      <c r="H1224" t="s">
        <v>23</v>
      </c>
      <c r="I1224">
        <v>357.2029</v>
      </c>
      <c r="J1224">
        <v>8106015</v>
      </c>
      <c r="K1224" t="s">
        <v>110</v>
      </c>
      <c r="L1224">
        <v>2</v>
      </c>
    </row>
    <row r="1225" spans="1:12" x14ac:dyDescent="0.3">
      <c r="A1225">
        <v>23250</v>
      </c>
      <c r="B1225">
        <v>1224</v>
      </c>
      <c r="C1225">
        <v>31</v>
      </c>
      <c r="D1225" t="s">
        <v>2021</v>
      </c>
      <c r="E1225" t="s">
        <v>202</v>
      </c>
      <c r="F1225" t="s">
        <v>203</v>
      </c>
      <c r="G1225" t="s">
        <v>2022</v>
      </c>
      <c r="H1225" t="s">
        <v>205</v>
      </c>
      <c r="I1225">
        <v>356.83800000000002</v>
      </c>
      <c r="J1225">
        <v>3459301</v>
      </c>
      <c r="K1225" t="s">
        <v>28</v>
      </c>
      <c r="L1225">
        <v>2</v>
      </c>
    </row>
    <row r="1226" spans="1:12" x14ac:dyDescent="0.3">
      <c r="A1226">
        <v>24827</v>
      </c>
      <c r="B1226">
        <v>1225</v>
      </c>
      <c r="C1226">
        <v>42</v>
      </c>
      <c r="D1226" t="s">
        <v>2023</v>
      </c>
      <c r="E1226" t="s">
        <v>710</v>
      </c>
      <c r="F1226" t="s">
        <v>711</v>
      </c>
      <c r="G1226" t="s">
        <v>2024</v>
      </c>
      <c r="H1226" t="s">
        <v>943</v>
      </c>
      <c r="I1226">
        <v>356.57479999999998</v>
      </c>
      <c r="J1226">
        <v>5776762</v>
      </c>
      <c r="K1226" t="s">
        <v>28</v>
      </c>
      <c r="L1226">
        <v>1</v>
      </c>
    </row>
    <row r="1227" spans="1:12" x14ac:dyDescent="0.3">
      <c r="A1227">
        <v>25085</v>
      </c>
      <c r="B1227">
        <v>1226</v>
      </c>
      <c r="C1227">
        <v>21</v>
      </c>
      <c r="D1227" t="s">
        <v>2025</v>
      </c>
      <c r="E1227" t="s">
        <v>264</v>
      </c>
      <c r="F1227" t="s">
        <v>265</v>
      </c>
      <c r="G1227" t="s">
        <v>1502</v>
      </c>
      <c r="H1227" t="s">
        <v>266</v>
      </c>
      <c r="I1227">
        <v>356.3578</v>
      </c>
      <c r="J1227">
        <v>2358115</v>
      </c>
      <c r="K1227" t="s">
        <v>92</v>
      </c>
      <c r="L1227">
        <v>1</v>
      </c>
    </row>
    <row r="1228" spans="1:12" x14ac:dyDescent="0.3">
      <c r="A1228">
        <v>26264</v>
      </c>
      <c r="B1228">
        <v>1227</v>
      </c>
      <c r="C1228">
        <v>35</v>
      </c>
      <c r="D1228" t="s">
        <v>2026</v>
      </c>
      <c r="E1228" t="s">
        <v>12</v>
      </c>
      <c r="F1228" t="s">
        <v>13</v>
      </c>
      <c r="G1228" t="s">
        <v>15</v>
      </c>
      <c r="H1228" t="s">
        <v>15</v>
      </c>
      <c r="I1228">
        <v>356.16640000000001</v>
      </c>
      <c r="J1228">
        <v>2494222</v>
      </c>
      <c r="K1228" t="s">
        <v>115</v>
      </c>
      <c r="L1228">
        <v>1</v>
      </c>
    </row>
    <row r="1229" spans="1:12" x14ac:dyDescent="0.3">
      <c r="A1229">
        <v>21715</v>
      </c>
      <c r="B1229">
        <v>1228</v>
      </c>
      <c r="C1229">
        <v>113</v>
      </c>
      <c r="D1229" t="s">
        <v>2027</v>
      </c>
      <c r="E1229" t="s">
        <v>12</v>
      </c>
      <c r="F1229" t="s">
        <v>13</v>
      </c>
      <c r="G1229" t="s">
        <v>2002</v>
      </c>
      <c r="H1229" t="s">
        <v>211</v>
      </c>
      <c r="I1229">
        <v>355.6952</v>
      </c>
      <c r="J1229">
        <v>13354676</v>
      </c>
      <c r="K1229" t="s">
        <v>209</v>
      </c>
      <c r="L1229">
        <v>3</v>
      </c>
    </row>
    <row r="1230" spans="1:12" x14ac:dyDescent="0.3">
      <c r="A1230">
        <v>21569</v>
      </c>
      <c r="B1230">
        <v>1229</v>
      </c>
      <c r="C1230">
        <v>120</v>
      </c>
      <c r="D1230" t="s">
        <v>2028</v>
      </c>
      <c r="E1230" t="s">
        <v>161</v>
      </c>
      <c r="F1230" t="s">
        <v>162</v>
      </c>
      <c r="G1230" t="s">
        <v>696</v>
      </c>
      <c r="H1230" t="s">
        <v>23</v>
      </c>
      <c r="I1230">
        <v>355.15</v>
      </c>
      <c r="J1230">
        <v>11124912</v>
      </c>
      <c r="K1230" t="s">
        <v>90</v>
      </c>
      <c r="L1230">
        <v>3</v>
      </c>
    </row>
    <row r="1231" spans="1:12" x14ac:dyDescent="0.3">
      <c r="A1231">
        <v>23381</v>
      </c>
      <c r="B1231">
        <v>1230</v>
      </c>
      <c r="C1231">
        <v>122</v>
      </c>
      <c r="D1231" t="s">
        <v>2029</v>
      </c>
      <c r="E1231" t="s">
        <v>12</v>
      </c>
      <c r="F1231" t="s">
        <v>13</v>
      </c>
      <c r="G1231" t="s">
        <v>544</v>
      </c>
      <c r="H1231" t="s">
        <v>43</v>
      </c>
      <c r="I1231">
        <v>354.85579999999999</v>
      </c>
      <c r="J1231">
        <v>14522426</v>
      </c>
      <c r="K1231" t="s">
        <v>327</v>
      </c>
      <c r="L1231">
        <v>2</v>
      </c>
    </row>
    <row r="1232" spans="1:12" x14ac:dyDescent="0.3">
      <c r="A1232">
        <v>23666</v>
      </c>
      <c r="B1232">
        <v>1231</v>
      </c>
      <c r="C1232">
        <v>50</v>
      </c>
      <c r="D1232" t="s">
        <v>2030</v>
      </c>
      <c r="E1232" t="s">
        <v>513</v>
      </c>
      <c r="F1232" t="s">
        <v>514</v>
      </c>
      <c r="G1232" t="s">
        <v>2031</v>
      </c>
      <c r="H1232" t="s">
        <v>516</v>
      </c>
      <c r="I1232">
        <v>354.65550000000002</v>
      </c>
      <c r="J1232">
        <v>21892878</v>
      </c>
      <c r="K1232" t="s">
        <v>110</v>
      </c>
      <c r="L1232">
        <v>2</v>
      </c>
    </row>
    <row r="1233" spans="1:12" x14ac:dyDescent="0.3">
      <c r="A1233">
        <v>25274</v>
      </c>
      <c r="B1233">
        <v>1232</v>
      </c>
      <c r="C1233">
        <v>11</v>
      </c>
      <c r="D1233" t="s">
        <v>2032</v>
      </c>
      <c r="E1233" t="s">
        <v>67</v>
      </c>
      <c r="F1233" t="s">
        <v>68</v>
      </c>
      <c r="G1233" t="s">
        <v>2033</v>
      </c>
      <c r="H1233" t="s">
        <v>2034</v>
      </c>
      <c r="I1233">
        <v>354.61770000000001</v>
      </c>
      <c r="J1233">
        <v>2045584</v>
      </c>
      <c r="K1233" t="s">
        <v>139</v>
      </c>
      <c r="L1233">
        <v>1</v>
      </c>
    </row>
    <row r="1234" spans="1:12" x14ac:dyDescent="0.3">
      <c r="A1234">
        <v>19304</v>
      </c>
      <c r="B1234">
        <v>1233</v>
      </c>
      <c r="C1234">
        <v>97</v>
      </c>
      <c r="D1234" t="s">
        <v>2035</v>
      </c>
      <c r="E1234" t="s">
        <v>12</v>
      </c>
      <c r="F1234" t="s">
        <v>13</v>
      </c>
      <c r="G1234" t="s">
        <v>211</v>
      </c>
      <c r="H1234" t="s">
        <v>211</v>
      </c>
      <c r="I1234">
        <v>353.90499999999997</v>
      </c>
      <c r="J1234">
        <v>22550000</v>
      </c>
      <c r="K1234" t="s">
        <v>44</v>
      </c>
      <c r="L1234">
        <v>4</v>
      </c>
    </row>
    <row r="1235" spans="1:12" x14ac:dyDescent="0.3">
      <c r="A1235">
        <v>19253</v>
      </c>
      <c r="B1235">
        <v>1234</v>
      </c>
      <c r="C1235">
        <v>73</v>
      </c>
      <c r="D1235" t="s">
        <v>2036</v>
      </c>
      <c r="E1235" t="s">
        <v>12</v>
      </c>
      <c r="F1235" t="s">
        <v>13</v>
      </c>
      <c r="G1235" t="s">
        <v>211</v>
      </c>
      <c r="H1235" t="s">
        <v>211</v>
      </c>
      <c r="I1235">
        <v>352.72629999999998</v>
      </c>
      <c r="J1235">
        <v>16187778</v>
      </c>
      <c r="K1235" t="s">
        <v>28</v>
      </c>
      <c r="L1235">
        <v>4</v>
      </c>
    </row>
    <row r="1236" spans="1:12" x14ac:dyDescent="0.3">
      <c r="A1236">
        <v>25364</v>
      </c>
      <c r="B1236">
        <v>1235</v>
      </c>
      <c r="C1236">
        <v>10</v>
      </c>
      <c r="D1236" t="s">
        <v>2037</v>
      </c>
      <c r="E1236" t="s">
        <v>12</v>
      </c>
      <c r="F1236" t="s">
        <v>13</v>
      </c>
      <c r="G1236" t="s">
        <v>2038</v>
      </c>
      <c r="H1236" t="s">
        <v>43</v>
      </c>
      <c r="I1236">
        <v>352.61399999999998</v>
      </c>
      <c r="J1236">
        <v>3655913</v>
      </c>
      <c r="K1236" t="s">
        <v>16</v>
      </c>
      <c r="L1236">
        <v>1</v>
      </c>
    </row>
    <row r="1237" spans="1:12" x14ac:dyDescent="0.3">
      <c r="A1237">
        <v>23538</v>
      </c>
      <c r="B1237">
        <v>1236</v>
      </c>
      <c r="C1237">
        <v>215</v>
      </c>
      <c r="D1237" t="s">
        <v>2039</v>
      </c>
      <c r="E1237" t="s">
        <v>628</v>
      </c>
      <c r="F1237" t="s">
        <v>629</v>
      </c>
      <c r="G1237" t="s">
        <v>1243</v>
      </c>
      <c r="H1237" t="s">
        <v>1244</v>
      </c>
      <c r="I1237">
        <v>352.2158</v>
      </c>
      <c r="J1237">
        <v>29167720</v>
      </c>
      <c r="K1237" t="s">
        <v>90</v>
      </c>
      <c r="L1237">
        <v>2</v>
      </c>
    </row>
    <row r="1238" spans="1:12" x14ac:dyDescent="0.3">
      <c r="A1238">
        <v>23425</v>
      </c>
      <c r="B1238">
        <v>1237</v>
      </c>
      <c r="C1238">
        <v>285</v>
      </c>
      <c r="D1238" t="s">
        <v>2040</v>
      </c>
      <c r="E1238" t="s">
        <v>141</v>
      </c>
      <c r="F1238" t="s">
        <v>142</v>
      </c>
      <c r="G1238" t="s">
        <v>141</v>
      </c>
      <c r="H1238" t="s">
        <v>137</v>
      </c>
      <c r="I1238">
        <v>352.15260000000001</v>
      </c>
      <c r="J1238">
        <v>58079000</v>
      </c>
      <c r="K1238" t="s">
        <v>92</v>
      </c>
      <c r="L1238">
        <v>2</v>
      </c>
    </row>
    <row r="1239" spans="1:12" x14ac:dyDescent="0.3">
      <c r="A1239">
        <v>17954</v>
      </c>
      <c r="B1239">
        <v>1238</v>
      </c>
      <c r="C1239">
        <v>11</v>
      </c>
      <c r="D1239" t="s">
        <v>2041</v>
      </c>
      <c r="E1239" t="s">
        <v>141</v>
      </c>
      <c r="F1239" t="s">
        <v>142</v>
      </c>
      <c r="G1239" t="s">
        <v>141</v>
      </c>
      <c r="H1239" t="s">
        <v>137</v>
      </c>
      <c r="I1239">
        <v>352.1345</v>
      </c>
      <c r="J1239">
        <v>7769004</v>
      </c>
      <c r="K1239" t="s">
        <v>115</v>
      </c>
      <c r="L1239">
        <v>4</v>
      </c>
    </row>
    <row r="1240" spans="1:12" x14ac:dyDescent="0.3">
      <c r="A1240">
        <v>25499</v>
      </c>
      <c r="B1240">
        <v>1239</v>
      </c>
      <c r="C1240">
        <v>10</v>
      </c>
      <c r="D1240" t="s">
        <v>2042</v>
      </c>
      <c r="E1240" t="s">
        <v>12</v>
      </c>
      <c r="F1240" t="s">
        <v>13</v>
      </c>
      <c r="G1240" t="s">
        <v>2043</v>
      </c>
      <c r="H1240" t="s">
        <v>15</v>
      </c>
      <c r="I1240">
        <v>351.91989999999998</v>
      </c>
      <c r="J1240">
        <v>2707000</v>
      </c>
      <c r="K1240" t="s">
        <v>209</v>
      </c>
      <c r="L1240">
        <v>1</v>
      </c>
    </row>
    <row r="1241" spans="1:12" x14ac:dyDescent="0.3">
      <c r="A1241">
        <v>26451</v>
      </c>
      <c r="B1241">
        <v>1240</v>
      </c>
      <c r="C1241">
        <v>65</v>
      </c>
      <c r="D1241" t="s">
        <v>2044</v>
      </c>
      <c r="E1241" t="s">
        <v>20</v>
      </c>
      <c r="F1241" t="s">
        <v>21</v>
      </c>
      <c r="G1241" t="s">
        <v>2045</v>
      </c>
      <c r="H1241" t="s">
        <v>23</v>
      </c>
      <c r="I1241">
        <v>350.91160000000002</v>
      </c>
      <c r="J1241">
        <v>7765202</v>
      </c>
      <c r="K1241" t="s">
        <v>98</v>
      </c>
      <c r="L1241">
        <v>1</v>
      </c>
    </row>
    <row r="1242" spans="1:12" x14ac:dyDescent="0.3">
      <c r="A1242">
        <v>22973</v>
      </c>
      <c r="B1242">
        <v>1241</v>
      </c>
      <c r="C1242">
        <v>108</v>
      </c>
      <c r="D1242" t="s">
        <v>2046</v>
      </c>
      <c r="E1242" t="s">
        <v>30</v>
      </c>
      <c r="F1242" t="s">
        <v>31</v>
      </c>
      <c r="G1242" t="s">
        <v>33</v>
      </c>
      <c r="H1242" t="s">
        <v>33</v>
      </c>
      <c r="I1242">
        <v>350.75170000000003</v>
      </c>
      <c r="J1242">
        <v>6012609</v>
      </c>
      <c r="K1242" t="s">
        <v>18</v>
      </c>
      <c r="L1242">
        <v>2</v>
      </c>
    </row>
    <row r="1243" spans="1:12" x14ac:dyDescent="0.3">
      <c r="A1243">
        <v>26330</v>
      </c>
      <c r="B1243">
        <v>1242</v>
      </c>
      <c r="C1243">
        <v>31</v>
      </c>
      <c r="D1243" t="s">
        <v>2047</v>
      </c>
      <c r="E1243" t="s">
        <v>12</v>
      </c>
      <c r="F1243" t="s">
        <v>13</v>
      </c>
      <c r="G1243" t="s">
        <v>645</v>
      </c>
      <c r="H1243" t="s">
        <v>211</v>
      </c>
      <c r="I1243">
        <v>350.55029999999999</v>
      </c>
      <c r="J1243">
        <v>3438843</v>
      </c>
      <c r="K1243" t="s">
        <v>370</v>
      </c>
      <c r="L1243">
        <v>1</v>
      </c>
    </row>
    <row r="1244" spans="1:12" x14ac:dyDescent="0.3">
      <c r="A1244">
        <v>26425</v>
      </c>
      <c r="B1244">
        <v>1243</v>
      </c>
      <c r="C1244">
        <v>500</v>
      </c>
      <c r="D1244" t="s">
        <v>2048</v>
      </c>
      <c r="E1244" t="s">
        <v>72</v>
      </c>
      <c r="F1244" t="s">
        <v>73</v>
      </c>
      <c r="G1244" t="s">
        <v>669</v>
      </c>
      <c r="H1244" t="s">
        <v>114</v>
      </c>
      <c r="I1244">
        <v>350.0976</v>
      </c>
      <c r="J1244">
        <v>37654510</v>
      </c>
      <c r="K1244" t="s">
        <v>18</v>
      </c>
      <c r="L1244">
        <v>1</v>
      </c>
    </row>
    <row r="1245" spans="1:12" x14ac:dyDescent="0.3">
      <c r="A1245">
        <v>2670</v>
      </c>
      <c r="B1245">
        <v>1244</v>
      </c>
      <c r="C1245">
        <v>0</v>
      </c>
      <c r="D1245" t="s">
        <v>2049</v>
      </c>
      <c r="E1245" t="s">
        <v>100</v>
      </c>
      <c r="F1245" t="s">
        <v>101</v>
      </c>
      <c r="G1245" t="s">
        <v>109</v>
      </c>
      <c r="H1245" t="s">
        <v>109</v>
      </c>
      <c r="I1245">
        <v>350.0197</v>
      </c>
      <c r="J1245">
        <v>21830995</v>
      </c>
      <c r="K1245" t="s">
        <v>327</v>
      </c>
      <c r="L1245">
        <v>5</v>
      </c>
    </row>
    <row r="1246" spans="1:12" x14ac:dyDescent="0.3">
      <c r="A1246">
        <v>19237</v>
      </c>
      <c r="B1246">
        <v>1245</v>
      </c>
      <c r="C1246">
        <v>110</v>
      </c>
      <c r="D1246" t="s">
        <v>2050</v>
      </c>
      <c r="E1246" t="s">
        <v>12</v>
      </c>
      <c r="F1246" t="s">
        <v>13</v>
      </c>
      <c r="G1246" t="s">
        <v>14</v>
      </c>
      <c r="H1246" t="s">
        <v>15</v>
      </c>
      <c r="I1246">
        <v>349.79969999999997</v>
      </c>
      <c r="J1246">
        <v>52886897</v>
      </c>
      <c r="K1246" t="s">
        <v>115</v>
      </c>
      <c r="L1246">
        <v>4</v>
      </c>
    </row>
    <row r="1247" spans="1:12" x14ac:dyDescent="0.3">
      <c r="A1247">
        <v>25966</v>
      </c>
      <c r="B1247">
        <v>1246</v>
      </c>
      <c r="C1247">
        <v>75</v>
      </c>
      <c r="D1247" t="s">
        <v>2051</v>
      </c>
      <c r="E1247" t="s">
        <v>72</v>
      </c>
      <c r="F1247" t="s">
        <v>73</v>
      </c>
      <c r="G1247" t="s">
        <v>1955</v>
      </c>
      <c r="H1247" t="s">
        <v>353</v>
      </c>
      <c r="I1247">
        <v>349.44499999999999</v>
      </c>
      <c r="J1247">
        <v>8908000</v>
      </c>
      <c r="K1247" t="s">
        <v>200</v>
      </c>
      <c r="L1247">
        <v>1</v>
      </c>
    </row>
    <row r="1248" spans="1:12" x14ac:dyDescent="0.3">
      <c r="A1248">
        <v>25854</v>
      </c>
      <c r="B1248">
        <v>1247</v>
      </c>
      <c r="C1248">
        <v>24</v>
      </c>
      <c r="D1248" t="s">
        <v>2052</v>
      </c>
      <c r="E1248" t="s">
        <v>30</v>
      </c>
      <c r="F1248" t="s">
        <v>31</v>
      </c>
      <c r="G1248" t="s">
        <v>33</v>
      </c>
      <c r="H1248" t="s">
        <v>33</v>
      </c>
      <c r="I1248">
        <v>349.30180000000001</v>
      </c>
      <c r="J1248">
        <v>3373605</v>
      </c>
      <c r="K1248" t="s">
        <v>28</v>
      </c>
      <c r="L1248">
        <v>1</v>
      </c>
    </row>
    <row r="1249" spans="1:12" x14ac:dyDescent="0.3">
      <c r="A1249">
        <v>26194</v>
      </c>
      <c r="B1249">
        <v>1248</v>
      </c>
      <c r="C1249">
        <v>322</v>
      </c>
      <c r="D1249" t="s">
        <v>2053</v>
      </c>
      <c r="E1249" t="s">
        <v>141</v>
      </c>
      <c r="F1249" t="s">
        <v>142</v>
      </c>
      <c r="G1249" t="s">
        <v>141</v>
      </c>
      <c r="H1249" t="s">
        <v>137</v>
      </c>
      <c r="I1249">
        <v>349.04939999999999</v>
      </c>
      <c r="J1249">
        <v>23620000</v>
      </c>
      <c r="K1249" t="s">
        <v>28</v>
      </c>
      <c r="L1249">
        <v>1</v>
      </c>
    </row>
    <row r="1250" spans="1:12" x14ac:dyDescent="0.3">
      <c r="A1250">
        <v>24961</v>
      </c>
      <c r="B1250">
        <v>1249</v>
      </c>
      <c r="C1250">
        <v>7</v>
      </c>
      <c r="D1250" t="s">
        <v>2054</v>
      </c>
      <c r="E1250" t="s">
        <v>188</v>
      </c>
      <c r="F1250" t="s">
        <v>189</v>
      </c>
      <c r="G1250" t="s">
        <v>2055</v>
      </c>
      <c r="H1250" t="s">
        <v>2056</v>
      </c>
      <c r="I1250">
        <v>347.85610000000003</v>
      </c>
      <c r="J1250">
        <v>14172676</v>
      </c>
      <c r="K1250" t="s">
        <v>16</v>
      </c>
      <c r="L1250">
        <v>1</v>
      </c>
    </row>
    <row r="1251" spans="1:12" x14ac:dyDescent="0.3">
      <c r="A1251">
        <v>26323</v>
      </c>
      <c r="B1251">
        <v>1250</v>
      </c>
      <c r="C1251">
        <v>80</v>
      </c>
      <c r="D1251" t="s">
        <v>2057</v>
      </c>
      <c r="E1251" t="s">
        <v>100</v>
      </c>
      <c r="F1251" t="s">
        <v>101</v>
      </c>
      <c r="G1251" t="s">
        <v>109</v>
      </c>
      <c r="H1251" t="s">
        <v>109</v>
      </c>
      <c r="I1251">
        <v>347.65440000000001</v>
      </c>
      <c r="J1251">
        <v>20516000</v>
      </c>
      <c r="K1251" t="s">
        <v>44</v>
      </c>
      <c r="L1251">
        <v>1</v>
      </c>
    </row>
    <row r="1252" spans="1:12" x14ac:dyDescent="0.3">
      <c r="A1252">
        <v>25550</v>
      </c>
      <c r="B1252">
        <v>1251</v>
      </c>
      <c r="C1252">
        <v>6</v>
      </c>
      <c r="D1252" t="s">
        <v>2058</v>
      </c>
      <c r="E1252" t="s">
        <v>117</v>
      </c>
      <c r="F1252" t="s">
        <v>118</v>
      </c>
      <c r="G1252" t="s">
        <v>2059</v>
      </c>
      <c r="H1252" t="s">
        <v>224</v>
      </c>
      <c r="I1252">
        <v>347.65230000000003</v>
      </c>
      <c r="J1252">
        <v>2760193</v>
      </c>
      <c r="K1252" t="s">
        <v>115</v>
      </c>
      <c r="L1252">
        <v>1</v>
      </c>
    </row>
    <row r="1253" spans="1:12" x14ac:dyDescent="0.3">
      <c r="A1253">
        <v>25562</v>
      </c>
      <c r="B1253">
        <v>1252</v>
      </c>
      <c r="C1253">
        <v>308</v>
      </c>
      <c r="D1253" t="s">
        <v>2060</v>
      </c>
      <c r="E1253" t="s">
        <v>100</v>
      </c>
      <c r="F1253" t="s">
        <v>101</v>
      </c>
      <c r="G1253" t="s">
        <v>2061</v>
      </c>
      <c r="H1253" t="s">
        <v>2062</v>
      </c>
      <c r="I1253">
        <v>346.59160000000003</v>
      </c>
      <c r="J1253">
        <v>338886372</v>
      </c>
      <c r="K1253" t="s">
        <v>139</v>
      </c>
      <c r="L1253">
        <v>1</v>
      </c>
    </row>
    <row r="1254" spans="1:12" x14ac:dyDescent="0.3">
      <c r="A1254">
        <v>23198</v>
      </c>
      <c r="B1254">
        <v>1253</v>
      </c>
      <c r="C1254">
        <v>45</v>
      </c>
      <c r="D1254" t="s">
        <v>2063</v>
      </c>
      <c r="E1254" t="s">
        <v>12</v>
      </c>
      <c r="F1254" t="s">
        <v>13</v>
      </c>
      <c r="G1254" t="s">
        <v>1128</v>
      </c>
      <c r="H1254" t="s">
        <v>15</v>
      </c>
      <c r="I1254">
        <v>346.5899</v>
      </c>
      <c r="J1254">
        <v>13656850</v>
      </c>
      <c r="K1254" t="s">
        <v>139</v>
      </c>
      <c r="L1254">
        <v>2</v>
      </c>
    </row>
    <row r="1255" spans="1:12" x14ac:dyDescent="0.3">
      <c r="A1255">
        <v>258</v>
      </c>
      <c r="B1255">
        <v>1254</v>
      </c>
      <c r="C1255">
        <v>43</v>
      </c>
      <c r="D1255" t="s">
        <v>2064</v>
      </c>
      <c r="E1255" t="s">
        <v>94</v>
      </c>
      <c r="F1255" t="s">
        <v>95</v>
      </c>
      <c r="G1255" t="s">
        <v>173</v>
      </c>
      <c r="H1255" t="s">
        <v>174</v>
      </c>
      <c r="I1255">
        <v>346.31990000000002</v>
      </c>
      <c r="J1255">
        <v>30582711</v>
      </c>
      <c r="K1255" t="s">
        <v>34</v>
      </c>
      <c r="L1255">
        <v>6</v>
      </c>
    </row>
    <row r="1256" spans="1:12" x14ac:dyDescent="0.3">
      <c r="A1256">
        <v>20565</v>
      </c>
      <c r="B1256">
        <v>1255</v>
      </c>
      <c r="C1256">
        <v>48</v>
      </c>
      <c r="D1256" t="s">
        <v>2065</v>
      </c>
      <c r="E1256" t="s">
        <v>20</v>
      </c>
      <c r="F1256" t="s">
        <v>21</v>
      </c>
      <c r="G1256" t="s">
        <v>336</v>
      </c>
      <c r="H1256" t="s">
        <v>23</v>
      </c>
      <c r="I1256">
        <v>345.6866</v>
      </c>
      <c r="J1256">
        <v>13126135</v>
      </c>
      <c r="K1256" t="s">
        <v>90</v>
      </c>
      <c r="L1256">
        <v>4</v>
      </c>
    </row>
    <row r="1257" spans="1:12" x14ac:dyDescent="0.3">
      <c r="A1257">
        <v>19431</v>
      </c>
      <c r="B1257">
        <v>1256</v>
      </c>
      <c r="C1257">
        <v>240</v>
      </c>
      <c r="D1257" t="s">
        <v>2066</v>
      </c>
      <c r="E1257" t="s">
        <v>558</v>
      </c>
      <c r="F1257" t="s">
        <v>559</v>
      </c>
      <c r="G1257" t="s">
        <v>59</v>
      </c>
      <c r="H1257" t="s">
        <v>224</v>
      </c>
      <c r="I1257">
        <v>345.57229999999998</v>
      </c>
      <c r="J1257">
        <v>39531295</v>
      </c>
      <c r="K1257" t="s">
        <v>28</v>
      </c>
      <c r="L1257">
        <v>3</v>
      </c>
    </row>
    <row r="1258" spans="1:12" x14ac:dyDescent="0.3">
      <c r="A1258">
        <v>26383</v>
      </c>
      <c r="B1258">
        <v>1257</v>
      </c>
      <c r="C1258">
        <v>45</v>
      </c>
      <c r="D1258" t="s">
        <v>2067</v>
      </c>
      <c r="E1258" t="s">
        <v>233</v>
      </c>
      <c r="F1258" t="s">
        <v>271</v>
      </c>
      <c r="G1258" t="s">
        <v>272</v>
      </c>
      <c r="H1258" t="s">
        <v>272</v>
      </c>
      <c r="I1258">
        <v>345.40679999999998</v>
      </c>
      <c r="J1258">
        <v>6785800</v>
      </c>
      <c r="K1258" t="s">
        <v>115</v>
      </c>
      <c r="L1258">
        <v>1</v>
      </c>
    </row>
    <row r="1259" spans="1:12" x14ac:dyDescent="0.3">
      <c r="A1259">
        <v>21296</v>
      </c>
      <c r="B1259">
        <v>1258</v>
      </c>
      <c r="C1259">
        <v>24</v>
      </c>
      <c r="D1259" t="s">
        <v>2068</v>
      </c>
      <c r="E1259" t="s">
        <v>513</v>
      </c>
      <c r="F1259" t="s">
        <v>514</v>
      </c>
      <c r="G1259" t="s">
        <v>694</v>
      </c>
      <c r="H1259" t="s">
        <v>2069</v>
      </c>
      <c r="I1259">
        <v>344.92750000000001</v>
      </c>
      <c r="J1259">
        <v>4605000</v>
      </c>
      <c r="K1259" t="s">
        <v>115</v>
      </c>
      <c r="L1259">
        <v>3</v>
      </c>
    </row>
    <row r="1260" spans="1:12" x14ac:dyDescent="0.3">
      <c r="A1260">
        <v>21525</v>
      </c>
      <c r="B1260">
        <v>1259</v>
      </c>
      <c r="C1260">
        <v>32</v>
      </c>
      <c r="D1260" t="s">
        <v>2070</v>
      </c>
      <c r="E1260" t="s">
        <v>100</v>
      </c>
      <c r="F1260" t="s">
        <v>101</v>
      </c>
      <c r="G1260" t="s">
        <v>102</v>
      </c>
      <c r="H1260" t="s">
        <v>102</v>
      </c>
      <c r="I1260">
        <v>344.63670000000002</v>
      </c>
      <c r="J1260">
        <v>12138057</v>
      </c>
      <c r="K1260" t="s">
        <v>44</v>
      </c>
      <c r="L1260">
        <v>3</v>
      </c>
    </row>
    <row r="1261" spans="1:12" x14ac:dyDescent="0.3">
      <c r="A1261">
        <v>26461</v>
      </c>
      <c r="B1261">
        <v>1260</v>
      </c>
      <c r="C1261">
        <v>140</v>
      </c>
      <c r="D1261" t="s">
        <v>2071</v>
      </c>
      <c r="E1261" t="s">
        <v>513</v>
      </c>
      <c r="F1261" t="s">
        <v>514</v>
      </c>
      <c r="G1261" t="s">
        <v>516</v>
      </c>
      <c r="H1261" t="s">
        <v>516</v>
      </c>
      <c r="I1261">
        <v>344.46899999999999</v>
      </c>
      <c r="J1261">
        <v>15093981</v>
      </c>
      <c r="K1261" t="s">
        <v>110</v>
      </c>
      <c r="L1261">
        <v>1</v>
      </c>
    </row>
    <row r="1262" spans="1:12" x14ac:dyDescent="0.3">
      <c r="A1262">
        <v>25352</v>
      </c>
      <c r="B1262">
        <v>1261</v>
      </c>
      <c r="C1262">
        <v>70</v>
      </c>
      <c r="D1262" t="s">
        <v>2072</v>
      </c>
      <c r="E1262" t="s">
        <v>379</v>
      </c>
      <c r="F1262" t="s">
        <v>380</v>
      </c>
      <c r="G1262" t="s">
        <v>131</v>
      </c>
      <c r="H1262" t="s">
        <v>1725</v>
      </c>
      <c r="I1262">
        <v>343.5702</v>
      </c>
      <c r="J1262">
        <v>7011692</v>
      </c>
      <c r="K1262" t="s">
        <v>16</v>
      </c>
      <c r="L1262">
        <v>1</v>
      </c>
    </row>
    <row r="1263" spans="1:12" x14ac:dyDescent="0.3">
      <c r="A1263">
        <v>25492</v>
      </c>
      <c r="B1263">
        <v>1262</v>
      </c>
      <c r="C1263">
        <v>160</v>
      </c>
      <c r="D1263" t="s">
        <v>2073</v>
      </c>
      <c r="E1263" t="s">
        <v>12</v>
      </c>
      <c r="F1263" t="s">
        <v>13</v>
      </c>
      <c r="G1263" t="s">
        <v>2074</v>
      </c>
      <c r="H1263" t="s">
        <v>15</v>
      </c>
      <c r="I1263">
        <v>343.3245</v>
      </c>
      <c r="J1263">
        <v>14322755</v>
      </c>
      <c r="K1263" t="s">
        <v>44</v>
      </c>
      <c r="L1263">
        <v>1</v>
      </c>
    </row>
    <row r="1264" spans="1:12" x14ac:dyDescent="0.3">
      <c r="A1264">
        <v>25787</v>
      </c>
      <c r="B1264">
        <v>1263</v>
      </c>
      <c r="C1264">
        <v>31</v>
      </c>
      <c r="D1264" t="s">
        <v>2075</v>
      </c>
      <c r="E1264" t="s">
        <v>12</v>
      </c>
      <c r="F1264" t="s">
        <v>13</v>
      </c>
      <c r="G1264" t="s">
        <v>593</v>
      </c>
      <c r="H1264" t="s">
        <v>27</v>
      </c>
      <c r="I1264">
        <v>342.70620000000002</v>
      </c>
      <c r="J1264">
        <v>22417047</v>
      </c>
      <c r="K1264" t="s">
        <v>18</v>
      </c>
      <c r="L1264">
        <v>1</v>
      </c>
    </row>
    <row r="1265" spans="1:12" x14ac:dyDescent="0.3">
      <c r="A1265">
        <v>24876</v>
      </c>
      <c r="B1265">
        <v>1264</v>
      </c>
      <c r="C1265">
        <v>30</v>
      </c>
      <c r="D1265" t="s">
        <v>2076</v>
      </c>
      <c r="E1265" t="s">
        <v>117</v>
      </c>
      <c r="F1265" t="s">
        <v>118</v>
      </c>
      <c r="G1265" t="s">
        <v>2077</v>
      </c>
      <c r="H1265" t="s">
        <v>224</v>
      </c>
      <c r="I1265">
        <v>342.59859999999998</v>
      </c>
      <c r="J1265">
        <v>2969124</v>
      </c>
      <c r="K1265" t="s">
        <v>110</v>
      </c>
      <c r="L1265">
        <v>1</v>
      </c>
    </row>
    <row r="1266" spans="1:12" x14ac:dyDescent="0.3">
      <c r="A1266">
        <v>26525</v>
      </c>
      <c r="B1266">
        <v>1265</v>
      </c>
      <c r="C1266">
        <v>76</v>
      </c>
      <c r="D1266" t="s">
        <v>2078</v>
      </c>
      <c r="E1266" t="s">
        <v>196</v>
      </c>
      <c r="F1266" t="s">
        <v>197</v>
      </c>
      <c r="G1266" t="s">
        <v>198</v>
      </c>
      <c r="H1266" t="s">
        <v>198</v>
      </c>
      <c r="I1266">
        <v>342.56420000000003</v>
      </c>
      <c r="J1266">
        <v>13612900</v>
      </c>
      <c r="K1266" t="s">
        <v>28</v>
      </c>
      <c r="L1266">
        <v>1</v>
      </c>
    </row>
    <row r="1267" spans="1:12" x14ac:dyDescent="0.3">
      <c r="A1267">
        <v>17566</v>
      </c>
      <c r="B1267">
        <v>1266</v>
      </c>
      <c r="C1267">
        <v>164</v>
      </c>
      <c r="D1267" t="s">
        <v>2079</v>
      </c>
      <c r="E1267" t="s">
        <v>57</v>
      </c>
      <c r="F1267" t="s">
        <v>58</v>
      </c>
      <c r="G1267" t="s">
        <v>342</v>
      </c>
      <c r="H1267" t="s">
        <v>342</v>
      </c>
      <c r="I1267">
        <v>342.44479999999999</v>
      </c>
      <c r="J1267">
        <v>134427337</v>
      </c>
      <c r="K1267" t="s">
        <v>209</v>
      </c>
      <c r="L1267">
        <v>5</v>
      </c>
    </row>
    <row r="1268" spans="1:12" x14ac:dyDescent="0.3">
      <c r="A1268">
        <v>23484</v>
      </c>
      <c r="B1268">
        <v>1267</v>
      </c>
      <c r="C1268">
        <v>49</v>
      </c>
      <c r="D1268" t="s">
        <v>2080</v>
      </c>
      <c r="E1268" t="s">
        <v>12</v>
      </c>
      <c r="F1268" t="s">
        <v>13</v>
      </c>
      <c r="G1268" t="s">
        <v>211</v>
      </c>
      <c r="H1268" t="s">
        <v>211</v>
      </c>
      <c r="I1268">
        <v>342.3485</v>
      </c>
      <c r="J1268">
        <v>16698640</v>
      </c>
      <c r="K1268" t="s">
        <v>200</v>
      </c>
      <c r="L1268">
        <v>2</v>
      </c>
    </row>
    <row r="1269" spans="1:12" x14ac:dyDescent="0.3">
      <c r="A1269">
        <v>25696</v>
      </c>
      <c r="B1269">
        <v>1268</v>
      </c>
      <c r="C1269">
        <v>75</v>
      </c>
      <c r="D1269" t="s">
        <v>2081</v>
      </c>
      <c r="E1269" t="s">
        <v>12</v>
      </c>
      <c r="F1269" t="s">
        <v>13</v>
      </c>
      <c r="G1269" t="s">
        <v>211</v>
      </c>
      <c r="H1269" t="s">
        <v>211</v>
      </c>
      <c r="I1269">
        <v>342.2561</v>
      </c>
      <c r="J1269">
        <v>6702869</v>
      </c>
      <c r="K1269" t="s">
        <v>28</v>
      </c>
      <c r="L1269">
        <v>1</v>
      </c>
    </row>
    <row r="1270" spans="1:12" x14ac:dyDescent="0.3">
      <c r="A1270">
        <v>17571</v>
      </c>
      <c r="B1270">
        <v>1269</v>
      </c>
      <c r="C1270">
        <v>489</v>
      </c>
      <c r="D1270" t="s">
        <v>2082</v>
      </c>
      <c r="E1270" t="s">
        <v>67</v>
      </c>
      <c r="F1270" t="s">
        <v>68</v>
      </c>
      <c r="G1270" t="s">
        <v>498</v>
      </c>
      <c r="H1270" t="s">
        <v>277</v>
      </c>
      <c r="I1270">
        <v>342.05560000000003</v>
      </c>
      <c r="J1270">
        <v>71249605</v>
      </c>
      <c r="K1270" t="s">
        <v>28</v>
      </c>
      <c r="L1270">
        <v>5</v>
      </c>
    </row>
    <row r="1271" spans="1:12" x14ac:dyDescent="0.3">
      <c r="A1271">
        <v>19311</v>
      </c>
      <c r="B1271">
        <v>1270</v>
      </c>
      <c r="C1271">
        <v>77</v>
      </c>
      <c r="D1271" t="s">
        <v>2083</v>
      </c>
      <c r="E1271" t="s">
        <v>30</v>
      </c>
      <c r="F1271" t="s">
        <v>31</v>
      </c>
      <c r="G1271" t="s">
        <v>33</v>
      </c>
      <c r="H1271" t="s">
        <v>33</v>
      </c>
      <c r="I1271">
        <v>340.25</v>
      </c>
      <c r="J1271">
        <v>20714249</v>
      </c>
      <c r="K1271" t="s">
        <v>92</v>
      </c>
      <c r="L1271">
        <v>4</v>
      </c>
    </row>
    <row r="1272" spans="1:12" x14ac:dyDescent="0.3">
      <c r="A1272">
        <v>25961</v>
      </c>
      <c r="B1272">
        <v>1271</v>
      </c>
      <c r="C1272">
        <v>58</v>
      </c>
      <c r="D1272" t="s">
        <v>2084</v>
      </c>
      <c r="E1272" t="s">
        <v>233</v>
      </c>
      <c r="F1272" t="s">
        <v>271</v>
      </c>
      <c r="G1272" t="s">
        <v>852</v>
      </c>
      <c r="H1272" t="s">
        <v>272</v>
      </c>
      <c r="I1272">
        <v>340.09980000000002</v>
      </c>
      <c r="J1272">
        <v>9552683</v>
      </c>
      <c r="K1272" t="s">
        <v>24</v>
      </c>
      <c r="L1272">
        <v>1</v>
      </c>
    </row>
    <row r="1273" spans="1:12" x14ac:dyDescent="0.3">
      <c r="A1273">
        <v>23152</v>
      </c>
      <c r="B1273">
        <v>1272</v>
      </c>
      <c r="C1273">
        <v>12</v>
      </c>
      <c r="D1273" t="s">
        <v>2085</v>
      </c>
      <c r="E1273" t="s">
        <v>196</v>
      </c>
      <c r="F1273" t="s">
        <v>197</v>
      </c>
      <c r="G1273" t="s">
        <v>198</v>
      </c>
      <c r="H1273" t="s">
        <v>198</v>
      </c>
      <c r="I1273">
        <v>340.03109999999998</v>
      </c>
      <c r="J1273">
        <v>6358946</v>
      </c>
      <c r="K1273" t="s">
        <v>115</v>
      </c>
      <c r="L1273">
        <v>2</v>
      </c>
    </row>
    <row r="1274" spans="1:12" x14ac:dyDescent="0.3">
      <c r="A1274">
        <v>25137</v>
      </c>
      <c r="B1274">
        <v>1273</v>
      </c>
      <c r="C1274">
        <v>24</v>
      </c>
      <c r="D1274" t="s">
        <v>2086</v>
      </c>
      <c r="E1274" t="s">
        <v>57</v>
      </c>
      <c r="F1274" t="s">
        <v>58</v>
      </c>
      <c r="G1274" t="s">
        <v>80</v>
      </c>
      <c r="H1274" t="s">
        <v>81</v>
      </c>
      <c r="I1274">
        <v>339.89589999999998</v>
      </c>
      <c r="J1274">
        <v>2795279</v>
      </c>
      <c r="K1274" t="s">
        <v>18</v>
      </c>
      <c r="L1274">
        <v>1</v>
      </c>
    </row>
    <row r="1275" spans="1:12" x14ac:dyDescent="0.3">
      <c r="A1275">
        <v>26439</v>
      </c>
      <c r="B1275">
        <v>1274</v>
      </c>
      <c r="C1275">
        <v>7</v>
      </c>
      <c r="D1275" t="s">
        <v>2087</v>
      </c>
      <c r="E1275" t="s">
        <v>51</v>
      </c>
      <c r="F1275" t="s">
        <v>52</v>
      </c>
      <c r="G1275" t="s">
        <v>53</v>
      </c>
      <c r="H1275" t="s">
        <v>54</v>
      </c>
      <c r="I1275">
        <v>339.6884</v>
      </c>
      <c r="J1275">
        <v>2476809</v>
      </c>
      <c r="K1275" t="s">
        <v>110</v>
      </c>
      <c r="L1275">
        <v>1</v>
      </c>
    </row>
    <row r="1276" spans="1:12" x14ac:dyDescent="0.3">
      <c r="A1276">
        <v>23324</v>
      </c>
      <c r="B1276">
        <v>1275</v>
      </c>
      <c r="C1276">
        <v>34</v>
      </c>
      <c r="D1276" t="s">
        <v>2088</v>
      </c>
      <c r="E1276" t="s">
        <v>30</v>
      </c>
      <c r="F1276" t="s">
        <v>31</v>
      </c>
      <c r="G1276" t="s">
        <v>2089</v>
      </c>
      <c r="H1276" t="s">
        <v>33</v>
      </c>
      <c r="I1276">
        <v>339.17899999999997</v>
      </c>
      <c r="J1276">
        <v>3883278</v>
      </c>
      <c r="K1276" t="s">
        <v>110</v>
      </c>
      <c r="L1276">
        <v>2</v>
      </c>
    </row>
    <row r="1277" spans="1:12" x14ac:dyDescent="0.3">
      <c r="A1277">
        <v>26609</v>
      </c>
      <c r="B1277">
        <v>1276</v>
      </c>
      <c r="C1277">
        <v>335</v>
      </c>
      <c r="D1277" t="s">
        <v>2090</v>
      </c>
      <c r="E1277" t="s">
        <v>233</v>
      </c>
      <c r="F1277" t="s">
        <v>271</v>
      </c>
      <c r="G1277" t="s">
        <v>272</v>
      </c>
      <c r="H1277" t="s">
        <v>272</v>
      </c>
      <c r="I1277">
        <v>338.91829999999999</v>
      </c>
      <c r="J1277">
        <v>83829000</v>
      </c>
      <c r="K1277" t="s">
        <v>44</v>
      </c>
      <c r="L1277">
        <v>1</v>
      </c>
    </row>
    <row r="1278" spans="1:12" x14ac:dyDescent="0.3">
      <c r="A1278">
        <v>21165</v>
      </c>
      <c r="B1278">
        <v>1277</v>
      </c>
      <c r="C1278">
        <v>12</v>
      </c>
      <c r="D1278" t="s">
        <v>2091</v>
      </c>
      <c r="E1278" t="s">
        <v>57</v>
      </c>
      <c r="F1278" t="s">
        <v>58</v>
      </c>
      <c r="G1278" t="s">
        <v>2092</v>
      </c>
      <c r="H1278" t="s">
        <v>342</v>
      </c>
      <c r="I1278">
        <v>338.40699999999998</v>
      </c>
      <c r="J1278">
        <v>24784632</v>
      </c>
      <c r="K1278" t="s">
        <v>110</v>
      </c>
      <c r="L1278">
        <v>3</v>
      </c>
    </row>
    <row r="1279" spans="1:12" x14ac:dyDescent="0.3">
      <c r="A1279">
        <v>23588</v>
      </c>
      <c r="B1279">
        <v>1278</v>
      </c>
      <c r="C1279">
        <v>59</v>
      </c>
      <c r="D1279" t="s">
        <v>2093</v>
      </c>
      <c r="E1279" t="s">
        <v>12</v>
      </c>
      <c r="F1279" t="s">
        <v>13</v>
      </c>
      <c r="G1279" t="s">
        <v>15</v>
      </c>
      <c r="H1279" t="s">
        <v>15</v>
      </c>
      <c r="I1279">
        <v>337.95499999999998</v>
      </c>
      <c r="J1279">
        <v>238414135</v>
      </c>
      <c r="K1279" t="s">
        <v>311</v>
      </c>
      <c r="L1279">
        <v>2</v>
      </c>
    </row>
    <row r="1280" spans="1:12" x14ac:dyDescent="0.3">
      <c r="A1280">
        <v>23195</v>
      </c>
      <c r="B1280">
        <v>1279</v>
      </c>
      <c r="C1280">
        <v>14</v>
      </c>
      <c r="D1280" t="s">
        <v>2094</v>
      </c>
      <c r="E1280" t="s">
        <v>100</v>
      </c>
      <c r="F1280" t="s">
        <v>101</v>
      </c>
      <c r="G1280" t="s">
        <v>868</v>
      </c>
      <c r="H1280" t="s">
        <v>109</v>
      </c>
      <c r="I1280">
        <v>337.91660000000002</v>
      </c>
      <c r="J1280">
        <v>2102004</v>
      </c>
      <c r="K1280" t="s">
        <v>24</v>
      </c>
      <c r="L1280">
        <v>2</v>
      </c>
    </row>
    <row r="1281" spans="1:12" x14ac:dyDescent="0.3">
      <c r="A1281">
        <v>17450</v>
      </c>
      <c r="B1281">
        <v>1280</v>
      </c>
      <c r="C1281">
        <v>150</v>
      </c>
      <c r="D1281" t="s">
        <v>2095</v>
      </c>
      <c r="E1281" t="s">
        <v>20</v>
      </c>
      <c r="F1281" t="s">
        <v>21</v>
      </c>
      <c r="G1281" t="s">
        <v>336</v>
      </c>
      <c r="H1281" t="s">
        <v>23</v>
      </c>
      <c r="I1281">
        <v>337.77179999999998</v>
      </c>
      <c r="J1281">
        <v>68939403</v>
      </c>
      <c r="K1281" t="s">
        <v>110</v>
      </c>
      <c r="L1281">
        <v>4</v>
      </c>
    </row>
    <row r="1282" spans="1:12" x14ac:dyDescent="0.3">
      <c r="A1282">
        <v>20999</v>
      </c>
      <c r="B1282">
        <v>1281</v>
      </c>
      <c r="C1282">
        <v>83</v>
      </c>
      <c r="D1282" t="s">
        <v>2096</v>
      </c>
      <c r="E1282" t="s">
        <v>134</v>
      </c>
      <c r="F1282" t="s">
        <v>135</v>
      </c>
      <c r="G1282" t="s">
        <v>1873</v>
      </c>
      <c r="H1282" t="s">
        <v>224</v>
      </c>
      <c r="I1282">
        <v>337.387</v>
      </c>
      <c r="J1282">
        <v>8172200</v>
      </c>
      <c r="K1282" t="s">
        <v>115</v>
      </c>
      <c r="L1282">
        <v>3</v>
      </c>
    </row>
    <row r="1283" spans="1:12" x14ac:dyDescent="0.3">
      <c r="A1283">
        <v>2158</v>
      </c>
      <c r="B1283">
        <v>1282</v>
      </c>
      <c r="C1283">
        <v>126</v>
      </c>
      <c r="D1283" t="s">
        <v>2097</v>
      </c>
      <c r="E1283" t="s">
        <v>20</v>
      </c>
      <c r="F1283" t="s">
        <v>21</v>
      </c>
      <c r="G1283" t="s">
        <v>2098</v>
      </c>
      <c r="H1283" t="s">
        <v>2099</v>
      </c>
      <c r="I1283">
        <v>337.25400000000002</v>
      </c>
      <c r="J1283">
        <v>13431454</v>
      </c>
      <c r="K1283" t="s">
        <v>28</v>
      </c>
      <c r="L1283">
        <v>6</v>
      </c>
    </row>
    <row r="1284" spans="1:12" x14ac:dyDescent="0.3">
      <c r="A1284">
        <v>20404</v>
      </c>
      <c r="B1284">
        <v>1283</v>
      </c>
      <c r="C1284">
        <v>131</v>
      </c>
      <c r="D1284" t="s">
        <v>2100</v>
      </c>
      <c r="E1284" t="s">
        <v>196</v>
      </c>
      <c r="F1284" t="s">
        <v>197</v>
      </c>
      <c r="G1284" t="s">
        <v>2101</v>
      </c>
      <c r="H1284" t="s">
        <v>198</v>
      </c>
      <c r="I1284">
        <v>337.21</v>
      </c>
      <c r="J1284">
        <v>117455046</v>
      </c>
      <c r="K1284" t="s">
        <v>44</v>
      </c>
      <c r="L1284">
        <v>4</v>
      </c>
    </row>
    <row r="1285" spans="1:12" x14ac:dyDescent="0.3">
      <c r="A1285">
        <v>24935</v>
      </c>
      <c r="B1285">
        <v>1284</v>
      </c>
      <c r="C1285">
        <v>44</v>
      </c>
      <c r="D1285" t="s">
        <v>2102</v>
      </c>
      <c r="E1285" t="s">
        <v>141</v>
      </c>
      <c r="F1285" t="s">
        <v>142</v>
      </c>
      <c r="G1285" t="s">
        <v>141</v>
      </c>
      <c r="H1285" t="s">
        <v>137</v>
      </c>
      <c r="I1285">
        <v>336.6112</v>
      </c>
      <c r="J1285">
        <v>34831089</v>
      </c>
      <c r="K1285" t="s">
        <v>18</v>
      </c>
      <c r="L1285">
        <v>1</v>
      </c>
    </row>
    <row r="1286" spans="1:12" x14ac:dyDescent="0.3">
      <c r="A1286">
        <v>23032</v>
      </c>
      <c r="B1286">
        <v>1285</v>
      </c>
      <c r="C1286">
        <v>154</v>
      </c>
      <c r="D1286" t="s">
        <v>2103</v>
      </c>
      <c r="E1286" t="s">
        <v>72</v>
      </c>
      <c r="F1286" t="s">
        <v>73</v>
      </c>
      <c r="G1286" t="s">
        <v>844</v>
      </c>
      <c r="H1286" t="s">
        <v>112</v>
      </c>
      <c r="I1286">
        <v>336.56490000000002</v>
      </c>
      <c r="J1286">
        <v>21457445</v>
      </c>
      <c r="K1286" t="s">
        <v>90</v>
      </c>
      <c r="L1286">
        <v>2</v>
      </c>
    </row>
    <row r="1287" spans="1:12" x14ac:dyDescent="0.3">
      <c r="A1287">
        <v>23246</v>
      </c>
      <c r="B1287">
        <v>1286</v>
      </c>
      <c r="C1287">
        <v>40</v>
      </c>
      <c r="D1287" t="s">
        <v>2104</v>
      </c>
      <c r="E1287" t="s">
        <v>161</v>
      </c>
      <c r="F1287" t="s">
        <v>162</v>
      </c>
      <c r="G1287" t="s">
        <v>348</v>
      </c>
      <c r="H1287" t="s">
        <v>348</v>
      </c>
      <c r="I1287">
        <v>336.55410000000001</v>
      </c>
      <c r="J1287">
        <v>3446983</v>
      </c>
      <c r="K1287" t="s">
        <v>28</v>
      </c>
      <c r="L1287">
        <v>2</v>
      </c>
    </row>
    <row r="1288" spans="1:12" x14ac:dyDescent="0.3">
      <c r="A1288">
        <v>23689</v>
      </c>
      <c r="B1288">
        <v>1287</v>
      </c>
      <c r="C1288">
        <v>23</v>
      </c>
      <c r="D1288" t="s">
        <v>2105</v>
      </c>
      <c r="E1288" t="s">
        <v>134</v>
      </c>
      <c r="F1288" t="s">
        <v>135</v>
      </c>
      <c r="G1288" t="s">
        <v>421</v>
      </c>
      <c r="H1288" t="s">
        <v>334</v>
      </c>
      <c r="I1288">
        <v>336.02499999999998</v>
      </c>
      <c r="J1288">
        <v>2815056</v>
      </c>
      <c r="K1288" t="s">
        <v>28</v>
      </c>
      <c r="L1288">
        <v>2</v>
      </c>
    </row>
    <row r="1289" spans="1:12" x14ac:dyDescent="0.3">
      <c r="A1289">
        <v>25713</v>
      </c>
      <c r="B1289">
        <v>1288</v>
      </c>
      <c r="C1289">
        <v>7</v>
      </c>
      <c r="D1289" t="s">
        <v>2106</v>
      </c>
      <c r="E1289" t="s">
        <v>100</v>
      </c>
      <c r="F1289" t="s">
        <v>101</v>
      </c>
      <c r="G1289" t="s">
        <v>556</v>
      </c>
      <c r="H1289" t="s">
        <v>556</v>
      </c>
      <c r="I1289">
        <v>335.98599999999999</v>
      </c>
      <c r="J1289">
        <v>5121070</v>
      </c>
      <c r="K1289" t="s">
        <v>200</v>
      </c>
      <c r="L1289">
        <v>1</v>
      </c>
    </row>
    <row r="1290" spans="1:12" x14ac:dyDescent="0.3">
      <c r="A1290">
        <v>26199</v>
      </c>
      <c r="B1290">
        <v>1289</v>
      </c>
      <c r="C1290">
        <v>87</v>
      </c>
      <c r="D1290" t="s">
        <v>2107</v>
      </c>
      <c r="E1290" t="s">
        <v>12</v>
      </c>
      <c r="F1290" t="s">
        <v>13</v>
      </c>
      <c r="G1290" t="s">
        <v>27</v>
      </c>
      <c r="H1290" t="s">
        <v>27</v>
      </c>
      <c r="I1290">
        <v>335.90159999999997</v>
      </c>
      <c r="J1290">
        <v>7977000</v>
      </c>
      <c r="K1290" t="s">
        <v>28</v>
      </c>
      <c r="L1290">
        <v>1</v>
      </c>
    </row>
    <row r="1291" spans="1:12" x14ac:dyDescent="0.3">
      <c r="A1291">
        <v>6223</v>
      </c>
      <c r="B1291">
        <v>1290</v>
      </c>
      <c r="C1291">
        <v>15</v>
      </c>
      <c r="D1291" t="s">
        <v>2108</v>
      </c>
      <c r="E1291" t="s">
        <v>233</v>
      </c>
      <c r="F1291" t="s">
        <v>271</v>
      </c>
      <c r="G1291" t="s">
        <v>1626</v>
      </c>
      <c r="H1291" t="s">
        <v>272</v>
      </c>
      <c r="I1291">
        <v>334.54320000000001</v>
      </c>
      <c r="J1291">
        <v>7723397</v>
      </c>
      <c r="K1291" t="s">
        <v>44</v>
      </c>
      <c r="L1291">
        <v>4</v>
      </c>
    </row>
    <row r="1292" spans="1:12" x14ac:dyDescent="0.3">
      <c r="A1292">
        <v>20942</v>
      </c>
      <c r="B1292">
        <v>1291</v>
      </c>
      <c r="C1292">
        <v>400</v>
      </c>
      <c r="D1292" t="s">
        <v>2109</v>
      </c>
      <c r="E1292" t="s">
        <v>117</v>
      </c>
      <c r="F1292" t="s">
        <v>118</v>
      </c>
      <c r="G1292" t="s">
        <v>2110</v>
      </c>
      <c r="H1292" t="s">
        <v>224</v>
      </c>
      <c r="I1292">
        <v>334.40449999999998</v>
      </c>
      <c r="J1292">
        <v>16284058</v>
      </c>
      <c r="K1292" t="s">
        <v>327</v>
      </c>
      <c r="L1292">
        <v>4</v>
      </c>
    </row>
    <row r="1293" spans="1:12" x14ac:dyDescent="0.3">
      <c r="A1293">
        <v>21587</v>
      </c>
      <c r="B1293">
        <v>1292</v>
      </c>
      <c r="C1293">
        <v>17</v>
      </c>
      <c r="D1293" t="s">
        <v>2111</v>
      </c>
      <c r="E1293" t="s">
        <v>100</v>
      </c>
      <c r="F1293" t="s">
        <v>101</v>
      </c>
      <c r="G1293" t="s">
        <v>1302</v>
      </c>
      <c r="H1293" t="s">
        <v>109</v>
      </c>
      <c r="I1293">
        <v>334.21519999999998</v>
      </c>
      <c r="J1293">
        <v>6444096</v>
      </c>
      <c r="K1293" t="s">
        <v>24</v>
      </c>
      <c r="L1293">
        <v>3</v>
      </c>
    </row>
    <row r="1294" spans="1:12" x14ac:dyDescent="0.3">
      <c r="A1294">
        <v>19578</v>
      </c>
      <c r="B1294">
        <v>1293</v>
      </c>
      <c r="C1294">
        <v>130</v>
      </c>
      <c r="D1294" t="s">
        <v>2112</v>
      </c>
      <c r="E1294" t="s">
        <v>72</v>
      </c>
      <c r="F1294" t="s">
        <v>73</v>
      </c>
      <c r="G1294" t="s">
        <v>2113</v>
      </c>
      <c r="H1294" t="s">
        <v>2114</v>
      </c>
      <c r="I1294">
        <v>333.91140000000001</v>
      </c>
      <c r="J1294">
        <v>15888416</v>
      </c>
      <c r="K1294" t="s">
        <v>90</v>
      </c>
      <c r="L1294">
        <v>4</v>
      </c>
    </row>
    <row r="1295" spans="1:12" x14ac:dyDescent="0.3">
      <c r="A1295">
        <v>23808</v>
      </c>
      <c r="B1295">
        <v>1294</v>
      </c>
      <c r="C1295">
        <v>143</v>
      </c>
      <c r="D1295" t="s">
        <v>2115</v>
      </c>
      <c r="E1295" t="s">
        <v>72</v>
      </c>
      <c r="F1295" t="s">
        <v>73</v>
      </c>
      <c r="G1295" t="s">
        <v>607</v>
      </c>
      <c r="H1295" t="s">
        <v>353</v>
      </c>
      <c r="I1295">
        <v>333.66149999999999</v>
      </c>
      <c r="J1295">
        <v>8745976</v>
      </c>
      <c r="K1295" t="s">
        <v>98</v>
      </c>
      <c r="L1295">
        <v>2</v>
      </c>
    </row>
    <row r="1296" spans="1:12" x14ac:dyDescent="0.3">
      <c r="A1296">
        <v>21511</v>
      </c>
      <c r="B1296">
        <v>1295</v>
      </c>
      <c r="C1296">
        <v>27</v>
      </c>
      <c r="D1296" t="s">
        <v>2116</v>
      </c>
      <c r="E1296" t="s">
        <v>30</v>
      </c>
      <c r="F1296" t="s">
        <v>31</v>
      </c>
      <c r="G1296" t="s">
        <v>1377</v>
      </c>
      <c r="H1296" t="s">
        <v>33</v>
      </c>
      <c r="I1296">
        <v>333.6336</v>
      </c>
      <c r="J1296">
        <v>5776000</v>
      </c>
      <c r="K1296" t="s">
        <v>28</v>
      </c>
      <c r="L1296">
        <v>3</v>
      </c>
    </row>
    <row r="1297" spans="1:12" x14ac:dyDescent="0.3">
      <c r="A1297">
        <v>26463</v>
      </c>
      <c r="B1297">
        <v>1296</v>
      </c>
      <c r="C1297">
        <v>11</v>
      </c>
      <c r="D1297" t="s">
        <v>2117</v>
      </c>
      <c r="E1297" t="s">
        <v>100</v>
      </c>
      <c r="F1297" t="s">
        <v>101</v>
      </c>
      <c r="G1297" t="s">
        <v>102</v>
      </c>
      <c r="H1297" t="s">
        <v>102</v>
      </c>
      <c r="I1297">
        <v>333.53820000000002</v>
      </c>
      <c r="J1297">
        <v>13072264</v>
      </c>
      <c r="K1297" t="s">
        <v>44</v>
      </c>
      <c r="L1297">
        <v>1</v>
      </c>
    </row>
    <row r="1298" spans="1:12" x14ac:dyDescent="0.3">
      <c r="A1298">
        <v>24841</v>
      </c>
      <c r="B1298">
        <v>1297</v>
      </c>
      <c r="C1298">
        <v>12</v>
      </c>
      <c r="D1298" t="s">
        <v>2118</v>
      </c>
      <c r="E1298" t="s">
        <v>12</v>
      </c>
      <c r="F1298" t="s">
        <v>13</v>
      </c>
      <c r="G1298" t="s">
        <v>211</v>
      </c>
      <c r="H1298" t="s">
        <v>211</v>
      </c>
      <c r="I1298">
        <v>332.80290000000002</v>
      </c>
      <c r="J1298">
        <v>2990270</v>
      </c>
      <c r="K1298" t="s">
        <v>28</v>
      </c>
      <c r="L1298">
        <v>1</v>
      </c>
    </row>
    <row r="1299" spans="1:12" x14ac:dyDescent="0.3">
      <c r="A1299">
        <v>24634</v>
      </c>
      <c r="B1299">
        <v>1298</v>
      </c>
      <c r="C1299">
        <v>108</v>
      </c>
      <c r="D1299" t="s">
        <v>2119</v>
      </c>
      <c r="E1299" t="s">
        <v>141</v>
      </c>
      <c r="F1299" t="s">
        <v>142</v>
      </c>
      <c r="G1299" t="s">
        <v>2120</v>
      </c>
      <c r="H1299" t="s">
        <v>137</v>
      </c>
      <c r="I1299">
        <v>332.45209999999997</v>
      </c>
      <c r="J1299">
        <v>20622708</v>
      </c>
      <c r="K1299" t="s">
        <v>200</v>
      </c>
      <c r="L1299">
        <v>1</v>
      </c>
    </row>
    <row r="1300" spans="1:12" x14ac:dyDescent="0.3">
      <c r="A1300">
        <v>26562</v>
      </c>
      <c r="B1300">
        <v>1299</v>
      </c>
      <c r="C1300">
        <v>35</v>
      </c>
      <c r="D1300" t="s">
        <v>2121</v>
      </c>
      <c r="E1300" t="s">
        <v>12</v>
      </c>
      <c r="F1300" t="s">
        <v>13</v>
      </c>
      <c r="G1300" t="s">
        <v>2122</v>
      </c>
      <c r="H1300" t="s">
        <v>211</v>
      </c>
      <c r="I1300">
        <v>332.3784</v>
      </c>
      <c r="J1300">
        <v>2996222</v>
      </c>
      <c r="K1300" t="s">
        <v>200</v>
      </c>
      <c r="L1300">
        <v>1</v>
      </c>
    </row>
    <row r="1301" spans="1:12" x14ac:dyDescent="0.3">
      <c r="A1301">
        <v>26183</v>
      </c>
      <c r="B1301">
        <v>1300</v>
      </c>
      <c r="C1301">
        <v>1375</v>
      </c>
      <c r="D1301" t="s">
        <v>2123</v>
      </c>
      <c r="E1301" t="s">
        <v>62</v>
      </c>
      <c r="F1301" t="s">
        <v>63</v>
      </c>
      <c r="G1301" t="s">
        <v>64</v>
      </c>
      <c r="H1301" t="s">
        <v>65</v>
      </c>
      <c r="I1301">
        <v>331.94119999999998</v>
      </c>
      <c r="J1301">
        <v>1049263000</v>
      </c>
      <c r="K1301" t="s">
        <v>34</v>
      </c>
      <c r="L1301">
        <v>1</v>
      </c>
    </row>
    <row r="1302" spans="1:12" x14ac:dyDescent="0.3">
      <c r="A1302">
        <v>24880</v>
      </c>
      <c r="B1302">
        <v>1301</v>
      </c>
      <c r="C1302">
        <v>130</v>
      </c>
      <c r="D1302" t="s">
        <v>2124</v>
      </c>
      <c r="E1302" t="s">
        <v>144</v>
      </c>
      <c r="F1302" t="s">
        <v>145</v>
      </c>
      <c r="G1302" t="s">
        <v>479</v>
      </c>
      <c r="H1302" t="s">
        <v>480</v>
      </c>
      <c r="I1302">
        <v>331.6737</v>
      </c>
      <c r="J1302">
        <v>24450000</v>
      </c>
      <c r="K1302" t="s">
        <v>28</v>
      </c>
      <c r="L1302">
        <v>1</v>
      </c>
    </row>
    <row r="1303" spans="1:12" x14ac:dyDescent="0.3">
      <c r="A1303">
        <v>25187</v>
      </c>
      <c r="B1303">
        <v>1302</v>
      </c>
      <c r="C1303">
        <v>7</v>
      </c>
      <c r="D1303" t="s">
        <v>2125</v>
      </c>
      <c r="E1303" t="s">
        <v>141</v>
      </c>
      <c r="F1303" t="s">
        <v>142</v>
      </c>
      <c r="G1303" t="s">
        <v>2126</v>
      </c>
      <c r="H1303" t="s">
        <v>137</v>
      </c>
      <c r="I1303">
        <v>331.42180000000002</v>
      </c>
      <c r="J1303">
        <v>2535250</v>
      </c>
      <c r="K1303" t="s">
        <v>110</v>
      </c>
      <c r="L1303">
        <v>1</v>
      </c>
    </row>
    <row r="1304" spans="1:12" x14ac:dyDescent="0.3">
      <c r="A1304">
        <v>25122</v>
      </c>
      <c r="B1304">
        <v>1303</v>
      </c>
      <c r="C1304">
        <v>5</v>
      </c>
      <c r="D1304" t="s">
        <v>2127</v>
      </c>
      <c r="E1304" t="s">
        <v>30</v>
      </c>
      <c r="F1304" t="s">
        <v>31</v>
      </c>
      <c r="G1304" t="s">
        <v>2128</v>
      </c>
      <c r="H1304" t="s">
        <v>33</v>
      </c>
      <c r="I1304">
        <v>331.26889999999997</v>
      </c>
      <c r="J1304">
        <v>3238752</v>
      </c>
      <c r="K1304" t="s">
        <v>370</v>
      </c>
      <c r="L1304">
        <v>1</v>
      </c>
    </row>
    <row r="1305" spans="1:12" x14ac:dyDescent="0.3">
      <c r="A1305">
        <v>26575</v>
      </c>
      <c r="B1305">
        <v>1304</v>
      </c>
      <c r="C1305">
        <v>56</v>
      </c>
      <c r="D1305" t="s">
        <v>2129</v>
      </c>
      <c r="E1305" t="s">
        <v>20</v>
      </c>
      <c r="F1305" t="s">
        <v>21</v>
      </c>
      <c r="G1305" t="s">
        <v>336</v>
      </c>
      <c r="H1305" t="s">
        <v>23</v>
      </c>
      <c r="I1305">
        <v>330.98129999999998</v>
      </c>
      <c r="J1305">
        <v>18855000</v>
      </c>
      <c r="K1305" t="s">
        <v>110</v>
      </c>
      <c r="L1305">
        <v>1</v>
      </c>
    </row>
    <row r="1306" spans="1:12" x14ac:dyDescent="0.3">
      <c r="A1306">
        <v>23231</v>
      </c>
      <c r="B1306">
        <v>1305</v>
      </c>
      <c r="C1306">
        <v>140</v>
      </c>
      <c r="D1306" t="s">
        <v>2130</v>
      </c>
      <c r="E1306" t="s">
        <v>144</v>
      </c>
      <c r="F1306" t="s">
        <v>145</v>
      </c>
      <c r="G1306" t="s">
        <v>2131</v>
      </c>
      <c r="H1306" t="s">
        <v>2132</v>
      </c>
      <c r="I1306">
        <v>330.90789999999998</v>
      </c>
      <c r="J1306">
        <v>11057980</v>
      </c>
      <c r="K1306" t="s">
        <v>370</v>
      </c>
      <c r="L1306">
        <v>2</v>
      </c>
    </row>
    <row r="1307" spans="1:12" x14ac:dyDescent="0.3">
      <c r="A1307">
        <v>19594</v>
      </c>
      <c r="B1307">
        <v>1306</v>
      </c>
      <c r="C1307">
        <v>326</v>
      </c>
      <c r="D1307" t="s">
        <v>2133</v>
      </c>
      <c r="E1307" t="s">
        <v>513</v>
      </c>
      <c r="F1307" t="s">
        <v>514</v>
      </c>
      <c r="G1307" t="s">
        <v>516</v>
      </c>
      <c r="H1307" t="s">
        <v>516</v>
      </c>
      <c r="I1307">
        <v>330.16829999999999</v>
      </c>
      <c r="J1307">
        <v>38220450</v>
      </c>
      <c r="K1307" t="s">
        <v>28</v>
      </c>
      <c r="L1307">
        <v>4</v>
      </c>
    </row>
    <row r="1308" spans="1:12" x14ac:dyDescent="0.3">
      <c r="A1308">
        <v>23007</v>
      </c>
      <c r="B1308">
        <v>1307</v>
      </c>
      <c r="C1308">
        <v>54</v>
      </c>
      <c r="D1308" t="s">
        <v>2134</v>
      </c>
      <c r="E1308" t="s">
        <v>12</v>
      </c>
      <c r="F1308" t="s">
        <v>13</v>
      </c>
      <c r="G1308" t="s">
        <v>1492</v>
      </c>
      <c r="H1308" t="s">
        <v>15</v>
      </c>
      <c r="I1308">
        <v>330.12529999999998</v>
      </c>
      <c r="J1308">
        <v>9988274</v>
      </c>
      <c r="K1308" t="s">
        <v>28</v>
      </c>
      <c r="L1308">
        <v>2</v>
      </c>
    </row>
    <row r="1309" spans="1:12" x14ac:dyDescent="0.3">
      <c r="A1309">
        <v>23363</v>
      </c>
      <c r="B1309">
        <v>1308</v>
      </c>
      <c r="C1309">
        <v>2</v>
      </c>
      <c r="D1309" t="s">
        <v>2135</v>
      </c>
      <c r="E1309" t="s">
        <v>710</v>
      </c>
      <c r="F1309" t="s">
        <v>711</v>
      </c>
      <c r="G1309" t="s">
        <v>2136</v>
      </c>
      <c r="H1309" t="s">
        <v>2137</v>
      </c>
      <c r="I1309">
        <v>329.82870000000003</v>
      </c>
      <c r="J1309">
        <v>8642221</v>
      </c>
      <c r="K1309" t="s">
        <v>370</v>
      </c>
      <c r="L1309">
        <v>2</v>
      </c>
    </row>
    <row r="1310" spans="1:12" x14ac:dyDescent="0.3">
      <c r="A1310">
        <v>23550</v>
      </c>
      <c r="B1310">
        <v>1309</v>
      </c>
      <c r="C1310">
        <v>25</v>
      </c>
      <c r="D1310" t="s">
        <v>2138</v>
      </c>
      <c r="E1310" t="s">
        <v>117</v>
      </c>
      <c r="F1310" t="s">
        <v>118</v>
      </c>
      <c r="G1310" t="s">
        <v>2139</v>
      </c>
      <c r="H1310" t="s">
        <v>2140</v>
      </c>
      <c r="I1310">
        <v>329.67559999999997</v>
      </c>
      <c r="J1310">
        <v>24912093</v>
      </c>
      <c r="K1310" t="s">
        <v>339</v>
      </c>
      <c r="L1310">
        <v>2</v>
      </c>
    </row>
    <row r="1311" spans="1:12" x14ac:dyDescent="0.3">
      <c r="A1311">
        <v>23227</v>
      </c>
      <c r="B1311">
        <v>1310</v>
      </c>
      <c r="C1311">
        <v>34</v>
      </c>
      <c r="D1311" t="s">
        <v>2141</v>
      </c>
      <c r="E1311" t="s">
        <v>141</v>
      </c>
      <c r="F1311" t="s">
        <v>142</v>
      </c>
      <c r="G1311" t="s">
        <v>141</v>
      </c>
      <c r="H1311" t="s">
        <v>137</v>
      </c>
      <c r="I1311">
        <v>329.53620000000001</v>
      </c>
      <c r="J1311">
        <v>12947510</v>
      </c>
      <c r="K1311" t="s">
        <v>34</v>
      </c>
      <c r="L1311">
        <v>2</v>
      </c>
    </row>
    <row r="1312" spans="1:12" x14ac:dyDescent="0.3">
      <c r="A1312">
        <v>26084</v>
      </c>
      <c r="B1312">
        <v>1311</v>
      </c>
      <c r="C1312">
        <v>16</v>
      </c>
      <c r="D1312" t="s">
        <v>2142</v>
      </c>
      <c r="E1312" t="s">
        <v>12</v>
      </c>
      <c r="F1312" t="s">
        <v>13</v>
      </c>
      <c r="G1312" t="s">
        <v>362</v>
      </c>
      <c r="H1312" t="s">
        <v>15</v>
      </c>
      <c r="I1312">
        <v>329.19549999999998</v>
      </c>
      <c r="J1312">
        <v>5467255</v>
      </c>
      <c r="K1312" t="s">
        <v>16</v>
      </c>
      <c r="L1312">
        <v>1</v>
      </c>
    </row>
    <row r="1313" spans="1:12" x14ac:dyDescent="0.3">
      <c r="A1313">
        <v>23146</v>
      </c>
      <c r="B1313">
        <v>1312</v>
      </c>
      <c r="C1313">
        <v>25</v>
      </c>
      <c r="D1313" t="s">
        <v>2143</v>
      </c>
      <c r="E1313" t="s">
        <v>12</v>
      </c>
      <c r="F1313" t="s">
        <v>13</v>
      </c>
      <c r="G1313" t="s">
        <v>811</v>
      </c>
      <c r="H1313" t="s">
        <v>43</v>
      </c>
      <c r="I1313">
        <v>328.6481</v>
      </c>
      <c r="J1313">
        <v>5654859</v>
      </c>
      <c r="K1313" t="s">
        <v>209</v>
      </c>
      <c r="L1313">
        <v>2</v>
      </c>
    </row>
    <row r="1314" spans="1:12" x14ac:dyDescent="0.3">
      <c r="A1314">
        <v>23549</v>
      </c>
      <c r="B1314">
        <v>1313</v>
      </c>
      <c r="C1314">
        <v>77</v>
      </c>
      <c r="D1314" t="s">
        <v>2144</v>
      </c>
      <c r="E1314" t="s">
        <v>196</v>
      </c>
      <c r="F1314" t="s">
        <v>197</v>
      </c>
      <c r="G1314" t="s">
        <v>198</v>
      </c>
      <c r="H1314" t="s">
        <v>198</v>
      </c>
      <c r="I1314">
        <v>327.6558</v>
      </c>
      <c r="J1314">
        <v>4195000</v>
      </c>
      <c r="K1314" t="s">
        <v>28</v>
      </c>
      <c r="L1314">
        <v>2</v>
      </c>
    </row>
    <row r="1315" spans="1:12" x14ac:dyDescent="0.3">
      <c r="A1315">
        <v>23359</v>
      </c>
      <c r="B1315">
        <v>1314</v>
      </c>
      <c r="C1315">
        <v>26</v>
      </c>
      <c r="D1315" t="s">
        <v>2145</v>
      </c>
      <c r="E1315" t="s">
        <v>117</v>
      </c>
      <c r="F1315" t="s">
        <v>118</v>
      </c>
      <c r="G1315" t="s">
        <v>372</v>
      </c>
      <c r="H1315" t="s">
        <v>373</v>
      </c>
      <c r="I1315">
        <v>327.39879999999999</v>
      </c>
      <c r="J1315">
        <v>5120674</v>
      </c>
      <c r="K1315" t="s">
        <v>98</v>
      </c>
      <c r="L1315">
        <v>2</v>
      </c>
    </row>
    <row r="1316" spans="1:12" x14ac:dyDescent="0.3">
      <c r="A1316">
        <v>21631</v>
      </c>
      <c r="B1316">
        <v>1315</v>
      </c>
      <c r="C1316">
        <v>49</v>
      </c>
      <c r="D1316" t="s">
        <v>2146</v>
      </c>
      <c r="E1316" t="s">
        <v>12</v>
      </c>
      <c r="F1316" t="s">
        <v>13</v>
      </c>
      <c r="G1316" t="s">
        <v>259</v>
      </c>
      <c r="H1316" t="s">
        <v>43</v>
      </c>
      <c r="I1316">
        <v>327.29539999999997</v>
      </c>
      <c r="J1316">
        <v>51749400</v>
      </c>
      <c r="K1316" t="s">
        <v>139</v>
      </c>
      <c r="L1316">
        <v>3</v>
      </c>
    </row>
    <row r="1317" spans="1:12" x14ac:dyDescent="0.3">
      <c r="A1317">
        <v>26102</v>
      </c>
      <c r="B1317">
        <v>1316</v>
      </c>
      <c r="C1317">
        <v>14</v>
      </c>
      <c r="D1317" t="s">
        <v>2147</v>
      </c>
      <c r="E1317" t="s">
        <v>12</v>
      </c>
      <c r="F1317" t="s">
        <v>13</v>
      </c>
      <c r="G1317" t="s">
        <v>43</v>
      </c>
      <c r="H1317" t="s">
        <v>43</v>
      </c>
      <c r="I1317">
        <v>327.12369999999999</v>
      </c>
      <c r="J1317">
        <v>3821365</v>
      </c>
      <c r="K1317" t="s">
        <v>115</v>
      </c>
      <c r="L1317">
        <v>1</v>
      </c>
    </row>
    <row r="1318" spans="1:12" x14ac:dyDescent="0.3">
      <c r="A1318">
        <v>21402</v>
      </c>
      <c r="B1318">
        <v>1317</v>
      </c>
      <c r="C1318">
        <v>69</v>
      </c>
      <c r="D1318" t="s">
        <v>2148</v>
      </c>
      <c r="E1318" t="s">
        <v>196</v>
      </c>
      <c r="F1318" t="s">
        <v>197</v>
      </c>
      <c r="G1318" t="s">
        <v>2149</v>
      </c>
      <c r="H1318" t="s">
        <v>2150</v>
      </c>
      <c r="I1318">
        <v>326.87240000000003</v>
      </c>
      <c r="J1318">
        <v>32628733</v>
      </c>
      <c r="K1318" t="s">
        <v>183</v>
      </c>
      <c r="L1318">
        <v>3</v>
      </c>
    </row>
    <row r="1319" spans="1:12" x14ac:dyDescent="0.3">
      <c r="A1319">
        <v>21514</v>
      </c>
      <c r="B1319">
        <v>1318</v>
      </c>
      <c r="C1319">
        <v>96</v>
      </c>
      <c r="D1319" t="s">
        <v>2151</v>
      </c>
      <c r="E1319" t="s">
        <v>149</v>
      </c>
      <c r="F1319" t="s">
        <v>150</v>
      </c>
      <c r="G1319" t="s">
        <v>1326</v>
      </c>
      <c r="H1319" t="s">
        <v>1327</v>
      </c>
      <c r="I1319">
        <v>326.19940000000003</v>
      </c>
      <c r="J1319">
        <v>15629281</v>
      </c>
      <c r="K1319" t="s">
        <v>28</v>
      </c>
      <c r="L1319">
        <v>3</v>
      </c>
    </row>
    <row r="1320" spans="1:12" x14ac:dyDescent="0.3">
      <c r="A1320">
        <v>25051</v>
      </c>
      <c r="B1320">
        <v>1319</v>
      </c>
      <c r="C1320">
        <v>25</v>
      </c>
      <c r="D1320" t="s">
        <v>2152</v>
      </c>
      <c r="E1320" t="s">
        <v>12</v>
      </c>
      <c r="F1320" t="s">
        <v>13</v>
      </c>
      <c r="G1320" t="s">
        <v>362</v>
      </c>
      <c r="H1320" t="s">
        <v>15</v>
      </c>
      <c r="I1320">
        <v>325.68079999999998</v>
      </c>
      <c r="J1320">
        <v>2449010</v>
      </c>
      <c r="K1320" t="s">
        <v>115</v>
      </c>
      <c r="L1320">
        <v>1</v>
      </c>
    </row>
    <row r="1321" spans="1:12" x14ac:dyDescent="0.3">
      <c r="A1321">
        <v>26534</v>
      </c>
      <c r="B1321">
        <v>1320</v>
      </c>
      <c r="C1321">
        <v>26</v>
      </c>
      <c r="D1321" t="s">
        <v>2153</v>
      </c>
      <c r="E1321" t="s">
        <v>12</v>
      </c>
      <c r="F1321" t="s">
        <v>13</v>
      </c>
      <c r="G1321" t="s">
        <v>1277</v>
      </c>
      <c r="H1321" t="s">
        <v>15</v>
      </c>
      <c r="I1321">
        <v>325.48509999999999</v>
      </c>
      <c r="J1321">
        <v>3898920</v>
      </c>
      <c r="K1321" t="s">
        <v>110</v>
      </c>
      <c r="L1321">
        <v>1</v>
      </c>
    </row>
    <row r="1322" spans="1:12" x14ac:dyDescent="0.3">
      <c r="A1322">
        <v>19560</v>
      </c>
      <c r="B1322">
        <v>1321</v>
      </c>
      <c r="C1322">
        <v>185</v>
      </c>
      <c r="D1322" t="s">
        <v>2154</v>
      </c>
      <c r="E1322" t="s">
        <v>20</v>
      </c>
      <c r="F1322" t="s">
        <v>21</v>
      </c>
      <c r="G1322" t="s">
        <v>1304</v>
      </c>
      <c r="H1322" t="s">
        <v>23</v>
      </c>
      <c r="I1322">
        <v>325.43700000000001</v>
      </c>
      <c r="J1322">
        <v>18012459</v>
      </c>
      <c r="K1322" t="s">
        <v>110</v>
      </c>
      <c r="L1322">
        <v>4</v>
      </c>
    </row>
    <row r="1323" spans="1:12" x14ac:dyDescent="0.3">
      <c r="A1323">
        <v>23692</v>
      </c>
      <c r="B1323">
        <v>1322</v>
      </c>
      <c r="C1323">
        <v>84</v>
      </c>
      <c r="D1323" t="s">
        <v>2155</v>
      </c>
      <c r="E1323" t="s">
        <v>390</v>
      </c>
      <c r="F1323" t="s">
        <v>391</v>
      </c>
      <c r="G1323" t="s">
        <v>2156</v>
      </c>
      <c r="H1323" t="s">
        <v>392</v>
      </c>
      <c r="I1323">
        <v>325.42669999999998</v>
      </c>
      <c r="J1323">
        <v>94644838</v>
      </c>
      <c r="K1323" t="s">
        <v>44</v>
      </c>
      <c r="L1323">
        <v>2</v>
      </c>
    </row>
    <row r="1324" spans="1:12" x14ac:dyDescent="0.3">
      <c r="A1324">
        <v>7732</v>
      </c>
      <c r="B1324">
        <v>1323</v>
      </c>
      <c r="C1324">
        <v>56</v>
      </c>
      <c r="D1324" t="s">
        <v>2157</v>
      </c>
      <c r="E1324" t="s">
        <v>117</v>
      </c>
      <c r="F1324" t="s">
        <v>118</v>
      </c>
      <c r="G1324" t="s">
        <v>872</v>
      </c>
      <c r="H1324" t="s">
        <v>373</v>
      </c>
      <c r="I1324">
        <v>325.41730000000001</v>
      </c>
      <c r="J1324">
        <v>8317218</v>
      </c>
      <c r="K1324" t="s">
        <v>24</v>
      </c>
      <c r="L1324">
        <v>4</v>
      </c>
    </row>
    <row r="1325" spans="1:12" x14ac:dyDescent="0.3">
      <c r="A1325">
        <v>25245</v>
      </c>
      <c r="B1325">
        <v>1324</v>
      </c>
      <c r="C1325">
        <v>28</v>
      </c>
      <c r="D1325" t="s">
        <v>2158</v>
      </c>
      <c r="E1325" t="s">
        <v>188</v>
      </c>
      <c r="F1325" t="s">
        <v>189</v>
      </c>
      <c r="G1325" t="s">
        <v>2159</v>
      </c>
      <c r="H1325" t="s">
        <v>414</v>
      </c>
      <c r="I1325">
        <v>325.41829999999999</v>
      </c>
      <c r="J1325">
        <v>8290578</v>
      </c>
      <c r="K1325" t="s">
        <v>110</v>
      </c>
      <c r="L1325">
        <v>1</v>
      </c>
    </row>
    <row r="1326" spans="1:12" x14ac:dyDescent="0.3">
      <c r="A1326">
        <v>5217</v>
      </c>
      <c r="B1326">
        <v>1325</v>
      </c>
      <c r="C1326">
        <v>25</v>
      </c>
      <c r="D1326" t="s">
        <v>2160</v>
      </c>
      <c r="E1326" t="s">
        <v>233</v>
      </c>
      <c r="F1326" t="s">
        <v>271</v>
      </c>
      <c r="G1326" t="s">
        <v>550</v>
      </c>
      <c r="H1326" t="s">
        <v>272</v>
      </c>
      <c r="I1326">
        <v>325.22399999999999</v>
      </c>
      <c r="J1326">
        <v>4328096</v>
      </c>
      <c r="K1326" t="s">
        <v>98</v>
      </c>
      <c r="L1326">
        <v>3</v>
      </c>
    </row>
    <row r="1327" spans="1:12" x14ac:dyDescent="0.3">
      <c r="A1327">
        <v>25537</v>
      </c>
      <c r="B1327">
        <v>1326</v>
      </c>
      <c r="C1327">
        <v>80</v>
      </c>
      <c r="D1327" t="s">
        <v>2161</v>
      </c>
      <c r="E1327" t="s">
        <v>12</v>
      </c>
      <c r="F1327" t="s">
        <v>13</v>
      </c>
      <c r="G1327" t="s">
        <v>1813</v>
      </c>
      <c r="H1327" t="s">
        <v>43</v>
      </c>
      <c r="I1327">
        <v>324.76490000000001</v>
      </c>
      <c r="J1327">
        <v>3947459</v>
      </c>
      <c r="K1327" t="s">
        <v>110</v>
      </c>
      <c r="L1327">
        <v>1</v>
      </c>
    </row>
    <row r="1328" spans="1:12" x14ac:dyDescent="0.3">
      <c r="A1328">
        <v>20943</v>
      </c>
      <c r="B1328">
        <v>1327</v>
      </c>
      <c r="C1328">
        <v>645</v>
      </c>
      <c r="D1328" t="s">
        <v>2162</v>
      </c>
      <c r="E1328" t="s">
        <v>12</v>
      </c>
      <c r="F1328" t="s">
        <v>13</v>
      </c>
      <c r="G1328" t="s">
        <v>595</v>
      </c>
      <c r="H1328" t="s">
        <v>43</v>
      </c>
      <c r="I1328">
        <v>324.42759999999998</v>
      </c>
      <c r="J1328">
        <v>21780130</v>
      </c>
      <c r="K1328" t="s">
        <v>18</v>
      </c>
      <c r="L1328">
        <v>4</v>
      </c>
    </row>
    <row r="1329" spans="1:12" x14ac:dyDescent="0.3">
      <c r="A1329">
        <v>26203</v>
      </c>
      <c r="B1329">
        <v>1328</v>
      </c>
      <c r="C1329">
        <v>40</v>
      </c>
      <c r="D1329" t="s">
        <v>2163</v>
      </c>
      <c r="E1329" t="s">
        <v>379</v>
      </c>
      <c r="F1329" t="s">
        <v>380</v>
      </c>
      <c r="G1329" t="s">
        <v>1513</v>
      </c>
      <c r="H1329" t="s">
        <v>1514</v>
      </c>
      <c r="I1329">
        <v>324.39280000000002</v>
      </c>
      <c r="J1329">
        <v>3683581</v>
      </c>
      <c r="K1329" t="s">
        <v>115</v>
      </c>
      <c r="L1329">
        <v>1</v>
      </c>
    </row>
    <row r="1330" spans="1:12" x14ac:dyDescent="0.3">
      <c r="A1330">
        <v>22122</v>
      </c>
      <c r="B1330">
        <v>1329</v>
      </c>
      <c r="C1330">
        <v>64</v>
      </c>
      <c r="D1330" t="s">
        <v>2164</v>
      </c>
      <c r="E1330" t="s">
        <v>117</v>
      </c>
      <c r="F1330" t="s">
        <v>118</v>
      </c>
      <c r="G1330" t="s">
        <v>546</v>
      </c>
      <c r="H1330" t="s">
        <v>2165</v>
      </c>
      <c r="I1330">
        <v>324.28399999999999</v>
      </c>
      <c r="J1330">
        <v>21393912</v>
      </c>
      <c r="K1330" t="s">
        <v>311</v>
      </c>
      <c r="L1330">
        <v>3</v>
      </c>
    </row>
    <row r="1331" spans="1:12" x14ac:dyDescent="0.3">
      <c r="A1331">
        <v>24151</v>
      </c>
      <c r="B1331">
        <v>1330</v>
      </c>
      <c r="C1331">
        <v>37</v>
      </c>
      <c r="D1331" t="s">
        <v>2166</v>
      </c>
      <c r="E1331" t="s">
        <v>390</v>
      </c>
      <c r="F1331" t="s">
        <v>391</v>
      </c>
      <c r="G1331" t="s">
        <v>2167</v>
      </c>
      <c r="H1331" t="s">
        <v>392</v>
      </c>
      <c r="I1331">
        <v>324.0471</v>
      </c>
      <c r="J1331">
        <v>30180163</v>
      </c>
      <c r="K1331" t="s">
        <v>24</v>
      </c>
      <c r="L1331">
        <v>2</v>
      </c>
    </row>
    <row r="1332" spans="1:12" x14ac:dyDescent="0.3">
      <c r="A1332">
        <v>25842</v>
      </c>
      <c r="B1332">
        <v>1331</v>
      </c>
      <c r="C1332">
        <v>35</v>
      </c>
      <c r="D1332" t="s">
        <v>2168</v>
      </c>
      <c r="E1332" t="s">
        <v>100</v>
      </c>
      <c r="F1332" t="s">
        <v>101</v>
      </c>
      <c r="G1332" t="s">
        <v>490</v>
      </c>
      <c r="H1332" t="s">
        <v>491</v>
      </c>
      <c r="I1332">
        <v>324.01159999999999</v>
      </c>
      <c r="J1332">
        <v>3919110</v>
      </c>
      <c r="K1332" t="s">
        <v>90</v>
      </c>
      <c r="L1332">
        <v>1</v>
      </c>
    </row>
    <row r="1333" spans="1:12" x14ac:dyDescent="0.3">
      <c r="A1333">
        <v>20399</v>
      </c>
      <c r="B1333">
        <v>1332</v>
      </c>
      <c r="C1333">
        <v>987</v>
      </c>
      <c r="D1333" t="s">
        <v>2169</v>
      </c>
      <c r="E1333" t="s">
        <v>12</v>
      </c>
      <c r="F1333" t="s">
        <v>13</v>
      </c>
      <c r="G1333" t="s">
        <v>2170</v>
      </c>
      <c r="H1333" t="s">
        <v>15</v>
      </c>
      <c r="I1333">
        <v>323.96300000000002</v>
      </c>
      <c r="J1333">
        <v>115749457</v>
      </c>
      <c r="K1333" t="s">
        <v>40</v>
      </c>
      <c r="L1333">
        <v>4</v>
      </c>
    </row>
    <row r="1334" spans="1:12" x14ac:dyDescent="0.3">
      <c r="A1334">
        <v>25599</v>
      </c>
      <c r="B1334">
        <v>1333</v>
      </c>
      <c r="C1334">
        <v>137</v>
      </c>
      <c r="D1334" t="s">
        <v>2171</v>
      </c>
      <c r="E1334" t="s">
        <v>72</v>
      </c>
      <c r="F1334" t="s">
        <v>73</v>
      </c>
      <c r="G1334" t="s">
        <v>321</v>
      </c>
      <c r="H1334" t="s">
        <v>114</v>
      </c>
      <c r="I1334">
        <v>323.9452</v>
      </c>
      <c r="J1334">
        <v>2927405</v>
      </c>
      <c r="K1334" t="s">
        <v>327</v>
      </c>
      <c r="L1334">
        <v>1</v>
      </c>
    </row>
    <row r="1335" spans="1:12" x14ac:dyDescent="0.3">
      <c r="A1335">
        <v>154</v>
      </c>
      <c r="B1335">
        <v>1334</v>
      </c>
      <c r="C1335">
        <v>711</v>
      </c>
      <c r="D1335" t="s">
        <v>2172</v>
      </c>
      <c r="E1335" t="s">
        <v>72</v>
      </c>
      <c r="F1335" t="s">
        <v>73</v>
      </c>
      <c r="G1335" t="s">
        <v>112</v>
      </c>
      <c r="H1335" t="s">
        <v>112</v>
      </c>
      <c r="I1335">
        <v>323.7681</v>
      </c>
      <c r="J1335">
        <v>17544000</v>
      </c>
      <c r="K1335" t="s">
        <v>16</v>
      </c>
      <c r="L1335">
        <v>5</v>
      </c>
    </row>
    <row r="1336" spans="1:12" x14ac:dyDescent="0.3">
      <c r="A1336">
        <v>24966</v>
      </c>
      <c r="B1336">
        <v>1335</v>
      </c>
      <c r="C1336">
        <v>250</v>
      </c>
      <c r="D1336" t="s">
        <v>2173</v>
      </c>
      <c r="E1336" t="s">
        <v>20</v>
      </c>
      <c r="F1336" t="s">
        <v>21</v>
      </c>
      <c r="G1336" t="s">
        <v>579</v>
      </c>
      <c r="H1336" t="s">
        <v>23</v>
      </c>
      <c r="I1336">
        <v>323.68009999999998</v>
      </c>
      <c r="J1336">
        <v>31183773</v>
      </c>
      <c r="K1336" t="s">
        <v>90</v>
      </c>
      <c r="L1336">
        <v>1</v>
      </c>
    </row>
    <row r="1337" spans="1:12" x14ac:dyDescent="0.3">
      <c r="A1337">
        <v>20980</v>
      </c>
      <c r="B1337">
        <v>1336</v>
      </c>
      <c r="C1337">
        <v>289</v>
      </c>
      <c r="D1337" t="s">
        <v>2174</v>
      </c>
      <c r="E1337" t="s">
        <v>196</v>
      </c>
      <c r="F1337" t="s">
        <v>197</v>
      </c>
      <c r="G1337" t="s">
        <v>198</v>
      </c>
      <c r="H1337" t="s">
        <v>198</v>
      </c>
      <c r="I1337">
        <v>323.47739999999999</v>
      </c>
      <c r="J1337">
        <v>108946356</v>
      </c>
      <c r="K1337" t="s">
        <v>92</v>
      </c>
      <c r="L1337">
        <v>3</v>
      </c>
    </row>
    <row r="1338" spans="1:12" x14ac:dyDescent="0.3">
      <c r="A1338">
        <v>20339</v>
      </c>
      <c r="B1338">
        <v>1337</v>
      </c>
      <c r="C1338">
        <v>179</v>
      </c>
      <c r="D1338" t="s">
        <v>2175</v>
      </c>
      <c r="E1338" t="s">
        <v>124</v>
      </c>
      <c r="F1338" t="s">
        <v>125</v>
      </c>
      <c r="G1338" t="s">
        <v>771</v>
      </c>
      <c r="H1338" t="s">
        <v>127</v>
      </c>
      <c r="I1338">
        <v>323.1678</v>
      </c>
      <c r="J1338">
        <v>52470768</v>
      </c>
      <c r="K1338" t="s">
        <v>339</v>
      </c>
      <c r="L1338">
        <v>4</v>
      </c>
    </row>
    <row r="1339" spans="1:12" x14ac:dyDescent="0.3">
      <c r="A1339">
        <v>21019</v>
      </c>
      <c r="B1339">
        <v>1338</v>
      </c>
      <c r="C1339">
        <v>58</v>
      </c>
      <c r="D1339" t="s">
        <v>2176</v>
      </c>
      <c r="E1339" t="s">
        <v>30</v>
      </c>
      <c r="F1339" t="s">
        <v>31</v>
      </c>
      <c r="G1339" t="s">
        <v>2177</v>
      </c>
      <c r="H1339" t="s">
        <v>33</v>
      </c>
      <c r="I1339">
        <v>323.09710000000001</v>
      </c>
      <c r="J1339">
        <v>38198291</v>
      </c>
      <c r="K1339" t="s">
        <v>327</v>
      </c>
      <c r="L1339">
        <v>3</v>
      </c>
    </row>
    <row r="1340" spans="1:12" x14ac:dyDescent="0.3">
      <c r="A1340">
        <v>25410</v>
      </c>
      <c r="B1340">
        <v>1339</v>
      </c>
      <c r="C1340">
        <v>18</v>
      </c>
      <c r="D1340" t="s">
        <v>2178</v>
      </c>
      <c r="E1340" t="s">
        <v>57</v>
      </c>
      <c r="F1340" t="s">
        <v>58</v>
      </c>
      <c r="G1340" t="s">
        <v>80</v>
      </c>
      <c r="H1340" t="s">
        <v>81</v>
      </c>
      <c r="I1340">
        <v>322.93700000000001</v>
      </c>
      <c r="J1340">
        <v>3300600</v>
      </c>
      <c r="K1340" t="s">
        <v>183</v>
      </c>
      <c r="L1340">
        <v>1</v>
      </c>
    </row>
    <row r="1341" spans="1:12" x14ac:dyDescent="0.3">
      <c r="A1341">
        <v>21085</v>
      </c>
      <c r="B1341">
        <v>1340</v>
      </c>
      <c r="C1341">
        <v>36</v>
      </c>
      <c r="D1341" t="s">
        <v>2179</v>
      </c>
      <c r="E1341" t="s">
        <v>231</v>
      </c>
      <c r="F1341" t="s">
        <v>232</v>
      </c>
      <c r="G1341" t="s">
        <v>233</v>
      </c>
      <c r="H1341" t="s">
        <v>23</v>
      </c>
      <c r="I1341">
        <v>322.8603</v>
      </c>
      <c r="J1341">
        <v>7684125</v>
      </c>
      <c r="K1341" t="s">
        <v>24</v>
      </c>
      <c r="L1341">
        <v>3</v>
      </c>
    </row>
    <row r="1342" spans="1:12" x14ac:dyDescent="0.3">
      <c r="A1342">
        <v>23307</v>
      </c>
      <c r="B1342">
        <v>1341</v>
      </c>
      <c r="C1342">
        <v>70</v>
      </c>
      <c r="D1342" t="s">
        <v>2180</v>
      </c>
      <c r="E1342" t="s">
        <v>46</v>
      </c>
      <c r="F1342" t="s">
        <v>47</v>
      </c>
      <c r="G1342" t="s">
        <v>49</v>
      </c>
      <c r="H1342" t="s">
        <v>49</v>
      </c>
      <c r="I1342">
        <v>322.21910000000003</v>
      </c>
      <c r="J1342">
        <v>3047024</v>
      </c>
      <c r="K1342" t="s">
        <v>470</v>
      </c>
      <c r="L1342">
        <v>2</v>
      </c>
    </row>
    <row r="1343" spans="1:12" x14ac:dyDescent="0.3">
      <c r="A1343">
        <v>19898</v>
      </c>
      <c r="B1343">
        <v>1342</v>
      </c>
      <c r="C1343">
        <v>28</v>
      </c>
      <c r="D1343" t="s">
        <v>2181</v>
      </c>
      <c r="E1343" t="s">
        <v>188</v>
      </c>
      <c r="F1343" t="s">
        <v>189</v>
      </c>
      <c r="G1343" t="s">
        <v>804</v>
      </c>
      <c r="H1343" t="s">
        <v>314</v>
      </c>
      <c r="I1343">
        <v>322.14800000000002</v>
      </c>
      <c r="J1343">
        <v>18042689</v>
      </c>
      <c r="K1343" t="s">
        <v>339</v>
      </c>
      <c r="L1343">
        <v>4</v>
      </c>
    </row>
    <row r="1344" spans="1:12" x14ac:dyDescent="0.3">
      <c r="A1344">
        <v>1127</v>
      </c>
      <c r="B1344">
        <v>1343</v>
      </c>
      <c r="C1344">
        <v>45</v>
      </c>
      <c r="D1344" t="s">
        <v>2182</v>
      </c>
      <c r="E1344" t="s">
        <v>513</v>
      </c>
      <c r="F1344" t="s">
        <v>514</v>
      </c>
      <c r="G1344" t="s">
        <v>516</v>
      </c>
      <c r="H1344" t="s">
        <v>516</v>
      </c>
      <c r="I1344">
        <v>322.0915</v>
      </c>
      <c r="J1344">
        <v>7660033</v>
      </c>
      <c r="K1344" t="s">
        <v>110</v>
      </c>
      <c r="L1344">
        <v>4</v>
      </c>
    </row>
    <row r="1345" spans="1:12" x14ac:dyDescent="0.3">
      <c r="A1345">
        <v>25082</v>
      </c>
      <c r="B1345">
        <v>1344</v>
      </c>
      <c r="C1345">
        <v>14</v>
      </c>
      <c r="D1345" t="s">
        <v>2183</v>
      </c>
      <c r="E1345" t="s">
        <v>141</v>
      </c>
      <c r="F1345" t="s">
        <v>142</v>
      </c>
      <c r="G1345" t="s">
        <v>2184</v>
      </c>
      <c r="H1345" t="s">
        <v>137</v>
      </c>
      <c r="I1345">
        <v>321.04329999999999</v>
      </c>
      <c r="J1345">
        <v>16051867</v>
      </c>
      <c r="K1345" t="s">
        <v>339</v>
      </c>
      <c r="L1345">
        <v>1</v>
      </c>
    </row>
    <row r="1346" spans="1:12" x14ac:dyDescent="0.3">
      <c r="A1346">
        <v>19239</v>
      </c>
      <c r="B1346">
        <v>1345</v>
      </c>
      <c r="C1346">
        <v>44</v>
      </c>
      <c r="D1346" t="s">
        <v>2185</v>
      </c>
      <c r="E1346" t="s">
        <v>57</v>
      </c>
      <c r="F1346" t="s">
        <v>58</v>
      </c>
      <c r="G1346" t="s">
        <v>2186</v>
      </c>
      <c r="H1346" t="s">
        <v>2187</v>
      </c>
      <c r="I1346">
        <v>321.01780000000002</v>
      </c>
      <c r="J1346">
        <v>74997714</v>
      </c>
      <c r="K1346" t="s">
        <v>40</v>
      </c>
      <c r="L1346">
        <v>4</v>
      </c>
    </row>
    <row r="1347" spans="1:12" x14ac:dyDescent="0.3">
      <c r="A1347">
        <v>21937</v>
      </c>
      <c r="B1347">
        <v>1346</v>
      </c>
      <c r="C1347">
        <v>27</v>
      </c>
      <c r="D1347" t="s">
        <v>2188</v>
      </c>
      <c r="E1347" t="s">
        <v>36</v>
      </c>
      <c r="F1347" t="s">
        <v>37</v>
      </c>
      <c r="G1347" t="s">
        <v>2189</v>
      </c>
      <c r="H1347" t="s">
        <v>1135</v>
      </c>
      <c r="I1347">
        <v>320.34879999999998</v>
      </c>
      <c r="J1347">
        <v>5061000</v>
      </c>
      <c r="K1347" t="s">
        <v>139</v>
      </c>
      <c r="L1347">
        <v>2</v>
      </c>
    </row>
    <row r="1348" spans="1:12" x14ac:dyDescent="0.3">
      <c r="A1348">
        <v>17606</v>
      </c>
      <c r="B1348">
        <v>1347</v>
      </c>
      <c r="C1348">
        <v>78</v>
      </c>
      <c r="D1348" t="s">
        <v>2190</v>
      </c>
      <c r="E1348" t="s">
        <v>12</v>
      </c>
      <c r="F1348" t="s">
        <v>13</v>
      </c>
      <c r="G1348" t="s">
        <v>211</v>
      </c>
      <c r="H1348" t="s">
        <v>211</v>
      </c>
      <c r="I1348">
        <v>319.62060000000002</v>
      </c>
      <c r="J1348">
        <v>19823908</v>
      </c>
      <c r="K1348" t="s">
        <v>92</v>
      </c>
      <c r="L1348">
        <v>5</v>
      </c>
    </row>
    <row r="1349" spans="1:12" x14ac:dyDescent="0.3">
      <c r="A1349">
        <v>25155</v>
      </c>
      <c r="B1349">
        <v>1348</v>
      </c>
      <c r="C1349">
        <v>15</v>
      </c>
      <c r="D1349" t="s">
        <v>2191</v>
      </c>
      <c r="E1349" t="s">
        <v>144</v>
      </c>
      <c r="F1349" t="s">
        <v>145</v>
      </c>
      <c r="G1349" t="s">
        <v>2192</v>
      </c>
      <c r="H1349" t="s">
        <v>2193</v>
      </c>
      <c r="I1349">
        <v>319.24740000000003</v>
      </c>
      <c r="J1349">
        <v>2496832</v>
      </c>
      <c r="K1349" t="s">
        <v>139</v>
      </c>
      <c r="L1349">
        <v>1</v>
      </c>
    </row>
    <row r="1350" spans="1:12" x14ac:dyDescent="0.3">
      <c r="A1350">
        <v>21062</v>
      </c>
      <c r="B1350">
        <v>1349</v>
      </c>
      <c r="C1350">
        <v>26</v>
      </c>
      <c r="D1350" t="s">
        <v>2194</v>
      </c>
      <c r="E1350" t="s">
        <v>379</v>
      </c>
      <c r="F1350" t="s">
        <v>380</v>
      </c>
      <c r="G1350" t="s">
        <v>1005</v>
      </c>
      <c r="H1350" t="s">
        <v>382</v>
      </c>
      <c r="I1350">
        <v>318.83870000000002</v>
      </c>
      <c r="J1350">
        <v>4199909</v>
      </c>
      <c r="K1350" t="s">
        <v>28</v>
      </c>
      <c r="L1350">
        <v>3</v>
      </c>
    </row>
    <row r="1351" spans="1:12" x14ac:dyDescent="0.3">
      <c r="A1351">
        <v>25570</v>
      </c>
      <c r="B1351">
        <v>1350</v>
      </c>
      <c r="C1351">
        <v>5</v>
      </c>
      <c r="D1351" t="s">
        <v>2195</v>
      </c>
      <c r="E1351" t="s">
        <v>100</v>
      </c>
      <c r="F1351" t="s">
        <v>101</v>
      </c>
      <c r="G1351" t="s">
        <v>109</v>
      </c>
      <c r="H1351" t="s">
        <v>109</v>
      </c>
      <c r="I1351">
        <v>318.79899999999998</v>
      </c>
      <c r="J1351">
        <v>4812000</v>
      </c>
      <c r="K1351" t="s">
        <v>115</v>
      </c>
      <c r="L1351">
        <v>1</v>
      </c>
    </row>
    <row r="1352" spans="1:12" x14ac:dyDescent="0.3">
      <c r="A1352">
        <v>751</v>
      </c>
      <c r="B1352">
        <v>1351</v>
      </c>
      <c r="C1352">
        <v>96</v>
      </c>
      <c r="D1352" t="s">
        <v>2196</v>
      </c>
      <c r="E1352" t="s">
        <v>72</v>
      </c>
      <c r="F1352" t="s">
        <v>73</v>
      </c>
      <c r="G1352" t="s">
        <v>112</v>
      </c>
      <c r="H1352" t="s">
        <v>112</v>
      </c>
      <c r="I1352">
        <v>318.77109999999999</v>
      </c>
      <c r="J1352">
        <v>20808566</v>
      </c>
      <c r="K1352" t="s">
        <v>28</v>
      </c>
      <c r="L1352">
        <v>7</v>
      </c>
    </row>
    <row r="1353" spans="1:12" x14ac:dyDescent="0.3">
      <c r="A1353">
        <v>25503</v>
      </c>
      <c r="B1353">
        <v>1352</v>
      </c>
      <c r="C1353">
        <v>34</v>
      </c>
      <c r="D1353" t="s">
        <v>2197</v>
      </c>
      <c r="E1353" t="s">
        <v>57</v>
      </c>
      <c r="F1353" t="s">
        <v>58</v>
      </c>
      <c r="G1353" t="s">
        <v>2198</v>
      </c>
      <c r="H1353" t="s">
        <v>342</v>
      </c>
      <c r="I1353">
        <v>318.32960000000003</v>
      </c>
      <c r="J1353">
        <v>6716700</v>
      </c>
      <c r="K1353" t="s">
        <v>186</v>
      </c>
      <c r="L1353">
        <v>1</v>
      </c>
    </row>
    <row r="1354" spans="1:12" x14ac:dyDescent="0.3">
      <c r="A1354">
        <v>8</v>
      </c>
      <c r="B1354">
        <v>1353</v>
      </c>
      <c r="C1354">
        <v>180</v>
      </c>
      <c r="D1354" t="s">
        <v>2199</v>
      </c>
      <c r="E1354" t="s">
        <v>100</v>
      </c>
      <c r="F1354" t="s">
        <v>101</v>
      </c>
      <c r="G1354" t="s">
        <v>109</v>
      </c>
      <c r="H1354" t="s">
        <v>109</v>
      </c>
      <c r="I1354">
        <v>318.17579999999998</v>
      </c>
      <c r="J1354">
        <v>249922536</v>
      </c>
      <c r="K1354" t="s">
        <v>16</v>
      </c>
      <c r="L1354">
        <v>8</v>
      </c>
    </row>
    <row r="1355" spans="1:12" x14ac:dyDescent="0.3">
      <c r="A1355">
        <v>26185</v>
      </c>
      <c r="B1355">
        <v>1354</v>
      </c>
      <c r="C1355">
        <v>30</v>
      </c>
      <c r="D1355" t="s">
        <v>2200</v>
      </c>
      <c r="E1355" t="s">
        <v>57</v>
      </c>
      <c r="F1355" t="s">
        <v>58</v>
      </c>
      <c r="G1355" t="s">
        <v>2201</v>
      </c>
      <c r="H1355" t="s">
        <v>931</v>
      </c>
      <c r="I1355">
        <v>317.976</v>
      </c>
      <c r="J1355">
        <v>2057190</v>
      </c>
      <c r="K1355" t="s">
        <v>110</v>
      </c>
      <c r="L1355">
        <v>1</v>
      </c>
    </row>
    <row r="1356" spans="1:12" x14ac:dyDescent="0.3">
      <c r="A1356">
        <v>21693</v>
      </c>
      <c r="B1356">
        <v>1355</v>
      </c>
      <c r="C1356">
        <v>47</v>
      </c>
      <c r="D1356" t="s">
        <v>2202</v>
      </c>
      <c r="E1356" t="s">
        <v>653</v>
      </c>
      <c r="F1356" t="s">
        <v>654</v>
      </c>
      <c r="G1356" t="s">
        <v>2203</v>
      </c>
      <c r="H1356" t="s">
        <v>898</v>
      </c>
      <c r="I1356">
        <v>317.80799999999999</v>
      </c>
      <c r="J1356">
        <v>50841369</v>
      </c>
      <c r="K1356" t="s">
        <v>186</v>
      </c>
      <c r="L1356">
        <v>3</v>
      </c>
    </row>
    <row r="1357" spans="1:12" x14ac:dyDescent="0.3">
      <c r="A1357">
        <v>21455</v>
      </c>
      <c r="B1357">
        <v>1356</v>
      </c>
      <c r="C1357">
        <v>77</v>
      </c>
      <c r="D1357" t="s">
        <v>2204</v>
      </c>
      <c r="E1357" t="s">
        <v>20</v>
      </c>
      <c r="F1357" t="s">
        <v>21</v>
      </c>
      <c r="G1357" t="s">
        <v>1311</v>
      </c>
      <c r="H1357" t="s">
        <v>407</v>
      </c>
      <c r="I1357">
        <v>317.79899999999998</v>
      </c>
      <c r="J1357">
        <v>6109140</v>
      </c>
      <c r="K1357" t="s">
        <v>28</v>
      </c>
      <c r="L1357">
        <v>3</v>
      </c>
    </row>
    <row r="1358" spans="1:12" x14ac:dyDescent="0.3">
      <c r="A1358">
        <v>25080</v>
      </c>
      <c r="B1358">
        <v>1357</v>
      </c>
      <c r="C1358">
        <v>16</v>
      </c>
      <c r="D1358" t="s">
        <v>2205</v>
      </c>
      <c r="E1358" t="s">
        <v>411</v>
      </c>
      <c r="F1358" t="s">
        <v>412</v>
      </c>
      <c r="G1358" t="s">
        <v>622</v>
      </c>
      <c r="H1358" t="s">
        <v>731</v>
      </c>
      <c r="I1358">
        <v>317.54500000000002</v>
      </c>
      <c r="J1358">
        <v>2271662</v>
      </c>
      <c r="K1358" t="s">
        <v>34</v>
      </c>
      <c r="L1358">
        <v>1</v>
      </c>
    </row>
    <row r="1359" spans="1:12" x14ac:dyDescent="0.3">
      <c r="A1359">
        <v>19957</v>
      </c>
      <c r="B1359">
        <v>1358</v>
      </c>
      <c r="C1359">
        <v>26</v>
      </c>
      <c r="D1359" t="s">
        <v>2206</v>
      </c>
      <c r="E1359" t="s">
        <v>20</v>
      </c>
      <c r="F1359" t="s">
        <v>21</v>
      </c>
      <c r="G1359" t="s">
        <v>1311</v>
      </c>
      <c r="H1359" t="s">
        <v>407</v>
      </c>
      <c r="I1359">
        <v>317.44720000000001</v>
      </c>
      <c r="J1359">
        <v>22344726</v>
      </c>
      <c r="K1359" t="s">
        <v>200</v>
      </c>
      <c r="L1359">
        <v>4</v>
      </c>
    </row>
    <row r="1360" spans="1:12" x14ac:dyDescent="0.3">
      <c r="A1360">
        <v>23082</v>
      </c>
      <c r="B1360">
        <v>1359</v>
      </c>
      <c r="C1360">
        <v>40</v>
      </c>
      <c r="D1360" t="s">
        <v>2207</v>
      </c>
      <c r="E1360" t="s">
        <v>100</v>
      </c>
      <c r="F1360" t="s">
        <v>101</v>
      </c>
      <c r="G1360" t="s">
        <v>109</v>
      </c>
      <c r="H1360" t="s">
        <v>109</v>
      </c>
      <c r="I1360">
        <v>317.26760000000002</v>
      </c>
      <c r="J1360">
        <v>11586798</v>
      </c>
      <c r="K1360" t="s">
        <v>110</v>
      </c>
      <c r="L1360">
        <v>2</v>
      </c>
    </row>
    <row r="1361" spans="1:12" x14ac:dyDescent="0.3">
      <c r="A1361">
        <v>23196</v>
      </c>
      <c r="B1361">
        <v>1360</v>
      </c>
      <c r="C1361">
        <v>13</v>
      </c>
      <c r="D1361" t="s">
        <v>2208</v>
      </c>
      <c r="E1361" t="s">
        <v>161</v>
      </c>
      <c r="F1361" t="s">
        <v>162</v>
      </c>
      <c r="G1361" t="s">
        <v>2209</v>
      </c>
      <c r="H1361" t="s">
        <v>348</v>
      </c>
      <c r="I1361">
        <v>317.04509999999999</v>
      </c>
      <c r="J1361">
        <v>2461254</v>
      </c>
      <c r="K1361" t="s">
        <v>90</v>
      </c>
      <c r="L1361">
        <v>2</v>
      </c>
    </row>
    <row r="1362" spans="1:12" x14ac:dyDescent="0.3">
      <c r="A1362">
        <v>24983</v>
      </c>
      <c r="B1362">
        <v>1361</v>
      </c>
      <c r="C1362">
        <v>17</v>
      </c>
      <c r="D1362" t="s">
        <v>2210</v>
      </c>
      <c r="E1362" t="s">
        <v>390</v>
      </c>
      <c r="F1362" t="s">
        <v>391</v>
      </c>
      <c r="G1362" t="s">
        <v>978</v>
      </c>
      <c r="H1362" t="s">
        <v>392</v>
      </c>
      <c r="I1362">
        <v>317.0188</v>
      </c>
      <c r="J1362">
        <v>3614615</v>
      </c>
      <c r="K1362" t="s">
        <v>28</v>
      </c>
      <c r="L1362">
        <v>1</v>
      </c>
    </row>
    <row r="1363" spans="1:12" x14ac:dyDescent="0.3">
      <c r="A1363">
        <v>25926</v>
      </c>
      <c r="B1363">
        <v>1362</v>
      </c>
      <c r="C1363">
        <v>400</v>
      </c>
      <c r="D1363" t="s">
        <v>2211</v>
      </c>
      <c r="E1363" t="s">
        <v>62</v>
      </c>
      <c r="F1363" t="s">
        <v>63</v>
      </c>
      <c r="G1363" t="s">
        <v>434</v>
      </c>
      <c r="H1363" t="s">
        <v>434</v>
      </c>
      <c r="I1363">
        <v>316.8777</v>
      </c>
      <c r="J1363">
        <v>33945966</v>
      </c>
      <c r="K1363" t="s">
        <v>18</v>
      </c>
      <c r="L1363">
        <v>1</v>
      </c>
    </row>
    <row r="1364" spans="1:12" x14ac:dyDescent="0.3">
      <c r="A1364">
        <v>21065</v>
      </c>
      <c r="B1364">
        <v>1363</v>
      </c>
      <c r="C1364">
        <v>140</v>
      </c>
      <c r="D1364" t="s">
        <v>2212</v>
      </c>
      <c r="E1364" t="s">
        <v>72</v>
      </c>
      <c r="F1364" t="s">
        <v>73</v>
      </c>
      <c r="G1364" t="s">
        <v>365</v>
      </c>
      <c r="I1364">
        <v>316.51420000000002</v>
      </c>
      <c r="J1364">
        <v>8197000</v>
      </c>
      <c r="K1364" t="s">
        <v>28</v>
      </c>
      <c r="L1364">
        <v>3</v>
      </c>
    </row>
    <row r="1365" spans="1:12" x14ac:dyDescent="0.3">
      <c r="A1365">
        <v>25915</v>
      </c>
      <c r="B1365">
        <v>1364</v>
      </c>
      <c r="C1365">
        <v>62</v>
      </c>
      <c r="D1365" t="s">
        <v>2213</v>
      </c>
      <c r="E1365" t="s">
        <v>12</v>
      </c>
      <c r="F1365" t="s">
        <v>13</v>
      </c>
      <c r="G1365" t="s">
        <v>211</v>
      </c>
      <c r="H1365" t="s">
        <v>211</v>
      </c>
      <c r="I1365">
        <v>315.96269999999998</v>
      </c>
      <c r="J1365">
        <v>10282873</v>
      </c>
      <c r="K1365" t="s">
        <v>28</v>
      </c>
      <c r="L1365">
        <v>1</v>
      </c>
    </row>
    <row r="1366" spans="1:12" x14ac:dyDescent="0.3">
      <c r="A1366">
        <v>25872</v>
      </c>
      <c r="B1366">
        <v>1365</v>
      </c>
      <c r="C1366">
        <v>24</v>
      </c>
      <c r="D1366" t="s">
        <v>2214</v>
      </c>
      <c r="E1366" t="s">
        <v>100</v>
      </c>
      <c r="F1366" t="s">
        <v>101</v>
      </c>
      <c r="G1366" t="s">
        <v>2215</v>
      </c>
      <c r="H1366" t="s">
        <v>556</v>
      </c>
      <c r="I1366">
        <v>315.95170000000002</v>
      </c>
      <c r="J1366">
        <v>2125609</v>
      </c>
      <c r="K1366" t="s">
        <v>28</v>
      </c>
      <c r="L1366">
        <v>1</v>
      </c>
    </row>
    <row r="1367" spans="1:12" x14ac:dyDescent="0.3">
      <c r="A1367">
        <v>24851</v>
      </c>
      <c r="B1367">
        <v>1366</v>
      </c>
      <c r="C1367">
        <v>25</v>
      </c>
      <c r="D1367" t="s">
        <v>2216</v>
      </c>
      <c r="E1367" t="s">
        <v>176</v>
      </c>
      <c r="F1367" t="s">
        <v>177</v>
      </c>
      <c r="G1367" t="s">
        <v>1215</v>
      </c>
      <c r="H1367" t="s">
        <v>179</v>
      </c>
      <c r="I1367">
        <v>315.85309999999998</v>
      </c>
      <c r="J1367">
        <v>2108026</v>
      </c>
      <c r="K1367" t="s">
        <v>200</v>
      </c>
      <c r="L1367">
        <v>1</v>
      </c>
    </row>
    <row r="1368" spans="1:12" x14ac:dyDescent="0.3">
      <c r="A1368">
        <v>23080</v>
      </c>
      <c r="B1368">
        <v>1367</v>
      </c>
      <c r="C1368">
        <v>29</v>
      </c>
      <c r="D1368" t="s">
        <v>2217</v>
      </c>
      <c r="E1368" t="s">
        <v>20</v>
      </c>
      <c r="F1368" t="s">
        <v>21</v>
      </c>
      <c r="G1368" t="s">
        <v>436</v>
      </c>
      <c r="H1368" t="s">
        <v>105</v>
      </c>
      <c r="I1368">
        <v>315.02640000000002</v>
      </c>
      <c r="J1368">
        <v>8431972</v>
      </c>
      <c r="K1368" t="s">
        <v>110</v>
      </c>
      <c r="L1368">
        <v>2</v>
      </c>
    </row>
    <row r="1369" spans="1:12" x14ac:dyDescent="0.3">
      <c r="A1369">
        <v>21365</v>
      </c>
      <c r="B1369">
        <v>1368</v>
      </c>
      <c r="C1369">
        <v>17</v>
      </c>
      <c r="D1369" t="s">
        <v>2218</v>
      </c>
      <c r="E1369" t="s">
        <v>12</v>
      </c>
      <c r="F1369" t="s">
        <v>13</v>
      </c>
      <c r="G1369" t="s">
        <v>2219</v>
      </c>
      <c r="H1369" t="s">
        <v>796</v>
      </c>
      <c r="I1369">
        <v>314.09210000000002</v>
      </c>
      <c r="J1369">
        <v>4782217</v>
      </c>
      <c r="K1369" t="s">
        <v>115</v>
      </c>
      <c r="L1369">
        <v>3</v>
      </c>
    </row>
    <row r="1370" spans="1:12" x14ac:dyDescent="0.3">
      <c r="A1370">
        <v>23503</v>
      </c>
      <c r="B1370">
        <v>1369</v>
      </c>
      <c r="C1370">
        <v>653</v>
      </c>
      <c r="D1370" t="s">
        <v>2220</v>
      </c>
      <c r="E1370" t="s">
        <v>653</v>
      </c>
      <c r="F1370" t="s">
        <v>654</v>
      </c>
      <c r="G1370" t="s">
        <v>2221</v>
      </c>
      <c r="H1370" t="s">
        <v>656</v>
      </c>
      <c r="I1370">
        <v>313.88690000000003</v>
      </c>
      <c r="J1370">
        <v>19059551</v>
      </c>
      <c r="K1370" t="s">
        <v>186</v>
      </c>
      <c r="L1370">
        <v>2</v>
      </c>
    </row>
    <row r="1371" spans="1:12" x14ac:dyDescent="0.3">
      <c r="A1371">
        <v>19391</v>
      </c>
      <c r="B1371">
        <v>1370</v>
      </c>
      <c r="C1371">
        <v>45</v>
      </c>
      <c r="D1371" t="s">
        <v>2222</v>
      </c>
      <c r="E1371" t="s">
        <v>513</v>
      </c>
      <c r="F1371" t="s">
        <v>514</v>
      </c>
      <c r="G1371" t="s">
        <v>761</v>
      </c>
      <c r="H1371" t="s">
        <v>516</v>
      </c>
      <c r="I1371">
        <v>313.85520000000002</v>
      </c>
      <c r="J1371">
        <v>16070892</v>
      </c>
      <c r="K1371" t="s">
        <v>139</v>
      </c>
      <c r="L1371">
        <v>4</v>
      </c>
    </row>
    <row r="1372" spans="1:12" x14ac:dyDescent="0.3">
      <c r="A1372">
        <v>19576</v>
      </c>
      <c r="B1372">
        <v>1371</v>
      </c>
      <c r="C1372">
        <v>80</v>
      </c>
      <c r="D1372" t="s">
        <v>2223</v>
      </c>
      <c r="E1372" t="s">
        <v>141</v>
      </c>
      <c r="F1372" t="s">
        <v>142</v>
      </c>
      <c r="G1372" t="s">
        <v>141</v>
      </c>
      <c r="H1372" t="s">
        <v>137</v>
      </c>
      <c r="I1372">
        <v>313.81380000000001</v>
      </c>
      <c r="J1372">
        <v>70058676</v>
      </c>
      <c r="K1372" t="s">
        <v>139</v>
      </c>
      <c r="L1372">
        <v>4</v>
      </c>
    </row>
    <row r="1373" spans="1:12" x14ac:dyDescent="0.3">
      <c r="A1373">
        <v>25326</v>
      </c>
      <c r="B1373">
        <v>1372</v>
      </c>
      <c r="C1373">
        <v>138</v>
      </c>
      <c r="D1373" t="s">
        <v>2224</v>
      </c>
      <c r="E1373" t="s">
        <v>46</v>
      </c>
      <c r="F1373" t="s">
        <v>47</v>
      </c>
      <c r="G1373" t="s">
        <v>48</v>
      </c>
      <c r="H1373" t="s">
        <v>27</v>
      </c>
      <c r="I1373">
        <v>312.9676</v>
      </c>
      <c r="J1373">
        <v>21237619</v>
      </c>
      <c r="K1373" t="s">
        <v>115</v>
      </c>
      <c r="L1373">
        <v>1</v>
      </c>
    </row>
    <row r="1374" spans="1:12" x14ac:dyDescent="0.3">
      <c r="A1374">
        <v>11000</v>
      </c>
      <c r="B1374">
        <v>1373</v>
      </c>
      <c r="C1374">
        <v>171</v>
      </c>
      <c r="D1374" t="s">
        <v>2225</v>
      </c>
      <c r="E1374" t="s">
        <v>196</v>
      </c>
      <c r="F1374" t="s">
        <v>197</v>
      </c>
      <c r="G1374" t="s">
        <v>2226</v>
      </c>
      <c r="H1374" t="s">
        <v>198</v>
      </c>
      <c r="I1374">
        <v>312.31319999999999</v>
      </c>
      <c r="J1374">
        <v>40435000</v>
      </c>
      <c r="K1374" t="s">
        <v>110</v>
      </c>
      <c r="L1374">
        <v>4</v>
      </c>
    </row>
    <row r="1375" spans="1:12" x14ac:dyDescent="0.3">
      <c r="A1375">
        <v>25439</v>
      </c>
      <c r="B1375">
        <v>1374</v>
      </c>
      <c r="C1375">
        <v>185</v>
      </c>
      <c r="D1375" t="s">
        <v>2227</v>
      </c>
      <c r="E1375" t="s">
        <v>134</v>
      </c>
      <c r="F1375" t="s">
        <v>135</v>
      </c>
      <c r="G1375" t="s">
        <v>2228</v>
      </c>
      <c r="H1375" t="s">
        <v>137</v>
      </c>
      <c r="I1375">
        <v>312.21480000000003</v>
      </c>
      <c r="J1375">
        <v>47036251</v>
      </c>
      <c r="K1375" t="s">
        <v>110</v>
      </c>
      <c r="L1375">
        <v>1</v>
      </c>
    </row>
    <row r="1376" spans="1:12" x14ac:dyDescent="0.3">
      <c r="A1376">
        <v>25116</v>
      </c>
      <c r="B1376">
        <v>1375</v>
      </c>
      <c r="C1376">
        <v>65</v>
      </c>
      <c r="D1376" t="s">
        <v>2229</v>
      </c>
      <c r="E1376" t="s">
        <v>94</v>
      </c>
      <c r="F1376" t="s">
        <v>95</v>
      </c>
      <c r="G1376" t="s">
        <v>2230</v>
      </c>
      <c r="H1376" t="s">
        <v>588</v>
      </c>
      <c r="I1376">
        <v>311.30110000000002</v>
      </c>
      <c r="J1376">
        <v>33886117</v>
      </c>
      <c r="K1376" t="s">
        <v>40</v>
      </c>
      <c r="L1376">
        <v>1</v>
      </c>
    </row>
    <row r="1377" spans="1:12" x14ac:dyDescent="0.3">
      <c r="A1377">
        <v>19423</v>
      </c>
      <c r="B1377">
        <v>1376</v>
      </c>
      <c r="C1377">
        <v>225</v>
      </c>
      <c r="D1377" t="s">
        <v>2231</v>
      </c>
      <c r="E1377" t="s">
        <v>196</v>
      </c>
      <c r="F1377" t="s">
        <v>197</v>
      </c>
      <c r="G1377" t="s">
        <v>2232</v>
      </c>
      <c r="H1377" t="s">
        <v>198</v>
      </c>
      <c r="I1377">
        <v>311.25479999999999</v>
      </c>
      <c r="J1377">
        <v>45693700</v>
      </c>
      <c r="K1377" t="s">
        <v>34</v>
      </c>
      <c r="L1377">
        <v>4</v>
      </c>
    </row>
    <row r="1378" spans="1:12" x14ac:dyDescent="0.3">
      <c r="A1378">
        <v>25781</v>
      </c>
      <c r="B1378">
        <v>1377</v>
      </c>
      <c r="C1378">
        <v>550</v>
      </c>
      <c r="D1378" t="s">
        <v>2233</v>
      </c>
      <c r="E1378" t="s">
        <v>134</v>
      </c>
      <c r="F1378" t="s">
        <v>135</v>
      </c>
      <c r="G1378" t="s">
        <v>2234</v>
      </c>
      <c r="H1378" t="s">
        <v>137</v>
      </c>
      <c r="I1378">
        <v>311.24930000000001</v>
      </c>
      <c r="J1378">
        <v>15244768</v>
      </c>
      <c r="K1378" t="s">
        <v>18</v>
      </c>
      <c r="L1378">
        <v>1</v>
      </c>
    </row>
    <row r="1379" spans="1:12" x14ac:dyDescent="0.3">
      <c r="A1379">
        <v>26023</v>
      </c>
      <c r="B1379">
        <v>1378</v>
      </c>
      <c r="C1379">
        <v>55</v>
      </c>
      <c r="D1379" t="s">
        <v>2235</v>
      </c>
      <c r="E1379" t="s">
        <v>141</v>
      </c>
      <c r="F1379" t="s">
        <v>142</v>
      </c>
      <c r="G1379" t="s">
        <v>141</v>
      </c>
      <c r="H1379" t="s">
        <v>137</v>
      </c>
      <c r="I1379">
        <v>311.01690000000002</v>
      </c>
      <c r="J1379">
        <v>13133811</v>
      </c>
      <c r="K1379" t="s">
        <v>115</v>
      </c>
      <c r="L1379">
        <v>1</v>
      </c>
    </row>
    <row r="1380" spans="1:12" x14ac:dyDescent="0.3">
      <c r="A1380">
        <v>4146</v>
      </c>
      <c r="B1380">
        <v>1379</v>
      </c>
      <c r="C1380">
        <v>88</v>
      </c>
      <c r="D1380" t="s">
        <v>2236</v>
      </c>
      <c r="E1380" t="s">
        <v>72</v>
      </c>
      <c r="F1380" t="s">
        <v>73</v>
      </c>
      <c r="G1380" t="s">
        <v>1474</v>
      </c>
      <c r="H1380" t="s">
        <v>114</v>
      </c>
      <c r="I1380">
        <v>310.846</v>
      </c>
      <c r="J1380">
        <v>45006068</v>
      </c>
      <c r="K1380" t="s">
        <v>311</v>
      </c>
      <c r="L1380">
        <v>6</v>
      </c>
    </row>
    <row r="1381" spans="1:12" x14ac:dyDescent="0.3">
      <c r="A1381">
        <v>4121</v>
      </c>
      <c r="B1381">
        <v>1380</v>
      </c>
      <c r="C1381">
        <v>85</v>
      </c>
      <c r="D1381" t="s">
        <v>2237</v>
      </c>
      <c r="E1381" t="s">
        <v>188</v>
      </c>
      <c r="F1381" t="s">
        <v>189</v>
      </c>
      <c r="G1381" t="s">
        <v>804</v>
      </c>
      <c r="H1381" t="s">
        <v>314</v>
      </c>
      <c r="I1381">
        <v>310.6866</v>
      </c>
      <c r="J1381">
        <v>14764999</v>
      </c>
      <c r="K1381" t="s">
        <v>110</v>
      </c>
      <c r="L1381">
        <v>6</v>
      </c>
    </row>
    <row r="1382" spans="1:12" x14ac:dyDescent="0.3">
      <c r="A1382">
        <v>26175</v>
      </c>
      <c r="B1382">
        <v>1381</v>
      </c>
      <c r="C1382">
        <v>10</v>
      </c>
      <c r="D1382" t="s">
        <v>2238</v>
      </c>
      <c r="E1382" t="s">
        <v>12</v>
      </c>
      <c r="F1382" t="s">
        <v>13</v>
      </c>
      <c r="G1382" t="s">
        <v>416</v>
      </c>
      <c r="H1382" t="s">
        <v>15</v>
      </c>
      <c r="I1382">
        <v>310.0487</v>
      </c>
      <c r="J1382">
        <v>5533484</v>
      </c>
      <c r="K1382" t="s">
        <v>110</v>
      </c>
      <c r="L1382">
        <v>1</v>
      </c>
    </row>
    <row r="1383" spans="1:12" x14ac:dyDescent="0.3">
      <c r="A1383">
        <v>26062</v>
      </c>
      <c r="B1383">
        <v>1382</v>
      </c>
      <c r="C1383">
        <v>25</v>
      </c>
      <c r="D1383" t="s">
        <v>2239</v>
      </c>
      <c r="E1383" t="s">
        <v>46</v>
      </c>
      <c r="F1383" t="s">
        <v>47</v>
      </c>
      <c r="G1383" t="s">
        <v>107</v>
      </c>
      <c r="H1383" t="s">
        <v>49</v>
      </c>
      <c r="I1383">
        <v>309.839</v>
      </c>
      <c r="J1383">
        <v>4155895</v>
      </c>
      <c r="K1383" t="s">
        <v>327</v>
      </c>
      <c r="L1383">
        <v>1</v>
      </c>
    </row>
    <row r="1384" spans="1:12" x14ac:dyDescent="0.3">
      <c r="A1384">
        <v>19789</v>
      </c>
      <c r="B1384">
        <v>1383</v>
      </c>
      <c r="C1384">
        <v>173</v>
      </c>
      <c r="D1384" t="s">
        <v>2240</v>
      </c>
      <c r="E1384" t="s">
        <v>134</v>
      </c>
      <c r="F1384" t="s">
        <v>135</v>
      </c>
      <c r="G1384" t="s">
        <v>2241</v>
      </c>
      <c r="H1384" t="s">
        <v>137</v>
      </c>
      <c r="I1384">
        <v>309.7885</v>
      </c>
      <c r="J1384">
        <v>51131534</v>
      </c>
      <c r="K1384" t="s">
        <v>98</v>
      </c>
      <c r="L1384">
        <v>4</v>
      </c>
    </row>
    <row r="1385" spans="1:12" x14ac:dyDescent="0.3">
      <c r="A1385">
        <v>25192</v>
      </c>
      <c r="B1385">
        <v>1384</v>
      </c>
      <c r="C1385">
        <v>102</v>
      </c>
      <c r="D1385" t="s">
        <v>2242</v>
      </c>
      <c r="E1385" t="s">
        <v>12</v>
      </c>
      <c r="F1385" t="s">
        <v>13</v>
      </c>
      <c r="G1385" t="s">
        <v>1716</v>
      </c>
      <c r="H1385" t="s">
        <v>15</v>
      </c>
      <c r="I1385">
        <v>309.60070000000002</v>
      </c>
      <c r="J1385">
        <v>4400717</v>
      </c>
      <c r="K1385" t="s">
        <v>44</v>
      </c>
      <c r="L1385">
        <v>1</v>
      </c>
    </row>
    <row r="1386" spans="1:12" x14ac:dyDescent="0.3">
      <c r="A1386">
        <v>1339</v>
      </c>
      <c r="B1386">
        <v>1385</v>
      </c>
      <c r="C1386">
        <v>211</v>
      </c>
      <c r="D1386" t="s">
        <v>2243</v>
      </c>
      <c r="E1386" t="s">
        <v>100</v>
      </c>
      <c r="F1386" t="s">
        <v>101</v>
      </c>
      <c r="G1386" t="s">
        <v>605</v>
      </c>
      <c r="H1386" t="s">
        <v>109</v>
      </c>
      <c r="I1386">
        <v>309.53289999999998</v>
      </c>
      <c r="J1386">
        <v>150614000</v>
      </c>
      <c r="K1386" t="s">
        <v>110</v>
      </c>
      <c r="L1386">
        <v>5</v>
      </c>
    </row>
    <row r="1387" spans="1:12" x14ac:dyDescent="0.3">
      <c r="A1387">
        <v>23086</v>
      </c>
      <c r="B1387">
        <v>1386</v>
      </c>
      <c r="C1387">
        <v>232</v>
      </c>
      <c r="D1387" t="s">
        <v>2244</v>
      </c>
      <c r="E1387" t="s">
        <v>149</v>
      </c>
      <c r="F1387" t="s">
        <v>150</v>
      </c>
      <c r="G1387" t="s">
        <v>1571</v>
      </c>
      <c r="H1387" t="s">
        <v>299</v>
      </c>
      <c r="I1387">
        <v>309.15010000000001</v>
      </c>
      <c r="J1387">
        <v>14443000</v>
      </c>
      <c r="K1387" t="s">
        <v>327</v>
      </c>
      <c r="L1387">
        <v>2</v>
      </c>
    </row>
    <row r="1388" spans="1:12" x14ac:dyDescent="0.3">
      <c r="A1388">
        <v>21117</v>
      </c>
      <c r="B1388">
        <v>1387</v>
      </c>
      <c r="C1388">
        <v>15</v>
      </c>
      <c r="D1388" t="s">
        <v>2245</v>
      </c>
      <c r="E1388" t="s">
        <v>72</v>
      </c>
      <c r="F1388" t="s">
        <v>73</v>
      </c>
      <c r="G1388" t="s">
        <v>365</v>
      </c>
      <c r="H1388" t="s">
        <v>353</v>
      </c>
      <c r="I1388">
        <v>309.05509999999998</v>
      </c>
      <c r="J1388">
        <v>2516225</v>
      </c>
      <c r="K1388" t="s">
        <v>110</v>
      </c>
      <c r="L1388">
        <v>3</v>
      </c>
    </row>
    <row r="1389" spans="1:12" x14ac:dyDescent="0.3">
      <c r="A1389">
        <v>23204</v>
      </c>
      <c r="B1389">
        <v>1388</v>
      </c>
      <c r="C1389">
        <v>31</v>
      </c>
      <c r="D1389" t="s">
        <v>2246</v>
      </c>
      <c r="E1389" t="s">
        <v>100</v>
      </c>
      <c r="F1389" t="s">
        <v>101</v>
      </c>
      <c r="G1389" t="s">
        <v>109</v>
      </c>
      <c r="H1389" t="s">
        <v>109</v>
      </c>
      <c r="I1389">
        <v>308.52550000000002</v>
      </c>
      <c r="J1389">
        <v>11322163</v>
      </c>
      <c r="K1389" t="s">
        <v>327</v>
      </c>
      <c r="L1389">
        <v>2</v>
      </c>
    </row>
    <row r="1390" spans="1:12" x14ac:dyDescent="0.3">
      <c r="A1390">
        <v>23640</v>
      </c>
      <c r="B1390">
        <v>1389</v>
      </c>
      <c r="C1390">
        <v>45</v>
      </c>
      <c r="D1390" t="s">
        <v>2247</v>
      </c>
      <c r="E1390" t="s">
        <v>72</v>
      </c>
      <c r="F1390" t="s">
        <v>73</v>
      </c>
      <c r="G1390" t="s">
        <v>2248</v>
      </c>
      <c r="H1390" t="s">
        <v>112</v>
      </c>
      <c r="I1390">
        <v>308.3861</v>
      </c>
      <c r="J1390">
        <v>9369348</v>
      </c>
      <c r="K1390" t="s">
        <v>200</v>
      </c>
      <c r="L1390">
        <v>2</v>
      </c>
    </row>
    <row r="1391" spans="1:12" x14ac:dyDescent="0.3">
      <c r="A1391">
        <v>25568</v>
      </c>
      <c r="B1391">
        <v>1390</v>
      </c>
      <c r="C1391">
        <v>70</v>
      </c>
      <c r="D1391" t="s">
        <v>2249</v>
      </c>
      <c r="E1391" t="s">
        <v>100</v>
      </c>
      <c r="F1391" t="s">
        <v>101</v>
      </c>
      <c r="G1391" t="s">
        <v>556</v>
      </c>
      <c r="H1391" t="s">
        <v>556</v>
      </c>
      <c r="I1391">
        <v>308.03339999999997</v>
      </c>
      <c r="J1391">
        <v>33381698</v>
      </c>
      <c r="K1391" t="s">
        <v>110</v>
      </c>
      <c r="L1391">
        <v>1</v>
      </c>
    </row>
    <row r="1392" spans="1:12" x14ac:dyDescent="0.3">
      <c r="A1392">
        <v>25920</v>
      </c>
      <c r="B1392">
        <v>1391</v>
      </c>
      <c r="C1392">
        <v>88</v>
      </c>
      <c r="D1392" t="s">
        <v>2250</v>
      </c>
      <c r="E1392" t="s">
        <v>134</v>
      </c>
      <c r="F1392" t="s">
        <v>135</v>
      </c>
      <c r="G1392" t="s">
        <v>2251</v>
      </c>
      <c r="H1392" t="s">
        <v>224</v>
      </c>
      <c r="I1392">
        <v>307.90309999999999</v>
      </c>
      <c r="J1392">
        <v>5177339</v>
      </c>
      <c r="K1392" t="s">
        <v>44</v>
      </c>
      <c r="L1392">
        <v>1</v>
      </c>
    </row>
    <row r="1393" spans="1:12" x14ac:dyDescent="0.3">
      <c r="A1393">
        <v>23312</v>
      </c>
      <c r="B1393">
        <v>1392</v>
      </c>
      <c r="C1393">
        <v>25</v>
      </c>
      <c r="D1393" t="s">
        <v>2252</v>
      </c>
      <c r="E1393" t="s">
        <v>57</v>
      </c>
      <c r="F1393" t="s">
        <v>58</v>
      </c>
      <c r="G1393" t="s">
        <v>2253</v>
      </c>
      <c r="H1393" t="s">
        <v>931</v>
      </c>
      <c r="I1393">
        <v>307.79509999999999</v>
      </c>
      <c r="J1393">
        <v>2548128</v>
      </c>
      <c r="K1393" t="s">
        <v>115</v>
      </c>
      <c r="L1393">
        <v>2</v>
      </c>
    </row>
    <row r="1394" spans="1:12" x14ac:dyDescent="0.3">
      <c r="A1394">
        <v>23810</v>
      </c>
      <c r="B1394">
        <v>1393</v>
      </c>
      <c r="C1394">
        <v>108</v>
      </c>
      <c r="D1394" t="s">
        <v>2254</v>
      </c>
      <c r="E1394" t="s">
        <v>30</v>
      </c>
      <c r="F1394" t="s">
        <v>31</v>
      </c>
      <c r="G1394" t="s">
        <v>33</v>
      </c>
      <c r="H1394" t="s">
        <v>33</v>
      </c>
      <c r="I1394">
        <v>307.2987</v>
      </c>
      <c r="J1394">
        <v>9710000</v>
      </c>
      <c r="K1394" t="s">
        <v>24</v>
      </c>
      <c r="L1394">
        <v>2</v>
      </c>
    </row>
    <row r="1395" spans="1:12" x14ac:dyDescent="0.3">
      <c r="A1395">
        <v>23042</v>
      </c>
      <c r="B1395">
        <v>1394</v>
      </c>
      <c r="C1395">
        <v>8</v>
      </c>
      <c r="D1395" t="s">
        <v>2255</v>
      </c>
      <c r="E1395" t="s">
        <v>62</v>
      </c>
      <c r="F1395" t="s">
        <v>63</v>
      </c>
      <c r="G1395" t="s">
        <v>434</v>
      </c>
      <c r="H1395" t="s">
        <v>434</v>
      </c>
      <c r="I1395">
        <v>307.29610000000002</v>
      </c>
      <c r="J1395">
        <v>3465418</v>
      </c>
      <c r="K1395" t="s">
        <v>327</v>
      </c>
      <c r="L1395">
        <v>2</v>
      </c>
    </row>
    <row r="1396" spans="1:12" x14ac:dyDescent="0.3">
      <c r="A1396">
        <v>24883</v>
      </c>
      <c r="B1396">
        <v>1395</v>
      </c>
      <c r="C1396">
        <v>16</v>
      </c>
      <c r="D1396" t="s">
        <v>2256</v>
      </c>
      <c r="E1396" t="s">
        <v>20</v>
      </c>
      <c r="F1396" t="s">
        <v>21</v>
      </c>
      <c r="G1396" t="s">
        <v>1304</v>
      </c>
      <c r="H1396" t="s">
        <v>23</v>
      </c>
      <c r="I1396">
        <v>307.24680000000001</v>
      </c>
      <c r="J1396">
        <v>4546809</v>
      </c>
      <c r="K1396" t="s">
        <v>110</v>
      </c>
      <c r="L1396">
        <v>1</v>
      </c>
    </row>
    <row r="1397" spans="1:12" x14ac:dyDescent="0.3">
      <c r="A1397">
        <v>25125</v>
      </c>
      <c r="B1397">
        <v>1396</v>
      </c>
      <c r="C1397">
        <v>30</v>
      </c>
      <c r="D1397" t="s">
        <v>2257</v>
      </c>
      <c r="E1397" t="s">
        <v>233</v>
      </c>
      <c r="F1397" t="s">
        <v>271</v>
      </c>
      <c r="G1397" t="s">
        <v>1224</v>
      </c>
      <c r="H1397" t="s">
        <v>272</v>
      </c>
      <c r="I1397">
        <v>307.08069999999998</v>
      </c>
      <c r="J1397">
        <v>7867307</v>
      </c>
      <c r="K1397" t="s">
        <v>16</v>
      </c>
      <c r="L1397">
        <v>1</v>
      </c>
    </row>
    <row r="1398" spans="1:12" x14ac:dyDescent="0.3">
      <c r="A1398">
        <v>26550</v>
      </c>
      <c r="B1398">
        <v>1397</v>
      </c>
      <c r="C1398">
        <v>33</v>
      </c>
      <c r="D1398" t="s">
        <v>2258</v>
      </c>
      <c r="E1398" t="s">
        <v>100</v>
      </c>
      <c r="F1398" t="s">
        <v>101</v>
      </c>
      <c r="G1398" t="s">
        <v>109</v>
      </c>
      <c r="H1398" t="s">
        <v>109</v>
      </c>
      <c r="I1398">
        <v>306.96499999999997</v>
      </c>
      <c r="J1398">
        <v>2717989</v>
      </c>
      <c r="K1398" t="s">
        <v>92</v>
      </c>
      <c r="L1398">
        <v>1</v>
      </c>
    </row>
    <row r="1399" spans="1:12" x14ac:dyDescent="0.3">
      <c r="A1399">
        <v>22982</v>
      </c>
      <c r="B1399">
        <v>1398</v>
      </c>
      <c r="C1399">
        <v>25</v>
      </c>
      <c r="D1399" t="s">
        <v>2259</v>
      </c>
      <c r="E1399" t="s">
        <v>20</v>
      </c>
      <c r="F1399" t="s">
        <v>21</v>
      </c>
      <c r="G1399" t="s">
        <v>1022</v>
      </c>
      <c r="H1399" t="s">
        <v>23</v>
      </c>
      <c r="I1399">
        <v>306.2251</v>
      </c>
      <c r="J1399">
        <v>3569870</v>
      </c>
      <c r="K1399" t="s">
        <v>90</v>
      </c>
      <c r="L1399">
        <v>2</v>
      </c>
    </row>
    <row r="1400" spans="1:12" x14ac:dyDescent="0.3">
      <c r="A1400">
        <v>26402</v>
      </c>
      <c r="B1400">
        <v>1399</v>
      </c>
      <c r="C1400">
        <v>24</v>
      </c>
      <c r="D1400" t="s">
        <v>2260</v>
      </c>
      <c r="E1400" t="s">
        <v>161</v>
      </c>
      <c r="F1400" t="s">
        <v>162</v>
      </c>
      <c r="G1400" t="s">
        <v>2261</v>
      </c>
      <c r="H1400" t="s">
        <v>348</v>
      </c>
      <c r="I1400">
        <v>305.96660000000003</v>
      </c>
      <c r="J1400">
        <v>3882413</v>
      </c>
      <c r="K1400" t="s">
        <v>110</v>
      </c>
      <c r="L1400">
        <v>1</v>
      </c>
    </row>
    <row r="1401" spans="1:12" x14ac:dyDescent="0.3">
      <c r="A1401">
        <v>25632</v>
      </c>
      <c r="B1401">
        <v>1400</v>
      </c>
      <c r="C1401">
        <v>105</v>
      </c>
      <c r="D1401" t="s">
        <v>2262</v>
      </c>
      <c r="E1401" t="s">
        <v>390</v>
      </c>
      <c r="F1401" t="s">
        <v>391</v>
      </c>
      <c r="G1401" t="s">
        <v>392</v>
      </c>
      <c r="H1401" t="s">
        <v>392</v>
      </c>
      <c r="I1401">
        <v>305.6968</v>
      </c>
      <c r="J1401">
        <v>3988000</v>
      </c>
      <c r="K1401" t="s">
        <v>18</v>
      </c>
      <c r="L1401">
        <v>1</v>
      </c>
    </row>
    <row r="1402" spans="1:12" x14ac:dyDescent="0.3">
      <c r="A1402">
        <v>25174</v>
      </c>
      <c r="B1402">
        <v>1401</v>
      </c>
      <c r="C1402">
        <v>80</v>
      </c>
      <c r="D1402" t="s">
        <v>2263</v>
      </c>
      <c r="E1402" t="s">
        <v>141</v>
      </c>
      <c r="F1402" t="s">
        <v>142</v>
      </c>
      <c r="G1402" t="s">
        <v>141</v>
      </c>
      <c r="H1402" t="s">
        <v>137</v>
      </c>
      <c r="I1402">
        <v>305.64280000000002</v>
      </c>
      <c r="J1402">
        <v>8935500</v>
      </c>
      <c r="K1402" t="s">
        <v>92</v>
      </c>
      <c r="L1402">
        <v>1</v>
      </c>
    </row>
    <row r="1403" spans="1:12" x14ac:dyDescent="0.3">
      <c r="A1403">
        <v>23658</v>
      </c>
      <c r="B1403">
        <v>1402</v>
      </c>
      <c r="C1403">
        <v>33</v>
      </c>
      <c r="D1403" t="s">
        <v>2264</v>
      </c>
      <c r="E1403" t="s">
        <v>390</v>
      </c>
      <c r="F1403" t="s">
        <v>391</v>
      </c>
      <c r="G1403" t="s">
        <v>392</v>
      </c>
      <c r="H1403" t="s">
        <v>392</v>
      </c>
      <c r="I1403">
        <v>305.57850000000002</v>
      </c>
      <c r="J1403">
        <v>6941768</v>
      </c>
      <c r="K1403" t="s">
        <v>115</v>
      </c>
      <c r="L1403">
        <v>2</v>
      </c>
    </row>
    <row r="1404" spans="1:12" x14ac:dyDescent="0.3">
      <c r="A1404">
        <v>26555</v>
      </c>
      <c r="B1404">
        <v>1403</v>
      </c>
      <c r="C1404">
        <v>30</v>
      </c>
      <c r="D1404" t="s">
        <v>2265</v>
      </c>
      <c r="E1404" t="s">
        <v>12</v>
      </c>
      <c r="F1404" t="s">
        <v>13</v>
      </c>
      <c r="G1404" t="s">
        <v>2266</v>
      </c>
      <c r="H1404" t="s">
        <v>15</v>
      </c>
      <c r="I1404">
        <v>305.24880000000002</v>
      </c>
      <c r="J1404">
        <v>2264291</v>
      </c>
      <c r="K1404" t="s">
        <v>110</v>
      </c>
      <c r="L1404">
        <v>1</v>
      </c>
    </row>
    <row r="1405" spans="1:12" x14ac:dyDescent="0.3">
      <c r="A1405">
        <v>25738</v>
      </c>
      <c r="B1405">
        <v>1404</v>
      </c>
      <c r="C1405">
        <v>25</v>
      </c>
      <c r="D1405" t="s">
        <v>2267</v>
      </c>
      <c r="E1405" t="s">
        <v>165</v>
      </c>
      <c r="F1405" t="s">
        <v>166</v>
      </c>
      <c r="G1405" t="s">
        <v>2268</v>
      </c>
      <c r="I1405">
        <v>305.22129999999999</v>
      </c>
      <c r="J1405">
        <v>3956459</v>
      </c>
      <c r="K1405" t="s">
        <v>209</v>
      </c>
      <c r="L1405">
        <v>1</v>
      </c>
    </row>
    <row r="1406" spans="1:12" x14ac:dyDescent="0.3">
      <c r="A1406">
        <v>18097</v>
      </c>
      <c r="B1406">
        <v>1405</v>
      </c>
      <c r="C1406">
        <v>558</v>
      </c>
      <c r="D1406" t="s">
        <v>2269</v>
      </c>
      <c r="E1406" t="s">
        <v>231</v>
      </c>
      <c r="F1406" t="s">
        <v>232</v>
      </c>
      <c r="G1406" t="s">
        <v>233</v>
      </c>
      <c r="H1406" t="s">
        <v>23</v>
      </c>
      <c r="I1406">
        <v>304.99619999999999</v>
      </c>
      <c r="J1406">
        <v>38261067</v>
      </c>
      <c r="K1406" t="s">
        <v>186</v>
      </c>
      <c r="L1406">
        <v>5</v>
      </c>
    </row>
    <row r="1407" spans="1:12" x14ac:dyDescent="0.3">
      <c r="A1407">
        <v>23470</v>
      </c>
      <c r="B1407">
        <v>1406</v>
      </c>
      <c r="C1407">
        <v>32</v>
      </c>
      <c r="D1407" t="s">
        <v>2270</v>
      </c>
      <c r="E1407" t="s">
        <v>100</v>
      </c>
      <c r="F1407" t="s">
        <v>101</v>
      </c>
      <c r="G1407" t="s">
        <v>868</v>
      </c>
      <c r="H1407" t="s">
        <v>109</v>
      </c>
      <c r="I1407">
        <v>304.68040000000002</v>
      </c>
      <c r="J1407">
        <v>14413146</v>
      </c>
      <c r="K1407" t="s">
        <v>44</v>
      </c>
      <c r="L1407">
        <v>2</v>
      </c>
    </row>
    <row r="1408" spans="1:12" x14ac:dyDescent="0.3">
      <c r="A1408">
        <v>26479</v>
      </c>
      <c r="B1408">
        <v>1407</v>
      </c>
      <c r="C1408">
        <v>60</v>
      </c>
      <c r="D1408" t="s">
        <v>2271</v>
      </c>
      <c r="E1408" t="s">
        <v>129</v>
      </c>
      <c r="F1408" t="s">
        <v>130</v>
      </c>
      <c r="G1408" t="s">
        <v>2272</v>
      </c>
      <c r="H1408" t="s">
        <v>277</v>
      </c>
      <c r="I1408">
        <v>304.50729999999999</v>
      </c>
      <c r="J1408">
        <v>14040157</v>
      </c>
      <c r="K1408" t="s">
        <v>186</v>
      </c>
      <c r="L1408">
        <v>1</v>
      </c>
    </row>
    <row r="1409" spans="1:12" x14ac:dyDescent="0.3">
      <c r="A1409">
        <v>25970</v>
      </c>
      <c r="B1409">
        <v>1408</v>
      </c>
      <c r="C1409">
        <v>18</v>
      </c>
      <c r="D1409" t="s">
        <v>2273</v>
      </c>
      <c r="E1409" t="s">
        <v>100</v>
      </c>
      <c r="F1409" t="s">
        <v>101</v>
      </c>
      <c r="G1409" t="s">
        <v>556</v>
      </c>
      <c r="H1409" t="s">
        <v>556</v>
      </c>
      <c r="I1409">
        <v>304.46570000000003</v>
      </c>
      <c r="J1409">
        <v>9146425</v>
      </c>
      <c r="K1409" t="s">
        <v>24</v>
      </c>
      <c r="L1409">
        <v>1</v>
      </c>
    </row>
    <row r="1410" spans="1:12" x14ac:dyDescent="0.3">
      <c r="A1410">
        <v>26315</v>
      </c>
      <c r="B1410">
        <v>1409</v>
      </c>
      <c r="C1410">
        <v>15</v>
      </c>
      <c r="D1410" t="s">
        <v>2274</v>
      </c>
      <c r="E1410" t="s">
        <v>188</v>
      </c>
      <c r="F1410" t="s">
        <v>189</v>
      </c>
      <c r="G1410" t="s">
        <v>804</v>
      </c>
      <c r="H1410" t="s">
        <v>314</v>
      </c>
      <c r="I1410">
        <v>304.21429999999998</v>
      </c>
      <c r="J1410">
        <v>2254000</v>
      </c>
      <c r="K1410" t="s">
        <v>370</v>
      </c>
      <c r="L1410">
        <v>1</v>
      </c>
    </row>
    <row r="1411" spans="1:12" x14ac:dyDescent="0.3">
      <c r="A1411">
        <v>25831</v>
      </c>
      <c r="B1411">
        <v>1410</v>
      </c>
      <c r="C1411">
        <v>2</v>
      </c>
      <c r="D1411" t="s">
        <v>2275</v>
      </c>
      <c r="E1411" t="s">
        <v>20</v>
      </c>
      <c r="F1411" t="s">
        <v>21</v>
      </c>
      <c r="G1411" t="s">
        <v>768</v>
      </c>
      <c r="H1411" t="s">
        <v>23</v>
      </c>
      <c r="I1411">
        <v>303.49790000000002</v>
      </c>
      <c r="J1411">
        <v>2809354</v>
      </c>
      <c r="K1411" t="s">
        <v>110</v>
      </c>
      <c r="L1411">
        <v>1</v>
      </c>
    </row>
    <row r="1412" spans="1:12" x14ac:dyDescent="0.3">
      <c r="A1412">
        <v>1167</v>
      </c>
      <c r="B1412">
        <v>1411</v>
      </c>
      <c r="C1412">
        <v>55</v>
      </c>
      <c r="D1412" t="s">
        <v>2276</v>
      </c>
      <c r="E1412" t="s">
        <v>141</v>
      </c>
      <c r="F1412" t="s">
        <v>142</v>
      </c>
      <c r="G1412" t="s">
        <v>1484</v>
      </c>
      <c r="H1412" t="s">
        <v>137</v>
      </c>
      <c r="I1412">
        <v>303.48320000000001</v>
      </c>
      <c r="J1412">
        <v>19893669</v>
      </c>
      <c r="K1412" t="s">
        <v>110</v>
      </c>
      <c r="L1412">
        <v>8</v>
      </c>
    </row>
    <row r="1413" spans="1:12" x14ac:dyDescent="0.3">
      <c r="A1413">
        <v>17319</v>
      </c>
      <c r="B1413">
        <v>1412</v>
      </c>
      <c r="C1413">
        <v>128</v>
      </c>
      <c r="D1413" t="s">
        <v>2277</v>
      </c>
      <c r="E1413" t="s">
        <v>57</v>
      </c>
      <c r="F1413" t="s">
        <v>58</v>
      </c>
      <c r="G1413" t="s">
        <v>2278</v>
      </c>
      <c r="H1413" t="s">
        <v>2279</v>
      </c>
      <c r="I1413">
        <v>303.22829999999999</v>
      </c>
      <c r="J1413">
        <v>126827890</v>
      </c>
      <c r="K1413" t="s">
        <v>110</v>
      </c>
      <c r="L1413">
        <v>5</v>
      </c>
    </row>
    <row r="1414" spans="1:12" x14ac:dyDescent="0.3">
      <c r="A1414">
        <v>21461</v>
      </c>
      <c r="B1414">
        <v>1413</v>
      </c>
      <c r="C1414">
        <v>33</v>
      </c>
      <c r="D1414" t="s">
        <v>2280</v>
      </c>
      <c r="E1414" t="s">
        <v>20</v>
      </c>
      <c r="F1414" t="s">
        <v>21</v>
      </c>
      <c r="G1414" t="s">
        <v>104</v>
      </c>
      <c r="H1414" t="s">
        <v>105</v>
      </c>
      <c r="I1414">
        <v>303.17009999999999</v>
      </c>
      <c r="J1414">
        <v>17162823</v>
      </c>
      <c r="K1414" t="s">
        <v>16</v>
      </c>
      <c r="L1414">
        <v>4</v>
      </c>
    </row>
    <row r="1415" spans="1:12" x14ac:dyDescent="0.3">
      <c r="A1415">
        <v>25441</v>
      </c>
      <c r="B1415">
        <v>1414</v>
      </c>
      <c r="C1415">
        <v>25</v>
      </c>
      <c r="D1415" t="s">
        <v>2281</v>
      </c>
      <c r="E1415" t="s">
        <v>72</v>
      </c>
      <c r="F1415" t="s">
        <v>73</v>
      </c>
      <c r="G1415" t="s">
        <v>365</v>
      </c>
      <c r="H1415" t="s">
        <v>353</v>
      </c>
      <c r="I1415">
        <v>302.70699999999999</v>
      </c>
      <c r="J1415">
        <v>2995343</v>
      </c>
      <c r="K1415" t="s">
        <v>327</v>
      </c>
      <c r="L1415">
        <v>1</v>
      </c>
    </row>
    <row r="1416" spans="1:12" x14ac:dyDescent="0.3">
      <c r="A1416">
        <v>21104</v>
      </c>
      <c r="B1416">
        <v>1415</v>
      </c>
      <c r="C1416">
        <v>28</v>
      </c>
      <c r="D1416" t="s">
        <v>2282</v>
      </c>
      <c r="E1416" t="s">
        <v>161</v>
      </c>
      <c r="F1416" t="s">
        <v>162</v>
      </c>
      <c r="G1416" t="s">
        <v>453</v>
      </c>
      <c r="H1416" t="s">
        <v>23</v>
      </c>
      <c r="I1416">
        <v>302.47809999999998</v>
      </c>
      <c r="J1416">
        <v>3832666</v>
      </c>
      <c r="K1416" t="s">
        <v>115</v>
      </c>
      <c r="L1416">
        <v>3</v>
      </c>
    </row>
    <row r="1417" spans="1:12" x14ac:dyDescent="0.3">
      <c r="A1417">
        <v>23313</v>
      </c>
      <c r="B1417">
        <v>1416</v>
      </c>
      <c r="C1417">
        <v>59</v>
      </c>
      <c r="D1417" t="s">
        <v>2283</v>
      </c>
      <c r="E1417" t="s">
        <v>12</v>
      </c>
      <c r="F1417" t="s">
        <v>13</v>
      </c>
      <c r="G1417" t="s">
        <v>2284</v>
      </c>
      <c r="H1417" t="s">
        <v>211</v>
      </c>
      <c r="I1417">
        <v>301.9359</v>
      </c>
      <c r="J1417">
        <v>7247459</v>
      </c>
      <c r="K1417" t="s">
        <v>90</v>
      </c>
      <c r="L1417">
        <v>2</v>
      </c>
    </row>
    <row r="1418" spans="1:12" x14ac:dyDescent="0.3">
      <c r="A1418">
        <v>25061</v>
      </c>
      <c r="B1418">
        <v>1417</v>
      </c>
      <c r="C1418">
        <v>19</v>
      </c>
      <c r="D1418" t="s">
        <v>2285</v>
      </c>
      <c r="E1418" t="s">
        <v>30</v>
      </c>
      <c r="F1418" t="s">
        <v>31</v>
      </c>
      <c r="G1418" t="s">
        <v>1552</v>
      </c>
      <c r="H1418" t="s">
        <v>33</v>
      </c>
      <c r="I1418">
        <v>301.93329999999997</v>
      </c>
      <c r="J1418">
        <v>2055109</v>
      </c>
      <c r="K1418" t="s">
        <v>110</v>
      </c>
      <c r="L1418">
        <v>1</v>
      </c>
    </row>
    <row r="1419" spans="1:12" x14ac:dyDescent="0.3">
      <c r="A1419">
        <v>21217</v>
      </c>
      <c r="B1419">
        <v>1418</v>
      </c>
      <c r="C1419">
        <v>48</v>
      </c>
      <c r="D1419" t="s">
        <v>2286</v>
      </c>
      <c r="E1419" t="s">
        <v>12</v>
      </c>
      <c r="F1419" t="s">
        <v>13</v>
      </c>
      <c r="G1419" t="s">
        <v>2170</v>
      </c>
      <c r="H1419" t="s">
        <v>15</v>
      </c>
      <c r="I1419">
        <v>301.82830000000001</v>
      </c>
      <c r="J1419">
        <v>5639978</v>
      </c>
      <c r="K1419" t="s">
        <v>16</v>
      </c>
      <c r="L1419">
        <v>3</v>
      </c>
    </row>
    <row r="1420" spans="1:12" x14ac:dyDescent="0.3">
      <c r="A1420">
        <v>22297</v>
      </c>
      <c r="B1420">
        <v>1419</v>
      </c>
      <c r="C1420">
        <v>139</v>
      </c>
      <c r="D1420" t="s">
        <v>2287</v>
      </c>
      <c r="E1420" t="s">
        <v>390</v>
      </c>
      <c r="F1420" t="s">
        <v>391</v>
      </c>
      <c r="G1420" t="s">
        <v>978</v>
      </c>
      <c r="H1420" t="s">
        <v>392</v>
      </c>
      <c r="I1420">
        <v>300.73930000000001</v>
      </c>
      <c r="J1420">
        <v>27081128</v>
      </c>
      <c r="K1420" t="s">
        <v>34</v>
      </c>
      <c r="L1420">
        <v>3</v>
      </c>
    </row>
    <row r="1421" spans="1:12" x14ac:dyDescent="0.3">
      <c r="A1421">
        <v>21926</v>
      </c>
      <c r="B1421">
        <v>1420</v>
      </c>
      <c r="C1421">
        <v>15</v>
      </c>
      <c r="D1421" t="s">
        <v>2288</v>
      </c>
      <c r="E1421" t="s">
        <v>12</v>
      </c>
      <c r="F1421" t="s">
        <v>13</v>
      </c>
      <c r="G1421" t="s">
        <v>2289</v>
      </c>
      <c r="H1421" t="s">
        <v>15</v>
      </c>
      <c r="I1421">
        <v>300.23939999999999</v>
      </c>
      <c r="J1421">
        <v>9086935</v>
      </c>
      <c r="K1421" t="s">
        <v>16</v>
      </c>
      <c r="L1421">
        <v>3</v>
      </c>
    </row>
    <row r="1422" spans="1:12" x14ac:dyDescent="0.3">
      <c r="A1422">
        <v>26019</v>
      </c>
      <c r="B1422">
        <v>1421</v>
      </c>
      <c r="C1422">
        <v>73</v>
      </c>
      <c r="D1422" t="s">
        <v>2290</v>
      </c>
      <c r="E1422" t="s">
        <v>94</v>
      </c>
      <c r="F1422" t="s">
        <v>95</v>
      </c>
      <c r="G1422" t="s">
        <v>173</v>
      </c>
      <c r="H1422" t="s">
        <v>174</v>
      </c>
      <c r="I1422">
        <v>300.05810000000002</v>
      </c>
      <c r="J1422">
        <v>10914481</v>
      </c>
      <c r="K1422" t="s">
        <v>90</v>
      </c>
      <c r="L1422">
        <v>1</v>
      </c>
    </row>
    <row r="1423" spans="1:12" x14ac:dyDescent="0.3">
      <c r="A1423">
        <v>23444</v>
      </c>
      <c r="B1423">
        <v>1422</v>
      </c>
      <c r="C1423">
        <v>19</v>
      </c>
      <c r="D1423" t="s">
        <v>2291</v>
      </c>
      <c r="E1423" t="s">
        <v>46</v>
      </c>
      <c r="F1423" t="s">
        <v>47</v>
      </c>
      <c r="G1423" t="s">
        <v>48</v>
      </c>
      <c r="H1423" t="s">
        <v>49</v>
      </c>
      <c r="I1423">
        <v>300.06020000000001</v>
      </c>
      <c r="J1423">
        <v>6357000</v>
      </c>
      <c r="K1423" t="s">
        <v>139</v>
      </c>
      <c r="L1423">
        <v>2</v>
      </c>
    </row>
    <row r="1424" spans="1:12" x14ac:dyDescent="0.3">
      <c r="A1424">
        <v>26262</v>
      </c>
      <c r="B1424">
        <v>1423</v>
      </c>
      <c r="C1424">
        <v>42</v>
      </c>
      <c r="D1424" t="s">
        <v>2292</v>
      </c>
      <c r="E1424" t="s">
        <v>233</v>
      </c>
      <c r="F1424" t="s">
        <v>271</v>
      </c>
      <c r="G1424" t="s">
        <v>2293</v>
      </c>
      <c r="H1424" t="s">
        <v>272</v>
      </c>
      <c r="I1424">
        <v>299.93799999999999</v>
      </c>
      <c r="J1424">
        <v>4976268</v>
      </c>
      <c r="K1424" t="s">
        <v>18</v>
      </c>
      <c r="L1424">
        <v>1</v>
      </c>
    </row>
    <row r="1425" spans="1:12" x14ac:dyDescent="0.3">
      <c r="A1425">
        <v>743</v>
      </c>
      <c r="B1425">
        <v>1424</v>
      </c>
      <c r="C1425">
        <v>1107</v>
      </c>
      <c r="D1425" t="s">
        <v>2294</v>
      </c>
      <c r="E1425" t="s">
        <v>628</v>
      </c>
      <c r="F1425" t="s">
        <v>629</v>
      </c>
      <c r="G1425" t="s">
        <v>1243</v>
      </c>
      <c r="H1425" t="s">
        <v>1244</v>
      </c>
      <c r="I1425">
        <v>299.81360000000001</v>
      </c>
      <c r="J1425">
        <v>126183946</v>
      </c>
      <c r="K1425" t="s">
        <v>44</v>
      </c>
      <c r="L1425">
        <v>7</v>
      </c>
    </row>
    <row r="1426" spans="1:12" x14ac:dyDescent="0.3">
      <c r="A1426">
        <v>21477</v>
      </c>
      <c r="B1426">
        <v>1425</v>
      </c>
      <c r="C1426">
        <v>197</v>
      </c>
      <c r="D1426" t="s">
        <v>2295</v>
      </c>
      <c r="E1426" t="s">
        <v>20</v>
      </c>
      <c r="F1426" t="s">
        <v>21</v>
      </c>
      <c r="G1426" t="s">
        <v>1022</v>
      </c>
      <c r="H1426" t="s">
        <v>23</v>
      </c>
      <c r="I1426">
        <v>299.57760000000002</v>
      </c>
      <c r="J1426">
        <v>11837259</v>
      </c>
      <c r="K1426" t="s">
        <v>90</v>
      </c>
      <c r="L1426">
        <v>3</v>
      </c>
    </row>
    <row r="1427" spans="1:12" x14ac:dyDescent="0.3">
      <c r="A1427">
        <v>24099</v>
      </c>
      <c r="B1427">
        <v>1426</v>
      </c>
      <c r="C1427">
        <v>45</v>
      </c>
      <c r="D1427" t="s">
        <v>2296</v>
      </c>
      <c r="E1427" t="s">
        <v>628</v>
      </c>
      <c r="F1427" t="s">
        <v>629</v>
      </c>
      <c r="G1427" t="s">
        <v>1243</v>
      </c>
      <c r="H1427" t="s">
        <v>1244</v>
      </c>
      <c r="I1427">
        <v>299.5369</v>
      </c>
      <c r="J1427">
        <v>22516332</v>
      </c>
      <c r="K1427" t="s">
        <v>16</v>
      </c>
      <c r="L1427">
        <v>2</v>
      </c>
    </row>
    <row r="1428" spans="1:12" x14ac:dyDescent="0.3">
      <c r="A1428">
        <v>26511</v>
      </c>
      <c r="B1428">
        <v>1427</v>
      </c>
      <c r="C1428">
        <v>10</v>
      </c>
      <c r="D1428" t="s">
        <v>2297</v>
      </c>
      <c r="E1428" t="s">
        <v>141</v>
      </c>
      <c r="F1428" t="s">
        <v>142</v>
      </c>
      <c r="G1428" t="s">
        <v>141</v>
      </c>
      <c r="H1428" t="s">
        <v>137</v>
      </c>
      <c r="I1428">
        <v>298.99900000000002</v>
      </c>
      <c r="J1428">
        <v>4019029</v>
      </c>
      <c r="K1428" t="s">
        <v>370</v>
      </c>
      <c r="L1428">
        <v>1</v>
      </c>
    </row>
    <row r="1429" spans="1:12" x14ac:dyDescent="0.3">
      <c r="A1429">
        <v>19831</v>
      </c>
      <c r="B1429">
        <v>1428</v>
      </c>
      <c r="C1429">
        <v>226</v>
      </c>
      <c r="D1429" t="s">
        <v>2298</v>
      </c>
      <c r="E1429" t="s">
        <v>188</v>
      </c>
      <c r="F1429" t="s">
        <v>189</v>
      </c>
      <c r="G1429" t="s">
        <v>428</v>
      </c>
      <c r="H1429" t="s">
        <v>428</v>
      </c>
      <c r="I1429">
        <v>298.96929999999998</v>
      </c>
      <c r="J1429">
        <v>66357754</v>
      </c>
      <c r="K1429" t="s">
        <v>186</v>
      </c>
      <c r="L1429">
        <v>4</v>
      </c>
    </row>
    <row r="1430" spans="1:12" x14ac:dyDescent="0.3">
      <c r="A1430">
        <v>20255</v>
      </c>
      <c r="B1430">
        <v>1429</v>
      </c>
      <c r="C1430">
        <v>167</v>
      </c>
      <c r="D1430" t="s">
        <v>2299</v>
      </c>
      <c r="E1430" t="s">
        <v>30</v>
      </c>
      <c r="F1430" t="s">
        <v>31</v>
      </c>
      <c r="G1430" t="s">
        <v>33</v>
      </c>
      <c r="H1430" t="s">
        <v>33</v>
      </c>
      <c r="I1430">
        <v>298.52069999999998</v>
      </c>
      <c r="J1430">
        <v>37716000</v>
      </c>
      <c r="K1430" t="s">
        <v>139</v>
      </c>
      <c r="L1430">
        <v>4</v>
      </c>
    </row>
    <row r="1431" spans="1:12" x14ac:dyDescent="0.3">
      <c r="A1431">
        <v>22451</v>
      </c>
      <c r="B1431">
        <v>1430</v>
      </c>
      <c r="C1431">
        <v>110</v>
      </c>
      <c r="D1431" t="s">
        <v>2300</v>
      </c>
      <c r="E1431" t="s">
        <v>117</v>
      </c>
      <c r="F1431" t="s">
        <v>118</v>
      </c>
      <c r="G1431" t="s">
        <v>2301</v>
      </c>
      <c r="H1431" t="s">
        <v>224</v>
      </c>
      <c r="I1431">
        <v>298.22230000000002</v>
      </c>
      <c r="J1431">
        <v>11741667</v>
      </c>
      <c r="K1431" t="s">
        <v>44</v>
      </c>
      <c r="L1431">
        <v>3</v>
      </c>
    </row>
    <row r="1432" spans="1:12" x14ac:dyDescent="0.3">
      <c r="A1432">
        <v>21151</v>
      </c>
      <c r="B1432">
        <v>1431</v>
      </c>
      <c r="C1432">
        <v>30</v>
      </c>
      <c r="D1432" t="s">
        <v>2302</v>
      </c>
      <c r="E1432" t="s">
        <v>161</v>
      </c>
      <c r="F1432" t="s">
        <v>162</v>
      </c>
      <c r="G1432" t="s">
        <v>696</v>
      </c>
      <c r="H1432" t="s">
        <v>23</v>
      </c>
      <c r="I1432">
        <v>298.0453</v>
      </c>
      <c r="J1432">
        <v>9865740</v>
      </c>
      <c r="K1432" t="s">
        <v>44</v>
      </c>
      <c r="L1432">
        <v>3</v>
      </c>
    </row>
    <row r="1433" spans="1:12" x14ac:dyDescent="0.3">
      <c r="A1433">
        <v>26120</v>
      </c>
      <c r="B1433">
        <v>1432</v>
      </c>
      <c r="C1433">
        <v>53</v>
      </c>
      <c r="D1433" t="s">
        <v>2303</v>
      </c>
      <c r="E1433" t="s">
        <v>390</v>
      </c>
      <c r="F1433" t="s">
        <v>391</v>
      </c>
      <c r="G1433" t="s">
        <v>2304</v>
      </c>
      <c r="H1433" t="s">
        <v>392</v>
      </c>
      <c r="I1433">
        <v>297.8365</v>
      </c>
      <c r="J1433">
        <v>13102565</v>
      </c>
      <c r="K1433" t="s">
        <v>110</v>
      </c>
      <c r="L1433">
        <v>1</v>
      </c>
    </row>
    <row r="1434" spans="1:12" x14ac:dyDescent="0.3">
      <c r="A1434">
        <v>26378</v>
      </c>
      <c r="B1434">
        <v>1433</v>
      </c>
      <c r="C1434">
        <v>29</v>
      </c>
      <c r="D1434" t="s">
        <v>2305</v>
      </c>
      <c r="E1434" t="s">
        <v>124</v>
      </c>
      <c r="F1434" t="s">
        <v>125</v>
      </c>
      <c r="G1434" t="s">
        <v>126</v>
      </c>
      <c r="H1434" t="s">
        <v>127</v>
      </c>
      <c r="I1434">
        <v>297.75990000000002</v>
      </c>
      <c r="J1434">
        <v>3491616</v>
      </c>
      <c r="K1434" t="s">
        <v>115</v>
      </c>
      <c r="L1434">
        <v>1</v>
      </c>
    </row>
    <row r="1435" spans="1:12" x14ac:dyDescent="0.3">
      <c r="A1435">
        <v>26004</v>
      </c>
      <c r="B1435">
        <v>1434</v>
      </c>
      <c r="C1435">
        <v>14</v>
      </c>
      <c r="D1435" t="s">
        <v>2306</v>
      </c>
      <c r="E1435" t="s">
        <v>188</v>
      </c>
      <c r="F1435" t="s">
        <v>189</v>
      </c>
      <c r="G1435" t="s">
        <v>1599</v>
      </c>
      <c r="H1435" t="s">
        <v>428</v>
      </c>
      <c r="I1435">
        <v>297.42419999999998</v>
      </c>
      <c r="J1435">
        <v>2623000</v>
      </c>
      <c r="K1435" t="s">
        <v>92</v>
      </c>
      <c r="L1435">
        <v>1</v>
      </c>
    </row>
    <row r="1436" spans="1:12" x14ac:dyDescent="0.3">
      <c r="A1436">
        <v>24433</v>
      </c>
      <c r="B1436">
        <v>1435</v>
      </c>
      <c r="C1436">
        <v>48</v>
      </c>
      <c r="D1436" t="s">
        <v>2307</v>
      </c>
      <c r="E1436" t="s">
        <v>379</v>
      </c>
      <c r="F1436" t="s">
        <v>380</v>
      </c>
      <c r="G1436" t="s">
        <v>2308</v>
      </c>
      <c r="H1436" t="s">
        <v>1725</v>
      </c>
      <c r="I1436">
        <v>297.16980000000001</v>
      </c>
      <c r="J1436">
        <v>17500015</v>
      </c>
      <c r="K1436" t="s">
        <v>110</v>
      </c>
      <c r="L1436">
        <v>2</v>
      </c>
    </row>
    <row r="1437" spans="1:12" x14ac:dyDescent="0.3">
      <c r="A1437">
        <v>24814</v>
      </c>
      <c r="B1437">
        <v>1436</v>
      </c>
      <c r="C1437">
        <v>9</v>
      </c>
      <c r="D1437" t="s">
        <v>2309</v>
      </c>
      <c r="E1437" t="s">
        <v>755</v>
      </c>
      <c r="F1437" t="s">
        <v>756</v>
      </c>
      <c r="G1437" t="s">
        <v>2310</v>
      </c>
      <c r="H1437" t="s">
        <v>2311</v>
      </c>
      <c r="I1437">
        <v>297.04509999999999</v>
      </c>
      <c r="J1437">
        <v>2695412</v>
      </c>
      <c r="K1437" t="s">
        <v>40</v>
      </c>
      <c r="L1437">
        <v>1</v>
      </c>
    </row>
    <row r="1438" spans="1:12" x14ac:dyDescent="0.3">
      <c r="A1438">
        <v>25105</v>
      </c>
      <c r="B1438">
        <v>1437</v>
      </c>
      <c r="C1438">
        <v>14</v>
      </c>
      <c r="D1438" t="s">
        <v>2312</v>
      </c>
      <c r="E1438" t="s">
        <v>196</v>
      </c>
      <c r="F1438" t="s">
        <v>197</v>
      </c>
      <c r="G1438" t="s">
        <v>198</v>
      </c>
      <c r="I1438">
        <v>296.9042</v>
      </c>
      <c r="J1438">
        <v>2685065</v>
      </c>
      <c r="K1438" t="s">
        <v>311</v>
      </c>
      <c r="L1438">
        <v>1</v>
      </c>
    </row>
    <row r="1439" spans="1:12" x14ac:dyDescent="0.3">
      <c r="A1439">
        <v>21748</v>
      </c>
      <c r="B1439">
        <v>1438</v>
      </c>
      <c r="C1439">
        <v>51</v>
      </c>
      <c r="D1439" t="s">
        <v>2313</v>
      </c>
      <c r="E1439" t="s">
        <v>20</v>
      </c>
      <c r="F1439" t="s">
        <v>21</v>
      </c>
      <c r="G1439" t="s">
        <v>1022</v>
      </c>
      <c r="H1439" t="s">
        <v>23</v>
      </c>
      <c r="I1439">
        <v>296.65550000000002</v>
      </c>
      <c r="J1439">
        <v>28459273</v>
      </c>
      <c r="K1439" t="s">
        <v>110</v>
      </c>
      <c r="L1439">
        <v>3</v>
      </c>
    </row>
    <row r="1440" spans="1:12" x14ac:dyDescent="0.3">
      <c r="A1440">
        <v>25656</v>
      </c>
      <c r="B1440">
        <v>1439</v>
      </c>
      <c r="C1440">
        <v>38</v>
      </c>
      <c r="D1440" t="s">
        <v>2314</v>
      </c>
      <c r="E1440" t="s">
        <v>12</v>
      </c>
      <c r="F1440" t="s">
        <v>13</v>
      </c>
      <c r="G1440" t="s">
        <v>15</v>
      </c>
      <c r="H1440" t="s">
        <v>15</v>
      </c>
      <c r="I1440">
        <v>296.61649999999997</v>
      </c>
      <c r="J1440">
        <v>16974649</v>
      </c>
      <c r="K1440" t="s">
        <v>16</v>
      </c>
      <c r="L1440">
        <v>1</v>
      </c>
    </row>
    <row r="1441" spans="1:12" x14ac:dyDescent="0.3">
      <c r="A1441">
        <v>19415</v>
      </c>
      <c r="B1441">
        <v>1440</v>
      </c>
      <c r="C1441">
        <v>24</v>
      </c>
      <c r="D1441" t="s">
        <v>2315</v>
      </c>
      <c r="E1441" t="s">
        <v>12</v>
      </c>
      <c r="F1441" t="s">
        <v>13</v>
      </c>
      <c r="G1441" t="s">
        <v>2316</v>
      </c>
      <c r="H1441" t="s">
        <v>2317</v>
      </c>
      <c r="I1441">
        <v>296.47179999999997</v>
      </c>
      <c r="J1441">
        <v>8753043</v>
      </c>
      <c r="K1441" t="s">
        <v>339</v>
      </c>
      <c r="L1441">
        <v>4</v>
      </c>
    </row>
    <row r="1442" spans="1:12" x14ac:dyDescent="0.3">
      <c r="A1442">
        <v>25851</v>
      </c>
      <c r="B1442">
        <v>1441</v>
      </c>
      <c r="C1442">
        <v>62</v>
      </c>
      <c r="D1442" t="s">
        <v>2318</v>
      </c>
      <c r="E1442" t="s">
        <v>156</v>
      </c>
      <c r="F1442" t="s">
        <v>157</v>
      </c>
      <c r="G1442" t="s">
        <v>2319</v>
      </c>
      <c r="H1442" t="s">
        <v>159</v>
      </c>
      <c r="I1442">
        <v>296.38389999999998</v>
      </c>
      <c r="J1442">
        <v>16323095</v>
      </c>
      <c r="K1442" t="s">
        <v>34</v>
      </c>
      <c r="L1442">
        <v>1</v>
      </c>
    </row>
    <row r="1443" spans="1:12" x14ac:dyDescent="0.3">
      <c r="A1443">
        <v>25275</v>
      </c>
      <c r="B1443">
        <v>1442</v>
      </c>
      <c r="C1443">
        <v>18</v>
      </c>
      <c r="D1443" t="s">
        <v>2320</v>
      </c>
      <c r="E1443" t="s">
        <v>176</v>
      </c>
      <c r="F1443" t="s">
        <v>177</v>
      </c>
      <c r="G1443" t="s">
        <v>2321</v>
      </c>
      <c r="H1443" t="s">
        <v>2322</v>
      </c>
      <c r="I1443">
        <v>296.09649999999999</v>
      </c>
      <c r="J1443">
        <v>3484108</v>
      </c>
      <c r="K1443" t="s">
        <v>470</v>
      </c>
      <c r="L1443">
        <v>1</v>
      </c>
    </row>
    <row r="1444" spans="1:12" x14ac:dyDescent="0.3">
      <c r="A1444">
        <v>26143</v>
      </c>
      <c r="B1444">
        <v>1443</v>
      </c>
      <c r="C1444">
        <v>41</v>
      </c>
      <c r="D1444" t="s">
        <v>2323</v>
      </c>
      <c r="E1444" t="s">
        <v>161</v>
      </c>
      <c r="F1444" t="s">
        <v>162</v>
      </c>
      <c r="G1444" t="s">
        <v>2324</v>
      </c>
      <c r="H1444" t="s">
        <v>348</v>
      </c>
      <c r="I1444">
        <v>295.8734</v>
      </c>
      <c r="J1444">
        <v>95837000</v>
      </c>
      <c r="K1444" t="s">
        <v>110</v>
      </c>
      <c r="L1444">
        <v>1</v>
      </c>
    </row>
    <row r="1445" spans="1:12" x14ac:dyDescent="0.3">
      <c r="A1445">
        <v>21421</v>
      </c>
      <c r="B1445">
        <v>1444</v>
      </c>
      <c r="C1445">
        <v>110</v>
      </c>
      <c r="D1445" t="s">
        <v>2325</v>
      </c>
      <c r="E1445" t="s">
        <v>188</v>
      </c>
      <c r="F1445" t="s">
        <v>189</v>
      </c>
      <c r="G1445" t="s">
        <v>414</v>
      </c>
      <c r="H1445" t="s">
        <v>414</v>
      </c>
      <c r="I1445">
        <v>295.10930000000002</v>
      </c>
      <c r="J1445">
        <v>86597197</v>
      </c>
      <c r="K1445" t="s">
        <v>110</v>
      </c>
      <c r="L1445">
        <v>3</v>
      </c>
    </row>
    <row r="1446" spans="1:12" x14ac:dyDescent="0.3">
      <c r="A1446">
        <v>369</v>
      </c>
      <c r="B1446">
        <v>1445</v>
      </c>
      <c r="C1446">
        <v>818</v>
      </c>
      <c r="D1446" t="s">
        <v>2326</v>
      </c>
      <c r="E1446" t="s">
        <v>12</v>
      </c>
      <c r="F1446" t="s">
        <v>13</v>
      </c>
      <c r="G1446" t="s">
        <v>1137</v>
      </c>
      <c r="H1446" t="s">
        <v>1138</v>
      </c>
      <c r="I1446">
        <v>295.10140000000001</v>
      </c>
      <c r="J1446">
        <v>48716000</v>
      </c>
      <c r="K1446" t="s">
        <v>28</v>
      </c>
      <c r="L1446">
        <v>7</v>
      </c>
    </row>
    <row r="1447" spans="1:12" x14ac:dyDescent="0.3">
      <c r="A1447">
        <v>21429</v>
      </c>
      <c r="B1447">
        <v>1446</v>
      </c>
      <c r="C1447">
        <v>67</v>
      </c>
      <c r="D1447" t="s">
        <v>2327</v>
      </c>
      <c r="E1447" t="s">
        <v>30</v>
      </c>
      <c r="F1447" t="s">
        <v>31</v>
      </c>
      <c r="G1447" t="s">
        <v>33</v>
      </c>
      <c r="H1447" t="s">
        <v>33</v>
      </c>
      <c r="I1447">
        <v>294.89240000000001</v>
      </c>
      <c r="J1447">
        <v>7508898</v>
      </c>
      <c r="K1447" t="s">
        <v>28</v>
      </c>
      <c r="L1447">
        <v>3</v>
      </c>
    </row>
    <row r="1448" spans="1:12" x14ac:dyDescent="0.3">
      <c r="A1448">
        <v>3824</v>
      </c>
      <c r="B1448">
        <v>1447</v>
      </c>
      <c r="C1448">
        <v>30</v>
      </c>
      <c r="D1448" t="s">
        <v>2328</v>
      </c>
      <c r="E1448" t="s">
        <v>100</v>
      </c>
      <c r="F1448" t="s">
        <v>101</v>
      </c>
      <c r="G1448" t="s">
        <v>102</v>
      </c>
      <c r="H1448" t="s">
        <v>102</v>
      </c>
      <c r="I1448">
        <v>294.87090000000001</v>
      </c>
      <c r="J1448">
        <v>16056603</v>
      </c>
      <c r="K1448" t="s">
        <v>209</v>
      </c>
      <c r="L1448">
        <v>6</v>
      </c>
    </row>
    <row r="1449" spans="1:12" x14ac:dyDescent="0.3">
      <c r="A1449">
        <v>21340</v>
      </c>
      <c r="B1449">
        <v>1448</v>
      </c>
      <c r="C1449">
        <v>73</v>
      </c>
      <c r="D1449" t="s">
        <v>2329</v>
      </c>
      <c r="E1449" t="s">
        <v>233</v>
      </c>
      <c r="F1449" t="s">
        <v>271</v>
      </c>
      <c r="G1449" t="s">
        <v>852</v>
      </c>
      <c r="H1449" t="s">
        <v>272</v>
      </c>
      <c r="I1449">
        <v>294.78359999999998</v>
      </c>
      <c r="J1449">
        <v>6019187</v>
      </c>
      <c r="K1449" t="s">
        <v>110</v>
      </c>
      <c r="L1449">
        <v>3</v>
      </c>
    </row>
    <row r="1450" spans="1:12" x14ac:dyDescent="0.3">
      <c r="A1450">
        <v>19851</v>
      </c>
      <c r="B1450">
        <v>1449</v>
      </c>
      <c r="C1450">
        <v>77</v>
      </c>
      <c r="D1450" t="s">
        <v>2330</v>
      </c>
      <c r="E1450" t="s">
        <v>12</v>
      </c>
      <c r="F1450" t="s">
        <v>13</v>
      </c>
      <c r="G1450" t="s">
        <v>816</v>
      </c>
      <c r="H1450" t="s">
        <v>817</v>
      </c>
      <c r="I1450">
        <v>294.7312</v>
      </c>
      <c r="J1450">
        <v>12968978</v>
      </c>
      <c r="K1450" t="s">
        <v>209</v>
      </c>
      <c r="L1450">
        <v>4</v>
      </c>
    </row>
    <row r="1451" spans="1:12" x14ac:dyDescent="0.3">
      <c r="A1451">
        <v>26549</v>
      </c>
      <c r="B1451">
        <v>1450</v>
      </c>
      <c r="C1451">
        <v>13</v>
      </c>
      <c r="D1451" t="s">
        <v>2331</v>
      </c>
      <c r="E1451" t="s">
        <v>100</v>
      </c>
      <c r="F1451" t="s">
        <v>101</v>
      </c>
      <c r="G1451" t="s">
        <v>217</v>
      </c>
      <c r="H1451" t="s">
        <v>109</v>
      </c>
      <c r="I1451">
        <v>294.72730000000001</v>
      </c>
      <c r="J1451">
        <v>6878423</v>
      </c>
      <c r="K1451" t="s">
        <v>24</v>
      </c>
      <c r="L1451">
        <v>1</v>
      </c>
    </row>
    <row r="1452" spans="1:12" x14ac:dyDescent="0.3">
      <c r="A1452">
        <v>26243</v>
      </c>
      <c r="B1452">
        <v>1451</v>
      </c>
      <c r="C1452">
        <v>1</v>
      </c>
      <c r="D1452" t="s">
        <v>2332</v>
      </c>
      <c r="E1452" t="s">
        <v>390</v>
      </c>
      <c r="F1452" t="s">
        <v>391</v>
      </c>
      <c r="G1452" t="s">
        <v>392</v>
      </c>
      <c r="H1452" t="s">
        <v>392</v>
      </c>
      <c r="I1452">
        <v>294.6721</v>
      </c>
      <c r="J1452">
        <v>2889000</v>
      </c>
      <c r="K1452" t="s">
        <v>139</v>
      </c>
      <c r="L1452">
        <v>1</v>
      </c>
    </row>
    <row r="1453" spans="1:12" x14ac:dyDescent="0.3">
      <c r="A1453">
        <v>21547</v>
      </c>
      <c r="B1453">
        <v>1452</v>
      </c>
      <c r="C1453">
        <v>42</v>
      </c>
      <c r="D1453" t="s">
        <v>2333</v>
      </c>
      <c r="E1453" t="s">
        <v>188</v>
      </c>
      <c r="F1453" t="s">
        <v>189</v>
      </c>
      <c r="G1453" t="s">
        <v>2334</v>
      </c>
      <c r="H1453" t="s">
        <v>314</v>
      </c>
      <c r="I1453">
        <v>294.07619999999997</v>
      </c>
      <c r="J1453">
        <v>9513000</v>
      </c>
      <c r="K1453" t="s">
        <v>115</v>
      </c>
      <c r="L1453">
        <v>3</v>
      </c>
    </row>
    <row r="1454" spans="1:12" x14ac:dyDescent="0.3">
      <c r="A1454">
        <v>26213</v>
      </c>
      <c r="B1454">
        <v>1453</v>
      </c>
      <c r="C1454">
        <v>298</v>
      </c>
      <c r="D1454" t="s">
        <v>2335</v>
      </c>
      <c r="E1454" t="s">
        <v>141</v>
      </c>
      <c r="F1454" t="s">
        <v>142</v>
      </c>
      <c r="G1454" t="s">
        <v>141</v>
      </c>
      <c r="H1454" t="s">
        <v>137</v>
      </c>
      <c r="I1454">
        <v>293.97859999999997</v>
      </c>
      <c r="J1454">
        <v>62158000</v>
      </c>
      <c r="K1454" t="s">
        <v>346</v>
      </c>
      <c r="L1454">
        <v>1</v>
      </c>
    </row>
    <row r="1455" spans="1:12" x14ac:dyDescent="0.3">
      <c r="A1455">
        <v>26391</v>
      </c>
      <c r="B1455">
        <v>1454</v>
      </c>
      <c r="C1455">
        <v>6</v>
      </c>
      <c r="D1455" t="s">
        <v>2336</v>
      </c>
      <c r="E1455" t="s">
        <v>12</v>
      </c>
      <c r="F1455" t="s">
        <v>13</v>
      </c>
      <c r="G1455" t="s">
        <v>2337</v>
      </c>
      <c r="H1455" t="s">
        <v>15</v>
      </c>
      <c r="I1455">
        <v>293.8098</v>
      </c>
      <c r="J1455">
        <v>2020634</v>
      </c>
      <c r="K1455" t="s">
        <v>327</v>
      </c>
      <c r="L1455">
        <v>1</v>
      </c>
    </row>
    <row r="1456" spans="1:12" x14ac:dyDescent="0.3">
      <c r="A1456">
        <v>26158</v>
      </c>
      <c r="B1456">
        <v>1455</v>
      </c>
      <c r="C1456">
        <v>1442</v>
      </c>
      <c r="D1456" t="s">
        <v>2338</v>
      </c>
      <c r="E1456" t="s">
        <v>100</v>
      </c>
      <c r="F1456" t="s">
        <v>101</v>
      </c>
      <c r="G1456" t="s">
        <v>217</v>
      </c>
      <c r="H1456" t="s">
        <v>109</v>
      </c>
      <c r="I1456">
        <v>293.73989999999998</v>
      </c>
      <c r="J1456">
        <v>29313402</v>
      </c>
      <c r="K1456" t="s">
        <v>44</v>
      </c>
      <c r="L1456">
        <v>1</v>
      </c>
    </row>
    <row r="1457" spans="1:12" x14ac:dyDescent="0.3">
      <c r="A1457">
        <v>811</v>
      </c>
      <c r="B1457">
        <v>1456</v>
      </c>
      <c r="C1457">
        <v>372</v>
      </c>
      <c r="D1457" t="s">
        <v>2339</v>
      </c>
      <c r="E1457" t="s">
        <v>513</v>
      </c>
      <c r="F1457" t="s">
        <v>514</v>
      </c>
      <c r="G1457" t="s">
        <v>2340</v>
      </c>
      <c r="H1457" t="s">
        <v>516</v>
      </c>
      <c r="I1457">
        <v>293.71120000000002</v>
      </c>
      <c r="J1457">
        <v>44388686</v>
      </c>
      <c r="K1457" t="s">
        <v>110</v>
      </c>
      <c r="L1457">
        <v>6</v>
      </c>
    </row>
    <row r="1458" spans="1:12" x14ac:dyDescent="0.3">
      <c r="A1458">
        <v>19487</v>
      </c>
      <c r="B1458">
        <v>1457</v>
      </c>
      <c r="C1458">
        <v>76</v>
      </c>
      <c r="D1458" t="s">
        <v>2341</v>
      </c>
      <c r="E1458" t="s">
        <v>94</v>
      </c>
      <c r="F1458" t="s">
        <v>95</v>
      </c>
      <c r="G1458" t="s">
        <v>173</v>
      </c>
      <c r="H1458" t="s">
        <v>2342</v>
      </c>
      <c r="I1458">
        <v>293.43560000000002</v>
      </c>
      <c r="J1458">
        <v>24437730</v>
      </c>
      <c r="K1458" t="s">
        <v>346</v>
      </c>
      <c r="L1458">
        <v>3</v>
      </c>
    </row>
    <row r="1459" spans="1:12" x14ac:dyDescent="0.3">
      <c r="A1459">
        <v>24652</v>
      </c>
      <c r="B1459">
        <v>1458</v>
      </c>
      <c r="C1459">
        <v>75</v>
      </c>
      <c r="D1459" t="s">
        <v>2343</v>
      </c>
      <c r="E1459" t="s">
        <v>100</v>
      </c>
      <c r="F1459" t="s">
        <v>101</v>
      </c>
      <c r="G1459" t="s">
        <v>102</v>
      </c>
      <c r="H1459" t="s">
        <v>102</v>
      </c>
      <c r="I1459">
        <v>293.41489999999999</v>
      </c>
      <c r="J1459">
        <v>15115000</v>
      </c>
      <c r="K1459" t="s">
        <v>370</v>
      </c>
      <c r="L1459">
        <v>1</v>
      </c>
    </row>
    <row r="1460" spans="1:12" x14ac:dyDescent="0.3">
      <c r="A1460">
        <v>25707</v>
      </c>
      <c r="B1460">
        <v>1459</v>
      </c>
      <c r="C1460">
        <v>56</v>
      </c>
      <c r="D1460" t="s">
        <v>2344</v>
      </c>
      <c r="E1460" t="s">
        <v>161</v>
      </c>
      <c r="F1460" t="s">
        <v>162</v>
      </c>
      <c r="G1460" t="s">
        <v>2261</v>
      </c>
      <c r="H1460" t="s">
        <v>348</v>
      </c>
      <c r="I1460">
        <v>293.30079999999998</v>
      </c>
      <c r="J1460">
        <v>16016879</v>
      </c>
      <c r="K1460" t="s">
        <v>90</v>
      </c>
      <c r="L1460">
        <v>1</v>
      </c>
    </row>
    <row r="1461" spans="1:12" x14ac:dyDescent="0.3">
      <c r="A1461">
        <v>19740</v>
      </c>
      <c r="B1461">
        <v>1460</v>
      </c>
      <c r="C1461">
        <v>150</v>
      </c>
      <c r="D1461" t="s">
        <v>2345</v>
      </c>
      <c r="E1461" t="s">
        <v>231</v>
      </c>
      <c r="F1461" t="s">
        <v>232</v>
      </c>
      <c r="G1461" t="s">
        <v>233</v>
      </c>
      <c r="H1461" t="s">
        <v>23</v>
      </c>
      <c r="I1461">
        <v>293.22969999999998</v>
      </c>
      <c r="J1461">
        <v>19765613</v>
      </c>
      <c r="K1461" t="s">
        <v>28</v>
      </c>
      <c r="L1461">
        <v>8</v>
      </c>
    </row>
    <row r="1462" spans="1:12" x14ac:dyDescent="0.3">
      <c r="A1462">
        <v>25986</v>
      </c>
      <c r="B1462">
        <v>1461</v>
      </c>
      <c r="C1462">
        <v>32</v>
      </c>
      <c r="D1462" t="s">
        <v>2346</v>
      </c>
      <c r="E1462" t="s">
        <v>117</v>
      </c>
      <c r="F1462" t="s">
        <v>118</v>
      </c>
      <c r="G1462" t="s">
        <v>546</v>
      </c>
      <c r="H1462" t="s">
        <v>2165</v>
      </c>
      <c r="I1462">
        <v>292.73180000000002</v>
      </c>
      <c r="J1462">
        <v>2722747</v>
      </c>
      <c r="K1462" t="s">
        <v>24</v>
      </c>
      <c r="L1462">
        <v>1</v>
      </c>
    </row>
    <row r="1463" spans="1:12" x14ac:dyDescent="0.3">
      <c r="A1463">
        <v>19542</v>
      </c>
      <c r="B1463">
        <v>1462</v>
      </c>
      <c r="C1463">
        <v>52</v>
      </c>
      <c r="D1463" t="s">
        <v>2347</v>
      </c>
      <c r="E1463" t="s">
        <v>20</v>
      </c>
      <c r="F1463" t="s">
        <v>21</v>
      </c>
      <c r="G1463" t="s">
        <v>288</v>
      </c>
      <c r="H1463" t="s">
        <v>23</v>
      </c>
      <c r="I1463">
        <v>292.7115</v>
      </c>
      <c r="J1463">
        <v>75264568</v>
      </c>
      <c r="K1463" t="s">
        <v>90</v>
      </c>
      <c r="L1463">
        <v>4</v>
      </c>
    </row>
    <row r="1464" spans="1:12" x14ac:dyDescent="0.3">
      <c r="A1464">
        <v>25803</v>
      </c>
      <c r="B1464">
        <v>1463</v>
      </c>
      <c r="C1464">
        <v>45</v>
      </c>
      <c r="D1464" t="s">
        <v>2348</v>
      </c>
      <c r="E1464" t="s">
        <v>20</v>
      </c>
      <c r="F1464" t="s">
        <v>21</v>
      </c>
      <c r="G1464" t="s">
        <v>104</v>
      </c>
      <c r="H1464" t="s">
        <v>105</v>
      </c>
      <c r="I1464">
        <v>291.81420000000003</v>
      </c>
      <c r="J1464">
        <v>3263761</v>
      </c>
      <c r="K1464" t="s">
        <v>110</v>
      </c>
      <c r="L1464">
        <v>1</v>
      </c>
    </row>
    <row r="1465" spans="1:12" x14ac:dyDescent="0.3">
      <c r="A1465">
        <v>25703</v>
      </c>
      <c r="B1465">
        <v>1464</v>
      </c>
      <c r="C1465">
        <v>32</v>
      </c>
      <c r="D1465" t="s">
        <v>2349</v>
      </c>
      <c r="E1465" t="s">
        <v>134</v>
      </c>
      <c r="F1465" t="s">
        <v>135</v>
      </c>
      <c r="G1465" t="s">
        <v>2350</v>
      </c>
      <c r="H1465" t="s">
        <v>334</v>
      </c>
      <c r="I1465">
        <v>291.29689999999999</v>
      </c>
      <c r="J1465">
        <v>3199999</v>
      </c>
      <c r="K1465" t="s">
        <v>110</v>
      </c>
      <c r="L1465">
        <v>1</v>
      </c>
    </row>
    <row r="1466" spans="1:12" x14ac:dyDescent="0.3">
      <c r="A1466">
        <v>26385</v>
      </c>
      <c r="B1466">
        <v>1465</v>
      </c>
      <c r="C1466">
        <v>27</v>
      </c>
      <c r="D1466" t="s">
        <v>2351</v>
      </c>
      <c r="E1466" t="s">
        <v>46</v>
      </c>
      <c r="F1466" t="s">
        <v>47</v>
      </c>
      <c r="G1466" t="s">
        <v>48</v>
      </c>
      <c r="H1466" t="s">
        <v>49</v>
      </c>
      <c r="I1466">
        <v>291.23099999999999</v>
      </c>
      <c r="J1466">
        <v>2320000</v>
      </c>
      <c r="K1466" t="s">
        <v>24</v>
      </c>
      <c r="L1466">
        <v>1</v>
      </c>
    </row>
    <row r="1467" spans="1:12" x14ac:dyDescent="0.3">
      <c r="A1467">
        <v>25830</v>
      </c>
      <c r="B1467">
        <v>1466</v>
      </c>
      <c r="C1467">
        <v>30</v>
      </c>
      <c r="D1467" t="s">
        <v>2352</v>
      </c>
      <c r="E1467" t="s">
        <v>20</v>
      </c>
      <c r="F1467" t="s">
        <v>21</v>
      </c>
      <c r="G1467" t="s">
        <v>768</v>
      </c>
      <c r="H1467" t="s">
        <v>23</v>
      </c>
      <c r="I1467">
        <v>291.21010000000001</v>
      </c>
      <c r="J1467">
        <v>8056623</v>
      </c>
      <c r="K1467" t="s">
        <v>90</v>
      </c>
      <c r="L1467">
        <v>1</v>
      </c>
    </row>
    <row r="1468" spans="1:12" x14ac:dyDescent="0.3">
      <c r="A1468">
        <v>25052</v>
      </c>
      <c r="B1468">
        <v>1467</v>
      </c>
      <c r="C1468">
        <v>115</v>
      </c>
      <c r="D1468" t="s">
        <v>2353</v>
      </c>
      <c r="E1468" t="s">
        <v>161</v>
      </c>
      <c r="F1468" t="s">
        <v>162</v>
      </c>
      <c r="G1468" t="s">
        <v>131</v>
      </c>
      <c r="H1468" t="s">
        <v>348</v>
      </c>
      <c r="I1468">
        <v>291.0412</v>
      </c>
      <c r="J1468">
        <v>10154334</v>
      </c>
      <c r="K1468" t="s">
        <v>90</v>
      </c>
      <c r="L1468">
        <v>1</v>
      </c>
    </row>
    <row r="1469" spans="1:12" x14ac:dyDescent="0.3">
      <c r="A1469">
        <v>23990</v>
      </c>
      <c r="B1469">
        <v>1468</v>
      </c>
      <c r="C1469">
        <v>36</v>
      </c>
      <c r="D1469" t="s">
        <v>2354</v>
      </c>
      <c r="E1469" t="s">
        <v>264</v>
      </c>
      <c r="F1469" t="s">
        <v>265</v>
      </c>
      <c r="G1469" t="s">
        <v>747</v>
      </c>
      <c r="H1469" t="s">
        <v>266</v>
      </c>
      <c r="I1469">
        <v>290.98320000000001</v>
      </c>
      <c r="J1469">
        <v>4806227</v>
      </c>
      <c r="K1469" t="s">
        <v>110</v>
      </c>
      <c r="L1469">
        <v>2</v>
      </c>
    </row>
    <row r="1470" spans="1:12" x14ac:dyDescent="0.3">
      <c r="A1470">
        <v>23742</v>
      </c>
      <c r="B1470">
        <v>1469</v>
      </c>
      <c r="C1470">
        <v>22</v>
      </c>
      <c r="D1470" t="s">
        <v>2355</v>
      </c>
      <c r="E1470" t="s">
        <v>12</v>
      </c>
      <c r="F1470" t="s">
        <v>13</v>
      </c>
      <c r="G1470" t="s">
        <v>715</v>
      </c>
      <c r="H1470" t="s">
        <v>15</v>
      </c>
      <c r="I1470">
        <v>290.5797</v>
      </c>
      <c r="J1470">
        <v>5390000</v>
      </c>
      <c r="K1470" t="s">
        <v>44</v>
      </c>
      <c r="L1470">
        <v>2</v>
      </c>
    </row>
    <row r="1471" spans="1:12" x14ac:dyDescent="0.3">
      <c r="A1471">
        <v>26301</v>
      </c>
      <c r="B1471">
        <v>1470</v>
      </c>
      <c r="C1471">
        <v>262</v>
      </c>
      <c r="D1471" t="s">
        <v>2356</v>
      </c>
      <c r="E1471" t="s">
        <v>62</v>
      </c>
      <c r="F1471" t="s">
        <v>63</v>
      </c>
      <c r="G1471" t="s">
        <v>622</v>
      </c>
      <c r="H1471" t="s">
        <v>65</v>
      </c>
      <c r="I1471">
        <v>290.53160000000003</v>
      </c>
      <c r="J1471">
        <v>26577357</v>
      </c>
      <c r="K1471" t="s">
        <v>18</v>
      </c>
      <c r="L1471">
        <v>1</v>
      </c>
    </row>
    <row r="1472" spans="1:12" x14ac:dyDescent="0.3">
      <c r="A1472">
        <v>24915</v>
      </c>
      <c r="B1472">
        <v>1471</v>
      </c>
      <c r="C1472">
        <v>15</v>
      </c>
      <c r="D1472" t="s">
        <v>2357</v>
      </c>
      <c r="E1472" t="s">
        <v>100</v>
      </c>
      <c r="F1472" t="s">
        <v>101</v>
      </c>
      <c r="G1472" t="s">
        <v>102</v>
      </c>
      <c r="H1472" t="s">
        <v>102</v>
      </c>
      <c r="I1472">
        <v>290.36079999999998</v>
      </c>
      <c r="J1472">
        <v>2735820</v>
      </c>
      <c r="K1472" t="s">
        <v>24</v>
      </c>
      <c r="L1472">
        <v>1</v>
      </c>
    </row>
    <row r="1473" spans="1:12" x14ac:dyDescent="0.3">
      <c r="A1473">
        <v>21868</v>
      </c>
      <c r="B1473">
        <v>1472</v>
      </c>
      <c r="C1473">
        <v>23</v>
      </c>
      <c r="D1473" t="s">
        <v>2358</v>
      </c>
      <c r="E1473" t="s">
        <v>141</v>
      </c>
      <c r="F1473" t="s">
        <v>142</v>
      </c>
      <c r="G1473" t="s">
        <v>141</v>
      </c>
      <c r="H1473" t="s">
        <v>137</v>
      </c>
      <c r="I1473">
        <v>290.35039999999998</v>
      </c>
      <c r="J1473">
        <v>8375650</v>
      </c>
      <c r="K1473" t="s">
        <v>327</v>
      </c>
      <c r="L1473">
        <v>3</v>
      </c>
    </row>
    <row r="1474" spans="1:12" x14ac:dyDescent="0.3">
      <c r="A1474">
        <v>18239</v>
      </c>
      <c r="B1474">
        <v>1473</v>
      </c>
      <c r="C1474">
        <v>9</v>
      </c>
      <c r="D1474" t="s">
        <v>2359</v>
      </c>
      <c r="E1474" t="s">
        <v>72</v>
      </c>
      <c r="F1474" t="s">
        <v>73</v>
      </c>
      <c r="G1474" t="s">
        <v>2360</v>
      </c>
      <c r="H1474" t="s">
        <v>114</v>
      </c>
      <c r="I1474">
        <v>290.23719999999997</v>
      </c>
      <c r="J1474">
        <v>27824356</v>
      </c>
      <c r="K1474" t="s">
        <v>139</v>
      </c>
      <c r="L1474">
        <v>5</v>
      </c>
    </row>
    <row r="1475" spans="1:12" x14ac:dyDescent="0.3">
      <c r="A1475">
        <v>26186</v>
      </c>
      <c r="B1475">
        <v>1474</v>
      </c>
      <c r="C1475">
        <v>100</v>
      </c>
      <c r="D1475" t="s">
        <v>2361</v>
      </c>
      <c r="E1475" t="s">
        <v>134</v>
      </c>
      <c r="F1475" t="s">
        <v>135</v>
      </c>
      <c r="G1475" t="s">
        <v>1188</v>
      </c>
      <c r="H1475" t="s">
        <v>137</v>
      </c>
      <c r="I1475">
        <v>290.03989999999999</v>
      </c>
      <c r="J1475">
        <v>63150776</v>
      </c>
      <c r="K1475" t="s">
        <v>16</v>
      </c>
      <c r="L1475">
        <v>1</v>
      </c>
    </row>
    <row r="1476" spans="1:12" x14ac:dyDescent="0.3">
      <c r="A1476">
        <v>26561</v>
      </c>
      <c r="B1476">
        <v>1475</v>
      </c>
      <c r="C1476">
        <v>29</v>
      </c>
      <c r="D1476" t="s">
        <v>2362</v>
      </c>
      <c r="E1476" t="s">
        <v>20</v>
      </c>
      <c r="F1476" t="s">
        <v>21</v>
      </c>
      <c r="G1476" t="s">
        <v>288</v>
      </c>
      <c r="H1476" t="s">
        <v>23</v>
      </c>
      <c r="I1476">
        <v>289.9837</v>
      </c>
      <c r="J1476">
        <v>4948535</v>
      </c>
      <c r="K1476" t="s">
        <v>90</v>
      </c>
      <c r="L1476">
        <v>1</v>
      </c>
    </row>
    <row r="1477" spans="1:12" x14ac:dyDescent="0.3">
      <c r="A1477">
        <v>26202</v>
      </c>
      <c r="B1477">
        <v>1476</v>
      </c>
      <c r="C1477">
        <v>20</v>
      </c>
      <c r="D1477" t="s">
        <v>2363</v>
      </c>
      <c r="E1477" t="s">
        <v>323</v>
      </c>
      <c r="F1477" t="s">
        <v>324</v>
      </c>
      <c r="G1477" t="s">
        <v>2364</v>
      </c>
      <c r="I1477">
        <v>289.85719999999998</v>
      </c>
      <c r="J1477">
        <v>3913426</v>
      </c>
      <c r="K1477" t="s">
        <v>200</v>
      </c>
      <c r="L1477">
        <v>1</v>
      </c>
    </row>
    <row r="1478" spans="1:12" x14ac:dyDescent="0.3">
      <c r="A1478">
        <v>25147</v>
      </c>
      <c r="B1478">
        <v>1477</v>
      </c>
      <c r="C1478">
        <v>11</v>
      </c>
      <c r="D1478" t="s">
        <v>2365</v>
      </c>
      <c r="E1478" t="s">
        <v>196</v>
      </c>
      <c r="F1478" t="s">
        <v>197</v>
      </c>
      <c r="G1478" t="s">
        <v>930</v>
      </c>
      <c r="H1478" t="s">
        <v>198</v>
      </c>
      <c r="I1478">
        <v>289.77379999999999</v>
      </c>
      <c r="J1478">
        <v>9322139</v>
      </c>
      <c r="K1478" t="s">
        <v>209</v>
      </c>
      <c r="L1478">
        <v>1</v>
      </c>
    </row>
    <row r="1479" spans="1:12" x14ac:dyDescent="0.3">
      <c r="A1479">
        <v>24818</v>
      </c>
      <c r="B1479">
        <v>1478</v>
      </c>
      <c r="C1479">
        <v>11</v>
      </c>
      <c r="D1479" t="s">
        <v>2366</v>
      </c>
      <c r="E1479" t="s">
        <v>30</v>
      </c>
      <c r="F1479" t="s">
        <v>31</v>
      </c>
      <c r="G1479" t="s">
        <v>2367</v>
      </c>
      <c r="H1479" t="s">
        <v>2368</v>
      </c>
      <c r="I1479">
        <v>289.7629</v>
      </c>
      <c r="J1479">
        <v>2068768</v>
      </c>
      <c r="K1479" t="s">
        <v>40</v>
      </c>
      <c r="L1479">
        <v>1</v>
      </c>
    </row>
    <row r="1480" spans="1:12" x14ac:dyDescent="0.3">
      <c r="A1480">
        <v>24551</v>
      </c>
      <c r="B1480">
        <v>1479</v>
      </c>
      <c r="C1480">
        <v>272</v>
      </c>
      <c r="D1480" t="s">
        <v>2369</v>
      </c>
      <c r="E1480" t="s">
        <v>72</v>
      </c>
      <c r="F1480" t="s">
        <v>73</v>
      </c>
      <c r="G1480" t="s">
        <v>2370</v>
      </c>
      <c r="H1480" t="s">
        <v>353</v>
      </c>
      <c r="I1480">
        <v>289.58510000000001</v>
      </c>
      <c r="J1480">
        <v>87793000</v>
      </c>
      <c r="K1480" t="s">
        <v>200</v>
      </c>
      <c r="L1480">
        <v>2</v>
      </c>
    </row>
    <row r="1481" spans="1:12" x14ac:dyDescent="0.3">
      <c r="A1481">
        <v>22417</v>
      </c>
      <c r="B1481">
        <v>1480</v>
      </c>
      <c r="C1481">
        <v>15</v>
      </c>
      <c r="D1481" t="s">
        <v>2371</v>
      </c>
      <c r="E1481" t="s">
        <v>124</v>
      </c>
      <c r="F1481" t="s">
        <v>125</v>
      </c>
      <c r="G1481" t="s">
        <v>2372</v>
      </c>
      <c r="H1481" t="s">
        <v>2373</v>
      </c>
      <c r="I1481">
        <v>289.5068</v>
      </c>
      <c r="J1481">
        <v>4531117</v>
      </c>
      <c r="K1481" t="s">
        <v>28</v>
      </c>
      <c r="L1481">
        <v>3</v>
      </c>
    </row>
    <row r="1482" spans="1:12" x14ac:dyDescent="0.3">
      <c r="A1482">
        <v>25688</v>
      </c>
      <c r="B1482">
        <v>1481</v>
      </c>
      <c r="C1482">
        <v>135</v>
      </c>
      <c r="D1482" t="s">
        <v>2374</v>
      </c>
      <c r="E1482" t="s">
        <v>12</v>
      </c>
      <c r="F1482" t="s">
        <v>13</v>
      </c>
      <c r="G1482" t="s">
        <v>104</v>
      </c>
      <c r="H1482" t="s">
        <v>43</v>
      </c>
      <c r="I1482">
        <v>289.44749999999999</v>
      </c>
      <c r="J1482">
        <v>26182331</v>
      </c>
      <c r="K1482" t="s">
        <v>98</v>
      </c>
      <c r="L1482">
        <v>1</v>
      </c>
    </row>
    <row r="1483" spans="1:12" x14ac:dyDescent="0.3">
      <c r="A1483">
        <v>21016</v>
      </c>
      <c r="B1483">
        <v>1482</v>
      </c>
      <c r="C1483">
        <v>329</v>
      </c>
      <c r="D1483" t="s">
        <v>2375</v>
      </c>
      <c r="E1483" t="s">
        <v>30</v>
      </c>
      <c r="F1483" t="s">
        <v>31</v>
      </c>
      <c r="G1483" t="s">
        <v>33</v>
      </c>
      <c r="H1483" t="s">
        <v>33</v>
      </c>
      <c r="I1483">
        <v>289.20409999999998</v>
      </c>
      <c r="J1483">
        <v>21067059</v>
      </c>
      <c r="K1483" t="s">
        <v>115</v>
      </c>
      <c r="L1483">
        <v>3</v>
      </c>
    </row>
    <row r="1484" spans="1:12" x14ac:dyDescent="0.3">
      <c r="A1484">
        <v>23988</v>
      </c>
      <c r="B1484">
        <v>1483</v>
      </c>
      <c r="C1484">
        <v>15</v>
      </c>
      <c r="D1484" t="s">
        <v>2376</v>
      </c>
      <c r="E1484" t="s">
        <v>141</v>
      </c>
      <c r="F1484" t="s">
        <v>142</v>
      </c>
      <c r="G1484" t="s">
        <v>2377</v>
      </c>
      <c r="H1484" t="s">
        <v>137</v>
      </c>
      <c r="I1484">
        <v>288.9314</v>
      </c>
      <c r="J1484">
        <v>3255445</v>
      </c>
      <c r="K1484" t="s">
        <v>186</v>
      </c>
      <c r="L1484">
        <v>2</v>
      </c>
    </row>
    <row r="1485" spans="1:12" x14ac:dyDescent="0.3">
      <c r="A1485">
        <v>17307</v>
      </c>
      <c r="B1485">
        <v>1484</v>
      </c>
      <c r="C1485">
        <v>116</v>
      </c>
      <c r="D1485" t="s">
        <v>2378</v>
      </c>
      <c r="E1485" t="s">
        <v>100</v>
      </c>
      <c r="F1485" t="s">
        <v>101</v>
      </c>
      <c r="G1485" t="s">
        <v>556</v>
      </c>
      <c r="H1485" t="s">
        <v>556</v>
      </c>
      <c r="I1485">
        <v>288.8623</v>
      </c>
      <c r="J1485">
        <v>374014369</v>
      </c>
      <c r="K1485" t="s">
        <v>327</v>
      </c>
      <c r="L1485">
        <v>5</v>
      </c>
    </row>
    <row r="1486" spans="1:12" x14ac:dyDescent="0.3">
      <c r="A1486">
        <v>513</v>
      </c>
      <c r="B1486">
        <v>1485</v>
      </c>
      <c r="C1486">
        <v>21</v>
      </c>
      <c r="D1486" t="s">
        <v>2379</v>
      </c>
      <c r="E1486" t="s">
        <v>72</v>
      </c>
      <c r="F1486" t="s">
        <v>73</v>
      </c>
      <c r="G1486" t="s">
        <v>74</v>
      </c>
      <c r="H1486" t="s">
        <v>75</v>
      </c>
      <c r="I1486">
        <v>288.3802</v>
      </c>
      <c r="J1486">
        <v>10999352</v>
      </c>
      <c r="K1486" t="s">
        <v>110</v>
      </c>
      <c r="L1486">
        <v>3</v>
      </c>
    </row>
    <row r="1487" spans="1:12" x14ac:dyDescent="0.3">
      <c r="A1487">
        <v>19593</v>
      </c>
      <c r="B1487">
        <v>1486</v>
      </c>
      <c r="C1487">
        <v>34</v>
      </c>
      <c r="D1487" t="s">
        <v>2380</v>
      </c>
      <c r="E1487" t="s">
        <v>411</v>
      </c>
      <c r="F1487" t="s">
        <v>412</v>
      </c>
      <c r="G1487" t="s">
        <v>622</v>
      </c>
      <c r="H1487" t="s">
        <v>731</v>
      </c>
      <c r="I1487">
        <v>288.34269999999998</v>
      </c>
      <c r="J1487">
        <v>97343245</v>
      </c>
      <c r="K1487" t="s">
        <v>110</v>
      </c>
      <c r="L1487">
        <v>4</v>
      </c>
    </row>
    <row r="1488" spans="1:12" x14ac:dyDescent="0.3">
      <c r="A1488">
        <v>2084</v>
      </c>
      <c r="B1488">
        <v>1487</v>
      </c>
      <c r="C1488">
        <v>30</v>
      </c>
      <c r="D1488" t="s">
        <v>2381</v>
      </c>
      <c r="E1488" t="s">
        <v>20</v>
      </c>
      <c r="F1488" t="s">
        <v>21</v>
      </c>
      <c r="G1488" t="s">
        <v>336</v>
      </c>
      <c r="H1488" t="s">
        <v>23</v>
      </c>
      <c r="I1488">
        <v>288.00599999999997</v>
      </c>
      <c r="J1488">
        <v>9362848</v>
      </c>
      <c r="K1488" t="s">
        <v>110</v>
      </c>
      <c r="L1488">
        <v>5</v>
      </c>
    </row>
    <row r="1489" spans="1:12" x14ac:dyDescent="0.3">
      <c r="A1489">
        <v>21481</v>
      </c>
      <c r="B1489">
        <v>1488</v>
      </c>
      <c r="C1489">
        <v>31</v>
      </c>
      <c r="D1489" t="s">
        <v>2382</v>
      </c>
      <c r="E1489" t="s">
        <v>72</v>
      </c>
      <c r="F1489" t="s">
        <v>73</v>
      </c>
      <c r="G1489" t="s">
        <v>112</v>
      </c>
      <c r="H1489" t="s">
        <v>112</v>
      </c>
      <c r="I1489">
        <v>287.64940000000001</v>
      </c>
      <c r="J1489">
        <v>4964870</v>
      </c>
      <c r="K1489" t="s">
        <v>44</v>
      </c>
      <c r="L1489">
        <v>3</v>
      </c>
    </row>
    <row r="1490" spans="1:12" x14ac:dyDescent="0.3">
      <c r="A1490">
        <v>280</v>
      </c>
      <c r="B1490">
        <v>1489</v>
      </c>
      <c r="C1490">
        <v>2958</v>
      </c>
      <c r="D1490" t="s">
        <v>2383</v>
      </c>
      <c r="E1490" t="s">
        <v>100</v>
      </c>
      <c r="F1490" t="s">
        <v>101</v>
      </c>
      <c r="G1490" t="s">
        <v>2384</v>
      </c>
      <c r="H1490" t="s">
        <v>556</v>
      </c>
      <c r="I1490">
        <v>287.46550000000002</v>
      </c>
      <c r="J1490">
        <v>745391133</v>
      </c>
      <c r="K1490" t="s">
        <v>40</v>
      </c>
      <c r="L1490">
        <v>7</v>
      </c>
    </row>
    <row r="1491" spans="1:12" x14ac:dyDescent="0.3">
      <c r="A1491">
        <v>20335</v>
      </c>
      <c r="B1491">
        <v>1490</v>
      </c>
      <c r="C1491">
        <v>36</v>
      </c>
      <c r="D1491" t="s">
        <v>2385</v>
      </c>
      <c r="E1491" t="s">
        <v>161</v>
      </c>
      <c r="F1491" t="s">
        <v>162</v>
      </c>
      <c r="G1491" t="s">
        <v>348</v>
      </c>
      <c r="H1491" t="s">
        <v>348</v>
      </c>
      <c r="I1491">
        <v>287.45999999999998</v>
      </c>
      <c r="J1491">
        <v>9930000</v>
      </c>
      <c r="K1491" t="s">
        <v>28</v>
      </c>
      <c r="L1491">
        <v>4</v>
      </c>
    </row>
    <row r="1492" spans="1:12" x14ac:dyDescent="0.3">
      <c r="A1492">
        <v>25959</v>
      </c>
      <c r="B1492">
        <v>1491</v>
      </c>
      <c r="C1492">
        <v>8</v>
      </c>
      <c r="D1492" t="s">
        <v>2386</v>
      </c>
      <c r="E1492" t="s">
        <v>144</v>
      </c>
      <c r="F1492" t="s">
        <v>145</v>
      </c>
      <c r="G1492" t="s">
        <v>2387</v>
      </c>
      <c r="H1492" t="s">
        <v>2388</v>
      </c>
      <c r="I1492">
        <v>287.45240000000001</v>
      </c>
      <c r="J1492">
        <v>3224542</v>
      </c>
      <c r="K1492" t="s">
        <v>115</v>
      </c>
      <c r="L1492">
        <v>1</v>
      </c>
    </row>
    <row r="1493" spans="1:12" x14ac:dyDescent="0.3">
      <c r="A1493">
        <v>23075</v>
      </c>
      <c r="B1493">
        <v>1492</v>
      </c>
      <c r="C1493">
        <v>8</v>
      </c>
      <c r="D1493" t="s">
        <v>2389</v>
      </c>
      <c r="E1493" t="s">
        <v>264</v>
      </c>
      <c r="F1493" t="s">
        <v>265</v>
      </c>
      <c r="G1493" t="s">
        <v>601</v>
      </c>
      <c r="H1493" t="s">
        <v>397</v>
      </c>
      <c r="I1493">
        <v>287.44130000000001</v>
      </c>
      <c r="J1493">
        <v>9256732</v>
      </c>
      <c r="K1493" t="s">
        <v>339</v>
      </c>
      <c r="L1493">
        <v>2</v>
      </c>
    </row>
    <row r="1494" spans="1:12" x14ac:dyDescent="0.3">
      <c r="A1494">
        <v>21744</v>
      </c>
      <c r="B1494">
        <v>1493</v>
      </c>
      <c r="C1494">
        <v>75</v>
      </c>
      <c r="D1494" t="s">
        <v>2390</v>
      </c>
      <c r="E1494" t="s">
        <v>231</v>
      </c>
      <c r="F1494" t="s">
        <v>232</v>
      </c>
      <c r="G1494" t="s">
        <v>233</v>
      </c>
      <c r="H1494" t="s">
        <v>23</v>
      </c>
      <c r="I1494">
        <v>287.43099999999998</v>
      </c>
      <c r="J1494">
        <v>5898094</v>
      </c>
      <c r="K1494" t="s">
        <v>327</v>
      </c>
      <c r="L1494">
        <v>3</v>
      </c>
    </row>
    <row r="1495" spans="1:12" x14ac:dyDescent="0.3">
      <c r="A1495">
        <v>21496</v>
      </c>
      <c r="B1495">
        <v>1494</v>
      </c>
      <c r="C1495">
        <v>41</v>
      </c>
      <c r="D1495" t="s">
        <v>2391</v>
      </c>
      <c r="E1495" t="s">
        <v>20</v>
      </c>
      <c r="F1495" t="s">
        <v>21</v>
      </c>
      <c r="G1495" t="s">
        <v>336</v>
      </c>
      <c r="H1495" t="s">
        <v>23</v>
      </c>
      <c r="I1495">
        <v>287.42230000000001</v>
      </c>
      <c r="J1495">
        <v>340162473</v>
      </c>
      <c r="K1495" t="s">
        <v>28</v>
      </c>
      <c r="L1495">
        <v>3</v>
      </c>
    </row>
    <row r="1496" spans="1:12" x14ac:dyDescent="0.3">
      <c r="A1496">
        <v>26206</v>
      </c>
      <c r="B1496">
        <v>1495</v>
      </c>
      <c r="C1496">
        <v>5625</v>
      </c>
      <c r="D1496" t="s">
        <v>2392</v>
      </c>
      <c r="E1496" t="s">
        <v>12</v>
      </c>
      <c r="F1496" t="s">
        <v>13</v>
      </c>
      <c r="G1496" t="s">
        <v>416</v>
      </c>
      <c r="H1496" t="s">
        <v>15</v>
      </c>
      <c r="I1496">
        <v>287.14120000000003</v>
      </c>
      <c r="J1496">
        <v>190787452</v>
      </c>
      <c r="K1496" t="s">
        <v>18</v>
      </c>
      <c r="L1496">
        <v>1</v>
      </c>
    </row>
    <row r="1497" spans="1:12" x14ac:dyDescent="0.3">
      <c r="A1497">
        <v>1887</v>
      </c>
      <c r="B1497">
        <v>1496</v>
      </c>
      <c r="C1497">
        <v>938</v>
      </c>
      <c r="D1497" t="s">
        <v>2393</v>
      </c>
      <c r="E1497" t="s">
        <v>124</v>
      </c>
      <c r="F1497" t="s">
        <v>125</v>
      </c>
      <c r="G1497" t="s">
        <v>804</v>
      </c>
      <c r="H1497" t="s">
        <v>2394</v>
      </c>
      <c r="I1497">
        <v>286.82569999999998</v>
      </c>
      <c r="J1497">
        <v>762886000</v>
      </c>
      <c r="K1497" t="s">
        <v>327</v>
      </c>
      <c r="L1497">
        <v>6</v>
      </c>
    </row>
    <row r="1498" spans="1:12" x14ac:dyDescent="0.3">
      <c r="A1498">
        <v>23446</v>
      </c>
      <c r="B1498">
        <v>1497</v>
      </c>
      <c r="C1498">
        <v>134</v>
      </c>
      <c r="D1498" t="s">
        <v>2395</v>
      </c>
      <c r="E1498" t="s">
        <v>264</v>
      </c>
      <c r="F1498" t="s">
        <v>265</v>
      </c>
      <c r="G1498" t="s">
        <v>266</v>
      </c>
      <c r="H1498" t="s">
        <v>266</v>
      </c>
      <c r="I1498">
        <v>286.63619999999997</v>
      </c>
      <c r="J1498">
        <v>4528272</v>
      </c>
      <c r="K1498" t="s">
        <v>44</v>
      </c>
      <c r="L1498">
        <v>2</v>
      </c>
    </row>
    <row r="1499" spans="1:12" x14ac:dyDescent="0.3">
      <c r="A1499">
        <v>23555</v>
      </c>
      <c r="B1499">
        <v>1498</v>
      </c>
      <c r="C1499">
        <v>25</v>
      </c>
      <c r="D1499" t="s">
        <v>2396</v>
      </c>
      <c r="E1499" t="s">
        <v>653</v>
      </c>
      <c r="F1499" t="s">
        <v>654</v>
      </c>
      <c r="G1499" t="s">
        <v>655</v>
      </c>
      <c r="H1499" t="s">
        <v>656</v>
      </c>
      <c r="I1499">
        <v>286.48509999999999</v>
      </c>
      <c r="J1499">
        <v>4218180</v>
      </c>
      <c r="K1499" t="s">
        <v>311</v>
      </c>
      <c r="L1499">
        <v>2</v>
      </c>
    </row>
    <row r="1500" spans="1:12" x14ac:dyDescent="0.3">
      <c r="A1500">
        <v>26145</v>
      </c>
      <c r="B1500">
        <v>1499</v>
      </c>
      <c r="C1500">
        <v>19</v>
      </c>
      <c r="D1500" t="s">
        <v>2397</v>
      </c>
      <c r="E1500" t="s">
        <v>134</v>
      </c>
      <c r="F1500" t="s">
        <v>135</v>
      </c>
      <c r="G1500" t="s">
        <v>2398</v>
      </c>
      <c r="H1500" t="s">
        <v>137</v>
      </c>
      <c r="I1500">
        <v>286.46679999999998</v>
      </c>
      <c r="J1500">
        <v>3442720</v>
      </c>
      <c r="K1500" t="s">
        <v>44</v>
      </c>
      <c r="L1500">
        <v>1</v>
      </c>
    </row>
    <row r="1501" spans="1:12" x14ac:dyDescent="0.3">
      <c r="A1501">
        <v>25089</v>
      </c>
      <c r="B1501">
        <v>1500</v>
      </c>
      <c r="C1501">
        <v>9</v>
      </c>
      <c r="D1501" t="s">
        <v>2399</v>
      </c>
      <c r="E1501" t="s">
        <v>144</v>
      </c>
      <c r="F1501" t="s">
        <v>145</v>
      </c>
      <c r="G1501" t="s">
        <v>2400</v>
      </c>
      <c r="H1501" t="s">
        <v>147</v>
      </c>
      <c r="I1501">
        <v>286.29480000000001</v>
      </c>
      <c r="J1501">
        <v>2094220</v>
      </c>
      <c r="K1501" t="s">
        <v>110</v>
      </c>
      <c r="L1501">
        <v>1</v>
      </c>
    </row>
    <row r="1502" spans="1:12" x14ac:dyDescent="0.3">
      <c r="A1502">
        <v>21220</v>
      </c>
      <c r="B1502">
        <v>1501</v>
      </c>
      <c r="C1502">
        <v>8</v>
      </c>
      <c r="D1502" t="s">
        <v>2401</v>
      </c>
      <c r="E1502" t="s">
        <v>12</v>
      </c>
      <c r="F1502" t="s">
        <v>13</v>
      </c>
      <c r="G1502" t="s">
        <v>362</v>
      </c>
      <c r="H1502" t="s">
        <v>15</v>
      </c>
      <c r="I1502">
        <v>285.9572</v>
      </c>
      <c r="J1502">
        <v>5009011</v>
      </c>
      <c r="K1502" t="s">
        <v>16</v>
      </c>
      <c r="L1502">
        <v>3</v>
      </c>
    </row>
    <row r="1503" spans="1:12" x14ac:dyDescent="0.3">
      <c r="A1503">
        <v>23258</v>
      </c>
      <c r="B1503">
        <v>1502</v>
      </c>
      <c r="C1503">
        <v>1299</v>
      </c>
      <c r="D1503" t="s">
        <v>2402</v>
      </c>
      <c r="E1503" t="s">
        <v>124</v>
      </c>
      <c r="F1503" t="s">
        <v>125</v>
      </c>
      <c r="G1503" t="s">
        <v>401</v>
      </c>
      <c r="H1503" t="s">
        <v>127</v>
      </c>
      <c r="I1503">
        <v>285.55430000000001</v>
      </c>
      <c r="J1503">
        <v>80646568</v>
      </c>
      <c r="K1503" t="s">
        <v>209</v>
      </c>
      <c r="L1503">
        <v>2</v>
      </c>
    </row>
    <row r="1504" spans="1:12" x14ac:dyDescent="0.3">
      <c r="A1504">
        <v>26270</v>
      </c>
      <c r="B1504">
        <v>1503</v>
      </c>
      <c r="C1504">
        <v>362</v>
      </c>
      <c r="D1504" t="s">
        <v>2403</v>
      </c>
      <c r="E1504" t="s">
        <v>62</v>
      </c>
      <c r="F1504" t="s">
        <v>63</v>
      </c>
      <c r="G1504" t="s">
        <v>434</v>
      </c>
      <c r="H1504" t="s">
        <v>434</v>
      </c>
      <c r="I1504">
        <v>285.2081</v>
      </c>
      <c r="J1504">
        <v>99391340</v>
      </c>
      <c r="K1504" t="s">
        <v>40</v>
      </c>
      <c r="L1504">
        <v>1</v>
      </c>
    </row>
    <row r="1505" spans="1:12" x14ac:dyDescent="0.3">
      <c r="A1505">
        <v>25468</v>
      </c>
      <c r="B1505">
        <v>1504</v>
      </c>
      <c r="C1505">
        <v>62</v>
      </c>
      <c r="D1505" t="s">
        <v>2404</v>
      </c>
      <c r="E1505" t="s">
        <v>30</v>
      </c>
      <c r="F1505" t="s">
        <v>31</v>
      </c>
      <c r="G1505" t="s">
        <v>33</v>
      </c>
      <c r="H1505" t="s">
        <v>33</v>
      </c>
      <c r="I1505">
        <v>285.03530000000001</v>
      </c>
      <c r="J1505">
        <v>12241453</v>
      </c>
      <c r="K1505" t="s">
        <v>110</v>
      </c>
      <c r="L1505">
        <v>1</v>
      </c>
    </row>
    <row r="1506" spans="1:12" x14ac:dyDescent="0.3">
      <c r="A1506">
        <v>19500</v>
      </c>
      <c r="B1506">
        <v>1505</v>
      </c>
      <c r="C1506">
        <v>150</v>
      </c>
      <c r="D1506" t="s">
        <v>2405</v>
      </c>
      <c r="E1506" t="s">
        <v>161</v>
      </c>
      <c r="F1506" t="s">
        <v>162</v>
      </c>
      <c r="G1506" t="s">
        <v>696</v>
      </c>
      <c r="H1506" t="s">
        <v>23</v>
      </c>
      <c r="I1506">
        <v>284.77749999999997</v>
      </c>
      <c r="J1506">
        <v>21661625</v>
      </c>
      <c r="K1506" t="s">
        <v>90</v>
      </c>
      <c r="L1506">
        <v>4</v>
      </c>
    </row>
    <row r="1507" spans="1:12" x14ac:dyDescent="0.3">
      <c r="A1507">
        <v>2658</v>
      </c>
      <c r="B1507">
        <v>1506</v>
      </c>
      <c r="C1507">
        <v>91</v>
      </c>
      <c r="D1507" t="s">
        <v>2406</v>
      </c>
      <c r="E1507" t="s">
        <v>12</v>
      </c>
      <c r="F1507" t="s">
        <v>13</v>
      </c>
      <c r="G1507" t="s">
        <v>885</v>
      </c>
      <c r="H1507" t="s">
        <v>15</v>
      </c>
      <c r="I1507">
        <v>284.70549999999997</v>
      </c>
      <c r="J1507">
        <v>28404617</v>
      </c>
      <c r="K1507" t="s">
        <v>110</v>
      </c>
      <c r="L1507">
        <v>7</v>
      </c>
    </row>
    <row r="1508" spans="1:12" x14ac:dyDescent="0.3">
      <c r="A1508">
        <v>23234</v>
      </c>
      <c r="B1508">
        <v>1507</v>
      </c>
      <c r="C1508">
        <v>8</v>
      </c>
      <c r="D1508" t="s">
        <v>2407</v>
      </c>
      <c r="E1508" t="s">
        <v>124</v>
      </c>
      <c r="F1508" t="s">
        <v>125</v>
      </c>
      <c r="G1508" t="s">
        <v>126</v>
      </c>
      <c r="H1508" t="s">
        <v>127</v>
      </c>
      <c r="I1508">
        <v>284.24979999999999</v>
      </c>
      <c r="J1508">
        <v>21183154</v>
      </c>
      <c r="K1508" t="s">
        <v>339</v>
      </c>
      <c r="L1508">
        <v>2</v>
      </c>
    </row>
    <row r="1509" spans="1:12" x14ac:dyDescent="0.3">
      <c r="A1509">
        <v>17352</v>
      </c>
      <c r="B1509">
        <v>1508</v>
      </c>
      <c r="C1509">
        <v>8</v>
      </c>
      <c r="D1509" t="s">
        <v>2408</v>
      </c>
      <c r="E1509" t="s">
        <v>12</v>
      </c>
      <c r="F1509" t="s">
        <v>13</v>
      </c>
      <c r="G1509" t="s">
        <v>2409</v>
      </c>
      <c r="H1509" t="s">
        <v>43</v>
      </c>
      <c r="I1509">
        <v>283.78300000000002</v>
      </c>
      <c r="J1509">
        <v>39140430</v>
      </c>
      <c r="K1509" t="s">
        <v>18</v>
      </c>
      <c r="L1509">
        <v>5</v>
      </c>
    </row>
    <row r="1510" spans="1:12" x14ac:dyDescent="0.3">
      <c r="A1510">
        <v>21893</v>
      </c>
      <c r="B1510">
        <v>1509</v>
      </c>
      <c r="C1510">
        <v>14</v>
      </c>
      <c r="D1510" t="s">
        <v>2410</v>
      </c>
      <c r="E1510" t="s">
        <v>12</v>
      </c>
      <c r="F1510" t="s">
        <v>13</v>
      </c>
      <c r="G1510" t="s">
        <v>43</v>
      </c>
      <c r="H1510" t="s">
        <v>43</v>
      </c>
      <c r="I1510">
        <v>283.60199999999998</v>
      </c>
      <c r="J1510">
        <v>4749925</v>
      </c>
      <c r="K1510" t="s">
        <v>28</v>
      </c>
      <c r="L1510">
        <v>3</v>
      </c>
    </row>
    <row r="1511" spans="1:12" x14ac:dyDescent="0.3">
      <c r="A1511">
        <v>25422</v>
      </c>
      <c r="B1511">
        <v>1510</v>
      </c>
      <c r="C1511">
        <v>13</v>
      </c>
      <c r="D1511" t="s">
        <v>2411</v>
      </c>
      <c r="E1511" t="s">
        <v>513</v>
      </c>
      <c r="F1511" t="s">
        <v>514</v>
      </c>
      <c r="G1511" t="s">
        <v>2412</v>
      </c>
      <c r="H1511" t="s">
        <v>516</v>
      </c>
      <c r="I1511">
        <v>283.37470000000002</v>
      </c>
      <c r="J1511">
        <v>2711379</v>
      </c>
      <c r="K1511" t="s">
        <v>110</v>
      </c>
      <c r="L1511">
        <v>1</v>
      </c>
    </row>
    <row r="1512" spans="1:12" x14ac:dyDescent="0.3">
      <c r="A1512">
        <v>21909</v>
      </c>
      <c r="B1512">
        <v>1511</v>
      </c>
      <c r="C1512">
        <v>425</v>
      </c>
      <c r="D1512" t="s">
        <v>2413</v>
      </c>
      <c r="E1512" t="s">
        <v>62</v>
      </c>
      <c r="F1512" t="s">
        <v>63</v>
      </c>
      <c r="G1512" t="s">
        <v>1413</v>
      </c>
      <c r="H1512" t="s">
        <v>434</v>
      </c>
      <c r="I1512">
        <v>283.29559999999998</v>
      </c>
      <c r="J1512">
        <v>24036927</v>
      </c>
      <c r="K1512" t="s">
        <v>110</v>
      </c>
      <c r="L1512">
        <v>3</v>
      </c>
    </row>
    <row r="1513" spans="1:12" x14ac:dyDescent="0.3">
      <c r="A1513">
        <v>23804</v>
      </c>
      <c r="B1513">
        <v>1512</v>
      </c>
      <c r="C1513">
        <v>43</v>
      </c>
      <c r="D1513" t="s">
        <v>2414</v>
      </c>
      <c r="E1513" t="s">
        <v>390</v>
      </c>
      <c r="F1513" t="s">
        <v>391</v>
      </c>
      <c r="G1513" t="s">
        <v>392</v>
      </c>
      <c r="H1513" t="s">
        <v>392</v>
      </c>
      <c r="I1513">
        <v>283.27980000000002</v>
      </c>
      <c r="J1513">
        <v>8796514</v>
      </c>
      <c r="K1513" t="s">
        <v>327</v>
      </c>
      <c r="L1513">
        <v>2</v>
      </c>
    </row>
    <row r="1514" spans="1:12" x14ac:dyDescent="0.3">
      <c r="A1514">
        <v>23435</v>
      </c>
      <c r="B1514">
        <v>1513</v>
      </c>
      <c r="C1514">
        <v>82</v>
      </c>
      <c r="D1514" t="s">
        <v>2415</v>
      </c>
      <c r="E1514" t="s">
        <v>12</v>
      </c>
      <c r="F1514" t="s">
        <v>13</v>
      </c>
      <c r="G1514" t="s">
        <v>211</v>
      </c>
      <c r="H1514" t="s">
        <v>211</v>
      </c>
      <c r="I1514">
        <v>283.2407</v>
      </c>
      <c r="J1514">
        <v>8204095</v>
      </c>
      <c r="K1514" t="s">
        <v>98</v>
      </c>
      <c r="L1514">
        <v>2</v>
      </c>
    </row>
    <row r="1515" spans="1:12" x14ac:dyDescent="0.3">
      <c r="A1515">
        <v>24875</v>
      </c>
      <c r="B1515">
        <v>1514</v>
      </c>
      <c r="C1515">
        <v>101</v>
      </c>
      <c r="D1515" t="s">
        <v>2416</v>
      </c>
      <c r="E1515" t="s">
        <v>390</v>
      </c>
      <c r="F1515" t="s">
        <v>391</v>
      </c>
      <c r="G1515" t="s">
        <v>392</v>
      </c>
      <c r="H1515" t="s">
        <v>392</v>
      </c>
      <c r="I1515">
        <v>283.2047</v>
      </c>
      <c r="J1515">
        <v>8638525</v>
      </c>
      <c r="K1515" t="s">
        <v>44</v>
      </c>
      <c r="L1515">
        <v>1</v>
      </c>
    </row>
    <row r="1516" spans="1:12" x14ac:dyDescent="0.3">
      <c r="A1516">
        <v>26287</v>
      </c>
      <c r="B1516">
        <v>1515</v>
      </c>
      <c r="C1516">
        <v>64</v>
      </c>
      <c r="D1516" t="s">
        <v>2417</v>
      </c>
      <c r="E1516" t="s">
        <v>12</v>
      </c>
      <c r="F1516" t="s">
        <v>13</v>
      </c>
      <c r="G1516" t="s">
        <v>259</v>
      </c>
      <c r="H1516" t="s">
        <v>43</v>
      </c>
      <c r="I1516">
        <v>283.1003</v>
      </c>
      <c r="J1516">
        <v>6302000</v>
      </c>
      <c r="K1516" t="s">
        <v>28</v>
      </c>
      <c r="L1516">
        <v>1</v>
      </c>
    </row>
    <row r="1517" spans="1:12" x14ac:dyDescent="0.3">
      <c r="A1517">
        <v>26410</v>
      </c>
      <c r="B1517">
        <v>1516</v>
      </c>
      <c r="C1517">
        <v>37</v>
      </c>
      <c r="D1517" t="s">
        <v>2418</v>
      </c>
      <c r="E1517" t="s">
        <v>12</v>
      </c>
      <c r="F1517" t="s">
        <v>13</v>
      </c>
      <c r="G1517" t="s">
        <v>2419</v>
      </c>
      <c r="H1517" t="s">
        <v>211</v>
      </c>
      <c r="I1517">
        <v>283.08960000000002</v>
      </c>
      <c r="J1517">
        <v>3162282</v>
      </c>
      <c r="K1517" t="s">
        <v>200</v>
      </c>
      <c r="L1517">
        <v>1</v>
      </c>
    </row>
    <row r="1518" spans="1:12" x14ac:dyDescent="0.3">
      <c r="A1518">
        <v>23597</v>
      </c>
      <c r="B1518">
        <v>1517</v>
      </c>
      <c r="C1518">
        <v>21</v>
      </c>
      <c r="D1518" t="s">
        <v>2420</v>
      </c>
      <c r="E1518" t="s">
        <v>51</v>
      </c>
      <c r="F1518" t="s">
        <v>52</v>
      </c>
      <c r="G1518" t="s">
        <v>53</v>
      </c>
      <c r="H1518" t="s">
        <v>54</v>
      </c>
      <c r="I1518">
        <v>282.95319999999998</v>
      </c>
      <c r="J1518">
        <v>4001861</v>
      </c>
      <c r="K1518" t="s">
        <v>115</v>
      </c>
      <c r="L1518">
        <v>2</v>
      </c>
    </row>
    <row r="1519" spans="1:12" x14ac:dyDescent="0.3">
      <c r="A1519">
        <v>9584</v>
      </c>
      <c r="B1519">
        <v>1518</v>
      </c>
      <c r="C1519">
        <v>26</v>
      </c>
      <c r="D1519" t="s">
        <v>2421</v>
      </c>
      <c r="E1519" t="s">
        <v>144</v>
      </c>
      <c r="F1519" t="s">
        <v>145</v>
      </c>
      <c r="G1519" t="s">
        <v>147</v>
      </c>
      <c r="H1519" t="s">
        <v>147</v>
      </c>
      <c r="I1519">
        <v>282.72039999999998</v>
      </c>
      <c r="J1519">
        <v>3203259</v>
      </c>
      <c r="K1519" t="s">
        <v>40</v>
      </c>
      <c r="L1519">
        <v>2</v>
      </c>
    </row>
    <row r="1520" spans="1:12" x14ac:dyDescent="0.3">
      <c r="A1520">
        <v>23336</v>
      </c>
      <c r="B1520">
        <v>1519</v>
      </c>
      <c r="C1520">
        <v>27</v>
      </c>
      <c r="D1520" t="s">
        <v>2422</v>
      </c>
      <c r="E1520" t="s">
        <v>46</v>
      </c>
      <c r="F1520" t="s">
        <v>47</v>
      </c>
      <c r="G1520" t="s">
        <v>48</v>
      </c>
      <c r="H1520" t="s">
        <v>49</v>
      </c>
      <c r="I1520">
        <v>282.64510000000001</v>
      </c>
      <c r="J1520">
        <v>11688717</v>
      </c>
      <c r="K1520" t="s">
        <v>303</v>
      </c>
      <c r="L1520">
        <v>2</v>
      </c>
    </row>
    <row r="1521" spans="1:12" x14ac:dyDescent="0.3">
      <c r="A1521">
        <v>537</v>
      </c>
      <c r="B1521">
        <v>1520</v>
      </c>
      <c r="C1521">
        <v>193</v>
      </c>
      <c r="D1521" t="s">
        <v>2423</v>
      </c>
      <c r="E1521" t="s">
        <v>20</v>
      </c>
      <c r="F1521" t="s">
        <v>21</v>
      </c>
      <c r="G1521" t="s">
        <v>301</v>
      </c>
      <c r="H1521" t="s">
        <v>302</v>
      </c>
      <c r="I1521">
        <v>281.79410000000001</v>
      </c>
      <c r="J1521">
        <v>22285853</v>
      </c>
      <c r="K1521" t="s">
        <v>115</v>
      </c>
      <c r="L1521">
        <v>4</v>
      </c>
    </row>
    <row r="1522" spans="1:12" x14ac:dyDescent="0.3">
      <c r="A1522">
        <v>23512</v>
      </c>
      <c r="B1522">
        <v>1521</v>
      </c>
      <c r="C1522">
        <v>28</v>
      </c>
      <c r="D1522" t="s">
        <v>2424</v>
      </c>
      <c r="E1522" t="s">
        <v>379</v>
      </c>
      <c r="F1522" t="s">
        <v>380</v>
      </c>
      <c r="G1522" t="s">
        <v>2425</v>
      </c>
      <c r="H1522" t="s">
        <v>2426</v>
      </c>
      <c r="I1522">
        <v>281.02249999999998</v>
      </c>
      <c r="J1522">
        <v>12655775</v>
      </c>
      <c r="K1522" t="s">
        <v>139</v>
      </c>
      <c r="L1522">
        <v>2</v>
      </c>
    </row>
    <row r="1523" spans="1:12" x14ac:dyDescent="0.3">
      <c r="A1523">
        <v>25026</v>
      </c>
      <c r="B1523">
        <v>1522</v>
      </c>
      <c r="C1523">
        <v>19</v>
      </c>
      <c r="D1523" t="s">
        <v>2427</v>
      </c>
      <c r="E1523" t="s">
        <v>188</v>
      </c>
      <c r="F1523" t="s">
        <v>189</v>
      </c>
      <c r="G1523" t="s">
        <v>2428</v>
      </c>
      <c r="H1523" t="s">
        <v>2429</v>
      </c>
      <c r="I1523">
        <v>280.55700000000002</v>
      </c>
      <c r="J1523">
        <v>2810695</v>
      </c>
      <c r="K1523" t="s">
        <v>28</v>
      </c>
      <c r="L1523">
        <v>1</v>
      </c>
    </row>
    <row r="1524" spans="1:12" x14ac:dyDescent="0.3">
      <c r="A1524">
        <v>24886</v>
      </c>
      <c r="B1524">
        <v>1523</v>
      </c>
      <c r="C1524">
        <v>23</v>
      </c>
      <c r="D1524" t="s">
        <v>2430</v>
      </c>
      <c r="E1524" t="s">
        <v>51</v>
      </c>
      <c r="F1524" t="s">
        <v>52</v>
      </c>
      <c r="G1524" t="s">
        <v>2431</v>
      </c>
      <c r="H1524" t="s">
        <v>2432</v>
      </c>
      <c r="I1524">
        <v>280.48</v>
      </c>
      <c r="J1524">
        <v>2475464</v>
      </c>
      <c r="K1524" t="s">
        <v>110</v>
      </c>
      <c r="L1524">
        <v>1</v>
      </c>
    </row>
    <row r="1525" spans="1:12" x14ac:dyDescent="0.3">
      <c r="A1525">
        <v>19710</v>
      </c>
      <c r="B1525">
        <v>1524</v>
      </c>
      <c r="C1525">
        <v>75</v>
      </c>
      <c r="D1525" t="s">
        <v>2433</v>
      </c>
      <c r="E1525" t="s">
        <v>57</v>
      </c>
      <c r="F1525" t="s">
        <v>58</v>
      </c>
      <c r="G1525" t="s">
        <v>342</v>
      </c>
      <c r="H1525" t="s">
        <v>342</v>
      </c>
      <c r="I1525">
        <v>280.43880000000001</v>
      </c>
      <c r="J1525">
        <v>9236951</v>
      </c>
      <c r="K1525" t="s">
        <v>110</v>
      </c>
      <c r="L1525">
        <v>4</v>
      </c>
    </row>
    <row r="1526" spans="1:12" x14ac:dyDescent="0.3">
      <c r="A1526">
        <v>46</v>
      </c>
      <c r="B1526">
        <v>1525</v>
      </c>
      <c r="C1526">
        <v>32</v>
      </c>
      <c r="D1526" t="s">
        <v>2434</v>
      </c>
      <c r="E1526" t="s">
        <v>196</v>
      </c>
      <c r="F1526" t="s">
        <v>197</v>
      </c>
      <c r="G1526" t="s">
        <v>2435</v>
      </c>
      <c r="H1526" t="s">
        <v>198</v>
      </c>
      <c r="I1526">
        <v>280.2242</v>
      </c>
      <c r="J1526">
        <v>368744342</v>
      </c>
      <c r="K1526" t="s">
        <v>115</v>
      </c>
      <c r="L1526">
        <v>9</v>
      </c>
    </row>
    <row r="1527" spans="1:12" x14ac:dyDescent="0.3">
      <c r="A1527">
        <v>2351</v>
      </c>
      <c r="B1527">
        <v>1526</v>
      </c>
      <c r="C1527">
        <v>115</v>
      </c>
      <c r="D1527" t="s">
        <v>2436</v>
      </c>
      <c r="E1527" t="s">
        <v>636</v>
      </c>
      <c r="F1527" t="s">
        <v>637</v>
      </c>
      <c r="G1527" t="s">
        <v>638</v>
      </c>
      <c r="H1527" t="s">
        <v>639</v>
      </c>
      <c r="I1527">
        <v>280.16359999999997</v>
      </c>
      <c r="J1527">
        <v>33583346</v>
      </c>
      <c r="K1527" t="s">
        <v>24</v>
      </c>
      <c r="L1527">
        <v>4</v>
      </c>
    </row>
    <row r="1528" spans="1:12" x14ac:dyDescent="0.3">
      <c r="A1528">
        <v>26259</v>
      </c>
      <c r="B1528">
        <v>1527</v>
      </c>
      <c r="C1528">
        <v>28</v>
      </c>
      <c r="D1528" t="s">
        <v>2437</v>
      </c>
      <c r="E1528" t="s">
        <v>710</v>
      </c>
      <c r="F1528" t="s">
        <v>711</v>
      </c>
      <c r="G1528" t="s">
        <v>712</v>
      </c>
      <c r="H1528" t="s">
        <v>713</v>
      </c>
      <c r="I1528">
        <v>279.66059999999999</v>
      </c>
      <c r="J1528">
        <v>12289914</v>
      </c>
      <c r="K1528" t="s">
        <v>139</v>
      </c>
      <c r="L1528">
        <v>1</v>
      </c>
    </row>
    <row r="1529" spans="1:12" x14ac:dyDescent="0.3">
      <c r="A1529">
        <v>25465</v>
      </c>
      <c r="B1529">
        <v>1528</v>
      </c>
      <c r="C1529">
        <v>2</v>
      </c>
      <c r="D1529" t="s">
        <v>2438</v>
      </c>
      <c r="E1529" t="s">
        <v>653</v>
      </c>
      <c r="F1529" t="s">
        <v>654</v>
      </c>
      <c r="G1529" t="s">
        <v>1519</v>
      </c>
      <c r="H1529" t="s">
        <v>898</v>
      </c>
      <c r="I1529">
        <v>279.5575</v>
      </c>
      <c r="J1529">
        <v>2131166</v>
      </c>
      <c r="K1529" t="s">
        <v>24</v>
      </c>
      <c r="L1529">
        <v>1</v>
      </c>
    </row>
    <row r="1530" spans="1:12" x14ac:dyDescent="0.3">
      <c r="A1530">
        <v>23393</v>
      </c>
      <c r="B1530">
        <v>1529</v>
      </c>
      <c r="C1530">
        <v>13</v>
      </c>
      <c r="D1530" t="s">
        <v>2439</v>
      </c>
      <c r="E1530" t="s">
        <v>12</v>
      </c>
      <c r="F1530" t="s">
        <v>13</v>
      </c>
      <c r="G1530" t="s">
        <v>1838</v>
      </c>
      <c r="H1530" t="s">
        <v>15</v>
      </c>
      <c r="I1530">
        <v>279.45909999999998</v>
      </c>
      <c r="J1530">
        <v>6207825</v>
      </c>
      <c r="K1530" t="s">
        <v>115</v>
      </c>
      <c r="L1530">
        <v>2</v>
      </c>
    </row>
    <row r="1531" spans="1:12" x14ac:dyDescent="0.3">
      <c r="A1531">
        <v>23355</v>
      </c>
      <c r="B1531">
        <v>1530</v>
      </c>
      <c r="C1531">
        <v>25</v>
      </c>
      <c r="D1531" t="s">
        <v>2440</v>
      </c>
      <c r="E1531" t="s">
        <v>20</v>
      </c>
      <c r="F1531" t="s">
        <v>21</v>
      </c>
      <c r="G1531" t="s">
        <v>487</v>
      </c>
      <c r="H1531" t="s">
        <v>23</v>
      </c>
      <c r="I1531">
        <v>279.33479999999997</v>
      </c>
      <c r="J1531">
        <v>3818760</v>
      </c>
      <c r="K1531" t="s">
        <v>110</v>
      </c>
      <c r="L1531">
        <v>2</v>
      </c>
    </row>
    <row r="1532" spans="1:12" x14ac:dyDescent="0.3">
      <c r="A1532">
        <v>23945</v>
      </c>
      <c r="B1532">
        <v>1531</v>
      </c>
      <c r="C1532">
        <v>103</v>
      </c>
      <c r="D1532" t="s">
        <v>2441</v>
      </c>
      <c r="E1532" t="s">
        <v>264</v>
      </c>
      <c r="F1532" t="s">
        <v>265</v>
      </c>
      <c r="G1532" t="s">
        <v>2442</v>
      </c>
      <c r="H1532" t="s">
        <v>537</v>
      </c>
      <c r="I1532">
        <v>279.1001</v>
      </c>
      <c r="J1532">
        <v>5010846</v>
      </c>
      <c r="K1532" t="s">
        <v>200</v>
      </c>
      <c r="L1532">
        <v>2</v>
      </c>
    </row>
    <row r="1533" spans="1:12" x14ac:dyDescent="0.3">
      <c r="A1533">
        <v>23242</v>
      </c>
      <c r="B1533">
        <v>1532</v>
      </c>
      <c r="C1533">
        <v>39</v>
      </c>
      <c r="D1533" t="s">
        <v>2443</v>
      </c>
      <c r="E1533" t="s">
        <v>141</v>
      </c>
      <c r="F1533" t="s">
        <v>142</v>
      </c>
      <c r="G1533" t="s">
        <v>2444</v>
      </c>
      <c r="H1533" t="s">
        <v>1640</v>
      </c>
      <c r="I1533">
        <v>278.96499999999997</v>
      </c>
      <c r="J1533">
        <v>22729656</v>
      </c>
      <c r="K1533" t="s">
        <v>34</v>
      </c>
      <c r="L1533">
        <v>2</v>
      </c>
    </row>
    <row r="1534" spans="1:12" x14ac:dyDescent="0.3">
      <c r="A1534">
        <v>25700</v>
      </c>
      <c r="B1534">
        <v>1533</v>
      </c>
      <c r="C1534">
        <v>45</v>
      </c>
      <c r="D1534" t="s">
        <v>2445</v>
      </c>
      <c r="E1534" t="s">
        <v>12</v>
      </c>
      <c r="F1534" t="s">
        <v>13</v>
      </c>
      <c r="G1534" t="s">
        <v>211</v>
      </c>
      <c r="H1534" t="s">
        <v>211</v>
      </c>
      <c r="I1534">
        <v>278.5813</v>
      </c>
      <c r="J1534">
        <v>83881246</v>
      </c>
      <c r="K1534" t="s">
        <v>327</v>
      </c>
      <c r="L1534">
        <v>1</v>
      </c>
    </row>
    <row r="1535" spans="1:12" x14ac:dyDescent="0.3">
      <c r="A1535">
        <v>21234</v>
      </c>
      <c r="B1535">
        <v>1534</v>
      </c>
      <c r="C1535">
        <v>33</v>
      </c>
      <c r="D1535" t="s">
        <v>2446</v>
      </c>
      <c r="E1535" t="s">
        <v>117</v>
      </c>
      <c r="F1535" t="s">
        <v>118</v>
      </c>
      <c r="G1535" t="s">
        <v>2447</v>
      </c>
      <c r="H1535" t="s">
        <v>1020</v>
      </c>
      <c r="I1535">
        <v>278.43740000000003</v>
      </c>
      <c r="J1535">
        <v>7881905</v>
      </c>
      <c r="K1535" t="s">
        <v>115</v>
      </c>
      <c r="L1535">
        <v>3</v>
      </c>
    </row>
    <row r="1536" spans="1:12" x14ac:dyDescent="0.3">
      <c r="A1536">
        <v>22985</v>
      </c>
      <c r="B1536">
        <v>1535</v>
      </c>
      <c r="C1536">
        <v>7</v>
      </c>
      <c r="D1536" t="s">
        <v>2448</v>
      </c>
      <c r="E1536" t="s">
        <v>513</v>
      </c>
      <c r="F1536" t="s">
        <v>514</v>
      </c>
      <c r="G1536" t="s">
        <v>1090</v>
      </c>
      <c r="H1536" t="s">
        <v>516</v>
      </c>
      <c r="I1536">
        <v>278.32279999999997</v>
      </c>
      <c r="J1536">
        <v>18403795</v>
      </c>
      <c r="K1536" t="s">
        <v>327</v>
      </c>
      <c r="L1536">
        <v>2</v>
      </c>
    </row>
    <row r="1537" spans="1:12" x14ac:dyDescent="0.3">
      <c r="A1537">
        <v>25229</v>
      </c>
      <c r="B1537">
        <v>1536</v>
      </c>
      <c r="C1537">
        <v>25</v>
      </c>
      <c r="D1537" t="s">
        <v>2449</v>
      </c>
      <c r="E1537" t="s">
        <v>161</v>
      </c>
      <c r="F1537" t="s">
        <v>162</v>
      </c>
      <c r="G1537" t="s">
        <v>2450</v>
      </c>
      <c r="H1537" t="s">
        <v>348</v>
      </c>
      <c r="I1537">
        <v>278.22730000000001</v>
      </c>
      <c r="J1537">
        <v>5184869</v>
      </c>
      <c r="K1537" t="s">
        <v>110</v>
      </c>
      <c r="L1537">
        <v>1</v>
      </c>
    </row>
    <row r="1538" spans="1:12" x14ac:dyDescent="0.3">
      <c r="A1538">
        <v>125</v>
      </c>
      <c r="B1538">
        <v>1537</v>
      </c>
      <c r="C1538">
        <v>49</v>
      </c>
      <c r="D1538" t="s">
        <v>2451</v>
      </c>
      <c r="E1538" t="s">
        <v>100</v>
      </c>
      <c r="F1538" t="s">
        <v>101</v>
      </c>
      <c r="G1538" t="s">
        <v>102</v>
      </c>
      <c r="H1538" t="s">
        <v>102</v>
      </c>
      <c r="I1538">
        <v>278.15129999999999</v>
      </c>
      <c r="J1538">
        <v>9869639</v>
      </c>
      <c r="K1538" t="s">
        <v>110</v>
      </c>
      <c r="L1538">
        <v>3</v>
      </c>
    </row>
    <row r="1539" spans="1:12" x14ac:dyDescent="0.3">
      <c r="A1539">
        <v>17364</v>
      </c>
      <c r="B1539">
        <v>1538</v>
      </c>
      <c r="C1539">
        <v>1184</v>
      </c>
      <c r="D1539" t="s">
        <v>2452</v>
      </c>
      <c r="E1539" t="s">
        <v>100</v>
      </c>
      <c r="F1539" t="s">
        <v>101</v>
      </c>
      <c r="G1539" t="s">
        <v>102</v>
      </c>
      <c r="H1539" t="s">
        <v>102</v>
      </c>
      <c r="I1539">
        <v>277.81189999999998</v>
      </c>
      <c r="J1539">
        <v>157765218</v>
      </c>
      <c r="K1539" t="s">
        <v>40</v>
      </c>
      <c r="L1539">
        <v>5</v>
      </c>
    </row>
    <row r="1540" spans="1:12" x14ac:dyDescent="0.3">
      <c r="A1540">
        <v>21824</v>
      </c>
      <c r="B1540">
        <v>1539</v>
      </c>
      <c r="C1540">
        <v>611</v>
      </c>
      <c r="D1540" t="s">
        <v>2453</v>
      </c>
      <c r="E1540" t="s">
        <v>100</v>
      </c>
      <c r="F1540" t="s">
        <v>101</v>
      </c>
      <c r="G1540" t="s">
        <v>556</v>
      </c>
      <c r="H1540" t="s">
        <v>556</v>
      </c>
      <c r="I1540">
        <v>277.70460000000003</v>
      </c>
      <c r="J1540">
        <v>144487660</v>
      </c>
      <c r="K1540" t="s">
        <v>40</v>
      </c>
      <c r="L1540">
        <v>3</v>
      </c>
    </row>
    <row r="1541" spans="1:12" x14ac:dyDescent="0.3">
      <c r="A1541">
        <v>21390</v>
      </c>
      <c r="B1541">
        <v>1540</v>
      </c>
      <c r="C1541">
        <v>37</v>
      </c>
      <c r="D1541" t="s">
        <v>2454</v>
      </c>
      <c r="E1541" t="s">
        <v>141</v>
      </c>
      <c r="F1541" t="s">
        <v>142</v>
      </c>
      <c r="G1541" t="s">
        <v>2455</v>
      </c>
      <c r="H1541" t="s">
        <v>137</v>
      </c>
      <c r="I1541">
        <v>277.04090000000002</v>
      </c>
      <c r="J1541">
        <v>30020000</v>
      </c>
      <c r="K1541" t="s">
        <v>44</v>
      </c>
      <c r="L1541">
        <v>2</v>
      </c>
    </row>
    <row r="1542" spans="1:12" x14ac:dyDescent="0.3">
      <c r="A1542">
        <v>21343</v>
      </c>
      <c r="B1542">
        <v>1541</v>
      </c>
      <c r="C1542">
        <v>24</v>
      </c>
      <c r="D1542" t="s">
        <v>2456</v>
      </c>
      <c r="E1542" t="s">
        <v>12</v>
      </c>
      <c r="F1542" t="s">
        <v>13</v>
      </c>
      <c r="G1542" t="s">
        <v>43</v>
      </c>
      <c r="H1542" t="s">
        <v>43</v>
      </c>
      <c r="I1542">
        <v>276.85919999999999</v>
      </c>
      <c r="J1542">
        <v>4199824</v>
      </c>
      <c r="K1542" t="s">
        <v>327</v>
      </c>
      <c r="L1542">
        <v>3</v>
      </c>
    </row>
    <row r="1543" spans="1:12" x14ac:dyDescent="0.3">
      <c r="A1543">
        <v>26127</v>
      </c>
      <c r="B1543">
        <v>1542</v>
      </c>
      <c r="C1543">
        <v>43</v>
      </c>
      <c r="D1543" t="s">
        <v>2457</v>
      </c>
      <c r="E1543" t="s">
        <v>100</v>
      </c>
      <c r="F1543" t="s">
        <v>101</v>
      </c>
      <c r="G1543" t="s">
        <v>102</v>
      </c>
      <c r="H1543" t="s">
        <v>102</v>
      </c>
      <c r="I1543">
        <v>276.2362</v>
      </c>
      <c r="J1543">
        <v>2054848</v>
      </c>
      <c r="K1543" t="s">
        <v>139</v>
      </c>
      <c r="L1543">
        <v>1</v>
      </c>
    </row>
    <row r="1544" spans="1:12" x14ac:dyDescent="0.3">
      <c r="A1544">
        <v>26106</v>
      </c>
      <c r="B1544">
        <v>1543</v>
      </c>
      <c r="C1544">
        <v>16</v>
      </c>
      <c r="D1544" t="s">
        <v>2458</v>
      </c>
      <c r="E1544" t="s">
        <v>636</v>
      </c>
      <c r="F1544" t="s">
        <v>637</v>
      </c>
      <c r="G1544" t="s">
        <v>2459</v>
      </c>
      <c r="H1544" t="s">
        <v>2460</v>
      </c>
      <c r="I1544">
        <v>276.16800000000001</v>
      </c>
      <c r="J1544">
        <v>13555497</v>
      </c>
      <c r="K1544" t="s">
        <v>34</v>
      </c>
      <c r="L1544">
        <v>1</v>
      </c>
    </row>
    <row r="1545" spans="1:12" x14ac:dyDescent="0.3">
      <c r="A1545">
        <v>24737</v>
      </c>
      <c r="B1545">
        <v>1544</v>
      </c>
      <c r="C1545">
        <v>92</v>
      </c>
      <c r="D1545" t="s">
        <v>2461</v>
      </c>
      <c r="E1545" t="s">
        <v>379</v>
      </c>
      <c r="F1545" t="s">
        <v>380</v>
      </c>
      <c r="G1545" t="s">
        <v>2462</v>
      </c>
      <c r="H1545" t="s">
        <v>342</v>
      </c>
      <c r="I1545">
        <v>275.80799999999999</v>
      </c>
      <c r="J1545">
        <v>154708956</v>
      </c>
      <c r="K1545" t="s">
        <v>24</v>
      </c>
      <c r="L1545">
        <v>1</v>
      </c>
    </row>
    <row r="1546" spans="1:12" x14ac:dyDescent="0.3">
      <c r="A1546">
        <v>23515</v>
      </c>
      <c r="B1546">
        <v>1545</v>
      </c>
      <c r="C1546">
        <v>539</v>
      </c>
      <c r="D1546" t="s">
        <v>2463</v>
      </c>
      <c r="E1546" t="s">
        <v>62</v>
      </c>
      <c r="F1546" t="s">
        <v>63</v>
      </c>
      <c r="G1546" t="s">
        <v>434</v>
      </c>
      <c r="H1546" t="s">
        <v>434</v>
      </c>
      <c r="I1546">
        <v>275.3116</v>
      </c>
      <c r="J1546">
        <v>52558545</v>
      </c>
      <c r="K1546" t="s">
        <v>44</v>
      </c>
      <c r="L1546">
        <v>2</v>
      </c>
    </row>
    <row r="1547" spans="1:12" x14ac:dyDescent="0.3">
      <c r="A1547">
        <v>26351</v>
      </c>
      <c r="B1547">
        <v>1546</v>
      </c>
      <c r="C1547">
        <v>239</v>
      </c>
      <c r="D1547" t="s">
        <v>2464</v>
      </c>
      <c r="E1547" t="s">
        <v>72</v>
      </c>
      <c r="F1547" t="s">
        <v>73</v>
      </c>
      <c r="G1547" t="s">
        <v>409</v>
      </c>
      <c r="H1547" t="s">
        <v>353</v>
      </c>
      <c r="I1547">
        <v>275.12520000000001</v>
      </c>
      <c r="J1547">
        <v>32240947</v>
      </c>
      <c r="K1547" t="s">
        <v>92</v>
      </c>
      <c r="L1547">
        <v>1</v>
      </c>
    </row>
    <row r="1548" spans="1:12" x14ac:dyDescent="0.3">
      <c r="A1548">
        <v>23123</v>
      </c>
      <c r="B1548">
        <v>1547</v>
      </c>
      <c r="C1548">
        <v>99</v>
      </c>
      <c r="D1548" t="s">
        <v>2465</v>
      </c>
      <c r="E1548" t="s">
        <v>134</v>
      </c>
      <c r="F1548" t="s">
        <v>135</v>
      </c>
      <c r="G1548" t="s">
        <v>895</v>
      </c>
      <c r="H1548" t="s">
        <v>137</v>
      </c>
      <c r="I1548">
        <v>275.1123</v>
      </c>
      <c r="J1548">
        <v>8206673</v>
      </c>
      <c r="K1548" t="s">
        <v>110</v>
      </c>
      <c r="L1548">
        <v>2</v>
      </c>
    </row>
    <row r="1549" spans="1:12" x14ac:dyDescent="0.3">
      <c r="A1549">
        <v>22958</v>
      </c>
      <c r="B1549">
        <v>1548</v>
      </c>
      <c r="C1549">
        <v>116</v>
      </c>
      <c r="D1549" t="s">
        <v>2466</v>
      </c>
      <c r="E1549" t="s">
        <v>30</v>
      </c>
      <c r="F1549" t="s">
        <v>31</v>
      </c>
      <c r="G1549" t="s">
        <v>2467</v>
      </c>
      <c r="I1549">
        <v>275.0444</v>
      </c>
      <c r="J1549">
        <v>17204463</v>
      </c>
      <c r="K1549" t="s">
        <v>110</v>
      </c>
      <c r="L1549">
        <v>2</v>
      </c>
    </row>
    <row r="1550" spans="1:12" x14ac:dyDescent="0.3">
      <c r="A1550">
        <v>17834</v>
      </c>
      <c r="B1550">
        <v>1549</v>
      </c>
      <c r="C1550">
        <v>130</v>
      </c>
      <c r="D1550" t="s">
        <v>2468</v>
      </c>
      <c r="E1550" t="s">
        <v>513</v>
      </c>
      <c r="F1550" t="s">
        <v>514</v>
      </c>
      <c r="G1550" t="s">
        <v>2340</v>
      </c>
      <c r="H1550" t="s">
        <v>516</v>
      </c>
      <c r="I1550">
        <v>274.721</v>
      </c>
      <c r="J1550">
        <v>12200908</v>
      </c>
      <c r="K1550" t="s">
        <v>186</v>
      </c>
      <c r="L1550">
        <v>5</v>
      </c>
    </row>
    <row r="1551" spans="1:12" x14ac:dyDescent="0.3">
      <c r="A1551">
        <v>23749</v>
      </c>
      <c r="B1551">
        <v>1550</v>
      </c>
      <c r="C1551">
        <v>143</v>
      </c>
      <c r="D1551" t="s">
        <v>2469</v>
      </c>
      <c r="E1551" t="s">
        <v>202</v>
      </c>
      <c r="F1551" t="s">
        <v>203</v>
      </c>
      <c r="G1551" t="s">
        <v>2470</v>
      </c>
      <c r="H1551" t="s">
        <v>205</v>
      </c>
      <c r="I1551">
        <v>274.49450000000002</v>
      </c>
      <c r="J1551">
        <v>10765044</v>
      </c>
      <c r="K1551" t="s">
        <v>44</v>
      </c>
      <c r="L1551">
        <v>2</v>
      </c>
    </row>
    <row r="1552" spans="1:12" x14ac:dyDescent="0.3">
      <c r="A1552">
        <v>23142</v>
      </c>
      <c r="B1552">
        <v>1551</v>
      </c>
      <c r="C1552">
        <v>23</v>
      </c>
      <c r="D1552" t="s">
        <v>2471</v>
      </c>
      <c r="E1552" t="s">
        <v>72</v>
      </c>
      <c r="F1552" t="s">
        <v>73</v>
      </c>
      <c r="G1552" t="s">
        <v>2472</v>
      </c>
      <c r="H1552" t="s">
        <v>2473</v>
      </c>
      <c r="I1552">
        <v>274.14269999999999</v>
      </c>
      <c r="J1552">
        <v>2662729</v>
      </c>
      <c r="K1552" t="s">
        <v>92</v>
      </c>
      <c r="L1552">
        <v>2</v>
      </c>
    </row>
    <row r="1553" spans="1:12" x14ac:dyDescent="0.3">
      <c r="A1553">
        <v>24813</v>
      </c>
      <c r="B1553">
        <v>1552</v>
      </c>
      <c r="C1553">
        <v>14</v>
      </c>
      <c r="D1553" t="s">
        <v>2474</v>
      </c>
      <c r="E1553" t="s">
        <v>141</v>
      </c>
      <c r="F1553" t="s">
        <v>142</v>
      </c>
      <c r="G1553" t="s">
        <v>727</v>
      </c>
      <c r="H1553" t="s">
        <v>137</v>
      </c>
      <c r="I1553">
        <v>274.08659999999998</v>
      </c>
      <c r="J1553">
        <v>3964158</v>
      </c>
      <c r="K1553" t="s">
        <v>24</v>
      </c>
      <c r="L1553">
        <v>1</v>
      </c>
    </row>
    <row r="1554" spans="1:12" x14ac:dyDescent="0.3">
      <c r="A1554">
        <v>19276</v>
      </c>
      <c r="B1554">
        <v>1553</v>
      </c>
      <c r="C1554">
        <v>90</v>
      </c>
      <c r="D1554" t="s">
        <v>2475</v>
      </c>
      <c r="E1554" t="s">
        <v>72</v>
      </c>
      <c r="F1554" t="s">
        <v>73</v>
      </c>
      <c r="G1554" t="s">
        <v>2476</v>
      </c>
      <c r="H1554" t="s">
        <v>114</v>
      </c>
      <c r="I1554">
        <v>274.06619999999998</v>
      </c>
      <c r="J1554">
        <v>36430191</v>
      </c>
      <c r="K1554" t="s">
        <v>44</v>
      </c>
      <c r="L1554">
        <v>4</v>
      </c>
    </row>
    <row r="1555" spans="1:12" x14ac:dyDescent="0.3">
      <c r="A1555">
        <v>26596</v>
      </c>
      <c r="B1555">
        <v>1554</v>
      </c>
      <c r="C1555">
        <v>44</v>
      </c>
      <c r="D1555" t="s">
        <v>2477</v>
      </c>
      <c r="E1555" t="s">
        <v>196</v>
      </c>
      <c r="F1555" t="s">
        <v>197</v>
      </c>
      <c r="G1555" t="s">
        <v>1651</v>
      </c>
      <c r="H1555" t="s">
        <v>198</v>
      </c>
      <c r="I1555">
        <v>273.98680000000002</v>
      </c>
      <c r="J1555">
        <v>12132867</v>
      </c>
      <c r="K1555" t="s">
        <v>139</v>
      </c>
      <c r="L1555">
        <v>1</v>
      </c>
    </row>
    <row r="1556" spans="1:12" x14ac:dyDescent="0.3">
      <c r="A1556">
        <v>24164</v>
      </c>
      <c r="B1556">
        <v>1555</v>
      </c>
      <c r="C1556">
        <v>7</v>
      </c>
      <c r="D1556" t="s">
        <v>2478</v>
      </c>
      <c r="E1556" t="s">
        <v>12</v>
      </c>
      <c r="F1556" t="s">
        <v>13</v>
      </c>
      <c r="G1556" t="s">
        <v>211</v>
      </c>
      <c r="H1556" t="s">
        <v>211</v>
      </c>
      <c r="I1556">
        <v>273.18889999999999</v>
      </c>
      <c r="J1556">
        <v>8017000</v>
      </c>
      <c r="K1556" t="s">
        <v>16</v>
      </c>
      <c r="L1556">
        <v>2</v>
      </c>
    </row>
    <row r="1557" spans="1:12" x14ac:dyDescent="0.3">
      <c r="A1557">
        <v>23778</v>
      </c>
      <c r="B1557">
        <v>1556</v>
      </c>
      <c r="C1557">
        <v>27</v>
      </c>
      <c r="D1557" t="s">
        <v>2479</v>
      </c>
      <c r="E1557" t="s">
        <v>62</v>
      </c>
      <c r="F1557" t="s">
        <v>63</v>
      </c>
      <c r="G1557" t="s">
        <v>434</v>
      </c>
      <c r="H1557" t="s">
        <v>434</v>
      </c>
      <c r="I1557">
        <v>273.12950000000001</v>
      </c>
      <c r="J1557">
        <v>9637036</v>
      </c>
      <c r="K1557" t="s">
        <v>44</v>
      </c>
      <c r="L1557">
        <v>2</v>
      </c>
    </row>
    <row r="1558" spans="1:12" x14ac:dyDescent="0.3">
      <c r="A1558">
        <v>308</v>
      </c>
      <c r="B1558">
        <v>1557</v>
      </c>
      <c r="C1558">
        <v>60</v>
      </c>
      <c r="D1558" t="s">
        <v>2480</v>
      </c>
      <c r="E1558" t="s">
        <v>513</v>
      </c>
      <c r="F1558" t="s">
        <v>514</v>
      </c>
      <c r="G1558" t="s">
        <v>2481</v>
      </c>
      <c r="H1558" t="s">
        <v>2482</v>
      </c>
      <c r="I1558">
        <v>273.04989999999998</v>
      </c>
      <c r="J1558">
        <v>38318012</v>
      </c>
      <c r="K1558" t="s">
        <v>139</v>
      </c>
      <c r="L1558">
        <v>6</v>
      </c>
    </row>
    <row r="1559" spans="1:12" x14ac:dyDescent="0.3">
      <c r="A1559">
        <v>23521</v>
      </c>
      <c r="B1559">
        <v>1558</v>
      </c>
      <c r="C1559">
        <v>1387</v>
      </c>
      <c r="D1559" t="s">
        <v>2483</v>
      </c>
      <c r="E1559" t="s">
        <v>12</v>
      </c>
      <c r="F1559" t="s">
        <v>13</v>
      </c>
      <c r="G1559" t="s">
        <v>442</v>
      </c>
      <c r="H1559" t="s">
        <v>15</v>
      </c>
      <c r="I1559">
        <v>273.02249999999998</v>
      </c>
      <c r="J1559">
        <v>473041000</v>
      </c>
      <c r="K1559" t="s">
        <v>92</v>
      </c>
      <c r="L1559">
        <v>2</v>
      </c>
    </row>
    <row r="1560" spans="1:12" x14ac:dyDescent="0.3">
      <c r="A1560">
        <v>25841</v>
      </c>
      <c r="B1560">
        <v>1559</v>
      </c>
      <c r="C1560">
        <v>102</v>
      </c>
      <c r="D1560" t="s">
        <v>2484</v>
      </c>
      <c r="E1560" t="s">
        <v>20</v>
      </c>
      <c r="F1560" t="s">
        <v>21</v>
      </c>
      <c r="G1560" t="s">
        <v>487</v>
      </c>
      <c r="H1560" t="s">
        <v>23</v>
      </c>
      <c r="I1560">
        <v>272.94439999999997</v>
      </c>
      <c r="J1560">
        <v>12612732</v>
      </c>
      <c r="K1560" t="s">
        <v>110</v>
      </c>
      <c r="L1560">
        <v>1</v>
      </c>
    </row>
    <row r="1561" spans="1:12" x14ac:dyDescent="0.3">
      <c r="A1561">
        <v>23639</v>
      </c>
      <c r="B1561">
        <v>1560</v>
      </c>
      <c r="C1561">
        <v>43</v>
      </c>
      <c r="D1561" t="s">
        <v>2485</v>
      </c>
      <c r="E1561" t="s">
        <v>196</v>
      </c>
      <c r="F1561" t="s">
        <v>197</v>
      </c>
      <c r="G1561" t="s">
        <v>198</v>
      </c>
      <c r="H1561" t="s">
        <v>198</v>
      </c>
      <c r="I1561">
        <v>272.92899999999997</v>
      </c>
      <c r="J1561">
        <v>3871029</v>
      </c>
      <c r="K1561" t="s">
        <v>115</v>
      </c>
      <c r="L1561">
        <v>2</v>
      </c>
    </row>
    <row r="1562" spans="1:12" x14ac:dyDescent="0.3">
      <c r="A1562">
        <v>25221</v>
      </c>
      <c r="B1562">
        <v>1561</v>
      </c>
      <c r="C1562">
        <v>7</v>
      </c>
      <c r="D1562" t="s">
        <v>2486</v>
      </c>
      <c r="E1562" t="s">
        <v>100</v>
      </c>
      <c r="F1562" t="s">
        <v>101</v>
      </c>
      <c r="G1562" t="s">
        <v>556</v>
      </c>
      <c r="H1562" t="s">
        <v>556</v>
      </c>
      <c r="I1562">
        <v>272.56529999999998</v>
      </c>
      <c r="J1562">
        <v>2116614</v>
      </c>
      <c r="K1562" t="s">
        <v>186</v>
      </c>
      <c r="L1562">
        <v>1</v>
      </c>
    </row>
    <row r="1563" spans="1:12" x14ac:dyDescent="0.3">
      <c r="A1563">
        <v>17351</v>
      </c>
      <c r="B1563">
        <v>1562</v>
      </c>
      <c r="C1563">
        <v>10</v>
      </c>
      <c r="D1563" t="s">
        <v>2487</v>
      </c>
      <c r="E1563" t="s">
        <v>67</v>
      </c>
      <c r="F1563" t="s">
        <v>68</v>
      </c>
      <c r="G1563" t="s">
        <v>498</v>
      </c>
      <c r="H1563" t="s">
        <v>277</v>
      </c>
      <c r="I1563">
        <v>272.15300000000002</v>
      </c>
      <c r="J1563">
        <v>11090237</v>
      </c>
      <c r="K1563" t="s">
        <v>186</v>
      </c>
      <c r="L1563">
        <v>3</v>
      </c>
    </row>
    <row r="1564" spans="1:12" x14ac:dyDescent="0.3">
      <c r="A1564">
        <v>25038</v>
      </c>
      <c r="B1564">
        <v>1563</v>
      </c>
      <c r="C1564">
        <v>13</v>
      </c>
      <c r="D1564" t="s">
        <v>2488</v>
      </c>
      <c r="E1564" t="s">
        <v>100</v>
      </c>
      <c r="F1564" t="s">
        <v>101</v>
      </c>
      <c r="G1564" t="s">
        <v>490</v>
      </c>
      <c r="H1564" t="s">
        <v>491</v>
      </c>
      <c r="I1564">
        <v>272.10050000000001</v>
      </c>
      <c r="J1564">
        <v>2152456</v>
      </c>
      <c r="K1564" t="s">
        <v>139</v>
      </c>
      <c r="L1564">
        <v>1</v>
      </c>
    </row>
    <row r="1565" spans="1:12" x14ac:dyDescent="0.3">
      <c r="A1565">
        <v>24636</v>
      </c>
      <c r="B1565">
        <v>1564</v>
      </c>
      <c r="C1565">
        <v>28</v>
      </c>
      <c r="D1565" t="s">
        <v>2489</v>
      </c>
      <c r="E1565" t="s">
        <v>196</v>
      </c>
      <c r="F1565" t="s">
        <v>197</v>
      </c>
      <c r="G1565" t="s">
        <v>2490</v>
      </c>
      <c r="H1565" t="s">
        <v>198</v>
      </c>
      <c r="I1565">
        <v>272.03390000000002</v>
      </c>
      <c r="J1565">
        <v>2581372</v>
      </c>
      <c r="K1565" t="s">
        <v>200</v>
      </c>
      <c r="L1565">
        <v>1</v>
      </c>
    </row>
    <row r="1566" spans="1:12" x14ac:dyDescent="0.3">
      <c r="A1566">
        <v>25870</v>
      </c>
      <c r="B1566">
        <v>1565</v>
      </c>
      <c r="C1566">
        <v>18</v>
      </c>
      <c r="D1566" t="s">
        <v>2491</v>
      </c>
      <c r="E1566" t="s">
        <v>117</v>
      </c>
      <c r="F1566" t="s">
        <v>118</v>
      </c>
      <c r="G1566" t="s">
        <v>372</v>
      </c>
      <c r="H1566" t="s">
        <v>373</v>
      </c>
      <c r="I1566">
        <v>271.76609999999999</v>
      </c>
      <c r="J1566">
        <v>2243653</v>
      </c>
      <c r="K1566" t="s">
        <v>24</v>
      </c>
      <c r="L1566">
        <v>1</v>
      </c>
    </row>
    <row r="1567" spans="1:12" x14ac:dyDescent="0.3">
      <c r="A1567">
        <v>26125</v>
      </c>
      <c r="B1567">
        <v>1566</v>
      </c>
      <c r="C1567">
        <v>40</v>
      </c>
      <c r="D1567" t="s">
        <v>2492</v>
      </c>
      <c r="E1567" t="s">
        <v>134</v>
      </c>
      <c r="F1567" t="s">
        <v>135</v>
      </c>
      <c r="G1567" t="s">
        <v>2493</v>
      </c>
      <c r="H1567" t="s">
        <v>137</v>
      </c>
      <c r="I1567">
        <v>271.66989999999998</v>
      </c>
      <c r="J1567">
        <v>5720000</v>
      </c>
      <c r="K1567" t="s">
        <v>115</v>
      </c>
      <c r="L1567">
        <v>1</v>
      </c>
    </row>
    <row r="1568" spans="1:12" x14ac:dyDescent="0.3">
      <c r="A1568">
        <v>23404</v>
      </c>
      <c r="B1568">
        <v>1567</v>
      </c>
      <c r="C1568">
        <v>150</v>
      </c>
      <c r="D1568" t="s">
        <v>2494</v>
      </c>
      <c r="E1568" t="s">
        <v>196</v>
      </c>
      <c r="F1568" t="s">
        <v>197</v>
      </c>
      <c r="G1568" t="s">
        <v>2495</v>
      </c>
      <c r="H1568" t="s">
        <v>198</v>
      </c>
      <c r="I1568">
        <v>271.61439999999999</v>
      </c>
      <c r="J1568">
        <v>43264906</v>
      </c>
      <c r="K1568" t="s">
        <v>200</v>
      </c>
      <c r="L1568">
        <v>2</v>
      </c>
    </row>
    <row r="1569" spans="1:12" x14ac:dyDescent="0.3">
      <c r="A1569">
        <v>21601</v>
      </c>
      <c r="B1569">
        <v>1568</v>
      </c>
      <c r="C1569">
        <v>84</v>
      </c>
      <c r="D1569" t="s">
        <v>2496</v>
      </c>
      <c r="E1569" t="s">
        <v>513</v>
      </c>
      <c r="F1569" t="s">
        <v>514</v>
      </c>
      <c r="G1569" t="s">
        <v>2497</v>
      </c>
      <c r="H1569" t="s">
        <v>516</v>
      </c>
      <c r="I1569">
        <v>271.6148</v>
      </c>
      <c r="J1569">
        <v>8837000</v>
      </c>
      <c r="K1569" t="s">
        <v>327</v>
      </c>
      <c r="L1569">
        <v>3</v>
      </c>
    </row>
    <row r="1570" spans="1:12" x14ac:dyDescent="0.3">
      <c r="A1570">
        <v>24975</v>
      </c>
      <c r="B1570">
        <v>1569</v>
      </c>
      <c r="C1570">
        <v>13</v>
      </c>
      <c r="D1570" t="s">
        <v>2498</v>
      </c>
      <c r="E1570" t="s">
        <v>653</v>
      </c>
      <c r="F1570" t="s">
        <v>654</v>
      </c>
      <c r="G1570" t="s">
        <v>897</v>
      </c>
      <c r="H1570" t="s">
        <v>898</v>
      </c>
      <c r="I1570">
        <v>271.57130000000001</v>
      </c>
      <c r="J1570">
        <v>5853304</v>
      </c>
      <c r="K1570" t="s">
        <v>139</v>
      </c>
      <c r="L1570">
        <v>1</v>
      </c>
    </row>
    <row r="1571" spans="1:12" x14ac:dyDescent="0.3">
      <c r="A1571">
        <v>26581</v>
      </c>
      <c r="B1571">
        <v>1570</v>
      </c>
      <c r="C1571">
        <v>32</v>
      </c>
      <c r="D1571" t="s">
        <v>2499</v>
      </c>
      <c r="E1571" t="s">
        <v>513</v>
      </c>
      <c r="F1571" t="s">
        <v>514</v>
      </c>
      <c r="G1571" t="s">
        <v>516</v>
      </c>
      <c r="H1571" t="s">
        <v>516</v>
      </c>
      <c r="I1571">
        <v>271.55829999999997</v>
      </c>
      <c r="J1571">
        <v>33064774</v>
      </c>
      <c r="K1571" t="s">
        <v>311</v>
      </c>
      <c r="L1571">
        <v>1</v>
      </c>
    </row>
    <row r="1572" spans="1:12" x14ac:dyDescent="0.3">
      <c r="A1572">
        <v>19422</v>
      </c>
      <c r="B1572">
        <v>1571</v>
      </c>
      <c r="C1572">
        <v>175</v>
      </c>
      <c r="D1572" t="s">
        <v>2500</v>
      </c>
      <c r="E1572" t="s">
        <v>379</v>
      </c>
      <c r="F1572" t="s">
        <v>380</v>
      </c>
      <c r="G1572" t="s">
        <v>482</v>
      </c>
      <c r="H1572" t="s">
        <v>382</v>
      </c>
      <c r="I1572">
        <v>271.15480000000002</v>
      </c>
      <c r="J1572">
        <v>22810723</v>
      </c>
      <c r="K1572" t="s">
        <v>110</v>
      </c>
      <c r="L1572">
        <v>4</v>
      </c>
    </row>
    <row r="1573" spans="1:12" x14ac:dyDescent="0.3">
      <c r="A1573">
        <v>21576</v>
      </c>
      <c r="B1573">
        <v>1572</v>
      </c>
      <c r="C1573">
        <v>48</v>
      </c>
      <c r="D1573" t="s">
        <v>2501</v>
      </c>
      <c r="E1573" t="s">
        <v>12</v>
      </c>
      <c r="F1573" t="s">
        <v>13</v>
      </c>
      <c r="G1573" t="s">
        <v>211</v>
      </c>
      <c r="H1573" t="s">
        <v>211</v>
      </c>
      <c r="I1573">
        <v>271.08890000000002</v>
      </c>
      <c r="J1573">
        <v>35636379</v>
      </c>
      <c r="K1573" t="s">
        <v>200</v>
      </c>
      <c r="L1573">
        <v>3</v>
      </c>
    </row>
    <row r="1574" spans="1:12" x14ac:dyDescent="0.3">
      <c r="A1574">
        <v>23614</v>
      </c>
      <c r="B1574">
        <v>1573</v>
      </c>
      <c r="C1574">
        <v>45</v>
      </c>
      <c r="D1574" t="s">
        <v>2502</v>
      </c>
      <c r="E1574" t="s">
        <v>411</v>
      </c>
      <c r="F1574" t="s">
        <v>412</v>
      </c>
      <c r="G1574" t="s">
        <v>2503</v>
      </c>
      <c r="H1574" t="s">
        <v>2504</v>
      </c>
      <c r="I1574">
        <v>271.08179999999999</v>
      </c>
      <c r="J1574">
        <v>5018444</v>
      </c>
      <c r="K1574" t="s">
        <v>16</v>
      </c>
      <c r="L1574">
        <v>2</v>
      </c>
    </row>
    <row r="1575" spans="1:12" x14ac:dyDescent="0.3">
      <c r="A1575">
        <v>26110</v>
      </c>
      <c r="B1575">
        <v>1574</v>
      </c>
      <c r="C1575">
        <v>28</v>
      </c>
      <c r="D1575" t="s">
        <v>2505</v>
      </c>
      <c r="E1575" t="s">
        <v>129</v>
      </c>
      <c r="F1575" t="s">
        <v>130</v>
      </c>
      <c r="G1575" t="s">
        <v>279</v>
      </c>
      <c r="H1575" t="s">
        <v>280</v>
      </c>
      <c r="I1575">
        <v>270.9939</v>
      </c>
      <c r="J1575">
        <v>2510000</v>
      </c>
      <c r="K1575" t="s">
        <v>92</v>
      </c>
      <c r="L1575">
        <v>1</v>
      </c>
    </row>
    <row r="1576" spans="1:12" x14ac:dyDescent="0.3">
      <c r="A1576">
        <v>23751</v>
      </c>
      <c r="B1576">
        <v>1575</v>
      </c>
      <c r="C1576">
        <v>6</v>
      </c>
      <c r="D1576" t="s">
        <v>2506</v>
      </c>
      <c r="E1576" t="s">
        <v>390</v>
      </c>
      <c r="F1576" t="s">
        <v>391</v>
      </c>
      <c r="G1576" t="s">
        <v>850</v>
      </c>
      <c r="H1576" t="s">
        <v>392</v>
      </c>
      <c r="I1576">
        <v>270.64019999999999</v>
      </c>
      <c r="J1576">
        <v>7529934</v>
      </c>
      <c r="K1576" t="s">
        <v>110</v>
      </c>
      <c r="L1576">
        <v>2</v>
      </c>
    </row>
    <row r="1577" spans="1:12" x14ac:dyDescent="0.3">
      <c r="A1577">
        <v>21243</v>
      </c>
      <c r="B1577">
        <v>1576</v>
      </c>
      <c r="C1577">
        <v>87</v>
      </c>
      <c r="D1577" t="s">
        <v>2507</v>
      </c>
      <c r="E1577" t="s">
        <v>20</v>
      </c>
      <c r="F1577" t="s">
        <v>21</v>
      </c>
      <c r="G1577" t="s">
        <v>2508</v>
      </c>
      <c r="H1577" t="s">
        <v>105</v>
      </c>
      <c r="I1577">
        <v>270.54590000000002</v>
      </c>
      <c r="J1577">
        <v>24078241</v>
      </c>
      <c r="K1577" t="s">
        <v>16</v>
      </c>
      <c r="L1577">
        <v>3</v>
      </c>
    </row>
    <row r="1578" spans="1:12" x14ac:dyDescent="0.3">
      <c r="A1578">
        <v>25316</v>
      </c>
      <c r="B1578">
        <v>1577</v>
      </c>
      <c r="C1578">
        <v>39</v>
      </c>
      <c r="D1578" t="s">
        <v>2509</v>
      </c>
      <c r="E1578" t="s">
        <v>12</v>
      </c>
      <c r="F1578" t="s">
        <v>13</v>
      </c>
      <c r="G1578" t="s">
        <v>1448</v>
      </c>
      <c r="H1578" t="s">
        <v>43</v>
      </c>
      <c r="I1578">
        <v>270.3811</v>
      </c>
      <c r="J1578">
        <v>33601450</v>
      </c>
      <c r="K1578" t="s">
        <v>24</v>
      </c>
      <c r="L1578">
        <v>1</v>
      </c>
    </row>
    <row r="1579" spans="1:12" x14ac:dyDescent="0.3">
      <c r="A1579">
        <v>24815</v>
      </c>
      <c r="B1579">
        <v>1578</v>
      </c>
      <c r="C1579">
        <v>11</v>
      </c>
      <c r="D1579" t="s">
        <v>2510</v>
      </c>
      <c r="E1579" t="s">
        <v>12</v>
      </c>
      <c r="F1579" t="s">
        <v>13</v>
      </c>
      <c r="G1579" t="s">
        <v>1222</v>
      </c>
      <c r="H1579" t="s">
        <v>796</v>
      </c>
      <c r="I1579">
        <v>270.24939999999998</v>
      </c>
      <c r="J1579">
        <v>2121788</v>
      </c>
      <c r="K1579" t="s">
        <v>16</v>
      </c>
      <c r="L1579">
        <v>1</v>
      </c>
    </row>
    <row r="1580" spans="1:12" x14ac:dyDescent="0.3">
      <c r="A1580">
        <v>21696</v>
      </c>
      <c r="B1580">
        <v>1579</v>
      </c>
      <c r="C1580">
        <v>52</v>
      </c>
      <c r="D1580" t="s">
        <v>2511</v>
      </c>
      <c r="E1580" t="s">
        <v>117</v>
      </c>
      <c r="F1580" t="s">
        <v>118</v>
      </c>
      <c r="G1580" t="s">
        <v>546</v>
      </c>
      <c r="H1580" t="s">
        <v>2165</v>
      </c>
      <c r="I1580">
        <v>270.23309999999998</v>
      </c>
      <c r="J1580">
        <v>4951797</v>
      </c>
      <c r="K1580" t="s">
        <v>115</v>
      </c>
      <c r="L1580">
        <v>2</v>
      </c>
    </row>
    <row r="1581" spans="1:12" x14ac:dyDescent="0.3">
      <c r="A1581">
        <v>18845</v>
      </c>
      <c r="B1581">
        <v>1580</v>
      </c>
      <c r="C1581">
        <v>100</v>
      </c>
      <c r="D1581" t="s">
        <v>2512</v>
      </c>
      <c r="E1581" t="s">
        <v>20</v>
      </c>
      <c r="F1581" t="s">
        <v>21</v>
      </c>
      <c r="G1581" t="s">
        <v>336</v>
      </c>
      <c r="H1581" t="s">
        <v>23</v>
      </c>
      <c r="I1581">
        <v>270.1506</v>
      </c>
      <c r="J1581">
        <v>19903000</v>
      </c>
      <c r="K1581" t="s">
        <v>110</v>
      </c>
      <c r="L1581">
        <v>3</v>
      </c>
    </row>
    <row r="1582" spans="1:12" x14ac:dyDescent="0.3">
      <c r="A1582">
        <v>21494</v>
      </c>
      <c r="B1582">
        <v>1581</v>
      </c>
      <c r="C1582">
        <v>270</v>
      </c>
      <c r="D1582" t="s">
        <v>2513</v>
      </c>
      <c r="E1582" t="s">
        <v>134</v>
      </c>
      <c r="F1582" t="s">
        <v>135</v>
      </c>
      <c r="G1582" t="s">
        <v>1147</v>
      </c>
      <c r="H1582" t="s">
        <v>137</v>
      </c>
      <c r="I1582">
        <v>269.83890000000002</v>
      </c>
      <c r="J1582">
        <v>24706971</v>
      </c>
      <c r="K1582" t="s">
        <v>110</v>
      </c>
      <c r="L1582">
        <v>3</v>
      </c>
    </row>
    <row r="1583" spans="1:12" x14ac:dyDescent="0.3">
      <c r="A1583">
        <v>23593</v>
      </c>
      <c r="B1583">
        <v>1582</v>
      </c>
      <c r="C1583">
        <v>32</v>
      </c>
      <c r="D1583" t="s">
        <v>2514</v>
      </c>
      <c r="E1583" t="s">
        <v>134</v>
      </c>
      <c r="F1583" t="s">
        <v>135</v>
      </c>
      <c r="G1583" t="s">
        <v>2515</v>
      </c>
      <c r="H1583" t="s">
        <v>137</v>
      </c>
      <c r="I1583">
        <v>269.78100000000001</v>
      </c>
      <c r="J1583">
        <v>3709650</v>
      </c>
      <c r="K1583" t="s">
        <v>346</v>
      </c>
      <c r="L1583">
        <v>2</v>
      </c>
    </row>
    <row r="1584" spans="1:12" x14ac:dyDescent="0.3">
      <c r="A1584">
        <v>19372</v>
      </c>
      <c r="B1584">
        <v>1583</v>
      </c>
      <c r="C1584">
        <v>90</v>
      </c>
      <c r="D1584" t="s">
        <v>2516</v>
      </c>
      <c r="E1584" t="s">
        <v>513</v>
      </c>
      <c r="F1584" t="s">
        <v>514</v>
      </c>
      <c r="G1584" t="s">
        <v>677</v>
      </c>
      <c r="H1584" t="s">
        <v>516</v>
      </c>
      <c r="I1584">
        <v>269.7482</v>
      </c>
      <c r="J1584">
        <v>21857840</v>
      </c>
      <c r="K1584" t="s">
        <v>139</v>
      </c>
      <c r="L1584">
        <v>4</v>
      </c>
    </row>
    <row r="1585" spans="1:12" x14ac:dyDescent="0.3">
      <c r="A1585">
        <v>21960</v>
      </c>
      <c r="B1585">
        <v>1584</v>
      </c>
      <c r="C1585">
        <v>125</v>
      </c>
      <c r="D1585" t="s">
        <v>2517</v>
      </c>
      <c r="E1585" t="s">
        <v>233</v>
      </c>
      <c r="F1585" t="s">
        <v>271</v>
      </c>
      <c r="G1585" t="s">
        <v>852</v>
      </c>
      <c r="H1585" t="s">
        <v>272</v>
      </c>
      <c r="I1585">
        <v>269.411</v>
      </c>
      <c r="J1585">
        <v>13456456</v>
      </c>
      <c r="K1585" t="s">
        <v>24</v>
      </c>
      <c r="L1585">
        <v>3</v>
      </c>
    </row>
    <row r="1586" spans="1:12" x14ac:dyDescent="0.3">
      <c r="A1586">
        <v>23239</v>
      </c>
      <c r="B1586">
        <v>1585</v>
      </c>
      <c r="C1586">
        <v>26</v>
      </c>
      <c r="D1586" t="s">
        <v>2518</v>
      </c>
      <c r="E1586" t="s">
        <v>100</v>
      </c>
      <c r="F1586" t="s">
        <v>101</v>
      </c>
      <c r="G1586" t="s">
        <v>102</v>
      </c>
      <c r="H1586" t="s">
        <v>102</v>
      </c>
      <c r="I1586">
        <v>268.42489999999998</v>
      </c>
      <c r="J1586">
        <v>7030663</v>
      </c>
      <c r="K1586" t="s">
        <v>28</v>
      </c>
      <c r="L1586">
        <v>2</v>
      </c>
    </row>
    <row r="1587" spans="1:12" x14ac:dyDescent="0.3">
      <c r="A1587">
        <v>19416</v>
      </c>
      <c r="B1587">
        <v>1586</v>
      </c>
      <c r="C1587">
        <v>27</v>
      </c>
      <c r="D1587" t="s">
        <v>2519</v>
      </c>
      <c r="E1587" t="s">
        <v>12</v>
      </c>
      <c r="F1587" t="s">
        <v>13</v>
      </c>
      <c r="G1587" t="s">
        <v>2520</v>
      </c>
      <c r="H1587" t="s">
        <v>15</v>
      </c>
      <c r="I1587">
        <v>268.3134</v>
      </c>
      <c r="J1587">
        <v>9676875</v>
      </c>
      <c r="K1587" t="s">
        <v>34</v>
      </c>
      <c r="L1587">
        <v>4</v>
      </c>
    </row>
    <row r="1588" spans="1:12" x14ac:dyDescent="0.3">
      <c r="A1588">
        <v>26137</v>
      </c>
      <c r="B1588">
        <v>1587</v>
      </c>
      <c r="C1588">
        <v>18</v>
      </c>
      <c r="D1588" t="s">
        <v>2521</v>
      </c>
      <c r="E1588" t="s">
        <v>390</v>
      </c>
      <c r="F1588" t="s">
        <v>391</v>
      </c>
      <c r="G1588" t="s">
        <v>392</v>
      </c>
      <c r="H1588" t="s">
        <v>392</v>
      </c>
      <c r="I1588">
        <v>268.28530000000001</v>
      </c>
      <c r="J1588">
        <v>38881124</v>
      </c>
      <c r="K1588" t="s">
        <v>16</v>
      </c>
      <c r="L1588">
        <v>1</v>
      </c>
    </row>
    <row r="1589" spans="1:12" x14ac:dyDescent="0.3">
      <c r="A1589">
        <v>22019</v>
      </c>
      <c r="B1589">
        <v>1588</v>
      </c>
      <c r="C1589">
        <v>159</v>
      </c>
      <c r="D1589" t="s">
        <v>2522</v>
      </c>
      <c r="E1589" t="s">
        <v>57</v>
      </c>
      <c r="F1589" t="s">
        <v>58</v>
      </c>
      <c r="G1589" t="s">
        <v>80</v>
      </c>
      <c r="H1589" t="s">
        <v>81</v>
      </c>
      <c r="I1589">
        <v>268.15530000000001</v>
      </c>
      <c r="J1589">
        <v>64369769</v>
      </c>
      <c r="K1589" t="s">
        <v>327</v>
      </c>
      <c r="L1589">
        <v>8</v>
      </c>
    </row>
    <row r="1590" spans="1:12" x14ac:dyDescent="0.3">
      <c r="A1590">
        <v>25945</v>
      </c>
      <c r="B1590">
        <v>1589</v>
      </c>
      <c r="C1590">
        <v>28</v>
      </c>
      <c r="D1590" t="s">
        <v>2523</v>
      </c>
      <c r="E1590" t="s">
        <v>51</v>
      </c>
      <c r="F1590" t="s">
        <v>52</v>
      </c>
      <c r="G1590" t="s">
        <v>53</v>
      </c>
      <c r="H1590" t="s">
        <v>54</v>
      </c>
      <c r="I1590">
        <v>268.14839999999998</v>
      </c>
      <c r="J1590">
        <v>4920031</v>
      </c>
      <c r="K1590" t="s">
        <v>200</v>
      </c>
      <c r="L1590">
        <v>1</v>
      </c>
    </row>
    <row r="1591" spans="1:12" x14ac:dyDescent="0.3">
      <c r="A1591">
        <v>26558</v>
      </c>
      <c r="B1591">
        <v>1590</v>
      </c>
      <c r="C1591">
        <v>44</v>
      </c>
      <c r="D1591" t="s">
        <v>2524</v>
      </c>
      <c r="E1591" t="s">
        <v>233</v>
      </c>
      <c r="F1591" t="s">
        <v>271</v>
      </c>
      <c r="G1591" t="s">
        <v>802</v>
      </c>
      <c r="H1591" t="s">
        <v>54</v>
      </c>
      <c r="I1591">
        <v>267.93369999999999</v>
      </c>
      <c r="J1591">
        <v>4473720</v>
      </c>
      <c r="K1591" t="s">
        <v>24</v>
      </c>
      <c r="L1591">
        <v>1</v>
      </c>
    </row>
    <row r="1592" spans="1:12" x14ac:dyDescent="0.3">
      <c r="A1592">
        <v>23578</v>
      </c>
      <c r="B1592">
        <v>1591</v>
      </c>
      <c r="C1592">
        <v>55</v>
      </c>
      <c r="D1592" t="s">
        <v>2525</v>
      </c>
      <c r="E1592" t="s">
        <v>141</v>
      </c>
      <c r="F1592" t="s">
        <v>142</v>
      </c>
      <c r="G1592" t="s">
        <v>141</v>
      </c>
      <c r="H1592" t="s">
        <v>137</v>
      </c>
      <c r="I1592">
        <v>267.77929999999998</v>
      </c>
      <c r="J1592">
        <v>18731000</v>
      </c>
      <c r="K1592" t="s">
        <v>115</v>
      </c>
      <c r="L1592">
        <v>2</v>
      </c>
    </row>
    <row r="1593" spans="1:12" x14ac:dyDescent="0.3">
      <c r="A1593">
        <v>25207</v>
      </c>
      <c r="B1593">
        <v>1592</v>
      </c>
      <c r="C1593">
        <v>38</v>
      </c>
      <c r="D1593" t="s">
        <v>2526</v>
      </c>
      <c r="E1593" t="s">
        <v>264</v>
      </c>
      <c r="F1593" t="s">
        <v>265</v>
      </c>
      <c r="G1593" t="s">
        <v>266</v>
      </c>
      <c r="H1593" t="s">
        <v>266</v>
      </c>
      <c r="I1593">
        <v>267.57089999999999</v>
      </c>
      <c r="J1593">
        <v>9079000</v>
      </c>
      <c r="K1593" t="s">
        <v>18</v>
      </c>
      <c r="L1593">
        <v>1</v>
      </c>
    </row>
    <row r="1594" spans="1:12" x14ac:dyDescent="0.3">
      <c r="A1594">
        <v>25272</v>
      </c>
      <c r="B1594">
        <v>1593</v>
      </c>
      <c r="C1594">
        <v>20</v>
      </c>
      <c r="D1594" t="s">
        <v>2527</v>
      </c>
      <c r="E1594" t="s">
        <v>57</v>
      </c>
      <c r="F1594" t="s">
        <v>58</v>
      </c>
      <c r="G1594" t="s">
        <v>80</v>
      </c>
      <c r="H1594" t="s">
        <v>81</v>
      </c>
      <c r="I1594">
        <v>267.404</v>
      </c>
      <c r="J1594">
        <v>3156000</v>
      </c>
      <c r="K1594" t="s">
        <v>115</v>
      </c>
      <c r="L1594">
        <v>1</v>
      </c>
    </row>
    <row r="1595" spans="1:12" x14ac:dyDescent="0.3">
      <c r="A1595">
        <v>25354</v>
      </c>
      <c r="B1595">
        <v>1594</v>
      </c>
      <c r="C1595">
        <v>5</v>
      </c>
      <c r="D1595" t="s">
        <v>2528</v>
      </c>
      <c r="E1595" t="s">
        <v>20</v>
      </c>
      <c r="F1595" t="s">
        <v>21</v>
      </c>
      <c r="G1595" t="s">
        <v>1304</v>
      </c>
      <c r="H1595" t="s">
        <v>23</v>
      </c>
      <c r="I1595">
        <v>267.22500000000002</v>
      </c>
      <c r="J1595">
        <v>2395144</v>
      </c>
      <c r="K1595" t="s">
        <v>200</v>
      </c>
      <c r="L1595">
        <v>1</v>
      </c>
    </row>
    <row r="1596" spans="1:12" x14ac:dyDescent="0.3">
      <c r="A1596">
        <v>23129</v>
      </c>
      <c r="B1596">
        <v>1595</v>
      </c>
      <c r="C1596">
        <v>177</v>
      </c>
      <c r="D1596" t="s">
        <v>2529</v>
      </c>
      <c r="E1596" t="s">
        <v>12</v>
      </c>
      <c r="F1596" t="s">
        <v>13</v>
      </c>
      <c r="G1596" t="s">
        <v>43</v>
      </c>
      <c r="H1596" t="s">
        <v>43</v>
      </c>
      <c r="I1596">
        <v>267.02999999999997</v>
      </c>
      <c r="J1596">
        <v>21886000</v>
      </c>
      <c r="K1596" t="s">
        <v>346</v>
      </c>
      <c r="L1596">
        <v>2</v>
      </c>
    </row>
    <row r="1597" spans="1:12" x14ac:dyDescent="0.3">
      <c r="A1597">
        <v>24620</v>
      </c>
      <c r="B1597">
        <v>1596</v>
      </c>
      <c r="C1597">
        <v>115</v>
      </c>
      <c r="D1597" t="s">
        <v>2530</v>
      </c>
      <c r="E1597" t="s">
        <v>30</v>
      </c>
      <c r="F1597" t="s">
        <v>31</v>
      </c>
      <c r="G1597" t="s">
        <v>235</v>
      </c>
      <c r="H1597" t="s">
        <v>33</v>
      </c>
      <c r="I1597">
        <v>266.81529999999998</v>
      </c>
      <c r="J1597">
        <v>13623038</v>
      </c>
      <c r="K1597" t="s">
        <v>115</v>
      </c>
      <c r="L1597">
        <v>1</v>
      </c>
    </row>
    <row r="1598" spans="1:12" x14ac:dyDescent="0.3">
      <c r="A1598">
        <v>26211</v>
      </c>
      <c r="B1598">
        <v>1597</v>
      </c>
      <c r="C1598">
        <v>126</v>
      </c>
      <c r="D1598" t="s">
        <v>2531</v>
      </c>
      <c r="E1598" t="s">
        <v>653</v>
      </c>
      <c r="F1598" t="s">
        <v>654</v>
      </c>
      <c r="G1598" t="s">
        <v>656</v>
      </c>
      <c r="H1598" t="s">
        <v>656</v>
      </c>
      <c r="I1598">
        <v>266.39400000000001</v>
      </c>
      <c r="J1598">
        <v>36284000</v>
      </c>
      <c r="K1598" t="s">
        <v>92</v>
      </c>
      <c r="L1598">
        <v>1</v>
      </c>
    </row>
    <row r="1599" spans="1:12" x14ac:dyDescent="0.3">
      <c r="A1599">
        <v>25396</v>
      </c>
      <c r="B1599">
        <v>1598</v>
      </c>
      <c r="C1599">
        <v>88</v>
      </c>
      <c r="D1599" t="s">
        <v>2532</v>
      </c>
      <c r="E1599" t="s">
        <v>141</v>
      </c>
      <c r="F1599" t="s">
        <v>142</v>
      </c>
      <c r="G1599" t="s">
        <v>141</v>
      </c>
      <c r="H1599" t="s">
        <v>137</v>
      </c>
      <c r="I1599">
        <v>266.30529999999999</v>
      </c>
      <c r="J1599">
        <v>18567366</v>
      </c>
      <c r="K1599" t="s">
        <v>24</v>
      </c>
      <c r="L1599">
        <v>1</v>
      </c>
    </row>
    <row r="1600" spans="1:12" x14ac:dyDescent="0.3">
      <c r="A1600">
        <v>26512</v>
      </c>
      <c r="B1600">
        <v>1599</v>
      </c>
      <c r="C1600">
        <v>10</v>
      </c>
      <c r="D1600" t="s">
        <v>2533</v>
      </c>
      <c r="E1600" t="s">
        <v>141</v>
      </c>
      <c r="F1600" t="s">
        <v>142</v>
      </c>
      <c r="G1600" t="s">
        <v>1757</v>
      </c>
      <c r="H1600" t="s">
        <v>2534</v>
      </c>
      <c r="I1600">
        <v>266.06330000000003</v>
      </c>
      <c r="J1600">
        <v>2209170</v>
      </c>
      <c r="K1600" t="s">
        <v>186</v>
      </c>
      <c r="L1600">
        <v>1</v>
      </c>
    </row>
    <row r="1601" spans="1:12" x14ac:dyDescent="0.3">
      <c r="A1601">
        <v>1337</v>
      </c>
      <c r="B1601">
        <v>1600</v>
      </c>
      <c r="C1601">
        <v>457</v>
      </c>
      <c r="D1601" t="s">
        <v>2535</v>
      </c>
      <c r="E1601" t="s">
        <v>513</v>
      </c>
      <c r="F1601" t="s">
        <v>514</v>
      </c>
      <c r="G1601" t="s">
        <v>516</v>
      </c>
      <c r="H1601" t="s">
        <v>516</v>
      </c>
      <c r="I1601">
        <v>266.01749999999998</v>
      </c>
      <c r="J1601">
        <v>51836106</v>
      </c>
      <c r="K1601" t="s">
        <v>28</v>
      </c>
      <c r="L1601">
        <v>7</v>
      </c>
    </row>
    <row r="1602" spans="1:12" x14ac:dyDescent="0.3">
      <c r="A1602">
        <v>23715</v>
      </c>
      <c r="B1602">
        <v>1601</v>
      </c>
      <c r="C1602">
        <v>137</v>
      </c>
      <c r="D1602" t="s">
        <v>2536</v>
      </c>
      <c r="E1602" t="s">
        <v>20</v>
      </c>
      <c r="F1602" t="s">
        <v>21</v>
      </c>
      <c r="G1602" t="s">
        <v>487</v>
      </c>
      <c r="H1602" t="s">
        <v>23</v>
      </c>
      <c r="I1602">
        <v>265.89080000000001</v>
      </c>
      <c r="J1602">
        <v>79816792</v>
      </c>
      <c r="K1602" t="s">
        <v>110</v>
      </c>
      <c r="L1602">
        <v>2</v>
      </c>
    </row>
    <row r="1603" spans="1:12" x14ac:dyDescent="0.3">
      <c r="A1603">
        <v>23188</v>
      </c>
      <c r="B1603">
        <v>1602</v>
      </c>
      <c r="C1603">
        <v>403</v>
      </c>
      <c r="D1603" t="s">
        <v>2537</v>
      </c>
      <c r="E1603" t="s">
        <v>188</v>
      </c>
      <c r="F1603" t="s">
        <v>189</v>
      </c>
      <c r="G1603" t="s">
        <v>427</v>
      </c>
      <c r="H1603" t="s">
        <v>428</v>
      </c>
      <c r="I1603">
        <v>265.73820000000001</v>
      </c>
      <c r="J1603">
        <v>8708322</v>
      </c>
      <c r="K1603" t="s">
        <v>44</v>
      </c>
      <c r="L1603">
        <v>2</v>
      </c>
    </row>
    <row r="1604" spans="1:12" x14ac:dyDescent="0.3">
      <c r="A1604">
        <v>18032</v>
      </c>
      <c r="B1604">
        <v>1603</v>
      </c>
      <c r="C1604">
        <v>837</v>
      </c>
      <c r="D1604" t="s">
        <v>2538</v>
      </c>
      <c r="E1604" t="s">
        <v>100</v>
      </c>
      <c r="F1604" t="s">
        <v>101</v>
      </c>
      <c r="G1604" t="s">
        <v>2539</v>
      </c>
      <c r="H1604" t="s">
        <v>109</v>
      </c>
      <c r="I1604">
        <v>265.48390000000001</v>
      </c>
      <c r="J1604">
        <v>177504226</v>
      </c>
      <c r="K1604" t="s">
        <v>44</v>
      </c>
      <c r="L1604">
        <v>5</v>
      </c>
    </row>
    <row r="1605" spans="1:12" x14ac:dyDescent="0.3">
      <c r="A1605">
        <v>25528</v>
      </c>
      <c r="B1605">
        <v>1604</v>
      </c>
      <c r="C1605">
        <v>180</v>
      </c>
      <c r="D1605" t="s">
        <v>2540</v>
      </c>
      <c r="E1605" t="s">
        <v>264</v>
      </c>
      <c r="F1605" t="s">
        <v>265</v>
      </c>
      <c r="G1605" t="s">
        <v>2541</v>
      </c>
      <c r="H1605" t="s">
        <v>266</v>
      </c>
      <c r="I1605">
        <v>265.41520000000003</v>
      </c>
      <c r="J1605">
        <v>3347463</v>
      </c>
      <c r="K1605" t="s">
        <v>186</v>
      </c>
      <c r="L1605">
        <v>1</v>
      </c>
    </row>
    <row r="1606" spans="1:12" x14ac:dyDescent="0.3">
      <c r="A1606">
        <v>23652</v>
      </c>
      <c r="B1606">
        <v>1605</v>
      </c>
      <c r="C1606">
        <v>10</v>
      </c>
      <c r="D1606" t="s">
        <v>2542</v>
      </c>
      <c r="E1606" t="s">
        <v>12</v>
      </c>
      <c r="F1606" t="s">
        <v>13</v>
      </c>
      <c r="G1606" t="s">
        <v>2543</v>
      </c>
      <c r="H1606" t="s">
        <v>15</v>
      </c>
      <c r="I1606">
        <v>265.11200000000002</v>
      </c>
      <c r="J1606">
        <v>2613326</v>
      </c>
      <c r="K1606" t="s">
        <v>16</v>
      </c>
      <c r="L1606">
        <v>2</v>
      </c>
    </row>
    <row r="1607" spans="1:12" x14ac:dyDescent="0.3">
      <c r="A1607">
        <v>26310</v>
      </c>
      <c r="B1607">
        <v>1606</v>
      </c>
      <c r="C1607">
        <v>7</v>
      </c>
      <c r="D1607" t="s">
        <v>2544</v>
      </c>
      <c r="E1607" t="s">
        <v>141</v>
      </c>
      <c r="F1607" t="s">
        <v>142</v>
      </c>
      <c r="G1607" t="s">
        <v>577</v>
      </c>
      <c r="H1607" t="s">
        <v>137</v>
      </c>
      <c r="I1607">
        <v>265.0575</v>
      </c>
      <c r="J1607">
        <v>4170588</v>
      </c>
      <c r="K1607" t="s">
        <v>24</v>
      </c>
      <c r="L1607">
        <v>1</v>
      </c>
    </row>
    <row r="1608" spans="1:12" x14ac:dyDescent="0.3">
      <c r="A1608">
        <v>23823</v>
      </c>
      <c r="B1608">
        <v>1607</v>
      </c>
      <c r="C1608">
        <v>6</v>
      </c>
      <c r="D1608" t="s">
        <v>2545</v>
      </c>
      <c r="E1608" t="s">
        <v>83</v>
      </c>
      <c r="F1608" t="s">
        <v>84</v>
      </c>
      <c r="G1608" t="s">
        <v>85</v>
      </c>
      <c r="H1608" t="s">
        <v>86</v>
      </c>
      <c r="I1608">
        <v>265.03190000000001</v>
      </c>
      <c r="J1608">
        <v>5582170</v>
      </c>
      <c r="K1608" t="s">
        <v>186</v>
      </c>
      <c r="L1608">
        <v>2</v>
      </c>
    </row>
    <row r="1609" spans="1:12" x14ac:dyDescent="0.3">
      <c r="A1609">
        <v>21124</v>
      </c>
      <c r="B1609">
        <v>1608</v>
      </c>
      <c r="C1609">
        <v>49</v>
      </c>
      <c r="D1609" t="s">
        <v>2546</v>
      </c>
      <c r="E1609" t="s">
        <v>12</v>
      </c>
      <c r="F1609" t="s">
        <v>13</v>
      </c>
      <c r="G1609" t="s">
        <v>121</v>
      </c>
      <c r="H1609" t="s">
        <v>15</v>
      </c>
      <c r="I1609">
        <v>264.8809</v>
      </c>
      <c r="J1609">
        <v>16729309</v>
      </c>
      <c r="K1609" t="s">
        <v>370</v>
      </c>
      <c r="L1609">
        <v>3</v>
      </c>
    </row>
    <row r="1610" spans="1:12" x14ac:dyDescent="0.3">
      <c r="A1610">
        <v>21218</v>
      </c>
      <c r="B1610">
        <v>1609</v>
      </c>
      <c r="C1610">
        <v>70</v>
      </c>
      <c r="D1610" t="s">
        <v>2547</v>
      </c>
      <c r="E1610" t="s">
        <v>141</v>
      </c>
      <c r="F1610" t="s">
        <v>142</v>
      </c>
      <c r="G1610" t="s">
        <v>2548</v>
      </c>
      <c r="H1610" t="s">
        <v>137</v>
      </c>
      <c r="I1610">
        <v>264.81439999999998</v>
      </c>
      <c r="J1610">
        <v>9434464</v>
      </c>
      <c r="K1610" t="s">
        <v>115</v>
      </c>
      <c r="L1610">
        <v>3</v>
      </c>
    </row>
    <row r="1611" spans="1:12" x14ac:dyDescent="0.3">
      <c r="A1611">
        <v>23062</v>
      </c>
      <c r="B1611">
        <v>1610</v>
      </c>
      <c r="C1611">
        <v>130</v>
      </c>
      <c r="D1611" t="s">
        <v>2549</v>
      </c>
      <c r="E1611" t="s">
        <v>100</v>
      </c>
      <c r="F1611" t="s">
        <v>101</v>
      </c>
      <c r="G1611" t="s">
        <v>221</v>
      </c>
      <c r="H1611" t="s">
        <v>109</v>
      </c>
      <c r="I1611">
        <v>264.709</v>
      </c>
      <c r="J1611">
        <v>14288805</v>
      </c>
      <c r="K1611" t="s">
        <v>110</v>
      </c>
      <c r="L1611">
        <v>2</v>
      </c>
    </row>
    <row r="1612" spans="1:12" x14ac:dyDescent="0.3">
      <c r="A1612">
        <v>21146</v>
      </c>
      <c r="B1612">
        <v>1611</v>
      </c>
      <c r="C1612">
        <v>93</v>
      </c>
      <c r="D1612" t="s">
        <v>2550</v>
      </c>
      <c r="E1612" t="s">
        <v>20</v>
      </c>
      <c r="F1612" t="s">
        <v>21</v>
      </c>
      <c r="G1612" t="s">
        <v>336</v>
      </c>
      <c r="H1612" t="s">
        <v>23</v>
      </c>
      <c r="I1612">
        <v>264.63150000000002</v>
      </c>
      <c r="J1612">
        <v>19196785</v>
      </c>
      <c r="K1612" t="s">
        <v>115</v>
      </c>
      <c r="L1612">
        <v>3</v>
      </c>
    </row>
    <row r="1613" spans="1:12" x14ac:dyDescent="0.3">
      <c r="A1613">
        <v>18215</v>
      </c>
      <c r="B1613">
        <v>1612</v>
      </c>
      <c r="C1613">
        <v>65</v>
      </c>
      <c r="D1613" t="s">
        <v>2551</v>
      </c>
      <c r="E1613" t="s">
        <v>628</v>
      </c>
      <c r="F1613" t="s">
        <v>629</v>
      </c>
      <c r="G1613" t="s">
        <v>1243</v>
      </c>
      <c r="H1613" t="s">
        <v>1244</v>
      </c>
      <c r="I1613">
        <v>264.59359999999998</v>
      </c>
      <c r="J1613">
        <v>95341336</v>
      </c>
      <c r="K1613" t="s">
        <v>44</v>
      </c>
      <c r="L1613">
        <v>5</v>
      </c>
    </row>
    <row r="1614" spans="1:12" x14ac:dyDescent="0.3">
      <c r="A1614">
        <v>25426</v>
      </c>
      <c r="B1614">
        <v>1613</v>
      </c>
      <c r="C1614">
        <v>23</v>
      </c>
      <c r="D1614" t="s">
        <v>2552</v>
      </c>
      <c r="E1614" t="s">
        <v>710</v>
      </c>
      <c r="F1614" t="s">
        <v>711</v>
      </c>
      <c r="G1614" t="s">
        <v>712</v>
      </c>
      <c r="H1614" t="s">
        <v>713</v>
      </c>
      <c r="I1614">
        <v>264.45800000000003</v>
      </c>
      <c r="J1614">
        <v>2059738</v>
      </c>
      <c r="K1614" t="s">
        <v>139</v>
      </c>
      <c r="L1614">
        <v>1</v>
      </c>
    </row>
    <row r="1615" spans="1:12" x14ac:dyDescent="0.3">
      <c r="A1615">
        <v>25963</v>
      </c>
      <c r="B1615">
        <v>1614</v>
      </c>
      <c r="C1615">
        <v>5</v>
      </c>
      <c r="D1615" t="s">
        <v>2553</v>
      </c>
      <c r="E1615" t="s">
        <v>62</v>
      </c>
      <c r="F1615" t="s">
        <v>63</v>
      </c>
      <c r="G1615" t="s">
        <v>2554</v>
      </c>
      <c r="H1615" t="s">
        <v>434</v>
      </c>
      <c r="I1615">
        <v>264.1782</v>
      </c>
      <c r="J1615">
        <v>2008257</v>
      </c>
      <c r="K1615" t="s">
        <v>139</v>
      </c>
      <c r="L1615">
        <v>1</v>
      </c>
    </row>
    <row r="1616" spans="1:12" x14ac:dyDescent="0.3">
      <c r="A1616">
        <v>26367</v>
      </c>
      <c r="B1616">
        <v>1615</v>
      </c>
      <c r="C1616">
        <v>24</v>
      </c>
      <c r="D1616" t="s">
        <v>2555</v>
      </c>
      <c r="E1616" t="s">
        <v>12</v>
      </c>
      <c r="F1616" t="s">
        <v>13</v>
      </c>
      <c r="G1616" t="s">
        <v>211</v>
      </c>
      <c r="H1616" t="s">
        <v>211</v>
      </c>
      <c r="I1616">
        <v>263.7869</v>
      </c>
      <c r="J1616">
        <v>2196720</v>
      </c>
      <c r="K1616" t="s">
        <v>115</v>
      </c>
      <c r="L1616">
        <v>1</v>
      </c>
    </row>
    <row r="1617" spans="1:12" x14ac:dyDescent="0.3">
      <c r="A1617">
        <v>26312</v>
      </c>
      <c r="B1617">
        <v>1616</v>
      </c>
      <c r="C1617">
        <v>40</v>
      </c>
      <c r="D1617" t="s">
        <v>2556</v>
      </c>
      <c r="E1617" t="s">
        <v>231</v>
      </c>
      <c r="F1617" t="s">
        <v>232</v>
      </c>
      <c r="G1617" t="s">
        <v>233</v>
      </c>
      <c r="H1617" t="s">
        <v>23</v>
      </c>
      <c r="I1617">
        <v>263.58109999999999</v>
      </c>
      <c r="J1617">
        <v>9071000</v>
      </c>
      <c r="K1617" t="s">
        <v>40</v>
      </c>
      <c r="L1617">
        <v>1</v>
      </c>
    </row>
    <row r="1618" spans="1:12" x14ac:dyDescent="0.3">
      <c r="A1618">
        <v>21911</v>
      </c>
      <c r="B1618">
        <v>1617</v>
      </c>
      <c r="C1618">
        <v>24</v>
      </c>
      <c r="D1618" t="s">
        <v>2557</v>
      </c>
      <c r="E1618" t="s">
        <v>57</v>
      </c>
      <c r="F1618" t="s">
        <v>58</v>
      </c>
      <c r="G1618" t="s">
        <v>342</v>
      </c>
      <c r="H1618" t="s">
        <v>342</v>
      </c>
      <c r="I1618">
        <v>263.4751</v>
      </c>
      <c r="J1618">
        <v>20917387</v>
      </c>
      <c r="K1618" t="s">
        <v>200</v>
      </c>
      <c r="L1618">
        <v>3</v>
      </c>
    </row>
    <row r="1619" spans="1:12" x14ac:dyDescent="0.3">
      <c r="A1619">
        <v>20053</v>
      </c>
      <c r="B1619">
        <v>1618</v>
      </c>
      <c r="C1619">
        <v>42</v>
      </c>
      <c r="D1619" t="s">
        <v>2558</v>
      </c>
      <c r="E1619" t="s">
        <v>144</v>
      </c>
      <c r="F1619" t="s">
        <v>145</v>
      </c>
      <c r="G1619" t="s">
        <v>2559</v>
      </c>
      <c r="H1619" t="s">
        <v>147</v>
      </c>
      <c r="I1619">
        <v>263.45080000000002</v>
      </c>
      <c r="J1619">
        <v>30333682</v>
      </c>
      <c r="K1619" t="s">
        <v>139</v>
      </c>
      <c r="L1619">
        <v>4</v>
      </c>
    </row>
    <row r="1620" spans="1:12" x14ac:dyDescent="0.3">
      <c r="A1620">
        <v>25584</v>
      </c>
      <c r="B1620">
        <v>1619</v>
      </c>
      <c r="C1620">
        <v>23</v>
      </c>
      <c r="D1620" t="s">
        <v>2560</v>
      </c>
      <c r="E1620" t="s">
        <v>20</v>
      </c>
      <c r="F1620" t="s">
        <v>21</v>
      </c>
      <c r="G1620" t="s">
        <v>1022</v>
      </c>
      <c r="H1620" t="s">
        <v>23</v>
      </c>
      <c r="I1620">
        <v>263.34710000000001</v>
      </c>
      <c r="J1620">
        <v>4032135</v>
      </c>
      <c r="K1620" t="s">
        <v>110</v>
      </c>
      <c r="L1620">
        <v>1</v>
      </c>
    </row>
    <row r="1621" spans="1:12" x14ac:dyDescent="0.3">
      <c r="A1621">
        <v>26432</v>
      </c>
      <c r="B1621">
        <v>1620</v>
      </c>
      <c r="C1621">
        <v>300</v>
      </c>
      <c r="D1621" t="s">
        <v>2561</v>
      </c>
      <c r="E1621" t="s">
        <v>117</v>
      </c>
      <c r="F1621" t="s">
        <v>118</v>
      </c>
      <c r="G1621" t="s">
        <v>2562</v>
      </c>
      <c r="H1621" t="s">
        <v>1020</v>
      </c>
      <c r="I1621">
        <v>262.93450000000001</v>
      </c>
      <c r="J1621">
        <v>27169400</v>
      </c>
      <c r="K1621" t="s">
        <v>339</v>
      </c>
      <c r="L1621">
        <v>1</v>
      </c>
    </row>
    <row r="1622" spans="1:12" x14ac:dyDescent="0.3">
      <c r="A1622">
        <v>25566</v>
      </c>
      <c r="B1622">
        <v>1621</v>
      </c>
      <c r="C1622">
        <v>18</v>
      </c>
      <c r="D1622" t="s">
        <v>2563</v>
      </c>
      <c r="E1622" t="s">
        <v>62</v>
      </c>
      <c r="F1622" t="s">
        <v>63</v>
      </c>
      <c r="G1622" t="s">
        <v>2564</v>
      </c>
      <c r="H1622" t="s">
        <v>434</v>
      </c>
      <c r="I1622">
        <v>262.64589999999998</v>
      </c>
      <c r="J1622">
        <v>2004021</v>
      </c>
      <c r="K1622" t="s">
        <v>110</v>
      </c>
      <c r="L1622">
        <v>1</v>
      </c>
    </row>
    <row r="1623" spans="1:12" x14ac:dyDescent="0.3">
      <c r="A1623">
        <v>4360</v>
      </c>
      <c r="B1623">
        <v>1622</v>
      </c>
      <c r="C1623">
        <v>205</v>
      </c>
      <c r="D1623" t="s">
        <v>2565</v>
      </c>
      <c r="E1623" t="s">
        <v>196</v>
      </c>
      <c r="F1623" t="s">
        <v>197</v>
      </c>
      <c r="G1623" t="s">
        <v>807</v>
      </c>
      <c r="H1623" t="s">
        <v>198</v>
      </c>
      <c r="I1623">
        <v>262.55939999999998</v>
      </c>
      <c r="J1623">
        <v>21474036</v>
      </c>
      <c r="K1623" t="s">
        <v>110</v>
      </c>
      <c r="L1623">
        <v>4</v>
      </c>
    </row>
    <row r="1624" spans="1:12" x14ac:dyDescent="0.3">
      <c r="A1624">
        <v>26620</v>
      </c>
      <c r="B1624">
        <v>1623</v>
      </c>
      <c r="C1624">
        <v>40</v>
      </c>
      <c r="D1624" t="s">
        <v>2566</v>
      </c>
      <c r="E1624" t="s">
        <v>12</v>
      </c>
      <c r="F1624" t="s">
        <v>13</v>
      </c>
      <c r="G1624" t="s">
        <v>2567</v>
      </c>
      <c r="H1624" t="s">
        <v>2568</v>
      </c>
      <c r="I1624">
        <v>262.46100000000001</v>
      </c>
      <c r="J1624">
        <v>10382361</v>
      </c>
      <c r="K1624" t="s">
        <v>110</v>
      </c>
      <c r="L1624">
        <v>1</v>
      </c>
    </row>
    <row r="1625" spans="1:12" x14ac:dyDescent="0.3">
      <c r="A1625">
        <v>26501</v>
      </c>
      <c r="B1625">
        <v>1624</v>
      </c>
      <c r="C1625">
        <v>67</v>
      </c>
      <c r="D1625" t="s">
        <v>2569</v>
      </c>
      <c r="E1625" t="s">
        <v>390</v>
      </c>
      <c r="F1625" t="s">
        <v>391</v>
      </c>
      <c r="G1625" t="s">
        <v>978</v>
      </c>
      <c r="H1625" t="s">
        <v>392</v>
      </c>
      <c r="I1625">
        <v>262.32139999999998</v>
      </c>
      <c r="J1625">
        <v>4058000</v>
      </c>
      <c r="K1625" t="s">
        <v>44</v>
      </c>
      <c r="L1625">
        <v>1</v>
      </c>
    </row>
    <row r="1626" spans="1:12" x14ac:dyDescent="0.3">
      <c r="A1626">
        <v>21286</v>
      </c>
      <c r="B1626">
        <v>1625</v>
      </c>
      <c r="C1626">
        <v>16</v>
      </c>
      <c r="D1626" t="s">
        <v>2570</v>
      </c>
      <c r="E1626" t="s">
        <v>72</v>
      </c>
      <c r="F1626" t="s">
        <v>73</v>
      </c>
      <c r="G1626" t="s">
        <v>321</v>
      </c>
      <c r="H1626" t="s">
        <v>114</v>
      </c>
      <c r="I1626">
        <v>262.00189999999998</v>
      </c>
      <c r="J1626">
        <v>9020690</v>
      </c>
      <c r="K1626" t="s">
        <v>110</v>
      </c>
      <c r="L1626">
        <v>3</v>
      </c>
    </row>
    <row r="1627" spans="1:12" x14ac:dyDescent="0.3">
      <c r="A1627">
        <v>26076</v>
      </c>
      <c r="B1627">
        <v>1626</v>
      </c>
      <c r="C1627">
        <v>11</v>
      </c>
      <c r="D1627" t="s">
        <v>2571</v>
      </c>
      <c r="E1627" t="s">
        <v>46</v>
      </c>
      <c r="F1627" t="s">
        <v>47</v>
      </c>
      <c r="G1627" t="s">
        <v>49</v>
      </c>
      <c r="H1627" t="s">
        <v>49</v>
      </c>
      <c r="I1627">
        <v>261.63639999999998</v>
      </c>
      <c r="J1627">
        <v>2969686</v>
      </c>
      <c r="K1627" t="s">
        <v>327</v>
      </c>
      <c r="L1627">
        <v>1</v>
      </c>
    </row>
    <row r="1628" spans="1:12" x14ac:dyDescent="0.3">
      <c r="A1628">
        <v>20433</v>
      </c>
      <c r="B1628">
        <v>1627</v>
      </c>
      <c r="C1628">
        <v>44</v>
      </c>
      <c r="D1628" t="s">
        <v>2572</v>
      </c>
      <c r="E1628" t="s">
        <v>46</v>
      </c>
      <c r="F1628" t="s">
        <v>47</v>
      </c>
      <c r="G1628" t="s">
        <v>49</v>
      </c>
      <c r="H1628" t="s">
        <v>49</v>
      </c>
      <c r="I1628">
        <v>261.5804</v>
      </c>
      <c r="J1628">
        <v>25320844</v>
      </c>
      <c r="K1628" t="s">
        <v>16</v>
      </c>
      <c r="L1628">
        <v>4</v>
      </c>
    </row>
    <row r="1629" spans="1:12" x14ac:dyDescent="0.3">
      <c r="A1629">
        <v>25157</v>
      </c>
      <c r="B1629">
        <v>1628</v>
      </c>
      <c r="C1629">
        <v>12</v>
      </c>
      <c r="D1629" t="s">
        <v>2573</v>
      </c>
      <c r="E1629" t="s">
        <v>141</v>
      </c>
      <c r="F1629" t="s">
        <v>142</v>
      </c>
      <c r="G1629" t="s">
        <v>141</v>
      </c>
      <c r="H1629" t="s">
        <v>137</v>
      </c>
      <c r="I1629">
        <v>261.58429999999998</v>
      </c>
      <c r="J1629">
        <v>2003900</v>
      </c>
      <c r="K1629" t="s">
        <v>28</v>
      </c>
      <c r="L1629">
        <v>1</v>
      </c>
    </row>
    <row r="1630" spans="1:12" x14ac:dyDescent="0.3">
      <c r="A1630">
        <v>21754</v>
      </c>
      <c r="B1630">
        <v>1629</v>
      </c>
      <c r="C1630">
        <v>248</v>
      </c>
      <c r="D1630" t="s">
        <v>2574</v>
      </c>
      <c r="E1630" t="s">
        <v>20</v>
      </c>
      <c r="F1630" t="s">
        <v>21</v>
      </c>
      <c r="G1630" t="s">
        <v>739</v>
      </c>
      <c r="H1630" t="s">
        <v>23</v>
      </c>
      <c r="I1630">
        <v>261.50869999999998</v>
      </c>
      <c r="J1630">
        <v>5274296</v>
      </c>
      <c r="K1630" t="s">
        <v>370</v>
      </c>
      <c r="L1630">
        <v>3</v>
      </c>
    </row>
    <row r="1631" spans="1:12" x14ac:dyDescent="0.3">
      <c r="A1631">
        <v>26397</v>
      </c>
      <c r="B1631">
        <v>1630</v>
      </c>
      <c r="C1631">
        <v>55</v>
      </c>
      <c r="D1631" t="s">
        <v>2575</v>
      </c>
      <c r="E1631" t="s">
        <v>134</v>
      </c>
      <c r="F1631" t="s">
        <v>135</v>
      </c>
      <c r="G1631" t="s">
        <v>2576</v>
      </c>
      <c r="H1631" t="s">
        <v>334</v>
      </c>
      <c r="I1631">
        <v>261.26369999999997</v>
      </c>
      <c r="J1631">
        <v>2630000</v>
      </c>
      <c r="K1631" t="s">
        <v>110</v>
      </c>
      <c r="L1631">
        <v>1</v>
      </c>
    </row>
    <row r="1632" spans="1:12" x14ac:dyDescent="0.3">
      <c r="A1632">
        <v>21771</v>
      </c>
      <c r="B1632">
        <v>1631</v>
      </c>
      <c r="C1632">
        <v>40</v>
      </c>
      <c r="D1632" t="s">
        <v>2577</v>
      </c>
      <c r="E1632" t="s">
        <v>188</v>
      </c>
      <c r="F1632" t="s">
        <v>189</v>
      </c>
      <c r="G1632" t="s">
        <v>428</v>
      </c>
      <c r="H1632" t="s">
        <v>428</v>
      </c>
      <c r="I1632">
        <v>260.97980000000001</v>
      </c>
      <c r="J1632">
        <v>9306161</v>
      </c>
      <c r="K1632" t="s">
        <v>24</v>
      </c>
      <c r="L1632">
        <v>3</v>
      </c>
    </row>
    <row r="1633" spans="1:12" x14ac:dyDescent="0.3">
      <c r="A1633">
        <v>23830</v>
      </c>
      <c r="B1633">
        <v>1632</v>
      </c>
      <c r="C1633">
        <v>58</v>
      </c>
      <c r="D1633" t="s">
        <v>2578</v>
      </c>
      <c r="E1633" t="s">
        <v>196</v>
      </c>
      <c r="F1633" t="s">
        <v>197</v>
      </c>
      <c r="G1633" t="s">
        <v>2579</v>
      </c>
      <c r="H1633" t="s">
        <v>198</v>
      </c>
      <c r="I1633">
        <v>260.93849999999998</v>
      </c>
      <c r="J1633">
        <v>128272637</v>
      </c>
      <c r="K1633" t="s">
        <v>200</v>
      </c>
      <c r="L1633">
        <v>2</v>
      </c>
    </row>
    <row r="1634" spans="1:12" x14ac:dyDescent="0.3">
      <c r="A1634">
        <v>23378</v>
      </c>
      <c r="B1634">
        <v>1633</v>
      </c>
      <c r="C1634">
        <v>70</v>
      </c>
      <c r="D1634" t="s">
        <v>2580</v>
      </c>
      <c r="E1634" t="s">
        <v>196</v>
      </c>
      <c r="F1634" t="s">
        <v>197</v>
      </c>
      <c r="G1634" t="s">
        <v>2581</v>
      </c>
      <c r="H1634" t="s">
        <v>198</v>
      </c>
      <c r="I1634">
        <v>260.91460000000001</v>
      </c>
      <c r="J1634">
        <v>3006321</v>
      </c>
      <c r="K1634" t="s">
        <v>92</v>
      </c>
      <c r="L1634">
        <v>2</v>
      </c>
    </row>
    <row r="1635" spans="1:12" x14ac:dyDescent="0.3">
      <c r="A1635">
        <v>24709</v>
      </c>
      <c r="B1635">
        <v>1634</v>
      </c>
      <c r="C1635">
        <v>146</v>
      </c>
      <c r="D1635" t="s">
        <v>2582</v>
      </c>
      <c r="E1635" t="s">
        <v>390</v>
      </c>
      <c r="F1635" t="s">
        <v>391</v>
      </c>
      <c r="G1635" t="s">
        <v>392</v>
      </c>
      <c r="H1635" t="s">
        <v>392</v>
      </c>
      <c r="I1635">
        <v>260.86099999999999</v>
      </c>
      <c r="J1635">
        <v>11816818</v>
      </c>
      <c r="K1635" t="s">
        <v>110</v>
      </c>
      <c r="L1635">
        <v>1</v>
      </c>
    </row>
    <row r="1636" spans="1:12" x14ac:dyDescent="0.3">
      <c r="A1636">
        <v>26583</v>
      </c>
      <c r="B1636">
        <v>1635</v>
      </c>
      <c r="C1636">
        <v>2</v>
      </c>
      <c r="D1636" t="s">
        <v>2583</v>
      </c>
      <c r="E1636" t="s">
        <v>100</v>
      </c>
      <c r="F1636" t="s">
        <v>101</v>
      </c>
      <c r="G1636" t="s">
        <v>868</v>
      </c>
      <c r="H1636" t="s">
        <v>109</v>
      </c>
      <c r="I1636">
        <v>260.23590000000002</v>
      </c>
      <c r="J1636">
        <v>116385000</v>
      </c>
      <c r="K1636" t="s">
        <v>18</v>
      </c>
      <c r="L1636">
        <v>1</v>
      </c>
    </row>
    <row r="1637" spans="1:12" x14ac:dyDescent="0.3">
      <c r="A1637">
        <v>23288</v>
      </c>
      <c r="B1637">
        <v>1636</v>
      </c>
      <c r="C1637">
        <v>0</v>
      </c>
      <c r="D1637" t="s">
        <v>2584</v>
      </c>
      <c r="E1637" t="s">
        <v>264</v>
      </c>
      <c r="F1637" t="s">
        <v>265</v>
      </c>
      <c r="G1637" t="s">
        <v>1064</v>
      </c>
      <c r="H1637" t="s">
        <v>266</v>
      </c>
      <c r="I1637">
        <v>260.23770000000002</v>
      </c>
      <c r="J1637">
        <v>9429145</v>
      </c>
      <c r="K1637" t="s">
        <v>209</v>
      </c>
      <c r="L1637">
        <v>2</v>
      </c>
    </row>
    <row r="1638" spans="1:12" x14ac:dyDescent="0.3">
      <c r="A1638">
        <v>26291</v>
      </c>
      <c r="B1638">
        <v>1637</v>
      </c>
      <c r="C1638">
        <v>12</v>
      </c>
      <c r="D1638" t="s">
        <v>2585</v>
      </c>
      <c r="E1638" t="s">
        <v>72</v>
      </c>
      <c r="F1638" t="s">
        <v>73</v>
      </c>
      <c r="G1638" t="s">
        <v>2586</v>
      </c>
      <c r="H1638" t="s">
        <v>112</v>
      </c>
      <c r="I1638">
        <v>260.1764</v>
      </c>
      <c r="J1638">
        <v>2563084</v>
      </c>
      <c r="K1638" t="s">
        <v>24</v>
      </c>
      <c r="L1638">
        <v>1</v>
      </c>
    </row>
    <row r="1639" spans="1:12" x14ac:dyDescent="0.3">
      <c r="A1639">
        <v>25904</v>
      </c>
      <c r="B1639">
        <v>1638</v>
      </c>
      <c r="C1639">
        <v>73</v>
      </c>
      <c r="D1639" t="s">
        <v>2587</v>
      </c>
      <c r="E1639" t="s">
        <v>12</v>
      </c>
      <c r="F1639" t="s">
        <v>13</v>
      </c>
      <c r="G1639" t="s">
        <v>43</v>
      </c>
      <c r="H1639" t="s">
        <v>43</v>
      </c>
      <c r="I1639">
        <v>259.81</v>
      </c>
      <c r="J1639">
        <v>14396000</v>
      </c>
      <c r="K1639" t="s">
        <v>346</v>
      </c>
      <c r="L1639">
        <v>1</v>
      </c>
    </row>
    <row r="1640" spans="1:12" x14ac:dyDescent="0.3">
      <c r="A1640">
        <v>23126</v>
      </c>
      <c r="B1640">
        <v>1639</v>
      </c>
      <c r="C1640">
        <v>95</v>
      </c>
      <c r="D1640" t="s">
        <v>2588</v>
      </c>
      <c r="E1640" t="s">
        <v>134</v>
      </c>
      <c r="F1640" t="s">
        <v>135</v>
      </c>
      <c r="G1640" t="s">
        <v>2589</v>
      </c>
      <c r="H1640" t="s">
        <v>224</v>
      </c>
      <c r="I1640">
        <v>259.75080000000003</v>
      </c>
      <c r="J1640">
        <v>5658862</v>
      </c>
      <c r="K1640" t="s">
        <v>327</v>
      </c>
      <c r="L1640">
        <v>2</v>
      </c>
    </row>
    <row r="1641" spans="1:12" x14ac:dyDescent="0.3">
      <c r="A1641">
        <v>26449</v>
      </c>
      <c r="B1641">
        <v>1640</v>
      </c>
      <c r="C1641">
        <v>17</v>
      </c>
      <c r="D1641" t="s">
        <v>2590</v>
      </c>
      <c r="E1641" t="s">
        <v>12</v>
      </c>
      <c r="F1641" t="s">
        <v>13</v>
      </c>
      <c r="G1641" t="s">
        <v>1659</v>
      </c>
      <c r="H1641" t="s">
        <v>317</v>
      </c>
      <c r="I1641">
        <v>259.13659999999999</v>
      </c>
      <c r="J1641">
        <v>3136347</v>
      </c>
      <c r="K1641" t="s">
        <v>28</v>
      </c>
      <c r="L1641">
        <v>1</v>
      </c>
    </row>
    <row r="1642" spans="1:12" x14ac:dyDescent="0.3">
      <c r="A1642">
        <v>26556</v>
      </c>
      <c r="B1642">
        <v>1641</v>
      </c>
      <c r="C1642">
        <v>130</v>
      </c>
      <c r="D1642" t="s">
        <v>2591</v>
      </c>
      <c r="E1642" t="s">
        <v>141</v>
      </c>
      <c r="F1642" t="s">
        <v>142</v>
      </c>
      <c r="G1642" t="s">
        <v>141</v>
      </c>
      <c r="H1642" t="s">
        <v>137</v>
      </c>
      <c r="I1642">
        <v>258.91370000000001</v>
      </c>
      <c r="J1642">
        <v>21389220</v>
      </c>
      <c r="K1642" t="s">
        <v>139</v>
      </c>
      <c r="L1642">
        <v>1</v>
      </c>
    </row>
    <row r="1643" spans="1:12" x14ac:dyDescent="0.3">
      <c r="A1643">
        <v>21325</v>
      </c>
      <c r="B1643">
        <v>1642</v>
      </c>
      <c r="C1643">
        <v>14</v>
      </c>
      <c r="D1643" t="s">
        <v>2592</v>
      </c>
      <c r="E1643" t="s">
        <v>94</v>
      </c>
      <c r="F1643" t="s">
        <v>95</v>
      </c>
      <c r="G1643" t="s">
        <v>173</v>
      </c>
      <c r="H1643" t="s">
        <v>174</v>
      </c>
      <c r="I1643">
        <v>258.34440000000001</v>
      </c>
      <c r="J1643">
        <v>6475677</v>
      </c>
      <c r="K1643" t="s">
        <v>370</v>
      </c>
      <c r="L1643">
        <v>3</v>
      </c>
    </row>
    <row r="1644" spans="1:12" x14ac:dyDescent="0.3">
      <c r="A1644">
        <v>26148</v>
      </c>
      <c r="B1644">
        <v>1643</v>
      </c>
      <c r="C1644">
        <v>70</v>
      </c>
      <c r="D1644" t="s">
        <v>2593</v>
      </c>
      <c r="E1644" t="s">
        <v>141</v>
      </c>
      <c r="F1644" t="s">
        <v>142</v>
      </c>
      <c r="G1644" t="s">
        <v>141</v>
      </c>
      <c r="H1644" t="s">
        <v>137</v>
      </c>
      <c r="I1644">
        <v>258.11810000000003</v>
      </c>
      <c r="J1644">
        <v>13798646</v>
      </c>
      <c r="K1644" t="s">
        <v>186</v>
      </c>
      <c r="L1644">
        <v>1</v>
      </c>
    </row>
    <row r="1645" spans="1:12" x14ac:dyDescent="0.3">
      <c r="A1645">
        <v>26571</v>
      </c>
      <c r="B1645">
        <v>1644</v>
      </c>
      <c r="C1645">
        <v>1</v>
      </c>
      <c r="D1645" t="s">
        <v>2594</v>
      </c>
      <c r="E1645" t="s">
        <v>144</v>
      </c>
      <c r="F1645" t="s">
        <v>145</v>
      </c>
      <c r="G1645" t="s">
        <v>146</v>
      </c>
      <c r="H1645" t="s">
        <v>147</v>
      </c>
      <c r="I1645">
        <v>257.6628</v>
      </c>
      <c r="J1645">
        <v>179722000</v>
      </c>
      <c r="K1645" t="s">
        <v>92</v>
      </c>
      <c r="L1645">
        <v>1</v>
      </c>
    </row>
    <row r="1646" spans="1:12" x14ac:dyDescent="0.3">
      <c r="A1646">
        <v>23587</v>
      </c>
      <c r="B1646">
        <v>1645</v>
      </c>
      <c r="C1646">
        <v>29</v>
      </c>
      <c r="D1646" t="s">
        <v>2595</v>
      </c>
      <c r="E1646" t="s">
        <v>57</v>
      </c>
      <c r="F1646" t="s">
        <v>58</v>
      </c>
      <c r="G1646" t="s">
        <v>2596</v>
      </c>
      <c r="H1646" t="s">
        <v>2187</v>
      </c>
      <c r="I1646">
        <v>257.5924</v>
      </c>
      <c r="J1646">
        <v>2913888</v>
      </c>
      <c r="K1646" t="s">
        <v>44</v>
      </c>
      <c r="L1646">
        <v>2</v>
      </c>
    </row>
    <row r="1647" spans="1:12" x14ac:dyDescent="0.3">
      <c r="A1647">
        <v>25807</v>
      </c>
      <c r="B1647">
        <v>1646</v>
      </c>
      <c r="C1647">
        <v>290</v>
      </c>
      <c r="D1647" t="s">
        <v>2597</v>
      </c>
      <c r="E1647" t="s">
        <v>20</v>
      </c>
      <c r="F1647" t="s">
        <v>21</v>
      </c>
      <c r="G1647" t="s">
        <v>916</v>
      </c>
      <c r="H1647" t="s">
        <v>23</v>
      </c>
      <c r="I1647">
        <v>257.52319999999997</v>
      </c>
      <c r="J1647">
        <v>106359651</v>
      </c>
      <c r="K1647" t="s">
        <v>92</v>
      </c>
      <c r="L1647">
        <v>1</v>
      </c>
    </row>
    <row r="1648" spans="1:12" x14ac:dyDescent="0.3">
      <c r="A1648">
        <v>19557</v>
      </c>
      <c r="B1648">
        <v>1647</v>
      </c>
      <c r="C1648">
        <v>20</v>
      </c>
      <c r="D1648" t="s">
        <v>2598</v>
      </c>
      <c r="E1648" t="s">
        <v>653</v>
      </c>
      <c r="F1648" t="s">
        <v>654</v>
      </c>
      <c r="G1648" t="s">
        <v>1377</v>
      </c>
      <c r="H1648" t="s">
        <v>656</v>
      </c>
      <c r="I1648">
        <v>257.26799999999997</v>
      </c>
      <c r="J1648">
        <v>12500100</v>
      </c>
      <c r="K1648" t="s">
        <v>327</v>
      </c>
      <c r="L1648">
        <v>4</v>
      </c>
    </row>
    <row r="1649" spans="1:12" x14ac:dyDescent="0.3">
      <c r="A1649">
        <v>19699</v>
      </c>
      <c r="B1649">
        <v>1648</v>
      </c>
      <c r="C1649">
        <v>247</v>
      </c>
      <c r="D1649" t="s">
        <v>2599</v>
      </c>
      <c r="E1649" t="s">
        <v>51</v>
      </c>
      <c r="F1649" t="s">
        <v>52</v>
      </c>
      <c r="G1649" t="s">
        <v>671</v>
      </c>
      <c r="H1649" t="s">
        <v>54</v>
      </c>
      <c r="I1649">
        <v>257.17500000000001</v>
      </c>
      <c r="J1649">
        <v>39427623</v>
      </c>
      <c r="K1649" t="s">
        <v>183</v>
      </c>
      <c r="L1649">
        <v>4</v>
      </c>
    </row>
    <row r="1650" spans="1:12" x14ac:dyDescent="0.3">
      <c r="A1650">
        <v>23584</v>
      </c>
      <c r="B1650">
        <v>1649</v>
      </c>
      <c r="C1650">
        <v>38</v>
      </c>
      <c r="D1650" t="s">
        <v>2600</v>
      </c>
      <c r="E1650" t="s">
        <v>264</v>
      </c>
      <c r="F1650" t="s">
        <v>265</v>
      </c>
      <c r="G1650" t="s">
        <v>2601</v>
      </c>
      <c r="H1650" t="s">
        <v>397</v>
      </c>
      <c r="I1650">
        <v>257.13279999999997</v>
      </c>
      <c r="J1650">
        <v>2809939</v>
      </c>
      <c r="K1650" t="s">
        <v>327</v>
      </c>
      <c r="L1650">
        <v>2</v>
      </c>
    </row>
    <row r="1651" spans="1:12" x14ac:dyDescent="0.3">
      <c r="A1651">
        <v>24839</v>
      </c>
      <c r="B1651">
        <v>1650</v>
      </c>
      <c r="C1651">
        <v>47</v>
      </c>
      <c r="D1651" t="s">
        <v>2602</v>
      </c>
      <c r="E1651" t="s">
        <v>72</v>
      </c>
      <c r="F1651" t="s">
        <v>73</v>
      </c>
      <c r="G1651" t="s">
        <v>1030</v>
      </c>
      <c r="H1651" t="s">
        <v>1031</v>
      </c>
      <c r="I1651">
        <v>257.08879999999999</v>
      </c>
      <c r="J1651">
        <v>2225306</v>
      </c>
      <c r="K1651" t="s">
        <v>92</v>
      </c>
      <c r="L1651">
        <v>1</v>
      </c>
    </row>
    <row r="1652" spans="1:12" x14ac:dyDescent="0.3">
      <c r="A1652">
        <v>25799</v>
      </c>
      <c r="B1652">
        <v>1651</v>
      </c>
      <c r="C1652">
        <v>38</v>
      </c>
      <c r="D1652" t="s">
        <v>2603</v>
      </c>
      <c r="E1652" t="s">
        <v>117</v>
      </c>
      <c r="F1652" t="s">
        <v>118</v>
      </c>
      <c r="G1652" t="s">
        <v>2604</v>
      </c>
      <c r="H1652" t="s">
        <v>373</v>
      </c>
      <c r="I1652">
        <v>256.90269999999998</v>
      </c>
      <c r="J1652">
        <v>6140225</v>
      </c>
      <c r="K1652" t="s">
        <v>24</v>
      </c>
      <c r="L1652">
        <v>1</v>
      </c>
    </row>
    <row r="1653" spans="1:12" x14ac:dyDescent="0.3">
      <c r="A1653">
        <v>23755</v>
      </c>
      <c r="B1653">
        <v>1652</v>
      </c>
      <c r="C1653">
        <v>13</v>
      </c>
      <c r="D1653" t="s">
        <v>2605</v>
      </c>
      <c r="E1653" t="s">
        <v>100</v>
      </c>
      <c r="F1653" t="s">
        <v>101</v>
      </c>
      <c r="G1653" t="s">
        <v>490</v>
      </c>
      <c r="H1653" t="s">
        <v>491</v>
      </c>
      <c r="I1653">
        <v>256.86279999999999</v>
      </c>
      <c r="J1653">
        <v>3095449</v>
      </c>
      <c r="K1653" t="s">
        <v>200</v>
      </c>
      <c r="L1653">
        <v>2</v>
      </c>
    </row>
    <row r="1654" spans="1:12" x14ac:dyDescent="0.3">
      <c r="A1654">
        <v>26003</v>
      </c>
      <c r="B1654">
        <v>1653</v>
      </c>
      <c r="C1654">
        <v>22</v>
      </c>
      <c r="D1654" t="s">
        <v>2606</v>
      </c>
      <c r="E1654" t="s">
        <v>141</v>
      </c>
      <c r="F1654" t="s">
        <v>142</v>
      </c>
      <c r="G1654" t="s">
        <v>141</v>
      </c>
      <c r="H1654" t="s">
        <v>137</v>
      </c>
      <c r="I1654">
        <v>256.03629999999998</v>
      </c>
      <c r="J1654">
        <v>17282000</v>
      </c>
      <c r="K1654" t="s">
        <v>44</v>
      </c>
      <c r="L1654">
        <v>1</v>
      </c>
    </row>
    <row r="1655" spans="1:12" x14ac:dyDescent="0.3">
      <c r="A1655">
        <v>19385</v>
      </c>
      <c r="B1655">
        <v>1654</v>
      </c>
      <c r="C1655">
        <v>64</v>
      </c>
      <c r="D1655" t="s">
        <v>2607</v>
      </c>
      <c r="E1655" t="s">
        <v>161</v>
      </c>
      <c r="F1655" t="s">
        <v>162</v>
      </c>
      <c r="G1655" t="s">
        <v>131</v>
      </c>
      <c r="H1655" t="s">
        <v>348</v>
      </c>
      <c r="I1655">
        <v>255.92009999999999</v>
      </c>
      <c r="J1655">
        <v>7130013</v>
      </c>
      <c r="K1655" t="s">
        <v>110</v>
      </c>
      <c r="L1655">
        <v>4</v>
      </c>
    </row>
    <row r="1656" spans="1:12" x14ac:dyDescent="0.3">
      <c r="A1656">
        <v>23612</v>
      </c>
      <c r="B1656">
        <v>1655</v>
      </c>
      <c r="C1656">
        <v>80</v>
      </c>
      <c r="D1656" t="s">
        <v>2608</v>
      </c>
      <c r="E1656" t="s">
        <v>196</v>
      </c>
      <c r="F1656" t="s">
        <v>197</v>
      </c>
      <c r="G1656" t="s">
        <v>198</v>
      </c>
      <c r="H1656" t="s">
        <v>198</v>
      </c>
      <c r="I1656">
        <v>255.74170000000001</v>
      </c>
      <c r="J1656">
        <v>10192000</v>
      </c>
      <c r="K1656" t="s">
        <v>110</v>
      </c>
      <c r="L1656">
        <v>2</v>
      </c>
    </row>
    <row r="1657" spans="1:12" x14ac:dyDescent="0.3">
      <c r="A1657">
        <v>23816</v>
      </c>
      <c r="B1657">
        <v>1656</v>
      </c>
      <c r="C1657">
        <v>16</v>
      </c>
      <c r="D1657" t="s">
        <v>2609</v>
      </c>
      <c r="E1657" t="s">
        <v>188</v>
      </c>
      <c r="F1657" t="s">
        <v>189</v>
      </c>
      <c r="G1657" t="s">
        <v>2610</v>
      </c>
      <c r="H1657" t="s">
        <v>566</v>
      </c>
      <c r="I1657">
        <v>255.36109999999999</v>
      </c>
      <c r="J1657">
        <v>5194181</v>
      </c>
      <c r="K1657" t="s">
        <v>209</v>
      </c>
      <c r="L1657">
        <v>2</v>
      </c>
    </row>
    <row r="1658" spans="1:12" x14ac:dyDescent="0.3">
      <c r="A1658">
        <v>10663</v>
      </c>
      <c r="B1658">
        <v>1657</v>
      </c>
      <c r="C1658">
        <v>30</v>
      </c>
      <c r="D1658" t="s">
        <v>2611</v>
      </c>
      <c r="E1658" t="s">
        <v>390</v>
      </c>
      <c r="F1658" t="s">
        <v>391</v>
      </c>
      <c r="G1658" t="s">
        <v>978</v>
      </c>
      <c r="H1658" t="s">
        <v>392</v>
      </c>
      <c r="I1658">
        <v>255.15770000000001</v>
      </c>
      <c r="J1658">
        <v>27747946</v>
      </c>
      <c r="K1658" t="s">
        <v>34</v>
      </c>
      <c r="L1658">
        <v>2</v>
      </c>
    </row>
    <row r="1659" spans="1:12" x14ac:dyDescent="0.3">
      <c r="A1659">
        <v>21797</v>
      </c>
      <c r="B1659">
        <v>1658</v>
      </c>
      <c r="C1659">
        <v>222</v>
      </c>
      <c r="D1659" t="s">
        <v>2612</v>
      </c>
      <c r="E1659" t="s">
        <v>390</v>
      </c>
      <c r="F1659" t="s">
        <v>391</v>
      </c>
      <c r="G1659" t="s">
        <v>2613</v>
      </c>
      <c r="H1659" t="s">
        <v>2614</v>
      </c>
      <c r="I1659">
        <v>254.88560000000001</v>
      </c>
      <c r="J1659">
        <v>55678000</v>
      </c>
      <c r="K1659" t="s">
        <v>209</v>
      </c>
      <c r="L1659">
        <v>3</v>
      </c>
    </row>
    <row r="1660" spans="1:12" x14ac:dyDescent="0.3">
      <c r="A1660">
        <v>21562</v>
      </c>
      <c r="B1660">
        <v>1659</v>
      </c>
      <c r="C1660">
        <v>37</v>
      </c>
      <c r="D1660" t="s">
        <v>2615</v>
      </c>
      <c r="E1660" t="s">
        <v>100</v>
      </c>
      <c r="F1660" t="s">
        <v>101</v>
      </c>
      <c r="G1660" t="s">
        <v>102</v>
      </c>
      <c r="H1660" t="s">
        <v>102</v>
      </c>
      <c r="I1660">
        <v>254.4075</v>
      </c>
      <c r="J1660">
        <v>9455056</v>
      </c>
      <c r="K1660" t="s">
        <v>92</v>
      </c>
      <c r="L1660">
        <v>3</v>
      </c>
    </row>
    <row r="1661" spans="1:12" x14ac:dyDescent="0.3">
      <c r="A1661">
        <v>26584</v>
      </c>
      <c r="B1661">
        <v>1660</v>
      </c>
      <c r="C1661">
        <v>182</v>
      </c>
      <c r="D1661" t="s">
        <v>2616</v>
      </c>
      <c r="E1661" t="s">
        <v>12</v>
      </c>
      <c r="F1661" t="s">
        <v>13</v>
      </c>
      <c r="G1661" t="s">
        <v>43</v>
      </c>
      <c r="H1661" t="s">
        <v>43</v>
      </c>
      <c r="I1661">
        <v>254.3802</v>
      </c>
      <c r="J1661">
        <v>178232000</v>
      </c>
      <c r="K1661" t="s">
        <v>16</v>
      </c>
      <c r="L1661">
        <v>1</v>
      </c>
    </row>
    <row r="1662" spans="1:12" x14ac:dyDescent="0.3">
      <c r="A1662">
        <v>21382</v>
      </c>
      <c r="B1662">
        <v>1661</v>
      </c>
      <c r="C1662">
        <v>65</v>
      </c>
      <c r="D1662" t="s">
        <v>2617</v>
      </c>
      <c r="E1662" t="s">
        <v>188</v>
      </c>
      <c r="F1662" t="s">
        <v>189</v>
      </c>
      <c r="G1662" t="s">
        <v>2618</v>
      </c>
      <c r="H1662" t="s">
        <v>970</v>
      </c>
      <c r="I1662">
        <v>254.33690000000001</v>
      </c>
      <c r="J1662">
        <v>19532185</v>
      </c>
      <c r="K1662" t="s">
        <v>24</v>
      </c>
      <c r="L1662">
        <v>2</v>
      </c>
    </row>
    <row r="1663" spans="1:12" x14ac:dyDescent="0.3">
      <c r="A1663">
        <v>25589</v>
      </c>
      <c r="B1663">
        <v>1662</v>
      </c>
      <c r="C1663">
        <v>48</v>
      </c>
      <c r="D1663" t="s">
        <v>2619</v>
      </c>
      <c r="E1663" t="s">
        <v>12</v>
      </c>
      <c r="F1663" t="s">
        <v>13</v>
      </c>
      <c r="G1663" t="s">
        <v>2620</v>
      </c>
      <c r="H1663" t="s">
        <v>43</v>
      </c>
      <c r="I1663">
        <v>253.84360000000001</v>
      </c>
      <c r="J1663">
        <v>10587000</v>
      </c>
      <c r="K1663" t="s">
        <v>346</v>
      </c>
      <c r="L1663">
        <v>1</v>
      </c>
    </row>
    <row r="1664" spans="1:12" x14ac:dyDescent="0.3">
      <c r="A1664">
        <v>21001</v>
      </c>
      <c r="B1664">
        <v>1663</v>
      </c>
      <c r="C1664">
        <v>37</v>
      </c>
      <c r="D1664" t="s">
        <v>2621</v>
      </c>
      <c r="E1664" t="s">
        <v>100</v>
      </c>
      <c r="F1664" t="s">
        <v>101</v>
      </c>
      <c r="G1664" t="s">
        <v>109</v>
      </c>
      <c r="H1664" t="s">
        <v>109</v>
      </c>
      <c r="I1664">
        <v>253.8272</v>
      </c>
      <c r="J1664">
        <v>63586323</v>
      </c>
      <c r="K1664" t="s">
        <v>40</v>
      </c>
      <c r="L1664">
        <v>3</v>
      </c>
    </row>
    <row r="1665" spans="1:12" x14ac:dyDescent="0.3">
      <c r="A1665">
        <v>25303</v>
      </c>
      <c r="B1665">
        <v>1664</v>
      </c>
      <c r="C1665">
        <v>13</v>
      </c>
      <c r="D1665" t="s">
        <v>2622</v>
      </c>
      <c r="E1665" t="s">
        <v>20</v>
      </c>
      <c r="F1665" t="s">
        <v>21</v>
      </c>
      <c r="G1665" t="s">
        <v>2623</v>
      </c>
      <c r="H1665" t="s">
        <v>2624</v>
      </c>
      <c r="I1665">
        <v>253.56729999999999</v>
      </c>
      <c r="J1665">
        <v>2852694</v>
      </c>
      <c r="K1665" t="s">
        <v>24</v>
      </c>
      <c r="L1665">
        <v>1</v>
      </c>
    </row>
    <row r="1666" spans="1:12" x14ac:dyDescent="0.3">
      <c r="A1666">
        <v>26285</v>
      </c>
      <c r="B1666">
        <v>1665</v>
      </c>
      <c r="C1666">
        <v>110</v>
      </c>
      <c r="D1666" t="s">
        <v>2625</v>
      </c>
      <c r="E1666" t="s">
        <v>141</v>
      </c>
      <c r="F1666" t="s">
        <v>142</v>
      </c>
      <c r="G1666" t="s">
        <v>226</v>
      </c>
      <c r="H1666" t="s">
        <v>137</v>
      </c>
      <c r="I1666">
        <v>253.34829999999999</v>
      </c>
      <c r="J1666">
        <v>13108360</v>
      </c>
      <c r="K1666" t="s">
        <v>186</v>
      </c>
      <c r="L1666">
        <v>1</v>
      </c>
    </row>
    <row r="1667" spans="1:12" x14ac:dyDescent="0.3">
      <c r="A1667">
        <v>25201</v>
      </c>
      <c r="B1667">
        <v>1666</v>
      </c>
      <c r="C1667">
        <v>36</v>
      </c>
      <c r="D1667" t="s">
        <v>2626</v>
      </c>
      <c r="E1667" t="s">
        <v>30</v>
      </c>
      <c r="F1667" t="s">
        <v>31</v>
      </c>
      <c r="G1667" t="s">
        <v>934</v>
      </c>
      <c r="H1667" t="s">
        <v>33</v>
      </c>
      <c r="I1667">
        <v>253.0291</v>
      </c>
      <c r="J1667">
        <v>5062780</v>
      </c>
      <c r="K1667" t="s">
        <v>115</v>
      </c>
      <c r="L1667">
        <v>1</v>
      </c>
    </row>
    <row r="1668" spans="1:12" x14ac:dyDescent="0.3">
      <c r="A1668">
        <v>23408</v>
      </c>
      <c r="B1668">
        <v>1667</v>
      </c>
      <c r="C1668">
        <v>168</v>
      </c>
      <c r="D1668" t="s">
        <v>2627</v>
      </c>
      <c r="E1668" t="s">
        <v>100</v>
      </c>
      <c r="F1668" t="s">
        <v>101</v>
      </c>
      <c r="G1668" t="s">
        <v>102</v>
      </c>
      <c r="H1668" t="s">
        <v>102</v>
      </c>
      <c r="I1668">
        <v>252.8518</v>
      </c>
      <c r="J1668">
        <v>9655969</v>
      </c>
      <c r="K1668" t="s">
        <v>28</v>
      </c>
      <c r="L1668">
        <v>2</v>
      </c>
    </row>
    <row r="1669" spans="1:12" x14ac:dyDescent="0.3">
      <c r="A1669">
        <v>111</v>
      </c>
      <c r="B1669">
        <v>1668</v>
      </c>
      <c r="C1669">
        <v>195</v>
      </c>
      <c r="D1669" t="s">
        <v>2628</v>
      </c>
      <c r="E1669" t="s">
        <v>12</v>
      </c>
      <c r="F1669" t="s">
        <v>13</v>
      </c>
      <c r="G1669" t="s">
        <v>15</v>
      </c>
      <c r="H1669" t="s">
        <v>15</v>
      </c>
      <c r="I1669">
        <v>252.78110000000001</v>
      </c>
      <c r="J1669">
        <v>36557497</v>
      </c>
      <c r="K1669" t="s">
        <v>28</v>
      </c>
      <c r="L1669">
        <v>7</v>
      </c>
    </row>
    <row r="1670" spans="1:12" x14ac:dyDescent="0.3">
      <c r="A1670">
        <v>21408</v>
      </c>
      <c r="B1670">
        <v>1669</v>
      </c>
      <c r="C1670">
        <v>225</v>
      </c>
      <c r="D1670" t="s">
        <v>2629</v>
      </c>
      <c r="E1670" t="s">
        <v>12</v>
      </c>
      <c r="F1670" t="s">
        <v>13</v>
      </c>
      <c r="G1670" t="s">
        <v>2630</v>
      </c>
      <c r="H1670" t="s">
        <v>317</v>
      </c>
      <c r="I1670">
        <v>252.44810000000001</v>
      </c>
      <c r="J1670">
        <v>5623189</v>
      </c>
      <c r="K1670" t="s">
        <v>44</v>
      </c>
      <c r="L1670">
        <v>3</v>
      </c>
    </row>
    <row r="1671" spans="1:12" x14ac:dyDescent="0.3">
      <c r="A1671">
        <v>21185</v>
      </c>
      <c r="B1671">
        <v>1670</v>
      </c>
      <c r="C1671">
        <v>34</v>
      </c>
      <c r="D1671" t="s">
        <v>2631</v>
      </c>
      <c r="E1671" t="s">
        <v>390</v>
      </c>
      <c r="F1671" t="s">
        <v>391</v>
      </c>
      <c r="G1671" t="s">
        <v>1341</v>
      </c>
      <c r="H1671" t="s">
        <v>392</v>
      </c>
      <c r="I1671">
        <v>252.1576</v>
      </c>
      <c r="J1671">
        <v>56117945</v>
      </c>
      <c r="K1671" t="s">
        <v>110</v>
      </c>
      <c r="L1671">
        <v>3</v>
      </c>
    </row>
    <row r="1672" spans="1:12" x14ac:dyDescent="0.3">
      <c r="A1672">
        <v>23870</v>
      </c>
      <c r="B1672">
        <v>1671</v>
      </c>
      <c r="C1672">
        <v>35</v>
      </c>
      <c r="D1672" t="s">
        <v>2632</v>
      </c>
      <c r="E1672" t="s">
        <v>51</v>
      </c>
      <c r="F1672" t="s">
        <v>52</v>
      </c>
      <c r="G1672" t="s">
        <v>703</v>
      </c>
      <c r="H1672" t="s">
        <v>54</v>
      </c>
      <c r="I1672">
        <v>252.1566</v>
      </c>
      <c r="J1672">
        <v>3557824</v>
      </c>
      <c r="K1672" t="s">
        <v>28</v>
      </c>
      <c r="L1672">
        <v>2</v>
      </c>
    </row>
    <row r="1673" spans="1:12" x14ac:dyDescent="0.3">
      <c r="A1673">
        <v>17421</v>
      </c>
      <c r="B1673">
        <v>1672</v>
      </c>
      <c r="C1673">
        <v>135</v>
      </c>
      <c r="D1673" t="s">
        <v>2633</v>
      </c>
      <c r="E1673" t="s">
        <v>100</v>
      </c>
      <c r="F1673" t="s">
        <v>101</v>
      </c>
      <c r="G1673" t="s">
        <v>102</v>
      </c>
      <c r="H1673" t="s">
        <v>102</v>
      </c>
      <c r="I1673">
        <v>251.80279999999999</v>
      </c>
      <c r="J1673">
        <v>25061241</v>
      </c>
      <c r="K1673" t="s">
        <v>44</v>
      </c>
      <c r="L1673">
        <v>4</v>
      </c>
    </row>
    <row r="1674" spans="1:12" x14ac:dyDescent="0.3">
      <c r="A1674">
        <v>23282</v>
      </c>
      <c r="B1674">
        <v>1673</v>
      </c>
      <c r="C1674">
        <v>13</v>
      </c>
      <c r="D1674" t="s">
        <v>2634</v>
      </c>
      <c r="E1674" t="s">
        <v>233</v>
      </c>
      <c r="F1674" t="s">
        <v>271</v>
      </c>
      <c r="G1674" t="s">
        <v>38</v>
      </c>
      <c r="H1674" t="s">
        <v>272</v>
      </c>
      <c r="I1674">
        <v>251.648</v>
      </c>
      <c r="J1674">
        <v>3323133</v>
      </c>
      <c r="K1674" t="s">
        <v>339</v>
      </c>
      <c r="L1674">
        <v>2</v>
      </c>
    </row>
    <row r="1675" spans="1:12" x14ac:dyDescent="0.3">
      <c r="A1675">
        <v>24790</v>
      </c>
      <c r="B1675">
        <v>1674</v>
      </c>
      <c r="C1675">
        <v>73</v>
      </c>
      <c r="D1675" t="s">
        <v>2635</v>
      </c>
      <c r="E1675" t="s">
        <v>12</v>
      </c>
      <c r="F1675" t="s">
        <v>13</v>
      </c>
      <c r="G1675" t="s">
        <v>688</v>
      </c>
      <c r="H1675" t="s">
        <v>689</v>
      </c>
      <c r="I1675">
        <v>251.55179999999999</v>
      </c>
      <c r="J1675">
        <v>4424262</v>
      </c>
      <c r="K1675" t="s">
        <v>90</v>
      </c>
      <c r="L1675">
        <v>1</v>
      </c>
    </row>
    <row r="1676" spans="1:12" x14ac:dyDescent="0.3">
      <c r="A1676">
        <v>23461</v>
      </c>
      <c r="B1676">
        <v>1675</v>
      </c>
      <c r="C1676">
        <v>15</v>
      </c>
      <c r="D1676" t="s">
        <v>2636</v>
      </c>
      <c r="E1676" t="s">
        <v>12</v>
      </c>
      <c r="F1676" t="s">
        <v>13</v>
      </c>
      <c r="G1676" t="s">
        <v>2637</v>
      </c>
      <c r="H1676" t="s">
        <v>211</v>
      </c>
      <c r="I1676">
        <v>251.47559999999999</v>
      </c>
      <c r="J1676">
        <v>7923830</v>
      </c>
      <c r="K1676" t="s">
        <v>339</v>
      </c>
      <c r="L1676">
        <v>2</v>
      </c>
    </row>
    <row r="1677" spans="1:12" x14ac:dyDescent="0.3">
      <c r="A1677">
        <v>23580</v>
      </c>
      <c r="B1677">
        <v>1676</v>
      </c>
      <c r="C1677">
        <v>30</v>
      </c>
      <c r="D1677" t="s">
        <v>2638</v>
      </c>
      <c r="E1677" t="s">
        <v>12</v>
      </c>
      <c r="F1677" t="s">
        <v>13</v>
      </c>
      <c r="G1677" t="s">
        <v>43</v>
      </c>
      <c r="H1677" t="s">
        <v>43</v>
      </c>
      <c r="I1677">
        <v>251.3081</v>
      </c>
      <c r="J1677">
        <v>2417000</v>
      </c>
      <c r="K1677" t="s">
        <v>16</v>
      </c>
      <c r="L1677">
        <v>2</v>
      </c>
    </row>
    <row r="1678" spans="1:12" x14ac:dyDescent="0.3">
      <c r="A1678">
        <v>26088</v>
      </c>
      <c r="B1678">
        <v>1677</v>
      </c>
      <c r="C1678">
        <v>210</v>
      </c>
      <c r="D1678" t="s">
        <v>2639</v>
      </c>
      <c r="E1678" t="s">
        <v>233</v>
      </c>
      <c r="F1678" t="s">
        <v>271</v>
      </c>
      <c r="G1678" t="s">
        <v>852</v>
      </c>
      <c r="H1678" t="s">
        <v>272</v>
      </c>
      <c r="I1678">
        <v>251.27969999999999</v>
      </c>
      <c r="J1678">
        <v>35135000</v>
      </c>
      <c r="K1678" t="s">
        <v>24</v>
      </c>
      <c r="L1678">
        <v>1</v>
      </c>
    </row>
    <row r="1679" spans="1:12" x14ac:dyDescent="0.3">
      <c r="A1679">
        <v>24331</v>
      </c>
      <c r="B1679">
        <v>1678</v>
      </c>
      <c r="C1679">
        <v>400</v>
      </c>
      <c r="D1679" t="s">
        <v>2640</v>
      </c>
      <c r="E1679" t="s">
        <v>30</v>
      </c>
      <c r="F1679" t="s">
        <v>31</v>
      </c>
      <c r="G1679" t="s">
        <v>2641</v>
      </c>
      <c r="H1679" t="s">
        <v>33</v>
      </c>
      <c r="I1679">
        <v>251.24889999999999</v>
      </c>
      <c r="J1679">
        <v>11303125</v>
      </c>
      <c r="K1679" t="s">
        <v>24</v>
      </c>
      <c r="L1679">
        <v>2</v>
      </c>
    </row>
    <row r="1680" spans="1:12" x14ac:dyDescent="0.3">
      <c r="A1680">
        <v>17416</v>
      </c>
      <c r="B1680">
        <v>1679</v>
      </c>
      <c r="C1680">
        <v>361</v>
      </c>
      <c r="D1680" t="s">
        <v>2642</v>
      </c>
      <c r="E1680" t="s">
        <v>12</v>
      </c>
      <c r="F1680" t="s">
        <v>13</v>
      </c>
      <c r="G1680" t="s">
        <v>504</v>
      </c>
      <c r="H1680" t="s">
        <v>15</v>
      </c>
      <c r="I1680">
        <v>251.14420000000001</v>
      </c>
      <c r="J1680">
        <v>133958000</v>
      </c>
      <c r="K1680" t="s">
        <v>16</v>
      </c>
      <c r="L1680">
        <v>3</v>
      </c>
    </row>
    <row r="1681" spans="1:12" x14ac:dyDescent="0.3">
      <c r="A1681">
        <v>25397</v>
      </c>
      <c r="B1681">
        <v>1680</v>
      </c>
      <c r="C1681">
        <v>1000</v>
      </c>
      <c r="D1681" t="s">
        <v>2643</v>
      </c>
      <c r="E1681" t="s">
        <v>264</v>
      </c>
      <c r="F1681" t="s">
        <v>265</v>
      </c>
      <c r="G1681" t="s">
        <v>2644</v>
      </c>
      <c r="I1681">
        <v>251.02010000000001</v>
      </c>
      <c r="J1681">
        <v>5881914</v>
      </c>
      <c r="K1681" t="s">
        <v>24</v>
      </c>
      <c r="L1681">
        <v>1</v>
      </c>
    </row>
    <row r="1682" spans="1:12" x14ac:dyDescent="0.3">
      <c r="A1682">
        <v>21246</v>
      </c>
      <c r="B1682">
        <v>1681</v>
      </c>
      <c r="C1682">
        <v>106</v>
      </c>
      <c r="D1682" t="s">
        <v>2645</v>
      </c>
      <c r="E1682" t="s">
        <v>12</v>
      </c>
      <c r="F1682" t="s">
        <v>13</v>
      </c>
      <c r="G1682" t="s">
        <v>362</v>
      </c>
      <c r="H1682" t="s">
        <v>15</v>
      </c>
      <c r="I1682">
        <v>250.96170000000001</v>
      </c>
      <c r="J1682">
        <v>8584176</v>
      </c>
      <c r="K1682" t="s">
        <v>28</v>
      </c>
      <c r="L1682">
        <v>3</v>
      </c>
    </row>
    <row r="1683" spans="1:12" x14ac:dyDescent="0.3">
      <c r="A1683">
        <v>24812</v>
      </c>
      <c r="B1683">
        <v>1682</v>
      </c>
      <c r="C1683">
        <v>25</v>
      </c>
      <c r="D1683" t="s">
        <v>2646</v>
      </c>
      <c r="E1683" t="s">
        <v>12</v>
      </c>
      <c r="F1683" t="s">
        <v>13</v>
      </c>
      <c r="G1683" t="s">
        <v>1408</v>
      </c>
      <c r="H1683" t="s">
        <v>15</v>
      </c>
      <c r="I1683">
        <v>250.92750000000001</v>
      </c>
      <c r="J1683">
        <v>2017268</v>
      </c>
      <c r="K1683" t="s">
        <v>44</v>
      </c>
      <c r="L1683">
        <v>1</v>
      </c>
    </row>
    <row r="1684" spans="1:12" x14ac:dyDescent="0.3">
      <c r="A1684">
        <v>23892</v>
      </c>
      <c r="B1684">
        <v>1683</v>
      </c>
      <c r="C1684">
        <v>85</v>
      </c>
      <c r="D1684" t="s">
        <v>2647</v>
      </c>
      <c r="E1684" t="s">
        <v>62</v>
      </c>
      <c r="F1684" t="s">
        <v>63</v>
      </c>
      <c r="G1684" t="s">
        <v>434</v>
      </c>
      <c r="H1684" t="s">
        <v>434</v>
      </c>
      <c r="I1684">
        <v>250.46520000000001</v>
      </c>
      <c r="J1684">
        <v>12501084</v>
      </c>
      <c r="K1684" t="s">
        <v>44</v>
      </c>
      <c r="L1684">
        <v>2</v>
      </c>
    </row>
    <row r="1685" spans="1:12" x14ac:dyDescent="0.3">
      <c r="A1685">
        <v>20304</v>
      </c>
      <c r="B1685">
        <v>1684</v>
      </c>
      <c r="C1685">
        <v>690</v>
      </c>
      <c r="D1685" t="s">
        <v>2648</v>
      </c>
      <c r="E1685" t="s">
        <v>100</v>
      </c>
      <c r="F1685" t="s">
        <v>101</v>
      </c>
      <c r="G1685" t="s">
        <v>102</v>
      </c>
      <c r="H1685" t="s">
        <v>102</v>
      </c>
      <c r="I1685">
        <v>250.2544</v>
      </c>
      <c r="J1685">
        <v>127445337</v>
      </c>
      <c r="K1685" t="s">
        <v>98</v>
      </c>
      <c r="L1685">
        <v>4</v>
      </c>
    </row>
    <row r="1686" spans="1:12" x14ac:dyDescent="0.3">
      <c r="A1686">
        <v>17870</v>
      </c>
      <c r="B1686">
        <v>1685</v>
      </c>
      <c r="C1686">
        <v>41</v>
      </c>
      <c r="D1686" t="s">
        <v>2649</v>
      </c>
      <c r="E1686" t="s">
        <v>100</v>
      </c>
      <c r="F1686" t="s">
        <v>101</v>
      </c>
      <c r="G1686" t="s">
        <v>556</v>
      </c>
      <c r="H1686" t="s">
        <v>556</v>
      </c>
      <c r="I1686">
        <v>250.13939999999999</v>
      </c>
      <c r="J1686">
        <v>10883730</v>
      </c>
      <c r="K1686" t="s">
        <v>110</v>
      </c>
      <c r="L1686">
        <v>5</v>
      </c>
    </row>
    <row r="1687" spans="1:12" x14ac:dyDescent="0.3">
      <c r="A1687">
        <v>20333</v>
      </c>
      <c r="B1687">
        <v>1686</v>
      </c>
      <c r="C1687">
        <v>567</v>
      </c>
      <c r="D1687" t="s">
        <v>2650</v>
      </c>
      <c r="E1687" t="s">
        <v>20</v>
      </c>
      <c r="F1687" t="s">
        <v>21</v>
      </c>
      <c r="G1687" t="s">
        <v>2045</v>
      </c>
      <c r="H1687" t="s">
        <v>23</v>
      </c>
      <c r="I1687">
        <v>249.8741</v>
      </c>
      <c r="J1687">
        <v>15019712</v>
      </c>
      <c r="K1687" t="s">
        <v>183</v>
      </c>
      <c r="L1687">
        <v>4</v>
      </c>
    </row>
    <row r="1688" spans="1:12" x14ac:dyDescent="0.3">
      <c r="A1688">
        <v>23094</v>
      </c>
      <c r="B1688">
        <v>1687</v>
      </c>
      <c r="C1688">
        <v>48</v>
      </c>
      <c r="D1688" t="s">
        <v>2651</v>
      </c>
      <c r="E1688" t="s">
        <v>12</v>
      </c>
      <c r="F1688" t="s">
        <v>13</v>
      </c>
      <c r="G1688" t="s">
        <v>1277</v>
      </c>
      <c r="H1688" t="s">
        <v>15</v>
      </c>
      <c r="I1688">
        <v>249.74039999999999</v>
      </c>
      <c r="J1688">
        <v>5508929</v>
      </c>
      <c r="K1688" t="s">
        <v>115</v>
      </c>
      <c r="L1688">
        <v>2</v>
      </c>
    </row>
    <row r="1689" spans="1:12" x14ac:dyDescent="0.3">
      <c r="A1689">
        <v>19825</v>
      </c>
      <c r="B1689">
        <v>1688</v>
      </c>
      <c r="C1689">
        <v>300</v>
      </c>
      <c r="D1689" t="s">
        <v>2652</v>
      </c>
      <c r="E1689" t="s">
        <v>72</v>
      </c>
      <c r="F1689" t="s">
        <v>73</v>
      </c>
      <c r="G1689" t="s">
        <v>365</v>
      </c>
      <c r="H1689" t="s">
        <v>353</v>
      </c>
      <c r="I1689">
        <v>248.70750000000001</v>
      </c>
      <c r="J1689">
        <v>26468933</v>
      </c>
      <c r="K1689" t="s">
        <v>327</v>
      </c>
      <c r="L1689">
        <v>4</v>
      </c>
    </row>
    <row r="1690" spans="1:12" x14ac:dyDescent="0.3">
      <c r="A1690">
        <v>17737</v>
      </c>
      <c r="B1690">
        <v>1689</v>
      </c>
      <c r="C1690">
        <v>76</v>
      </c>
      <c r="D1690" t="s">
        <v>2653</v>
      </c>
      <c r="E1690" t="s">
        <v>188</v>
      </c>
      <c r="F1690" t="s">
        <v>189</v>
      </c>
      <c r="G1690" t="s">
        <v>2654</v>
      </c>
      <c r="H1690" t="s">
        <v>314</v>
      </c>
      <c r="I1690">
        <v>248.6507</v>
      </c>
      <c r="J1690">
        <v>23015288</v>
      </c>
      <c r="K1690" t="s">
        <v>470</v>
      </c>
      <c r="L1690">
        <v>5</v>
      </c>
    </row>
    <row r="1691" spans="1:12" x14ac:dyDescent="0.3">
      <c r="A1691">
        <v>21254</v>
      </c>
      <c r="B1691">
        <v>1690</v>
      </c>
      <c r="C1691">
        <v>31</v>
      </c>
      <c r="D1691" t="s">
        <v>2655</v>
      </c>
      <c r="E1691" t="s">
        <v>72</v>
      </c>
      <c r="F1691" t="s">
        <v>73</v>
      </c>
      <c r="G1691" t="s">
        <v>2656</v>
      </c>
      <c r="H1691" t="s">
        <v>114</v>
      </c>
      <c r="I1691">
        <v>248.63929999999999</v>
      </c>
      <c r="J1691">
        <v>7046000</v>
      </c>
      <c r="K1691" t="s">
        <v>209</v>
      </c>
      <c r="L1691">
        <v>3</v>
      </c>
    </row>
    <row r="1692" spans="1:12" x14ac:dyDescent="0.3">
      <c r="A1692">
        <v>18427</v>
      </c>
      <c r="B1692">
        <v>1691</v>
      </c>
      <c r="C1692">
        <v>222</v>
      </c>
      <c r="D1692" t="s">
        <v>2657</v>
      </c>
      <c r="E1692" t="s">
        <v>161</v>
      </c>
      <c r="F1692" t="s">
        <v>162</v>
      </c>
      <c r="G1692" t="s">
        <v>1290</v>
      </c>
      <c r="H1692" t="s">
        <v>23</v>
      </c>
      <c r="I1692">
        <v>248.29069999999999</v>
      </c>
      <c r="J1692">
        <v>52129000</v>
      </c>
      <c r="K1692" t="s">
        <v>44</v>
      </c>
      <c r="L1692">
        <v>4</v>
      </c>
    </row>
    <row r="1693" spans="1:12" x14ac:dyDescent="0.3">
      <c r="A1693">
        <v>437</v>
      </c>
      <c r="B1693">
        <v>1692</v>
      </c>
      <c r="C1693">
        <v>240</v>
      </c>
      <c r="D1693" t="s">
        <v>2658</v>
      </c>
      <c r="E1693" t="s">
        <v>100</v>
      </c>
      <c r="F1693" t="s">
        <v>101</v>
      </c>
      <c r="G1693" t="s">
        <v>490</v>
      </c>
      <c r="H1693" t="s">
        <v>491</v>
      </c>
      <c r="I1693">
        <v>248.2741</v>
      </c>
      <c r="J1693">
        <v>18873936</v>
      </c>
      <c r="K1693" t="s">
        <v>110</v>
      </c>
      <c r="L1693">
        <v>3</v>
      </c>
    </row>
    <row r="1694" spans="1:12" x14ac:dyDescent="0.3">
      <c r="A1694">
        <v>26350</v>
      </c>
      <c r="B1694">
        <v>1693</v>
      </c>
      <c r="C1694">
        <v>30</v>
      </c>
      <c r="D1694" t="s">
        <v>2659</v>
      </c>
      <c r="E1694" t="s">
        <v>30</v>
      </c>
      <c r="F1694" t="s">
        <v>31</v>
      </c>
      <c r="G1694" t="s">
        <v>1984</v>
      </c>
      <c r="H1694" t="s">
        <v>33</v>
      </c>
      <c r="I1694">
        <v>248.25190000000001</v>
      </c>
      <c r="J1694">
        <v>3974230</v>
      </c>
      <c r="K1694" t="s">
        <v>16</v>
      </c>
      <c r="L1694">
        <v>1</v>
      </c>
    </row>
    <row r="1695" spans="1:12" x14ac:dyDescent="0.3">
      <c r="A1695">
        <v>19816</v>
      </c>
      <c r="B1695">
        <v>1694</v>
      </c>
      <c r="C1695">
        <v>16</v>
      </c>
      <c r="D1695" t="s">
        <v>2660</v>
      </c>
      <c r="E1695" t="s">
        <v>72</v>
      </c>
      <c r="F1695" t="s">
        <v>73</v>
      </c>
      <c r="G1695" t="s">
        <v>2661</v>
      </c>
      <c r="H1695" t="s">
        <v>114</v>
      </c>
      <c r="I1695">
        <v>248.1884</v>
      </c>
      <c r="J1695">
        <v>7613815</v>
      </c>
      <c r="K1695" t="s">
        <v>24</v>
      </c>
      <c r="L1695">
        <v>4</v>
      </c>
    </row>
    <row r="1696" spans="1:12" x14ac:dyDescent="0.3">
      <c r="A1696">
        <v>25824</v>
      </c>
      <c r="B1696">
        <v>1695</v>
      </c>
      <c r="C1696">
        <v>6</v>
      </c>
      <c r="D1696" t="s">
        <v>2662</v>
      </c>
      <c r="E1696" t="s">
        <v>100</v>
      </c>
      <c r="F1696" t="s">
        <v>101</v>
      </c>
      <c r="G1696" t="s">
        <v>109</v>
      </c>
      <c r="H1696" t="s">
        <v>109</v>
      </c>
      <c r="I1696">
        <v>248.1788</v>
      </c>
      <c r="J1696">
        <v>20936161</v>
      </c>
      <c r="K1696" t="s">
        <v>327</v>
      </c>
      <c r="L1696">
        <v>1</v>
      </c>
    </row>
    <row r="1697" spans="1:12" x14ac:dyDescent="0.3">
      <c r="A1697">
        <v>26500</v>
      </c>
      <c r="B1697">
        <v>1696</v>
      </c>
      <c r="C1697">
        <v>50</v>
      </c>
      <c r="D1697" t="s">
        <v>2663</v>
      </c>
      <c r="E1697" t="s">
        <v>141</v>
      </c>
      <c r="F1697" t="s">
        <v>142</v>
      </c>
      <c r="G1697" t="s">
        <v>850</v>
      </c>
      <c r="H1697" t="s">
        <v>2664</v>
      </c>
      <c r="I1697">
        <v>247.87479999999999</v>
      </c>
      <c r="J1697">
        <v>21772812</v>
      </c>
      <c r="K1697" t="s">
        <v>92</v>
      </c>
      <c r="L1697">
        <v>1</v>
      </c>
    </row>
    <row r="1698" spans="1:12" x14ac:dyDescent="0.3">
      <c r="A1698">
        <v>2025</v>
      </c>
      <c r="B1698">
        <v>1697</v>
      </c>
      <c r="C1698">
        <v>20</v>
      </c>
      <c r="D1698" t="s">
        <v>2665</v>
      </c>
      <c r="E1698" t="s">
        <v>30</v>
      </c>
      <c r="F1698" t="s">
        <v>31</v>
      </c>
      <c r="G1698" t="s">
        <v>2666</v>
      </c>
      <c r="H1698" t="s">
        <v>2368</v>
      </c>
      <c r="I1698">
        <v>247.5778</v>
      </c>
      <c r="J1698">
        <v>28923437</v>
      </c>
      <c r="K1698" t="s">
        <v>18</v>
      </c>
      <c r="L1698">
        <v>7</v>
      </c>
    </row>
    <row r="1699" spans="1:12" x14ac:dyDescent="0.3">
      <c r="A1699">
        <v>2623</v>
      </c>
      <c r="B1699">
        <v>1698</v>
      </c>
      <c r="C1699">
        <v>78</v>
      </c>
      <c r="D1699" t="s">
        <v>2667</v>
      </c>
      <c r="E1699" t="s">
        <v>46</v>
      </c>
      <c r="F1699" t="s">
        <v>47</v>
      </c>
      <c r="G1699" t="s">
        <v>1948</v>
      </c>
      <c r="H1699" t="s">
        <v>1949</v>
      </c>
      <c r="I1699">
        <v>247.57740000000001</v>
      </c>
      <c r="J1699">
        <v>20740776</v>
      </c>
      <c r="K1699" t="s">
        <v>44</v>
      </c>
      <c r="L1699">
        <v>4</v>
      </c>
    </row>
    <row r="1700" spans="1:12" x14ac:dyDescent="0.3">
      <c r="A1700">
        <v>25382</v>
      </c>
      <c r="B1700">
        <v>1699</v>
      </c>
      <c r="C1700">
        <v>89</v>
      </c>
      <c r="D1700" t="s">
        <v>2668</v>
      </c>
      <c r="E1700" t="s">
        <v>129</v>
      </c>
      <c r="F1700" t="s">
        <v>130</v>
      </c>
      <c r="G1700" t="s">
        <v>2669</v>
      </c>
      <c r="H1700" t="s">
        <v>280</v>
      </c>
      <c r="I1700">
        <v>247.4753</v>
      </c>
      <c r="J1700">
        <v>9908513</v>
      </c>
      <c r="K1700" t="s">
        <v>34</v>
      </c>
      <c r="L1700">
        <v>1</v>
      </c>
    </row>
    <row r="1701" spans="1:12" x14ac:dyDescent="0.3">
      <c r="A1701">
        <v>23380</v>
      </c>
      <c r="B1701">
        <v>1700</v>
      </c>
      <c r="C1701">
        <v>75</v>
      </c>
      <c r="D1701" t="s">
        <v>2670</v>
      </c>
      <c r="E1701" t="s">
        <v>12</v>
      </c>
      <c r="F1701" t="s">
        <v>13</v>
      </c>
      <c r="G1701" t="s">
        <v>593</v>
      </c>
      <c r="H1701" t="s">
        <v>27</v>
      </c>
      <c r="I1701">
        <v>247.3451</v>
      </c>
      <c r="J1701">
        <v>28795523</v>
      </c>
      <c r="K1701" t="s">
        <v>183</v>
      </c>
      <c r="L1701">
        <v>2</v>
      </c>
    </row>
    <row r="1702" spans="1:12" x14ac:dyDescent="0.3">
      <c r="A1702">
        <v>21914</v>
      </c>
      <c r="B1702">
        <v>1701</v>
      </c>
      <c r="C1702">
        <v>80</v>
      </c>
      <c r="D1702" t="s">
        <v>2671</v>
      </c>
      <c r="E1702" t="s">
        <v>161</v>
      </c>
      <c r="F1702" t="s">
        <v>162</v>
      </c>
      <c r="G1702" t="s">
        <v>2672</v>
      </c>
      <c r="H1702" t="s">
        <v>23</v>
      </c>
      <c r="I1702">
        <v>247.28919999999999</v>
      </c>
      <c r="J1702">
        <v>25829618</v>
      </c>
      <c r="K1702" t="s">
        <v>110</v>
      </c>
      <c r="L1702">
        <v>3</v>
      </c>
    </row>
    <row r="1703" spans="1:12" x14ac:dyDescent="0.3">
      <c r="A1703">
        <v>21410</v>
      </c>
      <c r="B1703">
        <v>1702</v>
      </c>
      <c r="C1703">
        <v>60</v>
      </c>
      <c r="D1703" t="s">
        <v>2673</v>
      </c>
      <c r="E1703" t="s">
        <v>196</v>
      </c>
      <c r="F1703" t="s">
        <v>197</v>
      </c>
      <c r="G1703" t="s">
        <v>198</v>
      </c>
      <c r="H1703" t="s">
        <v>198</v>
      </c>
      <c r="I1703">
        <v>247.17070000000001</v>
      </c>
      <c r="J1703">
        <v>44520155</v>
      </c>
      <c r="K1703" t="s">
        <v>339</v>
      </c>
      <c r="L1703">
        <v>3</v>
      </c>
    </row>
    <row r="1704" spans="1:12" x14ac:dyDescent="0.3">
      <c r="A1704">
        <v>24787</v>
      </c>
      <c r="B1704">
        <v>1703</v>
      </c>
      <c r="C1704">
        <v>30</v>
      </c>
      <c r="D1704" t="s">
        <v>2674</v>
      </c>
      <c r="E1704" t="s">
        <v>46</v>
      </c>
      <c r="F1704" t="s">
        <v>47</v>
      </c>
      <c r="G1704" t="s">
        <v>2675</v>
      </c>
      <c r="I1704">
        <v>246.81549999999999</v>
      </c>
      <c r="J1704">
        <v>17602895</v>
      </c>
      <c r="K1704" t="s">
        <v>139</v>
      </c>
      <c r="L1704">
        <v>1</v>
      </c>
    </row>
    <row r="1705" spans="1:12" x14ac:dyDescent="0.3">
      <c r="A1705">
        <v>23278</v>
      </c>
      <c r="B1705">
        <v>1704</v>
      </c>
      <c r="C1705">
        <v>100</v>
      </c>
      <c r="D1705" t="s">
        <v>2676</v>
      </c>
      <c r="E1705" t="s">
        <v>12</v>
      </c>
      <c r="F1705" t="s">
        <v>13</v>
      </c>
      <c r="G1705" t="s">
        <v>645</v>
      </c>
      <c r="H1705" t="s">
        <v>211</v>
      </c>
      <c r="I1705">
        <v>246.7242</v>
      </c>
      <c r="J1705">
        <v>6252019</v>
      </c>
      <c r="K1705" t="s">
        <v>44</v>
      </c>
      <c r="L1705">
        <v>2</v>
      </c>
    </row>
    <row r="1706" spans="1:12" x14ac:dyDescent="0.3">
      <c r="A1706">
        <v>26195</v>
      </c>
      <c r="B1706">
        <v>1705</v>
      </c>
      <c r="C1706">
        <v>23</v>
      </c>
      <c r="D1706" t="s">
        <v>2677</v>
      </c>
      <c r="E1706" t="s">
        <v>20</v>
      </c>
      <c r="F1706" t="s">
        <v>21</v>
      </c>
      <c r="G1706" t="s">
        <v>1022</v>
      </c>
      <c r="H1706" t="s">
        <v>23</v>
      </c>
      <c r="I1706">
        <v>246.6421</v>
      </c>
      <c r="J1706">
        <v>2005432</v>
      </c>
      <c r="K1706" t="s">
        <v>16</v>
      </c>
      <c r="L1706">
        <v>1</v>
      </c>
    </row>
    <row r="1707" spans="1:12" x14ac:dyDescent="0.3">
      <c r="A1707">
        <v>26540</v>
      </c>
      <c r="B1707">
        <v>1706</v>
      </c>
      <c r="C1707">
        <v>25</v>
      </c>
      <c r="D1707" t="s">
        <v>2678</v>
      </c>
      <c r="E1707" t="s">
        <v>20</v>
      </c>
      <c r="F1707" t="s">
        <v>21</v>
      </c>
      <c r="G1707" t="s">
        <v>336</v>
      </c>
      <c r="H1707" t="s">
        <v>23</v>
      </c>
      <c r="I1707">
        <v>246.50389999999999</v>
      </c>
      <c r="J1707">
        <v>18179261</v>
      </c>
      <c r="K1707" t="s">
        <v>90</v>
      </c>
      <c r="L1707">
        <v>1</v>
      </c>
    </row>
    <row r="1708" spans="1:12" x14ac:dyDescent="0.3">
      <c r="A1708">
        <v>25856</v>
      </c>
      <c r="B1708">
        <v>1707</v>
      </c>
      <c r="C1708">
        <v>35</v>
      </c>
      <c r="D1708" t="s">
        <v>2679</v>
      </c>
      <c r="E1708" t="s">
        <v>100</v>
      </c>
      <c r="F1708" t="s">
        <v>101</v>
      </c>
      <c r="G1708" t="s">
        <v>556</v>
      </c>
      <c r="H1708" t="s">
        <v>556</v>
      </c>
      <c r="I1708">
        <v>246.001</v>
      </c>
      <c r="J1708">
        <v>5135333</v>
      </c>
      <c r="K1708" t="s">
        <v>470</v>
      </c>
      <c r="L1708">
        <v>1</v>
      </c>
    </row>
    <row r="1709" spans="1:12" x14ac:dyDescent="0.3">
      <c r="A1709">
        <v>23352</v>
      </c>
      <c r="B1709">
        <v>1708</v>
      </c>
      <c r="C1709">
        <v>24</v>
      </c>
      <c r="D1709" t="s">
        <v>2680</v>
      </c>
      <c r="E1709" t="s">
        <v>124</v>
      </c>
      <c r="F1709" t="s">
        <v>125</v>
      </c>
      <c r="G1709" t="s">
        <v>804</v>
      </c>
      <c r="H1709" t="s">
        <v>2394</v>
      </c>
      <c r="I1709">
        <v>246.00210000000001</v>
      </c>
      <c r="J1709">
        <v>2129792</v>
      </c>
      <c r="K1709" t="s">
        <v>24</v>
      </c>
      <c r="L1709">
        <v>2</v>
      </c>
    </row>
    <row r="1710" spans="1:12" x14ac:dyDescent="0.3">
      <c r="A1710">
        <v>23690</v>
      </c>
      <c r="B1710">
        <v>1709</v>
      </c>
      <c r="C1710">
        <v>45</v>
      </c>
      <c r="D1710" t="s">
        <v>2681</v>
      </c>
      <c r="E1710" t="s">
        <v>264</v>
      </c>
      <c r="F1710" t="s">
        <v>265</v>
      </c>
      <c r="G1710" t="s">
        <v>617</v>
      </c>
      <c r="H1710" t="s">
        <v>397</v>
      </c>
      <c r="I1710">
        <v>245.89750000000001</v>
      </c>
      <c r="J1710">
        <v>21537981</v>
      </c>
      <c r="K1710" t="s">
        <v>200</v>
      </c>
      <c r="L1710">
        <v>2</v>
      </c>
    </row>
    <row r="1711" spans="1:12" x14ac:dyDescent="0.3">
      <c r="A1711">
        <v>24793</v>
      </c>
      <c r="B1711">
        <v>1710</v>
      </c>
      <c r="C1711">
        <v>5</v>
      </c>
      <c r="D1711" t="s">
        <v>2682</v>
      </c>
      <c r="E1711" t="s">
        <v>30</v>
      </c>
      <c r="F1711" t="s">
        <v>31</v>
      </c>
      <c r="G1711" t="s">
        <v>2683</v>
      </c>
      <c r="H1711" t="s">
        <v>33</v>
      </c>
      <c r="I1711">
        <v>245.4726</v>
      </c>
      <c r="J1711">
        <v>2460622</v>
      </c>
      <c r="K1711" t="s">
        <v>98</v>
      </c>
      <c r="L1711">
        <v>1</v>
      </c>
    </row>
    <row r="1712" spans="1:12" x14ac:dyDescent="0.3">
      <c r="A1712">
        <v>971</v>
      </c>
      <c r="B1712">
        <v>1711</v>
      </c>
      <c r="C1712">
        <v>58</v>
      </c>
      <c r="D1712" t="s">
        <v>2684</v>
      </c>
      <c r="E1712" t="s">
        <v>100</v>
      </c>
      <c r="F1712" t="s">
        <v>101</v>
      </c>
      <c r="G1712" t="s">
        <v>556</v>
      </c>
      <c r="H1712" t="s">
        <v>556</v>
      </c>
      <c r="I1712">
        <v>245.46350000000001</v>
      </c>
      <c r="J1712">
        <v>7691718</v>
      </c>
      <c r="K1712" t="s">
        <v>28</v>
      </c>
      <c r="L1712">
        <v>5</v>
      </c>
    </row>
    <row r="1713" spans="1:12" x14ac:dyDescent="0.3">
      <c r="A1713">
        <v>19980</v>
      </c>
      <c r="B1713">
        <v>1712</v>
      </c>
      <c r="C1713">
        <v>45</v>
      </c>
      <c r="D1713" t="s">
        <v>2685</v>
      </c>
      <c r="E1713" t="s">
        <v>161</v>
      </c>
      <c r="F1713" t="s">
        <v>162</v>
      </c>
      <c r="G1713" t="s">
        <v>1290</v>
      </c>
      <c r="H1713" t="s">
        <v>23</v>
      </c>
      <c r="I1713">
        <v>245.33930000000001</v>
      </c>
      <c r="J1713">
        <v>12921103</v>
      </c>
      <c r="K1713" t="s">
        <v>24</v>
      </c>
      <c r="L1713">
        <v>4</v>
      </c>
    </row>
    <row r="1714" spans="1:12" x14ac:dyDescent="0.3">
      <c r="A1714">
        <v>24670</v>
      </c>
      <c r="B1714">
        <v>1713</v>
      </c>
      <c r="C1714">
        <v>70</v>
      </c>
      <c r="D1714" t="s">
        <v>2686</v>
      </c>
      <c r="E1714" t="s">
        <v>390</v>
      </c>
      <c r="F1714" t="s">
        <v>391</v>
      </c>
      <c r="G1714" t="s">
        <v>392</v>
      </c>
      <c r="H1714" t="s">
        <v>392</v>
      </c>
      <c r="I1714">
        <v>245.1807</v>
      </c>
      <c r="J1714">
        <v>3438000</v>
      </c>
      <c r="K1714" t="s">
        <v>18</v>
      </c>
      <c r="L1714">
        <v>1</v>
      </c>
    </row>
    <row r="1715" spans="1:12" x14ac:dyDescent="0.3">
      <c r="A1715">
        <v>22823</v>
      </c>
      <c r="B1715">
        <v>1714</v>
      </c>
      <c r="C1715">
        <v>543</v>
      </c>
      <c r="D1715" t="s">
        <v>2687</v>
      </c>
      <c r="E1715" t="s">
        <v>72</v>
      </c>
      <c r="F1715" t="s">
        <v>73</v>
      </c>
      <c r="G1715" t="s">
        <v>2688</v>
      </c>
      <c r="H1715" t="s">
        <v>2114</v>
      </c>
      <c r="I1715">
        <v>245.11320000000001</v>
      </c>
      <c r="J1715">
        <v>68725301</v>
      </c>
      <c r="K1715" t="s">
        <v>115</v>
      </c>
      <c r="L1715">
        <v>3</v>
      </c>
    </row>
    <row r="1716" spans="1:12" x14ac:dyDescent="0.3">
      <c r="A1716">
        <v>25590</v>
      </c>
      <c r="B1716">
        <v>1715</v>
      </c>
      <c r="C1716">
        <v>35</v>
      </c>
      <c r="D1716" t="s">
        <v>2689</v>
      </c>
      <c r="E1716" t="s">
        <v>30</v>
      </c>
      <c r="F1716" t="s">
        <v>31</v>
      </c>
      <c r="G1716" t="s">
        <v>235</v>
      </c>
      <c r="H1716" t="s">
        <v>33</v>
      </c>
      <c r="I1716">
        <v>244.7687</v>
      </c>
      <c r="J1716">
        <v>13115000</v>
      </c>
      <c r="K1716" t="s">
        <v>24</v>
      </c>
      <c r="L1716">
        <v>1</v>
      </c>
    </row>
    <row r="1717" spans="1:12" x14ac:dyDescent="0.3">
      <c r="A1717">
        <v>25805</v>
      </c>
      <c r="B1717">
        <v>1716</v>
      </c>
      <c r="C1717">
        <v>62</v>
      </c>
      <c r="D1717" t="s">
        <v>2690</v>
      </c>
      <c r="E1717" t="s">
        <v>20</v>
      </c>
      <c r="F1717" t="s">
        <v>21</v>
      </c>
      <c r="G1717" t="s">
        <v>579</v>
      </c>
      <c r="H1717" t="s">
        <v>23</v>
      </c>
      <c r="I1717">
        <v>244.68969999999999</v>
      </c>
      <c r="J1717">
        <v>7518252</v>
      </c>
      <c r="K1717" t="s">
        <v>110</v>
      </c>
      <c r="L1717">
        <v>1</v>
      </c>
    </row>
    <row r="1718" spans="1:12" x14ac:dyDescent="0.3">
      <c r="A1718">
        <v>18628</v>
      </c>
      <c r="B1718">
        <v>1717</v>
      </c>
      <c r="C1718">
        <v>81</v>
      </c>
      <c r="D1718" t="s">
        <v>2691</v>
      </c>
      <c r="E1718" t="s">
        <v>513</v>
      </c>
      <c r="F1718" t="s">
        <v>514</v>
      </c>
      <c r="G1718" t="s">
        <v>516</v>
      </c>
      <c r="H1718" t="s">
        <v>516</v>
      </c>
      <c r="I1718">
        <v>244.16589999999999</v>
      </c>
      <c r="J1718">
        <v>18091633</v>
      </c>
      <c r="K1718" t="s">
        <v>110</v>
      </c>
      <c r="L1718">
        <v>5</v>
      </c>
    </row>
    <row r="1719" spans="1:12" x14ac:dyDescent="0.3">
      <c r="A1719">
        <v>25029</v>
      </c>
      <c r="B1719">
        <v>1718</v>
      </c>
      <c r="C1719">
        <v>25</v>
      </c>
      <c r="D1719" t="s">
        <v>2692</v>
      </c>
      <c r="E1719" t="s">
        <v>264</v>
      </c>
      <c r="F1719" t="s">
        <v>265</v>
      </c>
      <c r="G1719" t="s">
        <v>601</v>
      </c>
      <c r="H1719" t="s">
        <v>397</v>
      </c>
      <c r="I1719">
        <v>243.9896</v>
      </c>
      <c r="J1719">
        <v>4233742</v>
      </c>
      <c r="K1719" t="s">
        <v>92</v>
      </c>
      <c r="L1719">
        <v>1</v>
      </c>
    </row>
    <row r="1720" spans="1:12" x14ac:dyDescent="0.3">
      <c r="A1720">
        <v>17812</v>
      </c>
      <c r="B1720">
        <v>1719</v>
      </c>
      <c r="C1720">
        <v>21</v>
      </c>
      <c r="D1720" t="s">
        <v>2693</v>
      </c>
      <c r="E1720" t="s">
        <v>231</v>
      </c>
      <c r="F1720" t="s">
        <v>232</v>
      </c>
      <c r="G1720" t="s">
        <v>233</v>
      </c>
      <c r="H1720" t="s">
        <v>23</v>
      </c>
      <c r="I1720">
        <v>243.91970000000001</v>
      </c>
      <c r="J1720">
        <v>11793011</v>
      </c>
      <c r="K1720" t="s">
        <v>110</v>
      </c>
      <c r="L1720">
        <v>5</v>
      </c>
    </row>
    <row r="1721" spans="1:12" x14ac:dyDescent="0.3">
      <c r="A1721">
        <v>19683</v>
      </c>
      <c r="B1721">
        <v>1720</v>
      </c>
      <c r="C1721">
        <v>50</v>
      </c>
      <c r="D1721" t="s">
        <v>2694</v>
      </c>
      <c r="E1721" t="s">
        <v>12</v>
      </c>
      <c r="F1721" t="s">
        <v>13</v>
      </c>
      <c r="G1721" t="s">
        <v>211</v>
      </c>
      <c r="H1721" t="s">
        <v>211</v>
      </c>
      <c r="I1721">
        <v>243.85830000000001</v>
      </c>
      <c r="J1721">
        <v>9286038</v>
      </c>
      <c r="K1721" t="s">
        <v>24</v>
      </c>
      <c r="L1721">
        <v>4</v>
      </c>
    </row>
    <row r="1722" spans="1:12" x14ac:dyDescent="0.3">
      <c r="A1722">
        <v>21603</v>
      </c>
      <c r="B1722">
        <v>1721</v>
      </c>
      <c r="C1722">
        <v>43</v>
      </c>
      <c r="D1722" t="s">
        <v>2695</v>
      </c>
      <c r="E1722" t="s">
        <v>188</v>
      </c>
      <c r="F1722" t="s">
        <v>189</v>
      </c>
      <c r="G1722" t="s">
        <v>804</v>
      </c>
      <c r="H1722" t="s">
        <v>314</v>
      </c>
      <c r="I1722">
        <v>243.67750000000001</v>
      </c>
      <c r="J1722">
        <v>4892438</v>
      </c>
      <c r="K1722" t="s">
        <v>28</v>
      </c>
      <c r="L1722">
        <v>3</v>
      </c>
    </row>
    <row r="1723" spans="1:12" x14ac:dyDescent="0.3">
      <c r="A1723">
        <v>26598</v>
      </c>
      <c r="B1723">
        <v>1722</v>
      </c>
      <c r="C1723">
        <v>613</v>
      </c>
      <c r="D1723" t="s">
        <v>2696</v>
      </c>
      <c r="E1723" t="s">
        <v>100</v>
      </c>
      <c r="F1723" t="s">
        <v>101</v>
      </c>
      <c r="G1723" t="s">
        <v>605</v>
      </c>
      <c r="H1723" t="s">
        <v>109</v>
      </c>
      <c r="I1723">
        <v>243.5506</v>
      </c>
      <c r="J1723">
        <v>22080000</v>
      </c>
      <c r="K1723" t="s">
        <v>183</v>
      </c>
      <c r="L1723">
        <v>1</v>
      </c>
    </row>
    <row r="1724" spans="1:12" x14ac:dyDescent="0.3">
      <c r="A1724">
        <v>23964</v>
      </c>
      <c r="B1724">
        <v>1723</v>
      </c>
      <c r="C1724">
        <v>48</v>
      </c>
      <c r="D1724" t="s">
        <v>2697</v>
      </c>
      <c r="E1724" t="s">
        <v>100</v>
      </c>
      <c r="F1724" t="s">
        <v>101</v>
      </c>
      <c r="G1724" t="s">
        <v>556</v>
      </c>
      <c r="H1724" t="s">
        <v>556</v>
      </c>
      <c r="I1724">
        <v>243.18799999999999</v>
      </c>
      <c r="J1724">
        <v>5025220</v>
      </c>
      <c r="K1724" t="s">
        <v>92</v>
      </c>
      <c r="L1724">
        <v>2</v>
      </c>
    </row>
    <row r="1725" spans="1:12" x14ac:dyDescent="0.3">
      <c r="A1725">
        <v>21827</v>
      </c>
      <c r="B1725">
        <v>1724</v>
      </c>
      <c r="C1725">
        <v>511</v>
      </c>
      <c r="D1725" t="s">
        <v>2698</v>
      </c>
      <c r="E1725" t="s">
        <v>12</v>
      </c>
      <c r="F1725" t="s">
        <v>13</v>
      </c>
      <c r="G1725" t="s">
        <v>544</v>
      </c>
      <c r="H1725" t="s">
        <v>43</v>
      </c>
      <c r="I1725">
        <v>243.1489</v>
      </c>
      <c r="J1725">
        <v>22861016</v>
      </c>
      <c r="K1725" t="s">
        <v>24</v>
      </c>
      <c r="L1725">
        <v>3</v>
      </c>
    </row>
    <row r="1726" spans="1:12" x14ac:dyDescent="0.3">
      <c r="A1726">
        <v>22002</v>
      </c>
      <c r="B1726">
        <v>1725</v>
      </c>
      <c r="C1726">
        <v>39</v>
      </c>
      <c r="D1726" t="s">
        <v>2699</v>
      </c>
      <c r="E1726" t="s">
        <v>62</v>
      </c>
      <c r="F1726" t="s">
        <v>63</v>
      </c>
      <c r="G1726" t="s">
        <v>2700</v>
      </c>
      <c r="H1726" t="s">
        <v>434</v>
      </c>
      <c r="I1726">
        <v>242.83799999999999</v>
      </c>
      <c r="J1726">
        <v>5831677</v>
      </c>
      <c r="K1726" t="s">
        <v>90</v>
      </c>
      <c r="L1726">
        <v>3</v>
      </c>
    </row>
    <row r="1727" spans="1:12" x14ac:dyDescent="0.3">
      <c r="A1727">
        <v>24023</v>
      </c>
      <c r="B1727">
        <v>1726</v>
      </c>
      <c r="C1727">
        <v>14</v>
      </c>
      <c r="D1727" t="s">
        <v>2701</v>
      </c>
      <c r="E1727" t="s">
        <v>72</v>
      </c>
      <c r="F1727" t="s">
        <v>73</v>
      </c>
      <c r="G1727" t="s">
        <v>846</v>
      </c>
      <c r="H1727" t="s">
        <v>114</v>
      </c>
      <c r="I1727">
        <v>242.614</v>
      </c>
      <c r="J1727">
        <v>4777077</v>
      </c>
      <c r="K1727" t="s">
        <v>110</v>
      </c>
      <c r="L1727">
        <v>2</v>
      </c>
    </row>
    <row r="1728" spans="1:12" x14ac:dyDescent="0.3">
      <c r="A1728">
        <v>24893</v>
      </c>
      <c r="B1728">
        <v>1727</v>
      </c>
      <c r="C1728">
        <v>138</v>
      </c>
      <c r="D1728" t="s">
        <v>2702</v>
      </c>
      <c r="E1728" t="s">
        <v>141</v>
      </c>
      <c r="F1728" t="s">
        <v>142</v>
      </c>
      <c r="G1728" t="s">
        <v>141</v>
      </c>
      <c r="H1728" t="s">
        <v>137</v>
      </c>
      <c r="I1728">
        <v>242.3706</v>
      </c>
      <c r="J1728">
        <v>21759035</v>
      </c>
      <c r="K1728" t="s">
        <v>110</v>
      </c>
      <c r="L1728">
        <v>1</v>
      </c>
    </row>
    <row r="1729" spans="1:12" x14ac:dyDescent="0.3">
      <c r="A1729">
        <v>25641</v>
      </c>
      <c r="B1729">
        <v>1728</v>
      </c>
      <c r="C1729">
        <v>106</v>
      </c>
      <c r="D1729" t="s">
        <v>2703</v>
      </c>
      <c r="E1729" t="s">
        <v>100</v>
      </c>
      <c r="F1729" t="s">
        <v>101</v>
      </c>
      <c r="G1729" t="s">
        <v>2704</v>
      </c>
      <c r="H1729" t="s">
        <v>109</v>
      </c>
      <c r="I1729">
        <v>242.0831</v>
      </c>
      <c r="J1729">
        <v>10251252</v>
      </c>
      <c r="K1729" t="s">
        <v>28</v>
      </c>
      <c r="L1729">
        <v>1</v>
      </c>
    </row>
    <row r="1730" spans="1:12" x14ac:dyDescent="0.3">
      <c r="A1730">
        <v>21153</v>
      </c>
      <c r="B1730">
        <v>1729</v>
      </c>
      <c r="C1730">
        <v>231</v>
      </c>
      <c r="D1730" t="s">
        <v>2705</v>
      </c>
      <c r="E1730" t="s">
        <v>390</v>
      </c>
      <c r="F1730" t="s">
        <v>391</v>
      </c>
      <c r="G1730" t="s">
        <v>701</v>
      </c>
      <c r="H1730" t="s">
        <v>392</v>
      </c>
      <c r="I1730">
        <v>241.8451</v>
      </c>
      <c r="J1730">
        <v>31893333</v>
      </c>
      <c r="K1730" t="s">
        <v>110</v>
      </c>
      <c r="L1730">
        <v>3</v>
      </c>
    </row>
    <row r="1731" spans="1:12" x14ac:dyDescent="0.3">
      <c r="A1731">
        <v>19632</v>
      </c>
      <c r="B1731">
        <v>1730</v>
      </c>
      <c r="C1731">
        <v>32</v>
      </c>
      <c r="D1731" t="s">
        <v>2706</v>
      </c>
      <c r="E1731" t="s">
        <v>20</v>
      </c>
      <c r="F1731" t="s">
        <v>21</v>
      </c>
      <c r="G1731" t="s">
        <v>579</v>
      </c>
      <c r="H1731" t="s">
        <v>23</v>
      </c>
      <c r="I1731">
        <v>241.4478</v>
      </c>
      <c r="J1731">
        <v>7129925</v>
      </c>
      <c r="K1731" t="s">
        <v>34</v>
      </c>
      <c r="L1731">
        <v>4</v>
      </c>
    </row>
    <row r="1732" spans="1:12" x14ac:dyDescent="0.3">
      <c r="A1732">
        <v>24594</v>
      </c>
      <c r="B1732">
        <v>1731</v>
      </c>
      <c r="C1732">
        <v>17</v>
      </c>
      <c r="D1732" t="s">
        <v>2707</v>
      </c>
      <c r="E1732" t="s">
        <v>46</v>
      </c>
      <c r="F1732" t="s">
        <v>47</v>
      </c>
      <c r="G1732" t="s">
        <v>48</v>
      </c>
      <c r="H1732" t="s">
        <v>49</v>
      </c>
      <c r="I1732">
        <v>240.8999</v>
      </c>
      <c r="J1732">
        <v>3078899</v>
      </c>
      <c r="K1732" t="s">
        <v>110</v>
      </c>
      <c r="L1732">
        <v>2</v>
      </c>
    </row>
    <row r="1733" spans="1:12" x14ac:dyDescent="0.3">
      <c r="A1733">
        <v>26616</v>
      </c>
      <c r="B1733">
        <v>1732</v>
      </c>
      <c r="C1733">
        <v>30</v>
      </c>
      <c r="D1733" t="s">
        <v>2708</v>
      </c>
      <c r="E1733" t="s">
        <v>100</v>
      </c>
      <c r="F1733" t="s">
        <v>101</v>
      </c>
      <c r="G1733" t="s">
        <v>2709</v>
      </c>
      <c r="H1733" t="s">
        <v>198</v>
      </c>
      <c r="I1733">
        <v>240.78290000000001</v>
      </c>
      <c r="J1733">
        <v>7469538</v>
      </c>
      <c r="K1733" t="s">
        <v>44</v>
      </c>
      <c r="L1733">
        <v>1</v>
      </c>
    </row>
    <row r="1734" spans="1:12" x14ac:dyDescent="0.3">
      <c r="A1734">
        <v>25930</v>
      </c>
      <c r="B1734">
        <v>1733</v>
      </c>
      <c r="C1734">
        <v>3</v>
      </c>
      <c r="D1734" t="s">
        <v>2710</v>
      </c>
      <c r="E1734" t="s">
        <v>423</v>
      </c>
      <c r="F1734" t="s">
        <v>424</v>
      </c>
      <c r="G1734" t="s">
        <v>425</v>
      </c>
      <c r="H1734" t="s">
        <v>33</v>
      </c>
      <c r="I1734">
        <v>240.6901</v>
      </c>
      <c r="J1734">
        <v>2613270</v>
      </c>
      <c r="K1734" t="s">
        <v>186</v>
      </c>
      <c r="L1734">
        <v>1</v>
      </c>
    </row>
    <row r="1735" spans="1:12" x14ac:dyDescent="0.3">
      <c r="A1735">
        <v>3899</v>
      </c>
      <c r="B1735">
        <v>1734</v>
      </c>
      <c r="C1735">
        <v>110</v>
      </c>
      <c r="D1735" t="s">
        <v>2711</v>
      </c>
      <c r="E1735" t="s">
        <v>12</v>
      </c>
      <c r="F1735" t="s">
        <v>13</v>
      </c>
      <c r="G1735" t="s">
        <v>2712</v>
      </c>
      <c r="H1735" t="s">
        <v>27</v>
      </c>
      <c r="I1735">
        <v>240.6525</v>
      </c>
      <c r="J1735">
        <v>20390274</v>
      </c>
      <c r="K1735" t="s">
        <v>303</v>
      </c>
      <c r="L1735">
        <v>7</v>
      </c>
    </row>
    <row r="1736" spans="1:12" x14ac:dyDescent="0.3">
      <c r="A1736">
        <v>23558</v>
      </c>
      <c r="B1736">
        <v>1735</v>
      </c>
      <c r="C1736">
        <v>10</v>
      </c>
      <c r="D1736" t="s">
        <v>2713</v>
      </c>
      <c r="E1736" t="s">
        <v>141</v>
      </c>
      <c r="F1736" t="s">
        <v>142</v>
      </c>
      <c r="G1736" t="s">
        <v>2714</v>
      </c>
      <c r="H1736" t="s">
        <v>137</v>
      </c>
      <c r="I1736">
        <v>240.51230000000001</v>
      </c>
      <c r="J1736">
        <v>2712729</v>
      </c>
      <c r="K1736" t="s">
        <v>139</v>
      </c>
      <c r="L1736">
        <v>2</v>
      </c>
    </row>
    <row r="1737" spans="1:12" x14ac:dyDescent="0.3">
      <c r="A1737">
        <v>25430</v>
      </c>
      <c r="B1737">
        <v>1736</v>
      </c>
      <c r="C1737">
        <v>89</v>
      </c>
      <c r="D1737" t="s">
        <v>2715</v>
      </c>
      <c r="E1737" t="s">
        <v>233</v>
      </c>
      <c r="F1737" t="s">
        <v>271</v>
      </c>
      <c r="G1737" t="s">
        <v>272</v>
      </c>
      <c r="H1737" t="s">
        <v>272</v>
      </c>
      <c r="I1737">
        <v>240.36189999999999</v>
      </c>
      <c r="J1737">
        <v>14108000</v>
      </c>
      <c r="K1737" t="s">
        <v>115</v>
      </c>
      <c r="L1737">
        <v>1</v>
      </c>
    </row>
    <row r="1738" spans="1:12" x14ac:dyDescent="0.3">
      <c r="A1738">
        <v>23780</v>
      </c>
      <c r="B1738">
        <v>1737</v>
      </c>
      <c r="C1738">
        <v>89</v>
      </c>
      <c r="D1738" t="s">
        <v>2716</v>
      </c>
      <c r="E1738" t="s">
        <v>12</v>
      </c>
      <c r="F1738" t="s">
        <v>13</v>
      </c>
      <c r="G1738" t="s">
        <v>2717</v>
      </c>
      <c r="H1738" t="s">
        <v>15</v>
      </c>
      <c r="I1738">
        <v>240.05869999999999</v>
      </c>
      <c r="J1738">
        <v>3364619</v>
      </c>
      <c r="K1738" t="s">
        <v>18</v>
      </c>
      <c r="L1738">
        <v>2</v>
      </c>
    </row>
    <row r="1739" spans="1:12" x14ac:dyDescent="0.3">
      <c r="A1739">
        <v>25694</v>
      </c>
      <c r="B1739">
        <v>1738</v>
      </c>
      <c r="C1739">
        <v>11</v>
      </c>
      <c r="D1739" t="s">
        <v>2718</v>
      </c>
      <c r="E1739" t="s">
        <v>141</v>
      </c>
      <c r="F1739" t="s">
        <v>142</v>
      </c>
      <c r="G1739" t="s">
        <v>141</v>
      </c>
      <c r="H1739" t="s">
        <v>137</v>
      </c>
      <c r="I1739">
        <v>239.971</v>
      </c>
      <c r="J1739">
        <v>6605871</v>
      </c>
      <c r="K1739" t="s">
        <v>311</v>
      </c>
      <c r="L1739">
        <v>1</v>
      </c>
    </row>
    <row r="1740" spans="1:12" x14ac:dyDescent="0.3">
      <c r="A1740">
        <v>25307</v>
      </c>
      <c r="B1740">
        <v>1739</v>
      </c>
      <c r="C1740">
        <v>499</v>
      </c>
      <c r="D1740" t="s">
        <v>2719</v>
      </c>
      <c r="E1740" t="s">
        <v>390</v>
      </c>
      <c r="F1740" t="s">
        <v>391</v>
      </c>
      <c r="G1740" t="s">
        <v>2720</v>
      </c>
      <c r="H1740" t="s">
        <v>392</v>
      </c>
      <c r="I1740">
        <v>239.88290000000001</v>
      </c>
      <c r="J1740">
        <v>25363660</v>
      </c>
      <c r="K1740" t="s">
        <v>186</v>
      </c>
      <c r="L1740">
        <v>1</v>
      </c>
    </row>
    <row r="1741" spans="1:12" x14ac:dyDescent="0.3">
      <c r="A1741">
        <v>24963</v>
      </c>
      <c r="B1741">
        <v>1740</v>
      </c>
      <c r="C1741">
        <v>3</v>
      </c>
      <c r="D1741" t="s">
        <v>2721</v>
      </c>
      <c r="E1741" t="s">
        <v>141</v>
      </c>
      <c r="F1741" t="s">
        <v>142</v>
      </c>
      <c r="G1741" t="s">
        <v>226</v>
      </c>
      <c r="H1741" t="s">
        <v>137</v>
      </c>
      <c r="I1741">
        <v>239.70529999999999</v>
      </c>
      <c r="J1741">
        <v>3227200</v>
      </c>
      <c r="K1741" t="s">
        <v>92</v>
      </c>
      <c r="L1741">
        <v>1</v>
      </c>
    </row>
    <row r="1742" spans="1:12" x14ac:dyDescent="0.3">
      <c r="A1742">
        <v>17650</v>
      </c>
      <c r="B1742">
        <v>1741</v>
      </c>
      <c r="C1742">
        <v>61</v>
      </c>
      <c r="D1742" t="s">
        <v>2722</v>
      </c>
      <c r="E1742" t="s">
        <v>653</v>
      </c>
      <c r="F1742" t="s">
        <v>654</v>
      </c>
      <c r="G1742" t="s">
        <v>656</v>
      </c>
      <c r="I1742">
        <v>239.1893</v>
      </c>
      <c r="J1742">
        <v>105747923</v>
      </c>
      <c r="K1742" t="s">
        <v>110</v>
      </c>
      <c r="L1742">
        <v>5</v>
      </c>
    </row>
    <row r="1743" spans="1:12" x14ac:dyDescent="0.3">
      <c r="A1743">
        <v>20157</v>
      </c>
      <c r="B1743">
        <v>1742</v>
      </c>
      <c r="C1743">
        <v>33</v>
      </c>
      <c r="D1743" t="s">
        <v>2723</v>
      </c>
      <c r="E1743" t="s">
        <v>636</v>
      </c>
      <c r="F1743" t="s">
        <v>637</v>
      </c>
      <c r="G1743" t="s">
        <v>638</v>
      </c>
      <c r="H1743" t="s">
        <v>639</v>
      </c>
      <c r="I1743">
        <v>238.7621</v>
      </c>
      <c r="J1743">
        <v>6909761</v>
      </c>
      <c r="K1743" t="s">
        <v>92</v>
      </c>
      <c r="L1743">
        <v>4</v>
      </c>
    </row>
    <row r="1744" spans="1:12" x14ac:dyDescent="0.3">
      <c r="A1744">
        <v>26472</v>
      </c>
      <c r="B1744">
        <v>1743</v>
      </c>
      <c r="C1744">
        <v>48</v>
      </c>
      <c r="D1744" t="s">
        <v>2724</v>
      </c>
      <c r="E1744" t="s">
        <v>144</v>
      </c>
      <c r="F1744" t="s">
        <v>145</v>
      </c>
      <c r="G1744" t="s">
        <v>2400</v>
      </c>
      <c r="H1744" t="s">
        <v>147</v>
      </c>
      <c r="I1744">
        <v>238.74180000000001</v>
      </c>
      <c r="J1744">
        <v>8948536</v>
      </c>
      <c r="K1744" t="s">
        <v>209</v>
      </c>
      <c r="L1744">
        <v>1</v>
      </c>
    </row>
    <row r="1745" spans="1:12" x14ac:dyDescent="0.3">
      <c r="A1745">
        <v>25523</v>
      </c>
      <c r="B1745">
        <v>1744</v>
      </c>
      <c r="C1745">
        <v>104</v>
      </c>
      <c r="D1745" t="s">
        <v>2725</v>
      </c>
      <c r="E1745" t="s">
        <v>141</v>
      </c>
      <c r="F1745" t="s">
        <v>142</v>
      </c>
      <c r="G1745" t="s">
        <v>226</v>
      </c>
      <c r="H1745" t="s">
        <v>137</v>
      </c>
      <c r="I1745">
        <v>238.71700000000001</v>
      </c>
      <c r="J1745">
        <v>20102921</v>
      </c>
      <c r="K1745" t="s">
        <v>24</v>
      </c>
      <c r="L1745">
        <v>1</v>
      </c>
    </row>
    <row r="1746" spans="1:12" x14ac:dyDescent="0.3">
      <c r="A1746">
        <v>23561</v>
      </c>
      <c r="B1746">
        <v>1745</v>
      </c>
      <c r="C1746">
        <v>329</v>
      </c>
      <c r="D1746" t="s">
        <v>2726</v>
      </c>
      <c r="E1746" t="s">
        <v>379</v>
      </c>
      <c r="F1746" t="s">
        <v>380</v>
      </c>
      <c r="G1746" t="s">
        <v>2727</v>
      </c>
      <c r="H1746" t="s">
        <v>1514</v>
      </c>
      <c r="I1746">
        <v>238.6694</v>
      </c>
      <c r="J1746">
        <v>74542441</v>
      </c>
      <c r="K1746" t="s">
        <v>44</v>
      </c>
      <c r="L1746">
        <v>2</v>
      </c>
    </row>
    <row r="1747" spans="1:12" x14ac:dyDescent="0.3">
      <c r="A1747">
        <v>19213</v>
      </c>
      <c r="B1747">
        <v>1746</v>
      </c>
      <c r="C1747">
        <v>71</v>
      </c>
      <c r="D1747" t="s">
        <v>2728</v>
      </c>
      <c r="E1747" t="s">
        <v>100</v>
      </c>
      <c r="F1747" t="s">
        <v>101</v>
      </c>
      <c r="G1747" t="s">
        <v>102</v>
      </c>
      <c r="H1747" t="s">
        <v>102</v>
      </c>
      <c r="I1747">
        <v>238.66399999999999</v>
      </c>
      <c r="J1747">
        <v>51206000</v>
      </c>
      <c r="K1747" t="s">
        <v>34</v>
      </c>
      <c r="L1747">
        <v>4</v>
      </c>
    </row>
    <row r="1748" spans="1:12" x14ac:dyDescent="0.3">
      <c r="A1748">
        <v>23449</v>
      </c>
      <c r="B1748">
        <v>1747</v>
      </c>
      <c r="C1748">
        <v>35</v>
      </c>
      <c r="D1748" t="s">
        <v>2729</v>
      </c>
      <c r="E1748" t="s">
        <v>196</v>
      </c>
      <c r="F1748" t="s">
        <v>197</v>
      </c>
      <c r="G1748" t="s">
        <v>2730</v>
      </c>
      <c r="H1748" t="s">
        <v>198</v>
      </c>
      <c r="I1748">
        <v>238.45920000000001</v>
      </c>
      <c r="J1748">
        <v>5629608</v>
      </c>
      <c r="K1748" t="s">
        <v>470</v>
      </c>
      <c r="L1748">
        <v>2</v>
      </c>
    </row>
    <row r="1749" spans="1:12" x14ac:dyDescent="0.3">
      <c r="A1749">
        <v>21904</v>
      </c>
      <c r="B1749">
        <v>1748</v>
      </c>
      <c r="C1749">
        <v>42</v>
      </c>
      <c r="D1749" t="s">
        <v>2731</v>
      </c>
      <c r="E1749" t="s">
        <v>149</v>
      </c>
      <c r="F1749" t="s">
        <v>150</v>
      </c>
      <c r="G1749" t="s">
        <v>2732</v>
      </c>
      <c r="H1749" t="s">
        <v>299</v>
      </c>
      <c r="I1749">
        <v>238.23339999999999</v>
      </c>
      <c r="J1749">
        <v>51104373</v>
      </c>
      <c r="K1749" t="s">
        <v>186</v>
      </c>
      <c r="L1749">
        <v>3</v>
      </c>
    </row>
    <row r="1750" spans="1:12" x14ac:dyDescent="0.3">
      <c r="A1750">
        <v>23566</v>
      </c>
      <c r="B1750">
        <v>1749</v>
      </c>
      <c r="C1750">
        <v>73</v>
      </c>
      <c r="D1750" t="s">
        <v>2733</v>
      </c>
      <c r="E1750" t="s">
        <v>141</v>
      </c>
      <c r="F1750" t="s">
        <v>142</v>
      </c>
      <c r="G1750" t="s">
        <v>141</v>
      </c>
      <c r="H1750" t="s">
        <v>137</v>
      </c>
      <c r="I1750">
        <v>238.22040000000001</v>
      </c>
      <c r="J1750">
        <v>18932000</v>
      </c>
      <c r="K1750" t="s">
        <v>139</v>
      </c>
      <c r="L1750">
        <v>2</v>
      </c>
    </row>
    <row r="1751" spans="1:12" x14ac:dyDescent="0.3">
      <c r="A1751">
        <v>23834</v>
      </c>
      <c r="B1751">
        <v>1750</v>
      </c>
      <c r="C1751">
        <v>45</v>
      </c>
      <c r="D1751" t="s">
        <v>2734</v>
      </c>
      <c r="E1751" t="s">
        <v>62</v>
      </c>
      <c r="F1751" t="s">
        <v>63</v>
      </c>
      <c r="G1751" t="s">
        <v>434</v>
      </c>
      <c r="H1751" t="s">
        <v>434</v>
      </c>
      <c r="I1751">
        <v>238.15559999999999</v>
      </c>
      <c r="J1751">
        <v>3388319</v>
      </c>
      <c r="K1751" t="s">
        <v>110</v>
      </c>
      <c r="L1751">
        <v>2</v>
      </c>
    </row>
    <row r="1752" spans="1:12" x14ac:dyDescent="0.3">
      <c r="A1752">
        <v>18999</v>
      </c>
      <c r="B1752">
        <v>1751</v>
      </c>
      <c r="C1752">
        <v>25</v>
      </c>
      <c r="D1752" t="s">
        <v>2735</v>
      </c>
      <c r="E1752" t="s">
        <v>161</v>
      </c>
      <c r="F1752" t="s">
        <v>162</v>
      </c>
      <c r="G1752" t="s">
        <v>1290</v>
      </c>
      <c r="H1752" t="s">
        <v>23</v>
      </c>
      <c r="I1752">
        <v>238.08709999999999</v>
      </c>
      <c r="J1752">
        <v>13821000</v>
      </c>
      <c r="K1752" t="s">
        <v>44</v>
      </c>
      <c r="L1752">
        <v>5</v>
      </c>
    </row>
    <row r="1753" spans="1:12" x14ac:dyDescent="0.3">
      <c r="A1753">
        <v>25693</v>
      </c>
      <c r="B1753">
        <v>1752</v>
      </c>
      <c r="C1753">
        <v>38</v>
      </c>
      <c r="D1753" t="s">
        <v>2736</v>
      </c>
      <c r="E1753" t="s">
        <v>100</v>
      </c>
      <c r="F1753" t="s">
        <v>101</v>
      </c>
      <c r="G1753" t="s">
        <v>102</v>
      </c>
      <c r="H1753" t="s">
        <v>102</v>
      </c>
      <c r="I1753">
        <v>238.05250000000001</v>
      </c>
      <c r="J1753">
        <v>13264728</v>
      </c>
      <c r="K1753" t="s">
        <v>327</v>
      </c>
      <c r="L1753">
        <v>1</v>
      </c>
    </row>
    <row r="1754" spans="1:12" x14ac:dyDescent="0.3">
      <c r="A1754">
        <v>25399</v>
      </c>
      <c r="B1754">
        <v>1753</v>
      </c>
      <c r="C1754">
        <v>12</v>
      </c>
      <c r="D1754" t="s">
        <v>2737</v>
      </c>
      <c r="E1754" t="s">
        <v>390</v>
      </c>
      <c r="F1754" t="s">
        <v>391</v>
      </c>
      <c r="G1754" t="s">
        <v>850</v>
      </c>
      <c r="H1754" t="s">
        <v>392</v>
      </c>
      <c r="I1754">
        <v>237.9956</v>
      </c>
      <c r="J1754">
        <v>3790658</v>
      </c>
      <c r="K1754" t="s">
        <v>44</v>
      </c>
      <c r="L1754">
        <v>1</v>
      </c>
    </row>
    <row r="1755" spans="1:12" x14ac:dyDescent="0.3">
      <c r="A1755">
        <v>21581</v>
      </c>
      <c r="B1755">
        <v>1754</v>
      </c>
      <c r="C1755">
        <v>150</v>
      </c>
      <c r="D1755" t="s">
        <v>2738</v>
      </c>
      <c r="E1755" t="s">
        <v>57</v>
      </c>
      <c r="F1755" t="s">
        <v>58</v>
      </c>
      <c r="G1755" t="s">
        <v>2739</v>
      </c>
      <c r="H1755" t="s">
        <v>2740</v>
      </c>
      <c r="I1755">
        <v>237.91909999999999</v>
      </c>
      <c r="J1755">
        <v>7120932</v>
      </c>
      <c r="K1755" t="s">
        <v>186</v>
      </c>
      <c r="L1755">
        <v>3</v>
      </c>
    </row>
    <row r="1756" spans="1:12" x14ac:dyDescent="0.3">
      <c r="A1756">
        <v>20374</v>
      </c>
      <c r="B1756">
        <v>1755</v>
      </c>
      <c r="C1756">
        <v>100</v>
      </c>
      <c r="D1756" t="s">
        <v>2741</v>
      </c>
      <c r="E1756" t="s">
        <v>144</v>
      </c>
      <c r="F1756" t="s">
        <v>145</v>
      </c>
      <c r="G1756" t="s">
        <v>2742</v>
      </c>
      <c r="H1756" t="s">
        <v>147</v>
      </c>
      <c r="I1756">
        <v>237.51050000000001</v>
      </c>
      <c r="J1756">
        <v>40176024</v>
      </c>
      <c r="K1756" t="s">
        <v>139</v>
      </c>
      <c r="L1756">
        <v>2</v>
      </c>
    </row>
    <row r="1757" spans="1:12" x14ac:dyDescent="0.3">
      <c r="A1757">
        <v>25131</v>
      </c>
      <c r="B1757">
        <v>1756</v>
      </c>
      <c r="C1757">
        <v>41</v>
      </c>
      <c r="D1757" t="s">
        <v>2743</v>
      </c>
      <c r="E1757" t="s">
        <v>141</v>
      </c>
      <c r="F1757" t="s">
        <v>142</v>
      </c>
      <c r="G1757" t="s">
        <v>141</v>
      </c>
      <c r="H1757" t="s">
        <v>137</v>
      </c>
      <c r="I1757">
        <v>237.4161</v>
      </c>
      <c r="J1757">
        <v>8697262</v>
      </c>
      <c r="K1757" t="s">
        <v>18</v>
      </c>
      <c r="L1757">
        <v>1</v>
      </c>
    </row>
    <row r="1758" spans="1:12" x14ac:dyDescent="0.3">
      <c r="A1758">
        <v>25458</v>
      </c>
      <c r="B1758">
        <v>1757</v>
      </c>
      <c r="C1758">
        <v>32</v>
      </c>
      <c r="D1758" t="s">
        <v>2744</v>
      </c>
      <c r="E1758" t="s">
        <v>12</v>
      </c>
      <c r="F1758" t="s">
        <v>13</v>
      </c>
      <c r="G1758" t="s">
        <v>1838</v>
      </c>
      <c r="H1758" t="s">
        <v>15</v>
      </c>
      <c r="I1758">
        <v>237.12960000000001</v>
      </c>
      <c r="J1758">
        <v>4199515</v>
      </c>
      <c r="K1758" t="s">
        <v>346</v>
      </c>
      <c r="L1758">
        <v>1</v>
      </c>
    </row>
    <row r="1759" spans="1:12" x14ac:dyDescent="0.3">
      <c r="A1759">
        <v>25850</v>
      </c>
      <c r="B1759">
        <v>1758</v>
      </c>
      <c r="C1759">
        <v>9</v>
      </c>
      <c r="D1759" t="s">
        <v>2745</v>
      </c>
      <c r="E1759" t="s">
        <v>12</v>
      </c>
      <c r="F1759" t="s">
        <v>13</v>
      </c>
      <c r="G1759" t="s">
        <v>1208</v>
      </c>
      <c r="H1759" t="s">
        <v>15</v>
      </c>
      <c r="I1759">
        <v>236.94589999999999</v>
      </c>
      <c r="J1759">
        <v>3038848</v>
      </c>
      <c r="K1759" t="s">
        <v>44</v>
      </c>
      <c r="L1759">
        <v>1</v>
      </c>
    </row>
    <row r="1760" spans="1:12" x14ac:dyDescent="0.3">
      <c r="A1760">
        <v>25519</v>
      </c>
      <c r="B1760">
        <v>1759</v>
      </c>
      <c r="C1760">
        <v>210</v>
      </c>
      <c r="D1760" t="s">
        <v>2746</v>
      </c>
      <c r="E1760" t="s">
        <v>30</v>
      </c>
      <c r="F1760" t="s">
        <v>31</v>
      </c>
      <c r="G1760" t="s">
        <v>2747</v>
      </c>
      <c r="H1760" t="s">
        <v>33</v>
      </c>
      <c r="I1760">
        <v>236.71350000000001</v>
      </c>
      <c r="J1760">
        <v>7462156</v>
      </c>
      <c r="K1760" t="s">
        <v>24</v>
      </c>
      <c r="L1760">
        <v>1</v>
      </c>
    </row>
    <row r="1761" spans="1:12" x14ac:dyDescent="0.3">
      <c r="A1761">
        <v>25118</v>
      </c>
      <c r="B1761">
        <v>1760</v>
      </c>
      <c r="C1761">
        <v>52</v>
      </c>
      <c r="D1761" t="s">
        <v>2748</v>
      </c>
      <c r="E1761" t="s">
        <v>161</v>
      </c>
      <c r="F1761" t="s">
        <v>162</v>
      </c>
      <c r="G1761" t="s">
        <v>1290</v>
      </c>
      <c r="H1761" t="s">
        <v>23</v>
      </c>
      <c r="I1761">
        <v>235.85380000000001</v>
      </c>
      <c r="J1761">
        <v>4824832</v>
      </c>
      <c r="K1761" t="s">
        <v>90</v>
      </c>
      <c r="L1761">
        <v>1</v>
      </c>
    </row>
    <row r="1762" spans="1:12" x14ac:dyDescent="0.3">
      <c r="A1762">
        <v>23516</v>
      </c>
      <c r="B1762">
        <v>1761</v>
      </c>
      <c r="C1762">
        <v>36</v>
      </c>
      <c r="D1762" t="s">
        <v>2749</v>
      </c>
      <c r="E1762" t="s">
        <v>12</v>
      </c>
      <c r="F1762" t="s">
        <v>13</v>
      </c>
      <c r="G1762" t="s">
        <v>43</v>
      </c>
      <c r="H1762" t="s">
        <v>43</v>
      </c>
      <c r="I1762">
        <v>235.714</v>
      </c>
      <c r="J1762">
        <v>6022256</v>
      </c>
      <c r="K1762" t="s">
        <v>115</v>
      </c>
      <c r="L1762">
        <v>2</v>
      </c>
    </row>
    <row r="1763" spans="1:12" x14ac:dyDescent="0.3">
      <c r="A1763">
        <v>24994</v>
      </c>
      <c r="B1763">
        <v>1762</v>
      </c>
      <c r="C1763">
        <v>182</v>
      </c>
      <c r="D1763" t="s">
        <v>2750</v>
      </c>
      <c r="E1763" t="s">
        <v>46</v>
      </c>
      <c r="F1763" t="s">
        <v>47</v>
      </c>
      <c r="G1763" t="s">
        <v>49</v>
      </c>
      <c r="H1763" t="s">
        <v>49</v>
      </c>
      <c r="I1763">
        <v>235.66499999999999</v>
      </c>
      <c r="J1763">
        <v>28216000</v>
      </c>
      <c r="K1763" t="s">
        <v>209</v>
      </c>
      <c r="L1763">
        <v>1</v>
      </c>
    </row>
    <row r="1764" spans="1:12" x14ac:dyDescent="0.3">
      <c r="A1764">
        <v>1627</v>
      </c>
      <c r="B1764">
        <v>1763</v>
      </c>
      <c r="C1764">
        <v>522</v>
      </c>
      <c r="D1764" t="s">
        <v>2751</v>
      </c>
      <c r="E1764" t="s">
        <v>12</v>
      </c>
      <c r="F1764" t="s">
        <v>13</v>
      </c>
      <c r="G1764" t="s">
        <v>465</v>
      </c>
      <c r="H1764" t="s">
        <v>43</v>
      </c>
      <c r="I1764">
        <v>235.3861</v>
      </c>
      <c r="J1764">
        <v>108048000</v>
      </c>
      <c r="K1764" t="s">
        <v>24</v>
      </c>
      <c r="L1764">
        <v>6</v>
      </c>
    </row>
    <row r="1765" spans="1:12" x14ac:dyDescent="0.3">
      <c r="A1765">
        <v>23759</v>
      </c>
      <c r="B1765">
        <v>1764</v>
      </c>
      <c r="C1765">
        <v>36</v>
      </c>
      <c r="D1765" t="s">
        <v>2752</v>
      </c>
      <c r="E1765" t="s">
        <v>117</v>
      </c>
      <c r="F1765" t="s">
        <v>118</v>
      </c>
      <c r="G1765" t="s">
        <v>224</v>
      </c>
      <c r="H1765" t="s">
        <v>224</v>
      </c>
      <c r="I1765">
        <v>235.34370000000001</v>
      </c>
      <c r="J1765">
        <v>7154468</v>
      </c>
      <c r="K1765" t="s">
        <v>110</v>
      </c>
      <c r="L1765">
        <v>2</v>
      </c>
    </row>
    <row r="1766" spans="1:12" x14ac:dyDescent="0.3">
      <c r="A1766">
        <v>21368</v>
      </c>
      <c r="B1766">
        <v>1765</v>
      </c>
      <c r="C1766">
        <v>45</v>
      </c>
      <c r="D1766" t="s">
        <v>2753</v>
      </c>
      <c r="E1766" t="s">
        <v>390</v>
      </c>
      <c r="F1766" t="s">
        <v>391</v>
      </c>
      <c r="G1766" t="s">
        <v>109</v>
      </c>
      <c r="H1766" t="s">
        <v>392</v>
      </c>
      <c r="I1766">
        <v>234.91640000000001</v>
      </c>
      <c r="J1766">
        <v>11028935</v>
      </c>
      <c r="K1766" t="s">
        <v>346</v>
      </c>
      <c r="L1766">
        <v>3</v>
      </c>
    </row>
    <row r="1767" spans="1:12" x14ac:dyDescent="0.3">
      <c r="A1767">
        <v>21193</v>
      </c>
      <c r="B1767">
        <v>1766</v>
      </c>
      <c r="C1767">
        <v>1587</v>
      </c>
      <c r="D1767" t="s">
        <v>2754</v>
      </c>
      <c r="E1767" t="s">
        <v>12</v>
      </c>
      <c r="F1767" t="s">
        <v>13</v>
      </c>
      <c r="G1767" t="s">
        <v>811</v>
      </c>
      <c r="H1767" t="s">
        <v>43</v>
      </c>
      <c r="I1767">
        <v>234.77029999999999</v>
      </c>
      <c r="J1767">
        <v>76527940</v>
      </c>
      <c r="K1767" t="s">
        <v>18</v>
      </c>
      <c r="L1767">
        <v>4</v>
      </c>
    </row>
    <row r="1768" spans="1:12" x14ac:dyDescent="0.3">
      <c r="A1768">
        <v>24988</v>
      </c>
      <c r="B1768">
        <v>1767</v>
      </c>
      <c r="C1768">
        <v>55</v>
      </c>
      <c r="D1768" t="s">
        <v>2755</v>
      </c>
      <c r="E1768" t="s">
        <v>390</v>
      </c>
      <c r="F1768" t="s">
        <v>391</v>
      </c>
      <c r="G1768" t="s">
        <v>2167</v>
      </c>
      <c r="H1768" t="s">
        <v>392</v>
      </c>
      <c r="I1768">
        <v>234.61150000000001</v>
      </c>
      <c r="J1768">
        <v>2910508</v>
      </c>
      <c r="K1768" t="s">
        <v>110</v>
      </c>
      <c r="L1768">
        <v>1</v>
      </c>
    </row>
    <row r="1769" spans="1:12" x14ac:dyDescent="0.3">
      <c r="A1769">
        <v>23402</v>
      </c>
      <c r="B1769">
        <v>1768</v>
      </c>
      <c r="C1769">
        <v>663</v>
      </c>
      <c r="D1769" t="s">
        <v>2756</v>
      </c>
      <c r="E1769" t="s">
        <v>653</v>
      </c>
      <c r="F1769" t="s">
        <v>654</v>
      </c>
      <c r="G1769" t="s">
        <v>897</v>
      </c>
      <c r="H1769" t="s">
        <v>898</v>
      </c>
      <c r="I1769">
        <v>234.53489999999999</v>
      </c>
      <c r="J1769">
        <v>78692079</v>
      </c>
      <c r="K1769" t="s">
        <v>92</v>
      </c>
      <c r="L1769">
        <v>2</v>
      </c>
    </row>
    <row r="1770" spans="1:12" x14ac:dyDescent="0.3">
      <c r="A1770">
        <v>395</v>
      </c>
      <c r="B1770">
        <v>1769</v>
      </c>
      <c r="C1770">
        <v>42</v>
      </c>
      <c r="D1770" t="s">
        <v>2757</v>
      </c>
      <c r="E1770" t="s">
        <v>117</v>
      </c>
      <c r="F1770" t="s">
        <v>118</v>
      </c>
      <c r="G1770" t="s">
        <v>2758</v>
      </c>
      <c r="H1770" t="s">
        <v>2759</v>
      </c>
      <c r="I1770">
        <v>234.3271</v>
      </c>
      <c r="J1770">
        <v>6987700</v>
      </c>
      <c r="K1770" t="s">
        <v>110</v>
      </c>
      <c r="L1770">
        <v>6</v>
      </c>
    </row>
    <row r="1771" spans="1:12" x14ac:dyDescent="0.3">
      <c r="A1771">
        <v>94</v>
      </c>
      <c r="B1771">
        <v>1770</v>
      </c>
      <c r="C1771">
        <v>125</v>
      </c>
      <c r="D1771" t="s">
        <v>2760</v>
      </c>
      <c r="E1771" t="s">
        <v>20</v>
      </c>
      <c r="F1771" t="s">
        <v>21</v>
      </c>
      <c r="G1771" t="s">
        <v>336</v>
      </c>
      <c r="H1771" t="s">
        <v>23</v>
      </c>
      <c r="I1771">
        <v>234.2106</v>
      </c>
      <c r="J1771">
        <v>50738654</v>
      </c>
      <c r="K1771" t="s">
        <v>110</v>
      </c>
      <c r="L1771">
        <v>6</v>
      </c>
    </row>
    <row r="1772" spans="1:12" x14ac:dyDescent="0.3">
      <c r="A1772">
        <v>21636</v>
      </c>
      <c r="B1772">
        <v>1771</v>
      </c>
      <c r="C1772">
        <v>605</v>
      </c>
      <c r="D1772" t="s">
        <v>2761</v>
      </c>
      <c r="E1772" t="s">
        <v>653</v>
      </c>
      <c r="F1772" t="s">
        <v>654</v>
      </c>
      <c r="G1772" t="s">
        <v>656</v>
      </c>
      <c r="H1772" t="s">
        <v>656</v>
      </c>
      <c r="I1772">
        <v>234.2022</v>
      </c>
      <c r="J1772">
        <v>51876787</v>
      </c>
      <c r="K1772" t="s">
        <v>92</v>
      </c>
      <c r="L1772">
        <v>3</v>
      </c>
    </row>
    <row r="1773" spans="1:12" x14ac:dyDescent="0.3">
      <c r="A1773">
        <v>2701</v>
      </c>
      <c r="B1773">
        <v>1772</v>
      </c>
      <c r="C1773">
        <v>360</v>
      </c>
      <c r="D1773" t="s">
        <v>2762</v>
      </c>
      <c r="E1773" t="s">
        <v>46</v>
      </c>
      <c r="F1773" t="s">
        <v>47</v>
      </c>
      <c r="G1773" t="s">
        <v>49</v>
      </c>
      <c r="H1773" t="s">
        <v>49</v>
      </c>
      <c r="I1773">
        <v>233.80779999999999</v>
      </c>
      <c r="J1773">
        <v>570044305</v>
      </c>
      <c r="K1773" t="s">
        <v>44</v>
      </c>
      <c r="L1773">
        <v>8</v>
      </c>
    </row>
    <row r="1774" spans="1:12" x14ac:dyDescent="0.3">
      <c r="A1774">
        <v>23701</v>
      </c>
      <c r="B1774">
        <v>1773</v>
      </c>
      <c r="C1774">
        <v>37</v>
      </c>
      <c r="D1774" t="s">
        <v>2763</v>
      </c>
      <c r="E1774" t="s">
        <v>12</v>
      </c>
      <c r="F1774" t="s">
        <v>13</v>
      </c>
      <c r="G1774" t="s">
        <v>1838</v>
      </c>
      <c r="H1774" t="s">
        <v>15</v>
      </c>
      <c r="I1774">
        <v>233.75370000000001</v>
      </c>
      <c r="J1774">
        <v>9108830</v>
      </c>
      <c r="K1774" t="s">
        <v>115</v>
      </c>
      <c r="L1774">
        <v>2</v>
      </c>
    </row>
    <row r="1775" spans="1:12" x14ac:dyDescent="0.3">
      <c r="A1775">
        <v>21560</v>
      </c>
      <c r="B1775">
        <v>1774</v>
      </c>
      <c r="C1775">
        <v>26</v>
      </c>
      <c r="D1775" t="s">
        <v>2764</v>
      </c>
      <c r="E1775" t="s">
        <v>100</v>
      </c>
      <c r="F1775" t="s">
        <v>101</v>
      </c>
      <c r="G1775" t="s">
        <v>556</v>
      </c>
      <c r="H1775" t="s">
        <v>556</v>
      </c>
      <c r="I1775">
        <v>233.56270000000001</v>
      </c>
      <c r="J1775">
        <v>6015269</v>
      </c>
      <c r="K1775" t="s">
        <v>24</v>
      </c>
      <c r="L1775">
        <v>3</v>
      </c>
    </row>
    <row r="1776" spans="1:12" x14ac:dyDescent="0.3">
      <c r="A1776">
        <v>26387</v>
      </c>
      <c r="B1776">
        <v>1775</v>
      </c>
      <c r="C1776">
        <v>50</v>
      </c>
      <c r="D1776" t="s">
        <v>2765</v>
      </c>
      <c r="E1776" t="s">
        <v>165</v>
      </c>
      <c r="F1776" t="s">
        <v>166</v>
      </c>
      <c r="G1776" t="s">
        <v>985</v>
      </c>
      <c r="H1776" t="s">
        <v>168</v>
      </c>
      <c r="I1776">
        <v>233.51060000000001</v>
      </c>
      <c r="J1776">
        <v>22523509</v>
      </c>
      <c r="K1776" t="s">
        <v>44</v>
      </c>
      <c r="L1776">
        <v>1</v>
      </c>
    </row>
    <row r="1777" spans="1:12" x14ac:dyDescent="0.3">
      <c r="A1777">
        <v>26502</v>
      </c>
      <c r="B1777">
        <v>1776</v>
      </c>
      <c r="C1777">
        <v>31</v>
      </c>
      <c r="D1777" t="s">
        <v>2766</v>
      </c>
      <c r="E1777" t="s">
        <v>100</v>
      </c>
      <c r="F1777" t="s">
        <v>101</v>
      </c>
      <c r="G1777" t="s">
        <v>102</v>
      </c>
      <c r="H1777" t="s">
        <v>102</v>
      </c>
      <c r="I1777">
        <v>233.27250000000001</v>
      </c>
      <c r="J1777">
        <v>3376150</v>
      </c>
      <c r="K1777" t="s">
        <v>115</v>
      </c>
      <c r="L1777">
        <v>1</v>
      </c>
    </row>
    <row r="1778" spans="1:12" x14ac:dyDescent="0.3">
      <c r="A1778">
        <v>23591</v>
      </c>
      <c r="B1778">
        <v>1777</v>
      </c>
      <c r="C1778">
        <v>350</v>
      </c>
      <c r="D1778" t="s">
        <v>2767</v>
      </c>
      <c r="E1778" t="s">
        <v>12</v>
      </c>
      <c r="F1778" t="s">
        <v>13</v>
      </c>
      <c r="G1778" t="s">
        <v>283</v>
      </c>
      <c r="H1778" t="s">
        <v>15</v>
      </c>
      <c r="I1778">
        <v>233.20859999999999</v>
      </c>
      <c r="J1778">
        <v>52257956</v>
      </c>
      <c r="K1778" t="s">
        <v>186</v>
      </c>
      <c r="L1778">
        <v>2</v>
      </c>
    </row>
    <row r="1779" spans="1:12" x14ac:dyDescent="0.3">
      <c r="A1779">
        <v>26481</v>
      </c>
      <c r="B1779">
        <v>1778</v>
      </c>
      <c r="C1779">
        <v>11</v>
      </c>
      <c r="D1779" t="s">
        <v>2768</v>
      </c>
      <c r="E1779" t="s">
        <v>12</v>
      </c>
      <c r="F1779" t="s">
        <v>13</v>
      </c>
      <c r="G1779" t="s">
        <v>1208</v>
      </c>
      <c r="H1779" t="s">
        <v>15</v>
      </c>
      <c r="I1779">
        <v>233.05350000000001</v>
      </c>
      <c r="J1779">
        <v>3670712</v>
      </c>
      <c r="K1779" t="s">
        <v>24</v>
      </c>
      <c r="L1779">
        <v>1</v>
      </c>
    </row>
    <row r="1780" spans="1:12" x14ac:dyDescent="0.3">
      <c r="A1780">
        <v>26302</v>
      </c>
      <c r="B1780">
        <v>1779</v>
      </c>
      <c r="C1780">
        <v>23</v>
      </c>
      <c r="D1780" t="s">
        <v>2769</v>
      </c>
      <c r="E1780" t="s">
        <v>12</v>
      </c>
      <c r="F1780" t="s">
        <v>13</v>
      </c>
      <c r="G1780" t="s">
        <v>362</v>
      </c>
      <c r="H1780" t="s">
        <v>15</v>
      </c>
      <c r="I1780">
        <v>232.96449999999999</v>
      </c>
      <c r="J1780">
        <v>3999922</v>
      </c>
      <c r="K1780" t="s">
        <v>186</v>
      </c>
      <c r="L1780">
        <v>1</v>
      </c>
    </row>
    <row r="1781" spans="1:12" x14ac:dyDescent="0.3">
      <c r="A1781">
        <v>1548</v>
      </c>
      <c r="B1781">
        <v>1780</v>
      </c>
      <c r="C1781">
        <v>201</v>
      </c>
      <c r="D1781" t="s">
        <v>2770</v>
      </c>
      <c r="E1781" t="s">
        <v>390</v>
      </c>
      <c r="F1781" t="s">
        <v>391</v>
      </c>
      <c r="G1781" t="s">
        <v>2720</v>
      </c>
      <c r="H1781" t="s">
        <v>392</v>
      </c>
      <c r="I1781">
        <v>232.90520000000001</v>
      </c>
      <c r="J1781">
        <v>56118000</v>
      </c>
      <c r="K1781" t="s">
        <v>92</v>
      </c>
      <c r="L1781">
        <v>8</v>
      </c>
    </row>
    <row r="1782" spans="1:12" x14ac:dyDescent="0.3">
      <c r="A1782">
        <v>23676</v>
      </c>
      <c r="B1782">
        <v>1781</v>
      </c>
      <c r="C1782">
        <v>220</v>
      </c>
      <c r="D1782" t="s">
        <v>2771</v>
      </c>
      <c r="E1782" t="s">
        <v>12</v>
      </c>
      <c r="F1782" t="s">
        <v>13</v>
      </c>
      <c r="G1782" t="s">
        <v>919</v>
      </c>
      <c r="H1782" t="s">
        <v>27</v>
      </c>
      <c r="I1782">
        <v>232.77099999999999</v>
      </c>
      <c r="J1782">
        <v>37791848</v>
      </c>
      <c r="K1782" t="s">
        <v>28</v>
      </c>
      <c r="L1782">
        <v>2</v>
      </c>
    </row>
    <row r="1783" spans="1:12" x14ac:dyDescent="0.3">
      <c r="A1783">
        <v>24198</v>
      </c>
      <c r="B1783">
        <v>1782</v>
      </c>
      <c r="C1783">
        <v>72</v>
      </c>
      <c r="D1783" t="s">
        <v>2772</v>
      </c>
      <c r="E1783" t="s">
        <v>12</v>
      </c>
      <c r="F1783" t="s">
        <v>13</v>
      </c>
      <c r="G1783" t="s">
        <v>362</v>
      </c>
      <c r="H1783" t="s">
        <v>15</v>
      </c>
      <c r="I1783">
        <v>232.70179999999999</v>
      </c>
      <c r="J1783">
        <v>13377904</v>
      </c>
      <c r="K1783" t="s">
        <v>34</v>
      </c>
      <c r="L1783">
        <v>2</v>
      </c>
    </row>
    <row r="1784" spans="1:12" x14ac:dyDescent="0.3">
      <c r="A1784">
        <v>26494</v>
      </c>
      <c r="B1784">
        <v>1783</v>
      </c>
      <c r="C1784">
        <v>28</v>
      </c>
      <c r="D1784" t="s">
        <v>2773</v>
      </c>
      <c r="E1784" t="s">
        <v>20</v>
      </c>
      <c r="F1784" t="s">
        <v>21</v>
      </c>
      <c r="G1784" t="s">
        <v>496</v>
      </c>
      <c r="H1784" t="s">
        <v>23</v>
      </c>
      <c r="I1784">
        <v>232.64490000000001</v>
      </c>
      <c r="J1784">
        <v>5614501</v>
      </c>
      <c r="K1784" t="s">
        <v>90</v>
      </c>
      <c r="L1784">
        <v>1</v>
      </c>
    </row>
    <row r="1785" spans="1:12" x14ac:dyDescent="0.3">
      <c r="A1785">
        <v>21116</v>
      </c>
      <c r="B1785">
        <v>1784</v>
      </c>
      <c r="C1785">
        <v>17</v>
      </c>
      <c r="D1785" t="s">
        <v>2774</v>
      </c>
      <c r="E1785" t="s">
        <v>134</v>
      </c>
      <c r="F1785" t="s">
        <v>135</v>
      </c>
      <c r="G1785" t="s">
        <v>1941</v>
      </c>
      <c r="H1785" t="s">
        <v>137</v>
      </c>
      <c r="I1785">
        <v>232.46969999999999</v>
      </c>
      <c r="J1785">
        <v>15203901</v>
      </c>
      <c r="K1785" t="s">
        <v>115</v>
      </c>
      <c r="L1785">
        <v>2</v>
      </c>
    </row>
    <row r="1786" spans="1:12" x14ac:dyDescent="0.3">
      <c r="A1786">
        <v>25864</v>
      </c>
      <c r="B1786">
        <v>1785</v>
      </c>
      <c r="C1786">
        <v>17</v>
      </c>
      <c r="D1786" t="s">
        <v>2775</v>
      </c>
      <c r="E1786" t="s">
        <v>653</v>
      </c>
      <c r="F1786" t="s">
        <v>654</v>
      </c>
      <c r="G1786" t="s">
        <v>656</v>
      </c>
      <c r="H1786" t="s">
        <v>656</v>
      </c>
      <c r="I1786">
        <v>232.3116</v>
      </c>
      <c r="J1786">
        <v>4732964</v>
      </c>
      <c r="K1786" t="s">
        <v>110</v>
      </c>
      <c r="L1786">
        <v>1</v>
      </c>
    </row>
    <row r="1787" spans="1:12" x14ac:dyDescent="0.3">
      <c r="A1787">
        <v>23294</v>
      </c>
      <c r="B1787">
        <v>1786</v>
      </c>
      <c r="C1787">
        <v>30</v>
      </c>
      <c r="D1787" t="s">
        <v>2776</v>
      </c>
      <c r="E1787" t="s">
        <v>513</v>
      </c>
      <c r="F1787" t="s">
        <v>514</v>
      </c>
      <c r="G1787" t="s">
        <v>516</v>
      </c>
      <c r="H1787" t="s">
        <v>516</v>
      </c>
      <c r="I1787">
        <v>232.22989999999999</v>
      </c>
      <c r="J1787">
        <v>6887840</v>
      </c>
      <c r="K1787" t="s">
        <v>110</v>
      </c>
      <c r="L1787">
        <v>2</v>
      </c>
    </row>
    <row r="1788" spans="1:12" x14ac:dyDescent="0.3">
      <c r="A1788">
        <v>23596</v>
      </c>
      <c r="B1788">
        <v>1787</v>
      </c>
      <c r="C1788">
        <v>26</v>
      </c>
      <c r="D1788" t="s">
        <v>2777</v>
      </c>
      <c r="E1788" t="s">
        <v>653</v>
      </c>
      <c r="F1788" t="s">
        <v>654</v>
      </c>
      <c r="G1788" t="s">
        <v>937</v>
      </c>
      <c r="H1788" t="s">
        <v>938</v>
      </c>
      <c r="I1788">
        <v>232.06549999999999</v>
      </c>
      <c r="J1788">
        <v>3620161</v>
      </c>
      <c r="K1788" t="s">
        <v>115</v>
      </c>
      <c r="L1788">
        <v>2</v>
      </c>
    </row>
    <row r="1789" spans="1:12" x14ac:dyDescent="0.3">
      <c r="A1789">
        <v>18855</v>
      </c>
      <c r="B1789">
        <v>1788</v>
      </c>
      <c r="C1789">
        <v>23</v>
      </c>
      <c r="D1789" t="s">
        <v>2778</v>
      </c>
      <c r="E1789" t="s">
        <v>100</v>
      </c>
      <c r="F1789" t="s">
        <v>101</v>
      </c>
      <c r="G1789" t="s">
        <v>2779</v>
      </c>
      <c r="H1789" t="s">
        <v>109</v>
      </c>
      <c r="I1789">
        <v>231.97919999999999</v>
      </c>
      <c r="J1789">
        <v>159387745</v>
      </c>
      <c r="K1789" t="s">
        <v>327</v>
      </c>
      <c r="L1789">
        <v>3</v>
      </c>
    </row>
    <row r="1790" spans="1:12" x14ac:dyDescent="0.3">
      <c r="A1790">
        <v>19546</v>
      </c>
      <c r="B1790">
        <v>1789</v>
      </c>
      <c r="C1790">
        <v>370</v>
      </c>
      <c r="D1790" t="s">
        <v>2780</v>
      </c>
      <c r="E1790" t="s">
        <v>72</v>
      </c>
      <c r="F1790" t="s">
        <v>73</v>
      </c>
      <c r="G1790" t="s">
        <v>1474</v>
      </c>
      <c r="H1790" t="s">
        <v>114</v>
      </c>
      <c r="I1790">
        <v>231.87459999999999</v>
      </c>
      <c r="J1790">
        <v>9631000</v>
      </c>
      <c r="K1790" t="s">
        <v>44</v>
      </c>
      <c r="L1790">
        <v>4</v>
      </c>
    </row>
    <row r="1791" spans="1:12" x14ac:dyDescent="0.3">
      <c r="A1791">
        <v>25084</v>
      </c>
      <c r="B1791">
        <v>1790</v>
      </c>
      <c r="C1791">
        <v>12</v>
      </c>
      <c r="D1791" t="s">
        <v>2781</v>
      </c>
      <c r="E1791" t="s">
        <v>36</v>
      </c>
      <c r="F1791" t="s">
        <v>37</v>
      </c>
      <c r="G1791" t="s">
        <v>53</v>
      </c>
      <c r="H1791" t="s">
        <v>1135</v>
      </c>
      <c r="I1791">
        <v>231.44059999999999</v>
      </c>
      <c r="J1791">
        <v>13671662</v>
      </c>
      <c r="K1791" t="s">
        <v>92</v>
      </c>
      <c r="L1791">
        <v>1</v>
      </c>
    </row>
    <row r="1792" spans="1:12" x14ac:dyDescent="0.3">
      <c r="A1792">
        <v>24593</v>
      </c>
      <c r="B1792">
        <v>1791</v>
      </c>
      <c r="C1792">
        <v>9</v>
      </c>
      <c r="D1792" t="s">
        <v>2782</v>
      </c>
      <c r="E1792" t="s">
        <v>411</v>
      </c>
      <c r="F1792" t="s">
        <v>412</v>
      </c>
      <c r="G1792" t="s">
        <v>2783</v>
      </c>
      <c r="H1792" t="s">
        <v>414</v>
      </c>
      <c r="I1792">
        <v>231.3724</v>
      </c>
      <c r="J1792">
        <v>2945871</v>
      </c>
      <c r="K1792" t="s">
        <v>110</v>
      </c>
      <c r="L1792">
        <v>2</v>
      </c>
    </row>
    <row r="1793" spans="1:12" x14ac:dyDescent="0.3">
      <c r="A1793">
        <v>25921</v>
      </c>
      <c r="B1793">
        <v>1792</v>
      </c>
      <c r="C1793">
        <v>5</v>
      </c>
      <c r="D1793" t="s">
        <v>2784</v>
      </c>
      <c r="E1793" t="s">
        <v>20</v>
      </c>
      <c r="F1793" t="s">
        <v>21</v>
      </c>
      <c r="G1793" t="s">
        <v>1938</v>
      </c>
      <c r="H1793" t="s">
        <v>23</v>
      </c>
      <c r="I1793">
        <v>231.25200000000001</v>
      </c>
      <c r="J1793">
        <v>3224788</v>
      </c>
      <c r="K1793" t="s">
        <v>186</v>
      </c>
      <c r="L1793">
        <v>1</v>
      </c>
    </row>
    <row r="1794" spans="1:12" x14ac:dyDescent="0.3">
      <c r="A1794">
        <v>22169</v>
      </c>
      <c r="B1794">
        <v>1793</v>
      </c>
      <c r="C1794">
        <v>41</v>
      </c>
      <c r="D1794" t="s">
        <v>2785</v>
      </c>
      <c r="E1794" t="s">
        <v>100</v>
      </c>
      <c r="F1794" t="s">
        <v>101</v>
      </c>
      <c r="G1794" t="s">
        <v>109</v>
      </c>
      <c r="H1794" t="s">
        <v>109</v>
      </c>
      <c r="I1794">
        <v>231.02209999999999</v>
      </c>
      <c r="J1794">
        <v>6693074</v>
      </c>
      <c r="K1794" t="s">
        <v>28</v>
      </c>
      <c r="L1794">
        <v>3</v>
      </c>
    </row>
    <row r="1795" spans="1:12" x14ac:dyDescent="0.3">
      <c r="A1795">
        <v>21423</v>
      </c>
      <c r="B1795">
        <v>1794</v>
      </c>
      <c r="C1795">
        <v>22</v>
      </c>
      <c r="D1795" t="s">
        <v>2786</v>
      </c>
      <c r="E1795" t="s">
        <v>513</v>
      </c>
      <c r="F1795" t="s">
        <v>514</v>
      </c>
      <c r="G1795" t="s">
        <v>1605</v>
      </c>
      <c r="H1795" t="s">
        <v>516</v>
      </c>
      <c r="I1795">
        <v>230.89779999999999</v>
      </c>
      <c r="J1795">
        <v>6169837</v>
      </c>
      <c r="K1795" t="s">
        <v>139</v>
      </c>
      <c r="L1795">
        <v>3</v>
      </c>
    </row>
    <row r="1796" spans="1:12" x14ac:dyDescent="0.3">
      <c r="A1796">
        <v>6302</v>
      </c>
      <c r="B1796">
        <v>1795</v>
      </c>
      <c r="C1796">
        <v>45</v>
      </c>
      <c r="D1796" t="s">
        <v>2787</v>
      </c>
      <c r="E1796" t="s">
        <v>72</v>
      </c>
      <c r="F1796" t="s">
        <v>73</v>
      </c>
      <c r="G1796" t="s">
        <v>1710</v>
      </c>
      <c r="H1796" t="s">
        <v>78</v>
      </c>
      <c r="I1796">
        <v>230.7261</v>
      </c>
      <c r="J1796">
        <v>34250000</v>
      </c>
      <c r="K1796" t="s">
        <v>209</v>
      </c>
      <c r="L1796">
        <v>4</v>
      </c>
    </row>
    <row r="1797" spans="1:12" x14ac:dyDescent="0.3">
      <c r="A1797">
        <v>25333</v>
      </c>
      <c r="B1797">
        <v>1796</v>
      </c>
      <c r="C1797">
        <v>30</v>
      </c>
      <c r="D1797" t="s">
        <v>2788</v>
      </c>
      <c r="E1797" t="s">
        <v>144</v>
      </c>
      <c r="F1797" t="s">
        <v>145</v>
      </c>
      <c r="G1797" t="s">
        <v>2789</v>
      </c>
      <c r="H1797" t="s">
        <v>2193</v>
      </c>
      <c r="I1797">
        <v>230.4804</v>
      </c>
      <c r="J1797">
        <v>9090312</v>
      </c>
      <c r="K1797" t="s">
        <v>209</v>
      </c>
      <c r="L1797">
        <v>1</v>
      </c>
    </row>
    <row r="1798" spans="1:12" x14ac:dyDescent="0.3">
      <c r="A1798">
        <v>1998</v>
      </c>
      <c r="B1798">
        <v>1797</v>
      </c>
      <c r="C1798">
        <v>335</v>
      </c>
      <c r="D1798" t="s">
        <v>2790</v>
      </c>
      <c r="E1798" t="s">
        <v>30</v>
      </c>
      <c r="F1798" t="s">
        <v>31</v>
      </c>
      <c r="G1798" t="s">
        <v>33</v>
      </c>
      <c r="H1798" t="s">
        <v>33</v>
      </c>
      <c r="I1798">
        <v>230.44560000000001</v>
      </c>
      <c r="J1798">
        <v>221938763</v>
      </c>
      <c r="K1798" t="s">
        <v>327</v>
      </c>
      <c r="L1798">
        <v>7</v>
      </c>
    </row>
    <row r="1799" spans="1:12" x14ac:dyDescent="0.3">
      <c r="A1799">
        <v>23986</v>
      </c>
      <c r="B1799">
        <v>1798</v>
      </c>
      <c r="C1799">
        <v>250</v>
      </c>
      <c r="D1799" t="s">
        <v>2791</v>
      </c>
      <c r="E1799" t="s">
        <v>100</v>
      </c>
      <c r="F1799" t="s">
        <v>101</v>
      </c>
      <c r="G1799" t="s">
        <v>556</v>
      </c>
      <c r="H1799" t="s">
        <v>556</v>
      </c>
      <c r="I1799">
        <v>230.07810000000001</v>
      </c>
      <c r="J1799">
        <v>6061611</v>
      </c>
      <c r="K1799" t="s">
        <v>110</v>
      </c>
      <c r="L1799">
        <v>2</v>
      </c>
    </row>
    <row r="1800" spans="1:12" x14ac:dyDescent="0.3">
      <c r="A1800">
        <v>24191</v>
      </c>
      <c r="B1800">
        <v>1799</v>
      </c>
      <c r="C1800">
        <v>336</v>
      </c>
      <c r="D1800" t="s">
        <v>2792</v>
      </c>
      <c r="E1800" t="s">
        <v>149</v>
      </c>
      <c r="F1800" t="s">
        <v>150</v>
      </c>
      <c r="G1800" t="s">
        <v>1192</v>
      </c>
      <c r="H1800" t="s">
        <v>299</v>
      </c>
      <c r="I1800">
        <v>229.94</v>
      </c>
      <c r="J1800">
        <v>57068359</v>
      </c>
      <c r="K1800" t="s">
        <v>209</v>
      </c>
      <c r="L1800">
        <v>2</v>
      </c>
    </row>
    <row r="1801" spans="1:12" x14ac:dyDescent="0.3">
      <c r="A1801">
        <v>26209</v>
      </c>
      <c r="B1801">
        <v>1800</v>
      </c>
      <c r="C1801">
        <v>85</v>
      </c>
      <c r="D1801" t="s">
        <v>2793</v>
      </c>
      <c r="E1801" t="s">
        <v>72</v>
      </c>
      <c r="F1801" t="s">
        <v>73</v>
      </c>
      <c r="G1801" t="s">
        <v>194</v>
      </c>
      <c r="H1801" t="s">
        <v>114</v>
      </c>
      <c r="I1801">
        <v>229.89150000000001</v>
      </c>
      <c r="J1801">
        <v>2551206</v>
      </c>
      <c r="K1801" t="s">
        <v>92</v>
      </c>
      <c r="L1801">
        <v>1</v>
      </c>
    </row>
    <row r="1802" spans="1:12" x14ac:dyDescent="0.3">
      <c r="A1802">
        <v>25958</v>
      </c>
      <c r="B1802">
        <v>1801</v>
      </c>
      <c r="C1802">
        <v>19</v>
      </c>
      <c r="D1802" t="s">
        <v>2794</v>
      </c>
      <c r="E1802" t="s">
        <v>196</v>
      </c>
      <c r="F1802" t="s">
        <v>197</v>
      </c>
      <c r="G1802" t="s">
        <v>208</v>
      </c>
      <c r="H1802" t="s">
        <v>198</v>
      </c>
      <c r="I1802">
        <v>229.62360000000001</v>
      </c>
      <c r="J1802">
        <v>2014000</v>
      </c>
      <c r="K1802" t="s">
        <v>28</v>
      </c>
      <c r="L1802">
        <v>1</v>
      </c>
    </row>
    <row r="1803" spans="1:12" x14ac:dyDescent="0.3">
      <c r="A1803">
        <v>869</v>
      </c>
      <c r="B1803">
        <v>1802</v>
      </c>
      <c r="C1803">
        <v>108</v>
      </c>
      <c r="D1803" t="s">
        <v>2795</v>
      </c>
      <c r="E1803" t="s">
        <v>176</v>
      </c>
      <c r="F1803" t="s">
        <v>177</v>
      </c>
      <c r="G1803" t="s">
        <v>1215</v>
      </c>
      <c r="H1803" t="s">
        <v>179</v>
      </c>
      <c r="I1803">
        <v>229.2835</v>
      </c>
      <c r="J1803">
        <v>17809737</v>
      </c>
      <c r="K1803" t="s">
        <v>470</v>
      </c>
      <c r="L1803">
        <v>6</v>
      </c>
    </row>
    <row r="1804" spans="1:12" x14ac:dyDescent="0.3">
      <c r="A1804">
        <v>20409</v>
      </c>
      <c r="B1804">
        <v>1803</v>
      </c>
      <c r="C1804">
        <v>144</v>
      </c>
      <c r="D1804" t="s">
        <v>2796</v>
      </c>
      <c r="E1804" t="s">
        <v>20</v>
      </c>
      <c r="F1804" t="s">
        <v>21</v>
      </c>
      <c r="G1804" t="s">
        <v>288</v>
      </c>
      <c r="H1804" t="s">
        <v>23</v>
      </c>
      <c r="I1804">
        <v>229.1463</v>
      </c>
      <c r="J1804">
        <v>20566416</v>
      </c>
      <c r="K1804" t="s">
        <v>110</v>
      </c>
      <c r="L1804">
        <v>3</v>
      </c>
    </row>
    <row r="1805" spans="1:12" x14ac:dyDescent="0.3">
      <c r="A1805">
        <v>25837</v>
      </c>
      <c r="B1805">
        <v>1804</v>
      </c>
      <c r="C1805">
        <v>1600</v>
      </c>
      <c r="D1805" t="s">
        <v>2797</v>
      </c>
      <c r="E1805" t="s">
        <v>12</v>
      </c>
      <c r="F1805" t="s">
        <v>13</v>
      </c>
      <c r="G1805" t="s">
        <v>14</v>
      </c>
      <c r="H1805" t="s">
        <v>15</v>
      </c>
      <c r="I1805">
        <v>228.71960000000001</v>
      </c>
      <c r="J1805">
        <v>17349627</v>
      </c>
      <c r="K1805" t="s">
        <v>44</v>
      </c>
      <c r="L1805">
        <v>1</v>
      </c>
    </row>
    <row r="1806" spans="1:12" x14ac:dyDescent="0.3">
      <c r="A1806">
        <v>25724</v>
      </c>
      <c r="B1806">
        <v>1805</v>
      </c>
      <c r="C1806">
        <v>125</v>
      </c>
      <c r="D1806" t="s">
        <v>2798</v>
      </c>
      <c r="E1806" t="s">
        <v>141</v>
      </c>
      <c r="F1806" t="s">
        <v>142</v>
      </c>
      <c r="G1806" t="s">
        <v>2548</v>
      </c>
      <c r="H1806" t="s">
        <v>137</v>
      </c>
      <c r="I1806">
        <v>228.6138</v>
      </c>
      <c r="J1806">
        <v>57652000</v>
      </c>
      <c r="K1806" t="s">
        <v>200</v>
      </c>
      <c r="L1806">
        <v>1</v>
      </c>
    </row>
    <row r="1807" spans="1:12" x14ac:dyDescent="0.3">
      <c r="A1807">
        <v>21685</v>
      </c>
      <c r="B1807">
        <v>1806</v>
      </c>
      <c r="C1807">
        <v>120</v>
      </c>
      <c r="D1807" t="s">
        <v>2799</v>
      </c>
      <c r="E1807" t="s">
        <v>390</v>
      </c>
      <c r="F1807" t="s">
        <v>391</v>
      </c>
      <c r="G1807" t="s">
        <v>392</v>
      </c>
      <c r="H1807" t="s">
        <v>392</v>
      </c>
      <c r="I1807">
        <v>228.56549999999999</v>
      </c>
      <c r="J1807">
        <v>16131943</v>
      </c>
      <c r="K1807" t="s">
        <v>44</v>
      </c>
      <c r="L1807">
        <v>3</v>
      </c>
    </row>
    <row r="1808" spans="1:12" x14ac:dyDescent="0.3">
      <c r="A1808">
        <v>23754</v>
      </c>
      <c r="B1808">
        <v>1807</v>
      </c>
      <c r="C1808">
        <v>36</v>
      </c>
      <c r="D1808" t="s">
        <v>2800</v>
      </c>
      <c r="E1808" t="s">
        <v>72</v>
      </c>
      <c r="F1808" t="s">
        <v>73</v>
      </c>
      <c r="G1808" t="s">
        <v>112</v>
      </c>
      <c r="H1808" t="s">
        <v>112</v>
      </c>
      <c r="I1808">
        <v>228.48050000000001</v>
      </c>
      <c r="J1808">
        <v>5112080</v>
      </c>
      <c r="K1808" t="s">
        <v>115</v>
      </c>
      <c r="L1808">
        <v>2</v>
      </c>
    </row>
    <row r="1809" spans="1:12" x14ac:dyDescent="0.3">
      <c r="A1809">
        <v>7509</v>
      </c>
      <c r="B1809">
        <v>1808</v>
      </c>
      <c r="C1809">
        <v>533</v>
      </c>
      <c r="D1809" t="s">
        <v>2801</v>
      </c>
      <c r="E1809" t="s">
        <v>12</v>
      </c>
      <c r="F1809" t="s">
        <v>13</v>
      </c>
      <c r="G1809" t="s">
        <v>1683</v>
      </c>
      <c r="H1809" t="s">
        <v>43</v>
      </c>
      <c r="I1809">
        <v>228.37129999999999</v>
      </c>
      <c r="J1809">
        <v>84132000</v>
      </c>
      <c r="K1809" t="s">
        <v>28</v>
      </c>
      <c r="L1809">
        <v>5</v>
      </c>
    </row>
    <row r="1810" spans="1:12" x14ac:dyDescent="0.3">
      <c r="A1810">
        <v>21718</v>
      </c>
      <c r="B1810">
        <v>1809</v>
      </c>
      <c r="C1810">
        <v>60</v>
      </c>
      <c r="D1810" t="s">
        <v>2802</v>
      </c>
      <c r="E1810" t="s">
        <v>12</v>
      </c>
      <c r="F1810" t="s">
        <v>13</v>
      </c>
      <c r="G1810" t="s">
        <v>2803</v>
      </c>
      <c r="H1810" t="s">
        <v>317</v>
      </c>
      <c r="I1810">
        <v>228.06630000000001</v>
      </c>
      <c r="J1810">
        <v>19708530</v>
      </c>
      <c r="K1810" t="s">
        <v>139</v>
      </c>
      <c r="L1810">
        <v>3</v>
      </c>
    </row>
    <row r="1811" spans="1:12" x14ac:dyDescent="0.3">
      <c r="A1811">
        <v>25977</v>
      </c>
      <c r="B1811">
        <v>1810</v>
      </c>
      <c r="C1811">
        <v>10</v>
      </c>
      <c r="D1811" t="s">
        <v>2804</v>
      </c>
      <c r="E1811" t="s">
        <v>72</v>
      </c>
      <c r="F1811" t="s">
        <v>73</v>
      </c>
      <c r="G1811" t="s">
        <v>112</v>
      </c>
      <c r="H1811" t="s">
        <v>112</v>
      </c>
      <c r="I1811">
        <v>228.0686</v>
      </c>
      <c r="J1811">
        <v>2522880</v>
      </c>
      <c r="K1811" t="s">
        <v>139</v>
      </c>
      <c r="L1811">
        <v>1</v>
      </c>
    </row>
    <row r="1812" spans="1:12" x14ac:dyDescent="0.3">
      <c r="A1812">
        <v>3626</v>
      </c>
      <c r="B1812">
        <v>1811</v>
      </c>
      <c r="C1812">
        <v>221</v>
      </c>
      <c r="D1812" t="s">
        <v>2805</v>
      </c>
      <c r="E1812" t="s">
        <v>233</v>
      </c>
      <c r="F1812" t="s">
        <v>271</v>
      </c>
      <c r="G1812" t="s">
        <v>2806</v>
      </c>
      <c r="H1812" t="s">
        <v>272</v>
      </c>
      <c r="I1812">
        <v>227.8681</v>
      </c>
      <c r="J1812">
        <v>32115634</v>
      </c>
      <c r="K1812" t="s">
        <v>40</v>
      </c>
      <c r="L1812">
        <v>8</v>
      </c>
    </row>
    <row r="1813" spans="1:12" x14ac:dyDescent="0.3">
      <c r="A1813">
        <v>25662</v>
      </c>
      <c r="B1813">
        <v>1812</v>
      </c>
      <c r="C1813">
        <v>300</v>
      </c>
      <c r="D1813" t="s">
        <v>2807</v>
      </c>
      <c r="E1813" t="s">
        <v>379</v>
      </c>
      <c r="F1813" t="s">
        <v>380</v>
      </c>
      <c r="G1813" t="s">
        <v>2808</v>
      </c>
      <c r="H1813" t="s">
        <v>382</v>
      </c>
      <c r="I1813">
        <v>227.8073</v>
      </c>
      <c r="J1813">
        <v>5717897</v>
      </c>
      <c r="K1813" t="s">
        <v>24</v>
      </c>
      <c r="L1813">
        <v>1</v>
      </c>
    </row>
    <row r="1814" spans="1:12" x14ac:dyDescent="0.3">
      <c r="A1814">
        <v>25504</v>
      </c>
      <c r="B1814">
        <v>1813</v>
      </c>
      <c r="C1814">
        <v>60</v>
      </c>
      <c r="D1814" t="s">
        <v>2809</v>
      </c>
      <c r="E1814" t="s">
        <v>36</v>
      </c>
      <c r="F1814" t="s">
        <v>37</v>
      </c>
      <c r="G1814" t="s">
        <v>53</v>
      </c>
      <c r="H1814" t="s">
        <v>1135</v>
      </c>
      <c r="I1814">
        <v>227.77699999999999</v>
      </c>
      <c r="J1814">
        <v>32857700</v>
      </c>
      <c r="K1814" t="s">
        <v>44</v>
      </c>
      <c r="L1814">
        <v>1</v>
      </c>
    </row>
    <row r="1815" spans="1:12" x14ac:dyDescent="0.3">
      <c r="A1815">
        <v>23326</v>
      </c>
      <c r="B1815">
        <v>1814</v>
      </c>
      <c r="C1815">
        <v>154</v>
      </c>
      <c r="D1815" t="s">
        <v>2810</v>
      </c>
      <c r="E1815" t="s">
        <v>390</v>
      </c>
      <c r="F1815" t="s">
        <v>391</v>
      </c>
      <c r="G1815" t="s">
        <v>392</v>
      </c>
      <c r="H1815" t="s">
        <v>392</v>
      </c>
      <c r="I1815">
        <v>227.72579999999999</v>
      </c>
      <c r="J1815">
        <v>23628500</v>
      </c>
      <c r="K1815" t="s">
        <v>24</v>
      </c>
      <c r="L1815">
        <v>2</v>
      </c>
    </row>
    <row r="1816" spans="1:12" x14ac:dyDescent="0.3">
      <c r="A1816">
        <v>18210</v>
      </c>
      <c r="B1816">
        <v>1815</v>
      </c>
      <c r="C1816">
        <v>89</v>
      </c>
      <c r="D1816" t="s">
        <v>2811</v>
      </c>
      <c r="E1816" t="s">
        <v>12</v>
      </c>
      <c r="F1816" t="s">
        <v>13</v>
      </c>
      <c r="G1816" t="s">
        <v>919</v>
      </c>
      <c r="H1816" t="s">
        <v>27</v>
      </c>
      <c r="I1816">
        <v>227.6908</v>
      </c>
      <c r="J1816">
        <v>21257300</v>
      </c>
      <c r="K1816" t="s">
        <v>28</v>
      </c>
      <c r="L1816">
        <v>5</v>
      </c>
    </row>
    <row r="1817" spans="1:12" x14ac:dyDescent="0.3">
      <c r="A1817">
        <v>22141</v>
      </c>
      <c r="B1817">
        <v>1816</v>
      </c>
      <c r="C1817">
        <v>22</v>
      </c>
      <c r="D1817" t="s">
        <v>2812</v>
      </c>
      <c r="E1817" t="s">
        <v>12</v>
      </c>
      <c r="F1817" t="s">
        <v>13</v>
      </c>
      <c r="G1817" t="s">
        <v>362</v>
      </c>
      <c r="H1817" t="s">
        <v>15</v>
      </c>
      <c r="I1817">
        <v>227.42080000000001</v>
      </c>
      <c r="J1817">
        <v>6607351</v>
      </c>
      <c r="K1817" t="s">
        <v>115</v>
      </c>
      <c r="L1817">
        <v>3</v>
      </c>
    </row>
    <row r="1818" spans="1:12" x14ac:dyDescent="0.3">
      <c r="A1818">
        <v>991</v>
      </c>
      <c r="B1818">
        <v>1817</v>
      </c>
      <c r="C1818">
        <v>120</v>
      </c>
      <c r="D1818" t="s">
        <v>2813</v>
      </c>
      <c r="E1818" t="s">
        <v>161</v>
      </c>
      <c r="F1818" t="s">
        <v>162</v>
      </c>
      <c r="G1818" t="s">
        <v>2672</v>
      </c>
      <c r="H1818" t="s">
        <v>23</v>
      </c>
      <c r="I1818">
        <v>227.2516</v>
      </c>
      <c r="J1818">
        <v>14622009</v>
      </c>
      <c r="K1818" t="s">
        <v>90</v>
      </c>
      <c r="L1818">
        <v>7</v>
      </c>
    </row>
    <row r="1819" spans="1:12" x14ac:dyDescent="0.3">
      <c r="A1819">
        <v>22366</v>
      </c>
      <c r="B1819">
        <v>1818</v>
      </c>
      <c r="C1819">
        <v>39</v>
      </c>
      <c r="D1819" t="s">
        <v>2814</v>
      </c>
      <c r="E1819" t="s">
        <v>72</v>
      </c>
      <c r="F1819" t="s">
        <v>73</v>
      </c>
      <c r="G1819" t="s">
        <v>112</v>
      </c>
      <c r="H1819" t="s">
        <v>112</v>
      </c>
      <c r="I1819">
        <v>227.19710000000001</v>
      </c>
      <c r="J1819">
        <v>7469428</v>
      </c>
      <c r="K1819" t="s">
        <v>110</v>
      </c>
      <c r="L1819">
        <v>5</v>
      </c>
    </row>
    <row r="1820" spans="1:12" x14ac:dyDescent="0.3">
      <c r="A1820">
        <v>26006</v>
      </c>
      <c r="B1820">
        <v>1819</v>
      </c>
      <c r="C1820">
        <v>15</v>
      </c>
      <c r="D1820" t="s">
        <v>2815</v>
      </c>
      <c r="E1820" t="s">
        <v>72</v>
      </c>
      <c r="F1820" t="s">
        <v>73</v>
      </c>
      <c r="G1820" t="s">
        <v>2816</v>
      </c>
      <c r="H1820" t="s">
        <v>353</v>
      </c>
      <c r="I1820">
        <v>227.0138</v>
      </c>
      <c r="J1820">
        <v>2218151</v>
      </c>
      <c r="K1820" t="s">
        <v>24</v>
      </c>
      <c r="L1820">
        <v>1</v>
      </c>
    </row>
    <row r="1821" spans="1:12" x14ac:dyDescent="0.3">
      <c r="A1821">
        <v>4186</v>
      </c>
      <c r="B1821">
        <v>1820</v>
      </c>
      <c r="C1821">
        <v>27</v>
      </c>
      <c r="D1821" t="s">
        <v>2817</v>
      </c>
      <c r="E1821" t="s">
        <v>141</v>
      </c>
      <c r="F1821" t="s">
        <v>142</v>
      </c>
      <c r="G1821" t="s">
        <v>862</v>
      </c>
      <c r="H1821" t="s">
        <v>863</v>
      </c>
      <c r="I1821">
        <v>226.89340000000001</v>
      </c>
      <c r="J1821">
        <v>25661613</v>
      </c>
      <c r="K1821" t="s">
        <v>40</v>
      </c>
      <c r="L1821">
        <v>3</v>
      </c>
    </row>
    <row r="1822" spans="1:12" x14ac:dyDescent="0.3">
      <c r="A1822">
        <v>26091</v>
      </c>
      <c r="B1822">
        <v>1821</v>
      </c>
      <c r="C1822">
        <v>50</v>
      </c>
      <c r="D1822" t="s">
        <v>2818</v>
      </c>
      <c r="E1822" t="s">
        <v>72</v>
      </c>
      <c r="F1822" t="s">
        <v>73</v>
      </c>
      <c r="G1822" t="s">
        <v>844</v>
      </c>
      <c r="H1822" t="s">
        <v>112</v>
      </c>
      <c r="I1822">
        <v>226.8116</v>
      </c>
      <c r="J1822">
        <v>3721152</v>
      </c>
      <c r="K1822" t="s">
        <v>470</v>
      </c>
      <c r="L1822">
        <v>1</v>
      </c>
    </row>
    <row r="1823" spans="1:12" x14ac:dyDescent="0.3">
      <c r="A1823">
        <v>25898</v>
      </c>
      <c r="B1823">
        <v>1822</v>
      </c>
      <c r="C1823">
        <v>176</v>
      </c>
      <c r="D1823" t="s">
        <v>2819</v>
      </c>
      <c r="E1823" t="s">
        <v>141</v>
      </c>
      <c r="F1823" t="s">
        <v>142</v>
      </c>
      <c r="G1823" t="s">
        <v>2820</v>
      </c>
      <c r="H1823" t="s">
        <v>863</v>
      </c>
      <c r="I1823">
        <v>226.67519999999999</v>
      </c>
      <c r="J1823">
        <v>62011409</v>
      </c>
      <c r="K1823" t="s">
        <v>200</v>
      </c>
      <c r="L1823">
        <v>1</v>
      </c>
    </row>
    <row r="1824" spans="1:12" x14ac:dyDescent="0.3">
      <c r="A1824">
        <v>25260</v>
      </c>
      <c r="B1824">
        <v>1823</v>
      </c>
      <c r="C1824">
        <v>12</v>
      </c>
      <c r="D1824" t="s">
        <v>2821</v>
      </c>
      <c r="E1824" t="s">
        <v>144</v>
      </c>
      <c r="F1824" t="s">
        <v>145</v>
      </c>
      <c r="G1824" t="s">
        <v>2822</v>
      </c>
      <c r="H1824" t="s">
        <v>2132</v>
      </c>
      <c r="I1824">
        <v>226.64259999999999</v>
      </c>
      <c r="J1824">
        <v>2427000</v>
      </c>
      <c r="K1824" t="s">
        <v>110</v>
      </c>
      <c r="L1824">
        <v>1</v>
      </c>
    </row>
    <row r="1825" spans="1:12" x14ac:dyDescent="0.3">
      <c r="A1825">
        <v>25171</v>
      </c>
      <c r="B1825">
        <v>1824</v>
      </c>
      <c r="C1825">
        <v>24</v>
      </c>
      <c r="D1825" t="s">
        <v>2823</v>
      </c>
      <c r="E1825" t="s">
        <v>1115</v>
      </c>
      <c r="F1825" t="s">
        <v>1116</v>
      </c>
      <c r="G1825" t="s">
        <v>2824</v>
      </c>
      <c r="H1825" t="s">
        <v>1118</v>
      </c>
      <c r="I1825">
        <v>226.6225</v>
      </c>
      <c r="J1825">
        <v>28728439</v>
      </c>
      <c r="K1825" t="s">
        <v>16</v>
      </c>
      <c r="L1825">
        <v>1</v>
      </c>
    </row>
    <row r="1826" spans="1:12" x14ac:dyDescent="0.3">
      <c r="A1826">
        <v>21378</v>
      </c>
      <c r="B1826">
        <v>1825</v>
      </c>
      <c r="C1826">
        <v>88</v>
      </c>
      <c r="D1826" t="s">
        <v>2825</v>
      </c>
      <c r="E1826" t="s">
        <v>196</v>
      </c>
      <c r="F1826" t="s">
        <v>197</v>
      </c>
      <c r="G1826" t="s">
        <v>2826</v>
      </c>
      <c r="H1826" t="s">
        <v>198</v>
      </c>
      <c r="I1826">
        <v>226.4906</v>
      </c>
      <c r="J1826">
        <v>13038372</v>
      </c>
      <c r="K1826" t="s">
        <v>92</v>
      </c>
      <c r="L1826">
        <v>3</v>
      </c>
    </row>
    <row r="1827" spans="1:12" x14ac:dyDescent="0.3">
      <c r="A1827">
        <v>26419</v>
      </c>
      <c r="B1827">
        <v>1826</v>
      </c>
      <c r="C1827">
        <v>23</v>
      </c>
      <c r="D1827" t="s">
        <v>2827</v>
      </c>
      <c r="E1827" t="s">
        <v>390</v>
      </c>
      <c r="F1827" t="s">
        <v>391</v>
      </c>
      <c r="G1827" t="s">
        <v>392</v>
      </c>
      <c r="H1827" t="s">
        <v>392</v>
      </c>
      <c r="I1827">
        <v>226.1275</v>
      </c>
      <c r="J1827">
        <v>3646099</v>
      </c>
      <c r="K1827" t="s">
        <v>24</v>
      </c>
      <c r="L1827">
        <v>1</v>
      </c>
    </row>
    <row r="1828" spans="1:12" x14ac:dyDescent="0.3">
      <c r="A1828">
        <v>25258</v>
      </c>
      <c r="B1828">
        <v>1827</v>
      </c>
      <c r="C1828">
        <v>200</v>
      </c>
      <c r="D1828" t="s">
        <v>2828</v>
      </c>
      <c r="E1828" t="s">
        <v>141</v>
      </c>
      <c r="F1828" t="s">
        <v>142</v>
      </c>
      <c r="G1828" t="s">
        <v>141</v>
      </c>
      <c r="H1828" t="s">
        <v>137</v>
      </c>
      <c r="I1828">
        <v>225.97059999999999</v>
      </c>
      <c r="J1828">
        <v>3850247</v>
      </c>
      <c r="K1828" t="s">
        <v>24</v>
      </c>
      <c r="L1828">
        <v>1</v>
      </c>
    </row>
    <row r="1829" spans="1:12" x14ac:dyDescent="0.3">
      <c r="A1829">
        <v>23609</v>
      </c>
      <c r="B1829">
        <v>1828</v>
      </c>
      <c r="C1829">
        <v>62</v>
      </c>
      <c r="D1829" t="s">
        <v>2829</v>
      </c>
      <c r="E1829" t="s">
        <v>141</v>
      </c>
      <c r="F1829" t="s">
        <v>142</v>
      </c>
      <c r="G1829" t="s">
        <v>141</v>
      </c>
      <c r="H1829" t="s">
        <v>137</v>
      </c>
      <c r="I1829">
        <v>225.73390000000001</v>
      </c>
      <c r="J1829">
        <v>2933840</v>
      </c>
      <c r="K1829" t="s">
        <v>370</v>
      </c>
      <c r="L1829">
        <v>2</v>
      </c>
    </row>
    <row r="1830" spans="1:12" x14ac:dyDescent="0.3">
      <c r="A1830">
        <v>23909</v>
      </c>
      <c r="B1830">
        <v>1829</v>
      </c>
      <c r="C1830">
        <v>49</v>
      </c>
      <c r="D1830" t="s">
        <v>2830</v>
      </c>
      <c r="E1830" t="s">
        <v>134</v>
      </c>
      <c r="F1830" t="s">
        <v>135</v>
      </c>
      <c r="G1830" t="s">
        <v>2251</v>
      </c>
      <c r="H1830" t="s">
        <v>224</v>
      </c>
      <c r="I1830">
        <v>225.19290000000001</v>
      </c>
      <c r="J1830">
        <v>3008034</v>
      </c>
      <c r="K1830" t="s">
        <v>339</v>
      </c>
      <c r="L1830">
        <v>2</v>
      </c>
    </row>
    <row r="1831" spans="1:12" x14ac:dyDescent="0.3">
      <c r="A1831">
        <v>4053</v>
      </c>
      <c r="B1831">
        <v>1830</v>
      </c>
      <c r="C1831">
        <v>1224</v>
      </c>
      <c r="D1831" t="s">
        <v>2831</v>
      </c>
      <c r="E1831" t="s">
        <v>188</v>
      </c>
      <c r="F1831" t="s">
        <v>189</v>
      </c>
      <c r="G1831" t="s">
        <v>804</v>
      </c>
      <c r="H1831" t="s">
        <v>314</v>
      </c>
      <c r="I1831">
        <v>225.0804</v>
      </c>
      <c r="J1831">
        <v>45714100</v>
      </c>
      <c r="K1831" t="s">
        <v>90</v>
      </c>
      <c r="L1831">
        <v>7</v>
      </c>
    </row>
    <row r="1832" spans="1:12" x14ac:dyDescent="0.3">
      <c r="A1832">
        <v>21583</v>
      </c>
      <c r="B1832">
        <v>1831</v>
      </c>
      <c r="C1832">
        <v>44</v>
      </c>
      <c r="D1832" t="s">
        <v>2832</v>
      </c>
      <c r="E1832" t="s">
        <v>141</v>
      </c>
      <c r="F1832" t="s">
        <v>142</v>
      </c>
      <c r="G1832" t="s">
        <v>2444</v>
      </c>
      <c r="H1832" t="s">
        <v>1640</v>
      </c>
      <c r="I1832">
        <v>224.65700000000001</v>
      </c>
      <c r="J1832">
        <v>7660279</v>
      </c>
      <c r="K1832" t="s">
        <v>110</v>
      </c>
      <c r="L1832">
        <v>3</v>
      </c>
    </row>
    <row r="1833" spans="1:12" x14ac:dyDescent="0.3">
      <c r="A1833">
        <v>26469</v>
      </c>
      <c r="B1833">
        <v>1832</v>
      </c>
      <c r="C1833">
        <v>25</v>
      </c>
      <c r="D1833" t="s">
        <v>2833</v>
      </c>
      <c r="E1833" t="s">
        <v>100</v>
      </c>
      <c r="F1833" t="s">
        <v>101</v>
      </c>
      <c r="G1833" t="s">
        <v>2834</v>
      </c>
      <c r="H1833" t="s">
        <v>109</v>
      </c>
      <c r="I1833">
        <v>224.6105</v>
      </c>
      <c r="J1833">
        <v>2403851</v>
      </c>
      <c r="K1833" t="s">
        <v>92</v>
      </c>
      <c r="L1833">
        <v>1</v>
      </c>
    </row>
    <row r="1834" spans="1:12" x14ac:dyDescent="0.3">
      <c r="A1834">
        <v>21894</v>
      </c>
      <c r="B1834">
        <v>1833</v>
      </c>
      <c r="C1834">
        <v>15</v>
      </c>
      <c r="D1834" t="s">
        <v>2835</v>
      </c>
      <c r="E1834" t="s">
        <v>134</v>
      </c>
      <c r="F1834" t="s">
        <v>135</v>
      </c>
      <c r="G1834" t="s">
        <v>2836</v>
      </c>
      <c r="H1834" t="s">
        <v>137</v>
      </c>
      <c r="I1834">
        <v>224.24539999999999</v>
      </c>
      <c r="J1834">
        <v>3850054</v>
      </c>
      <c r="K1834" t="s">
        <v>327</v>
      </c>
      <c r="L1834">
        <v>3</v>
      </c>
    </row>
    <row r="1835" spans="1:12" x14ac:dyDescent="0.3">
      <c r="A1835">
        <v>23622</v>
      </c>
      <c r="B1835">
        <v>1834</v>
      </c>
      <c r="C1835">
        <v>29</v>
      </c>
      <c r="D1835" t="s">
        <v>2837</v>
      </c>
      <c r="E1835" t="s">
        <v>129</v>
      </c>
      <c r="F1835" t="s">
        <v>130</v>
      </c>
      <c r="G1835" t="s">
        <v>279</v>
      </c>
      <c r="H1835" t="s">
        <v>280</v>
      </c>
      <c r="I1835">
        <v>223.86060000000001</v>
      </c>
      <c r="J1835">
        <v>2687062</v>
      </c>
      <c r="K1835" t="s">
        <v>110</v>
      </c>
      <c r="L1835">
        <v>2</v>
      </c>
    </row>
    <row r="1836" spans="1:12" x14ac:dyDescent="0.3">
      <c r="A1836">
        <v>384</v>
      </c>
      <c r="B1836">
        <v>1835</v>
      </c>
      <c r="C1836">
        <v>442</v>
      </c>
      <c r="D1836" t="s">
        <v>2838</v>
      </c>
      <c r="E1836" t="s">
        <v>46</v>
      </c>
      <c r="F1836" t="s">
        <v>47</v>
      </c>
      <c r="G1836" t="s">
        <v>2675</v>
      </c>
      <c r="I1836">
        <v>223.7962</v>
      </c>
      <c r="J1836">
        <v>56753547</v>
      </c>
      <c r="K1836" t="s">
        <v>28</v>
      </c>
      <c r="L1836">
        <v>8</v>
      </c>
    </row>
    <row r="1837" spans="1:12" x14ac:dyDescent="0.3">
      <c r="A1837">
        <v>22689</v>
      </c>
      <c r="B1837">
        <v>1836</v>
      </c>
      <c r="C1837">
        <v>48</v>
      </c>
      <c r="D1837" t="s">
        <v>2839</v>
      </c>
      <c r="E1837" t="s">
        <v>196</v>
      </c>
      <c r="F1837" t="s">
        <v>197</v>
      </c>
      <c r="G1837" t="s">
        <v>208</v>
      </c>
      <c r="H1837" t="s">
        <v>198</v>
      </c>
      <c r="I1837">
        <v>223.68559999999999</v>
      </c>
      <c r="J1837">
        <v>33255437</v>
      </c>
      <c r="K1837" t="s">
        <v>339</v>
      </c>
      <c r="L1837">
        <v>3</v>
      </c>
    </row>
    <row r="1838" spans="1:12" x14ac:dyDescent="0.3">
      <c r="A1838">
        <v>17862</v>
      </c>
      <c r="B1838">
        <v>1837</v>
      </c>
      <c r="C1838">
        <v>92</v>
      </c>
      <c r="D1838" t="s">
        <v>2840</v>
      </c>
      <c r="E1838" t="s">
        <v>144</v>
      </c>
      <c r="F1838" t="s">
        <v>145</v>
      </c>
      <c r="G1838" t="s">
        <v>1535</v>
      </c>
      <c r="H1838" t="s">
        <v>147</v>
      </c>
      <c r="I1838">
        <v>223.57589999999999</v>
      </c>
      <c r="J1838">
        <v>11747735</v>
      </c>
      <c r="K1838" t="s">
        <v>34</v>
      </c>
      <c r="L1838">
        <v>5</v>
      </c>
    </row>
    <row r="1839" spans="1:12" x14ac:dyDescent="0.3">
      <c r="A1839">
        <v>775</v>
      </c>
      <c r="B1839">
        <v>1838</v>
      </c>
      <c r="C1839">
        <v>230</v>
      </c>
      <c r="D1839" t="s">
        <v>2841</v>
      </c>
      <c r="E1839" t="s">
        <v>100</v>
      </c>
      <c r="F1839" t="s">
        <v>101</v>
      </c>
      <c r="G1839" t="s">
        <v>109</v>
      </c>
      <c r="H1839" t="s">
        <v>109</v>
      </c>
      <c r="I1839">
        <v>223.57339999999999</v>
      </c>
      <c r="J1839">
        <v>26675534</v>
      </c>
      <c r="K1839" t="s">
        <v>44</v>
      </c>
      <c r="L1839">
        <v>4</v>
      </c>
    </row>
    <row r="1840" spans="1:12" x14ac:dyDescent="0.3">
      <c r="A1840">
        <v>23419</v>
      </c>
      <c r="B1840">
        <v>1839</v>
      </c>
      <c r="C1840">
        <v>245</v>
      </c>
      <c r="D1840" t="s">
        <v>2842</v>
      </c>
      <c r="E1840" t="s">
        <v>411</v>
      </c>
      <c r="F1840" t="s">
        <v>412</v>
      </c>
      <c r="G1840" t="s">
        <v>2503</v>
      </c>
      <c r="H1840" t="s">
        <v>2504</v>
      </c>
      <c r="I1840">
        <v>223.4315</v>
      </c>
      <c r="J1840">
        <v>17279479</v>
      </c>
      <c r="K1840" t="s">
        <v>339</v>
      </c>
      <c r="L1840">
        <v>2</v>
      </c>
    </row>
    <row r="1841" spans="1:12" x14ac:dyDescent="0.3">
      <c r="A1841">
        <v>24707</v>
      </c>
      <c r="B1841">
        <v>1840</v>
      </c>
      <c r="C1841">
        <v>150</v>
      </c>
      <c r="D1841" t="s">
        <v>2843</v>
      </c>
      <c r="E1841" t="s">
        <v>141</v>
      </c>
      <c r="F1841" t="s">
        <v>142</v>
      </c>
      <c r="G1841" t="s">
        <v>141</v>
      </c>
      <c r="H1841" t="s">
        <v>137</v>
      </c>
      <c r="I1841">
        <v>223.285</v>
      </c>
      <c r="J1841">
        <v>53701000</v>
      </c>
      <c r="K1841" t="s">
        <v>110</v>
      </c>
      <c r="L1841">
        <v>1</v>
      </c>
    </row>
    <row r="1842" spans="1:12" x14ac:dyDescent="0.3">
      <c r="A1842">
        <v>26605</v>
      </c>
      <c r="B1842">
        <v>1841</v>
      </c>
      <c r="C1842">
        <v>125</v>
      </c>
      <c r="D1842" t="s">
        <v>2844</v>
      </c>
      <c r="E1842" t="s">
        <v>161</v>
      </c>
      <c r="F1842" t="s">
        <v>162</v>
      </c>
      <c r="G1842" t="s">
        <v>2845</v>
      </c>
      <c r="H1842" t="s">
        <v>23</v>
      </c>
      <c r="I1842">
        <v>223.22030000000001</v>
      </c>
      <c r="J1842">
        <v>13530000</v>
      </c>
      <c r="K1842" t="s">
        <v>24</v>
      </c>
      <c r="L1842">
        <v>1</v>
      </c>
    </row>
    <row r="1843" spans="1:12" x14ac:dyDescent="0.3">
      <c r="A1843">
        <v>23806</v>
      </c>
      <c r="B1843">
        <v>1842</v>
      </c>
      <c r="C1843">
        <v>39</v>
      </c>
      <c r="D1843" t="s">
        <v>2846</v>
      </c>
      <c r="E1843" t="s">
        <v>117</v>
      </c>
      <c r="F1843" t="s">
        <v>118</v>
      </c>
      <c r="G1843" t="s">
        <v>2847</v>
      </c>
      <c r="H1843" t="s">
        <v>1020</v>
      </c>
      <c r="I1843">
        <v>223.0813</v>
      </c>
      <c r="J1843">
        <v>23978203</v>
      </c>
      <c r="K1843" t="s">
        <v>44</v>
      </c>
      <c r="L1843">
        <v>2</v>
      </c>
    </row>
    <row r="1844" spans="1:12" x14ac:dyDescent="0.3">
      <c r="A1844">
        <v>22569</v>
      </c>
      <c r="B1844">
        <v>1843</v>
      </c>
      <c r="C1844">
        <v>88</v>
      </c>
      <c r="D1844" t="s">
        <v>2848</v>
      </c>
      <c r="E1844" t="s">
        <v>117</v>
      </c>
      <c r="F1844" t="s">
        <v>118</v>
      </c>
      <c r="G1844" t="s">
        <v>2849</v>
      </c>
      <c r="H1844" t="s">
        <v>224</v>
      </c>
      <c r="I1844">
        <v>222.88480000000001</v>
      </c>
      <c r="J1844">
        <v>27119881</v>
      </c>
      <c r="K1844" t="s">
        <v>44</v>
      </c>
      <c r="L1844">
        <v>7</v>
      </c>
    </row>
    <row r="1845" spans="1:12" x14ac:dyDescent="0.3">
      <c r="A1845">
        <v>21431</v>
      </c>
      <c r="B1845">
        <v>1844</v>
      </c>
      <c r="C1845">
        <v>15</v>
      </c>
      <c r="D1845" t="s">
        <v>2850</v>
      </c>
      <c r="E1845" t="s">
        <v>144</v>
      </c>
      <c r="F1845" t="s">
        <v>145</v>
      </c>
      <c r="G1845" t="s">
        <v>146</v>
      </c>
      <c r="H1845" t="s">
        <v>147</v>
      </c>
      <c r="I1845">
        <v>222.6422</v>
      </c>
      <c r="J1845">
        <v>2740103</v>
      </c>
      <c r="K1845" t="s">
        <v>28</v>
      </c>
      <c r="L1845">
        <v>2</v>
      </c>
    </row>
    <row r="1846" spans="1:12" x14ac:dyDescent="0.3">
      <c r="A1846">
        <v>25628</v>
      </c>
      <c r="B1846">
        <v>1845</v>
      </c>
      <c r="C1846">
        <v>28</v>
      </c>
      <c r="D1846" t="s">
        <v>2851</v>
      </c>
      <c r="E1846" t="s">
        <v>100</v>
      </c>
      <c r="F1846" t="s">
        <v>101</v>
      </c>
      <c r="G1846" t="s">
        <v>868</v>
      </c>
      <c r="H1846" t="s">
        <v>556</v>
      </c>
      <c r="I1846">
        <v>222.46690000000001</v>
      </c>
      <c r="J1846">
        <v>3322119</v>
      </c>
      <c r="K1846" t="s">
        <v>110</v>
      </c>
      <c r="L1846">
        <v>1</v>
      </c>
    </row>
    <row r="1847" spans="1:12" x14ac:dyDescent="0.3">
      <c r="A1847">
        <v>2152</v>
      </c>
      <c r="B1847">
        <v>1846</v>
      </c>
      <c r="C1847">
        <v>661</v>
      </c>
      <c r="D1847" t="s">
        <v>2852</v>
      </c>
      <c r="E1847" t="s">
        <v>176</v>
      </c>
      <c r="F1847" t="s">
        <v>177</v>
      </c>
      <c r="G1847" t="s">
        <v>1215</v>
      </c>
      <c r="H1847" t="s">
        <v>179</v>
      </c>
      <c r="I1847">
        <v>222.2353</v>
      </c>
      <c r="J1847">
        <v>77712337</v>
      </c>
      <c r="K1847" t="s">
        <v>90</v>
      </c>
      <c r="L1847">
        <v>9</v>
      </c>
    </row>
    <row r="1848" spans="1:12" x14ac:dyDescent="0.3">
      <c r="A1848">
        <v>19345</v>
      </c>
      <c r="B1848">
        <v>1847</v>
      </c>
      <c r="C1848">
        <v>250</v>
      </c>
      <c r="D1848" t="s">
        <v>2853</v>
      </c>
      <c r="E1848" t="s">
        <v>710</v>
      </c>
      <c r="F1848" t="s">
        <v>711</v>
      </c>
      <c r="G1848" t="s">
        <v>2854</v>
      </c>
      <c r="H1848" t="s">
        <v>713</v>
      </c>
      <c r="I1848">
        <v>222.16290000000001</v>
      </c>
      <c r="J1848">
        <v>21121000</v>
      </c>
      <c r="K1848" t="s">
        <v>311</v>
      </c>
      <c r="L1848">
        <v>4</v>
      </c>
    </row>
    <row r="1849" spans="1:12" x14ac:dyDescent="0.3">
      <c r="A1849">
        <v>1737</v>
      </c>
      <c r="B1849">
        <v>1848</v>
      </c>
      <c r="C1849">
        <v>19</v>
      </c>
      <c r="D1849" t="s">
        <v>2855</v>
      </c>
      <c r="E1849" t="s">
        <v>390</v>
      </c>
      <c r="F1849" t="s">
        <v>391</v>
      </c>
      <c r="G1849" t="s">
        <v>1877</v>
      </c>
      <c r="H1849" t="s">
        <v>392</v>
      </c>
      <c r="I1849">
        <v>222.08699999999999</v>
      </c>
      <c r="J1849">
        <v>31633834</v>
      </c>
      <c r="K1849" t="s">
        <v>139</v>
      </c>
      <c r="L1849">
        <v>6</v>
      </c>
    </row>
    <row r="1850" spans="1:12" x14ac:dyDescent="0.3">
      <c r="A1850">
        <v>25077</v>
      </c>
      <c r="B1850">
        <v>1849</v>
      </c>
      <c r="C1850">
        <v>60</v>
      </c>
      <c r="D1850" t="s">
        <v>2856</v>
      </c>
      <c r="E1850" t="s">
        <v>141</v>
      </c>
      <c r="F1850" t="s">
        <v>142</v>
      </c>
      <c r="G1850" t="s">
        <v>2126</v>
      </c>
      <c r="H1850" t="s">
        <v>137</v>
      </c>
      <c r="I1850">
        <v>221.86340000000001</v>
      </c>
      <c r="J1850">
        <v>30756149</v>
      </c>
      <c r="K1850" t="s">
        <v>339</v>
      </c>
      <c r="L1850">
        <v>1</v>
      </c>
    </row>
    <row r="1851" spans="1:12" x14ac:dyDescent="0.3">
      <c r="A1851">
        <v>26141</v>
      </c>
      <c r="B1851">
        <v>1850</v>
      </c>
      <c r="C1851">
        <v>66</v>
      </c>
      <c r="D1851" t="s">
        <v>2857</v>
      </c>
      <c r="E1851" t="s">
        <v>100</v>
      </c>
      <c r="F1851" t="s">
        <v>101</v>
      </c>
      <c r="G1851" t="s">
        <v>556</v>
      </c>
      <c r="H1851" t="s">
        <v>556</v>
      </c>
      <c r="I1851">
        <v>221.74789999999999</v>
      </c>
      <c r="J1851">
        <v>17731759</v>
      </c>
      <c r="K1851" t="s">
        <v>209</v>
      </c>
      <c r="L1851">
        <v>1</v>
      </c>
    </row>
    <row r="1852" spans="1:12" x14ac:dyDescent="0.3">
      <c r="A1852">
        <v>23833</v>
      </c>
      <c r="B1852">
        <v>1851</v>
      </c>
      <c r="C1852">
        <v>138</v>
      </c>
      <c r="D1852" t="s">
        <v>2858</v>
      </c>
      <c r="E1852" t="s">
        <v>12</v>
      </c>
      <c r="F1852" t="s">
        <v>13</v>
      </c>
      <c r="G1852" t="s">
        <v>14</v>
      </c>
      <c r="H1852" t="s">
        <v>15</v>
      </c>
      <c r="I1852">
        <v>221.6815</v>
      </c>
      <c r="J1852">
        <v>29614000</v>
      </c>
      <c r="K1852" t="s">
        <v>28</v>
      </c>
      <c r="L1852">
        <v>2</v>
      </c>
    </row>
    <row r="1853" spans="1:12" x14ac:dyDescent="0.3">
      <c r="A1853">
        <v>25009</v>
      </c>
      <c r="B1853">
        <v>1852</v>
      </c>
      <c r="C1853">
        <v>14</v>
      </c>
      <c r="D1853" t="s">
        <v>2859</v>
      </c>
      <c r="E1853" t="s">
        <v>51</v>
      </c>
      <c r="F1853" t="s">
        <v>52</v>
      </c>
      <c r="G1853" t="s">
        <v>671</v>
      </c>
      <c r="H1853" t="s">
        <v>54</v>
      </c>
      <c r="I1853">
        <v>221.63159999999999</v>
      </c>
      <c r="J1853">
        <v>6980000</v>
      </c>
      <c r="K1853" t="s">
        <v>209</v>
      </c>
      <c r="L1853">
        <v>1</v>
      </c>
    </row>
    <row r="1854" spans="1:12" x14ac:dyDescent="0.3">
      <c r="A1854">
        <v>23423</v>
      </c>
      <c r="B1854">
        <v>1853</v>
      </c>
      <c r="C1854">
        <v>133</v>
      </c>
      <c r="D1854" t="s">
        <v>2860</v>
      </c>
      <c r="E1854" t="s">
        <v>188</v>
      </c>
      <c r="F1854" t="s">
        <v>189</v>
      </c>
      <c r="G1854" t="s">
        <v>428</v>
      </c>
      <c r="H1854" t="s">
        <v>428</v>
      </c>
      <c r="I1854">
        <v>221.62459999999999</v>
      </c>
      <c r="J1854">
        <v>19730921</v>
      </c>
      <c r="K1854" t="s">
        <v>44</v>
      </c>
      <c r="L1854">
        <v>2</v>
      </c>
    </row>
    <row r="1855" spans="1:12" x14ac:dyDescent="0.3">
      <c r="A1855">
        <v>21493</v>
      </c>
      <c r="B1855">
        <v>1854</v>
      </c>
      <c r="C1855">
        <v>114</v>
      </c>
      <c r="D1855" t="s">
        <v>2861</v>
      </c>
      <c r="E1855" t="s">
        <v>57</v>
      </c>
      <c r="F1855" t="s">
        <v>58</v>
      </c>
      <c r="G1855" t="s">
        <v>930</v>
      </c>
      <c r="H1855" t="s">
        <v>81</v>
      </c>
      <c r="I1855">
        <v>221.59809999999999</v>
      </c>
      <c r="J1855">
        <v>14059595</v>
      </c>
      <c r="K1855" t="s">
        <v>115</v>
      </c>
      <c r="L1855">
        <v>3</v>
      </c>
    </row>
    <row r="1856" spans="1:12" x14ac:dyDescent="0.3">
      <c r="A1856">
        <v>23938</v>
      </c>
      <c r="B1856">
        <v>1855</v>
      </c>
      <c r="C1856">
        <v>67</v>
      </c>
      <c r="D1856" t="s">
        <v>2862</v>
      </c>
      <c r="E1856" t="s">
        <v>2863</v>
      </c>
      <c r="F1856" t="s">
        <v>2864</v>
      </c>
      <c r="G1856" t="s">
        <v>2865</v>
      </c>
      <c r="H1856" t="s">
        <v>2866</v>
      </c>
      <c r="I1856">
        <v>221.55699999999999</v>
      </c>
      <c r="J1856">
        <v>27498574</v>
      </c>
      <c r="K1856" t="s">
        <v>139</v>
      </c>
      <c r="L1856">
        <v>2</v>
      </c>
    </row>
    <row r="1857" spans="1:12" x14ac:dyDescent="0.3">
      <c r="A1857">
        <v>19340</v>
      </c>
      <c r="B1857">
        <v>1856</v>
      </c>
      <c r="C1857">
        <v>65</v>
      </c>
      <c r="D1857" t="s">
        <v>2867</v>
      </c>
      <c r="E1857" t="s">
        <v>117</v>
      </c>
      <c r="F1857" t="s">
        <v>118</v>
      </c>
      <c r="G1857" t="s">
        <v>2110</v>
      </c>
      <c r="H1857" t="s">
        <v>224</v>
      </c>
      <c r="I1857">
        <v>221.36680000000001</v>
      </c>
      <c r="J1857">
        <v>11024102</v>
      </c>
      <c r="K1857" t="s">
        <v>24</v>
      </c>
      <c r="L1857">
        <v>4</v>
      </c>
    </row>
    <row r="1858" spans="1:12" x14ac:dyDescent="0.3">
      <c r="A1858">
        <v>26344</v>
      </c>
      <c r="B1858">
        <v>1857</v>
      </c>
      <c r="C1858">
        <v>6</v>
      </c>
      <c r="D1858" t="s">
        <v>2868</v>
      </c>
      <c r="E1858" t="s">
        <v>117</v>
      </c>
      <c r="F1858" t="s">
        <v>118</v>
      </c>
      <c r="G1858" t="s">
        <v>2869</v>
      </c>
      <c r="H1858" t="s">
        <v>224</v>
      </c>
      <c r="I1858">
        <v>221.3356</v>
      </c>
      <c r="J1858">
        <v>2138257</v>
      </c>
      <c r="K1858" t="s">
        <v>115</v>
      </c>
      <c r="L1858">
        <v>1</v>
      </c>
    </row>
    <row r="1859" spans="1:12" x14ac:dyDescent="0.3">
      <c r="A1859">
        <v>1384</v>
      </c>
      <c r="B1859">
        <v>1858</v>
      </c>
      <c r="C1859">
        <v>330</v>
      </c>
      <c r="D1859" t="s">
        <v>2870</v>
      </c>
      <c r="E1859" t="s">
        <v>117</v>
      </c>
      <c r="F1859" t="s">
        <v>118</v>
      </c>
      <c r="G1859" t="s">
        <v>2758</v>
      </c>
      <c r="H1859" t="s">
        <v>2759</v>
      </c>
      <c r="I1859">
        <v>221.1765</v>
      </c>
      <c r="J1859">
        <v>230450792</v>
      </c>
      <c r="K1859" t="s">
        <v>92</v>
      </c>
      <c r="L1859">
        <v>6</v>
      </c>
    </row>
    <row r="1860" spans="1:12" x14ac:dyDescent="0.3">
      <c r="A1860">
        <v>24074</v>
      </c>
      <c r="B1860">
        <v>1859</v>
      </c>
      <c r="C1860">
        <v>2146</v>
      </c>
      <c r="D1860" t="s">
        <v>2871</v>
      </c>
      <c r="E1860" t="s">
        <v>100</v>
      </c>
      <c r="F1860" t="s">
        <v>101</v>
      </c>
      <c r="G1860" t="s">
        <v>109</v>
      </c>
      <c r="H1860" t="s">
        <v>109</v>
      </c>
      <c r="I1860">
        <v>220.9581</v>
      </c>
      <c r="J1860">
        <v>95237075</v>
      </c>
      <c r="K1860" t="s">
        <v>16</v>
      </c>
      <c r="L1860">
        <v>2</v>
      </c>
    </row>
    <row r="1861" spans="1:12" x14ac:dyDescent="0.3">
      <c r="A1861">
        <v>25217</v>
      </c>
      <c r="B1861">
        <v>1860</v>
      </c>
      <c r="C1861">
        <v>28</v>
      </c>
      <c r="D1861" t="s">
        <v>2872</v>
      </c>
      <c r="E1861" t="s">
        <v>176</v>
      </c>
      <c r="F1861" t="s">
        <v>177</v>
      </c>
      <c r="G1861" t="s">
        <v>1215</v>
      </c>
      <c r="H1861" t="s">
        <v>179</v>
      </c>
      <c r="I1861">
        <v>220.95519999999999</v>
      </c>
      <c r="J1861">
        <v>5279829</v>
      </c>
      <c r="K1861" t="s">
        <v>183</v>
      </c>
      <c r="L1861">
        <v>1</v>
      </c>
    </row>
    <row r="1862" spans="1:12" x14ac:dyDescent="0.3">
      <c r="A1862">
        <v>23310</v>
      </c>
      <c r="B1862">
        <v>1861</v>
      </c>
      <c r="C1862">
        <v>10</v>
      </c>
      <c r="D1862" t="s">
        <v>2873</v>
      </c>
      <c r="E1862" t="s">
        <v>72</v>
      </c>
      <c r="F1862" t="s">
        <v>73</v>
      </c>
      <c r="G1862" t="s">
        <v>112</v>
      </c>
      <c r="H1862" t="s">
        <v>112</v>
      </c>
      <c r="I1862">
        <v>220.94649999999999</v>
      </c>
      <c r="J1862">
        <v>2248673</v>
      </c>
      <c r="K1862" t="s">
        <v>110</v>
      </c>
      <c r="L1862">
        <v>2</v>
      </c>
    </row>
    <row r="1863" spans="1:12" x14ac:dyDescent="0.3">
      <c r="A1863">
        <v>23768</v>
      </c>
      <c r="B1863">
        <v>1862</v>
      </c>
      <c r="C1863">
        <v>53</v>
      </c>
      <c r="D1863" t="s">
        <v>2874</v>
      </c>
      <c r="E1863" t="s">
        <v>12</v>
      </c>
      <c r="F1863" t="s">
        <v>13</v>
      </c>
      <c r="G1863" t="s">
        <v>919</v>
      </c>
      <c r="H1863" t="s">
        <v>27</v>
      </c>
      <c r="I1863">
        <v>220.70160000000001</v>
      </c>
      <c r="J1863">
        <v>4300746</v>
      </c>
      <c r="K1863" t="s">
        <v>110</v>
      </c>
      <c r="L1863">
        <v>2</v>
      </c>
    </row>
    <row r="1864" spans="1:12" x14ac:dyDescent="0.3">
      <c r="A1864">
        <v>23209</v>
      </c>
      <c r="B1864">
        <v>1863</v>
      </c>
      <c r="C1864">
        <v>30</v>
      </c>
      <c r="D1864" t="s">
        <v>2875</v>
      </c>
      <c r="E1864" t="s">
        <v>233</v>
      </c>
      <c r="F1864" t="s">
        <v>271</v>
      </c>
      <c r="G1864" t="s">
        <v>272</v>
      </c>
      <c r="H1864" t="s">
        <v>272</v>
      </c>
      <c r="I1864">
        <v>220.62719999999999</v>
      </c>
      <c r="J1864">
        <v>6876975</v>
      </c>
      <c r="K1864" t="s">
        <v>115</v>
      </c>
      <c r="L1864">
        <v>2</v>
      </c>
    </row>
    <row r="1865" spans="1:12" x14ac:dyDescent="0.3">
      <c r="A1865">
        <v>21536</v>
      </c>
      <c r="B1865">
        <v>1864</v>
      </c>
      <c r="C1865">
        <v>441</v>
      </c>
      <c r="D1865" t="s">
        <v>2876</v>
      </c>
      <c r="E1865" t="s">
        <v>20</v>
      </c>
      <c r="F1865" t="s">
        <v>21</v>
      </c>
      <c r="G1865" t="s">
        <v>579</v>
      </c>
      <c r="H1865" t="s">
        <v>23</v>
      </c>
      <c r="I1865">
        <v>220.43989999999999</v>
      </c>
      <c r="J1865">
        <v>50265759</v>
      </c>
      <c r="K1865" t="s">
        <v>90</v>
      </c>
      <c r="L1865">
        <v>3</v>
      </c>
    </row>
    <row r="1866" spans="1:12" x14ac:dyDescent="0.3">
      <c r="A1866">
        <v>1999</v>
      </c>
      <c r="B1866">
        <v>1865</v>
      </c>
      <c r="C1866">
        <v>169</v>
      </c>
      <c r="D1866" t="s">
        <v>2877</v>
      </c>
      <c r="E1866" t="s">
        <v>196</v>
      </c>
      <c r="F1866" t="s">
        <v>197</v>
      </c>
      <c r="G1866" t="s">
        <v>198</v>
      </c>
      <c r="H1866" t="s">
        <v>198</v>
      </c>
      <c r="I1866">
        <v>220.38489999999999</v>
      </c>
      <c r="J1866">
        <v>49365052</v>
      </c>
      <c r="K1866" t="s">
        <v>110</v>
      </c>
      <c r="L1866">
        <v>6</v>
      </c>
    </row>
    <row r="1867" spans="1:12" x14ac:dyDescent="0.3">
      <c r="A1867">
        <v>25190</v>
      </c>
      <c r="B1867">
        <v>1866</v>
      </c>
      <c r="C1867">
        <v>20</v>
      </c>
      <c r="D1867" t="s">
        <v>2878</v>
      </c>
      <c r="E1867" t="s">
        <v>149</v>
      </c>
      <c r="F1867" t="s">
        <v>150</v>
      </c>
      <c r="G1867" t="s">
        <v>151</v>
      </c>
      <c r="H1867" t="s">
        <v>152</v>
      </c>
      <c r="I1867">
        <v>219.33709999999999</v>
      </c>
      <c r="J1867">
        <v>2959974</v>
      </c>
      <c r="K1867" t="s">
        <v>110</v>
      </c>
      <c r="L1867">
        <v>1</v>
      </c>
    </row>
    <row r="1868" spans="1:12" x14ac:dyDescent="0.3">
      <c r="A1868">
        <v>20929</v>
      </c>
      <c r="B1868">
        <v>1867</v>
      </c>
      <c r="C1868">
        <v>23</v>
      </c>
      <c r="D1868" t="s">
        <v>2879</v>
      </c>
      <c r="E1868" t="s">
        <v>323</v>
      </c>
      <c r="F1868" t="s">
        <v>324</v>
      </c>
      <c r="G1868" t="s">
        <v>1212</v>
      </c>
      <c r="H1868" t="s">
        <v>1213</v>
      </c>
      <c r="I1868">
        <v>219.31059999999999</v>
      </c>
      <c r="J1868">
        <v>16795796</v>
      </c>
      <c r="K1868" t="s">
        <v>139</v>
      </c>
      <c r="L1868">
        <v>4</v>
      </c>
    </row>
    <row r="1869" spans="1:12" x14ac:dyDescent="0.3">
      <c r="A1869">
        <v>527</v>
      </c>
      <c r="B1869">
        <v>1868</v>
      </c>
      <c r="C1869">
        <v>1257</v>
      </c>
      <c r="D1869" t="s">
        <v>2880</v>
      </c>
      <c r="E1869" t="s">
        <v>196</v>
      </c>
      <c r="F1869" t="s">
        <v>197</v>
      </c>
      <c r="G1869" t="s">
        <v>198</v>
      </c>
      <c r="H1869" t="s">
        <v>198</v>
      </c>
      <c r="I1869">
        <v>219.29820000000001</v>
      </c>
      <c r="J1869">
        <v>1047132000</v>
      </c>
      <c r="K1869" t="s">
        <v>339</v>
      </c>
      <c r="L1869">
        <v>7</v>
      </c>
    </row>
    <row r="1870" spans="1:12" x14ac:dyDescent="0.3">
      <c r="A1870">
        <v>23887</v>
      </c>
      <c r="B1870">
        <v>1869</v>
      </c>
      <c r="C1870">
        <v>43</v>
      </c>
      <c r="D1870" t="s">
        <v>2881</v>
      </c>
      <c r="E1870" t="s">
        <v>379</v>
      </c>
      <c r="F1870" t="s">
        <v>380</v>
      </c>
      <c r="G1870" t="s">
        <v>381</v>
      </c>
      <c r="H1870" t="s">
        <v>382</v>
      </c>
      <c r="I1870">
        <v>219.2895</v>
      </c>
      <c r="J1870">
        <v>7503700</v>
      </c>
      <c r="K1870" t="s">
        <v>370</v>
      </c>
      <c r="L1870">
        <v>2</v>
      </c>
    </row>
    <row r="1871" spans="1:12" x14ac:dyDescent="0.3">
      <c r="A1871">
        <v>23415</v>
      </c>
      <c r="B1871">
        <v>1870</v>
      </c>
      <c r="C1871">
        <v>24</v>
      </c>
      <c r="D1871" t="s">
        <v>2882</v>
      </c>
      <c r="E1871" t="s">
        <v>196</v>
      </c>
      <c r="F1871" t="s">
        <v>197</v>
      </c>
      <c r="G1871" t="s">
        <v>198</v>
      </c>
      <c r="H1871" t="s">
        <v>198</v>
      </c>
      <c r="I1871">
        <v>219.17580000000001</v>
      </c>
      <c r="J1871">
        <v>2882043</v>
      </c>
      <c r="K1871" t="s">
        <v>115</v>
      </c>
      <c r="L1871">
        <v>2</v>
      </c>
    </row>
    <row r="1872" spans="1:12" x14ac:dyDescent="0.3">
      <c r="A1872">
        <v>23999</v>
      </c>
      <c r="B1872">
        <v>1871</v>
      </c>
      <c r="C1872">
        <v>195</v>
      </c>
      <c r="D1872" t="s">
        <v>2883</v>
      </c>
      <c r="E1872" t="s">
        <v>513</v>
      </c>
      <c r="F1872" t="s">
        <v>514</v>
      </c>
      <c r="G1872" t="s">
        <v>516</v>
      </c>
      <c r="H1872" t="s">
        <v>516</v>
      </c>
      <c r="I1872">
        <v>219.17349999999999</v>
      </c>
      <c r="J1872">
        <v>11342064</v>
      </c>
      <c r="K1872" t="s">
        <v>139</v>
      </c>
      <c r="L1872">
        <v>2</v>
      </c>
    </row>
    <row r="1873" spans="1:12" x14ac:dyDescent="0.3">
      <c r="A1873">
        <v>23253</v>
      </c>
      <c r="B1873">
        <v>1872</v>
      </c>
      <c r="C1873">
        <v>16</v>
      </c>
      <c r="D1873" t="s">
        <v>2884</v>
      </c>
      <c r="E1873" t="s">
        <v>100</v>
      </c>
      <c r="F1873" t="s">
        <v>101</v>
      </c>
      <c r="G1873" t="s">
        <v>2885</v>
      </c>
      <c r="H1873" t="s">
        <v>556</v>
      </c>
      <c r="I1873">
        <v>218.94759999999999</v>
      </c>
      <c r="J1873">
        <v>5682747</v>
      </c>
      <c r="K1873" t="s">
        <v>40</v>
      </c>
      <c r="L1873">
        <v>2</v>
      </c>
    </row>
    <row r="1874" spans="1:12" x14ac:dyDescent="0.3">
      <c r="A1874">
        <v>1226</v>
      </c>
      <c r="B1874">
        <v>1873</v>
      </c>
      <c r="C1874">
        <v>47</v>
      </c>
      <c r="D1874" t="s">
        <v>2886</v>
      </c>
      <c r="E1874" t="s">
        <v>264</v>
      </c>
      <c r="F1874" t="s">
        <v>265</v>
      </c>
      <c r="G1874" t="s">
        <v>601</v>
      </c>
      <c r="H1874" t="s">
        <v>397</v>
      </c>
      <c r="I1874">
        <v>218.91900000000001</v>
      </c>
      <c r="J1874">
        <v>17644091</v>
      </c>
      <c r="K1874" t="s">
        <v>139</v>
      </c>
      <c r="L1874">
        <v>4</v>
      </c>
    </row>
    <row r="1875" spans="1:12" x14ac:dyDescent="0.3">
      <c r="A1875">
        <v>21871</v>
      </c>
      <c r="B1875">
        <v>1874</v>
      </c>
      <c r="C1875">
        <v>35</v>
      </c>
      <c r="D1875" t="s">
        <v>2887</v>
      </c>
      <c r="E1875" t="s">
        <v>149</v>
      </c>
      <c r="F1875" t="s">
        <v>150</v>
      </c>
      <c r="G1875" t="s">
        <v>1377</v>
      </c>
      <c r="H1875" t="s">
        <v>299</v>
      </c>
      <c r="I1875">
        <v>218.8931</v>
      </c>
      <c r="J1875">
        <v>5704340</v>
      </c>
      <c r="K1875" t="s">
        <v>98</v>
      </c>
      <c r="L1875">
        <v>3</v>
      </c>
    </row>
    <row r="1876" spans="1:12" x14ac:dyDescent="0.3">
      <c r="A1876">
        <v>19778</v>
      </c>
      <c r="B1876">
        <v>1875</v>
      </c>
      <c r="C1876">
        <v>136</v>
      </c>
      <c r="D1876" t="s">
        <v>2888</v>
      </c>
      <c r="E1876" t="s">
        <v>12</v>
      </c>
      <c r="F1876" t="s">
        <v>13</v>
      </c>
      <c r="G1876" t="s">
        <v>715</v>
      </c>
      <c r="H1876" t="s">
        <v>15</v>
      </c>
      <c r="I1876">
        <v>218.7551</v>
      </c>
      <c r="J1876">
        <v>26056913</v>
      </c>
      <c r="K1876" t="s">
        <v>115</v>
      </c>
      <c r="L1876">
        <v>4</v>
      </c>
    </row>
    <row r="1877" spans="1:12" x14ac:dyDescent="0.3">
      <c r="A1877">
        <v>26119</v>
      </c>
      <c r="B1877">
        <v>1876</v>
      </c>
      <c r="C1877">
        <v>45</v>
      </c>
      <c r="D1877" t="s">
        <v>2889</v>
      </c>
      <c r="E1877" t="s">
        <v>20</v>
      </c>
      <c r="F1877" t="s">
        <v>21</v>
      </c>
      <c r="G1877" t="s">
        <v>436</v>
      </c>
      <c r="H1877" t="s">
        <v>105</v>
      </c>
      <c r="I1877">
        <v>218.74180000000001</v>
      </c>
      <c r="J1877">
        <v>2852634</v>
      </c>
      <c r="K1877" t="s">
        <v>110</v>
      </c>
      <c r="L1877">
        <v>1</v>
      </c>
    </row>
    <row r="1878" spans="1:12" x14ac:dyDescent="0.3">
      <c r="A1878">
        <v>21186</v>
      </c>
      <c r="B1878">
        <v>1877</v>
      </c>
      <c r="C1878">
        <v>60</v>
      </c>
      <c r="D1878" t="s">
        <v>2890</v>
      </c>
      <c r="E1878" t="s">
        <v>72</v>
      </c>
      <c r="F1878" t="s">
        <v>73</v>
      </c>
      <c r="G1878" t="s">
        <v>523</v>
      </c>
      <c r="H1878" t="s">
        <v>112</v>
      </c>
      <c r="I1878">
        <v>218.66630000000001</v>
      </c>
      <c r="J1878">
        <v>15667236</v>
      </c>
      <c r="K1878" t="s">
        <v>339</v>
      </c>
      <c r="L1878">
        <v>3</v>
      </c>
    </row>
    <row r="1879" spans="1:12" x14ac:dyDescent="0.3">
      <c r="A1879">
        <v>26266</v>
      </c>
      <c r="B1879">
        <v>1878</v>
      </c>
      <c r="C1879">
        <v>52</v>
      </c>
      <c r="D1879" t="s">
        <v>2891</v>
      </c>
      <c r="E1879" t="s">
        <v>144</v>
      </c>
      <c r="F1879" t="s">
        <v>145</v>
      </c>
      <c r="G1879" t="s">
        <v>2131</v>
      </c>
      <c r="H1879" t="s">
        <v>2132</v>
      </c>
      <c r="I1879">
        <v>218.62569999999999</v>
      </c>
      <c r="J1879">
        <v>8133728</v>
      </c>
      <c r="K1879" t="s">
        <v>24</v>
      </c>
      <c r="L1879">
        <v>1</v>
      </c>
    </row>
    <row r="1880" spans="1:12" x14ac:dyDescent="0.3">
      <c r="A1880">
        <v>23364</v>
      </c>
      <c r="B1880">
        <v>1879</v>
      </c>
      <c r="C1880">
        <v>50</v>
      </c>
      <c r="D1880" t="s">
        <v>2892</v>
      </c>
      <c r="E1880" t="s">
        <v>62</v>
      </c>
      <c r="F1880" t="s">
        <v>63</v>
      </c>
      <c r="G1880" t="s">
        <v>434</v>
      </c>
      <c r="H1880" t="s">
        <v>434</v>
      </c>
      <c r="I1880">
        <v>218.58029999999999</v>
      </c>
      <c r="J1880">
        <v>13009752</v>
      </c>
      <c r="K1880" t="s">
        <v>110</v>
      </c>
      <c r="L1880">
        <v>2</v>
      </c>
    </row>
    <row r="1881" spans="1:12" x14ac:dyDescent="0.3">
      <c r="A1881">
        <v>19657</v>
      </c>
      <c r="B1881">
        <v>1880</v>
      </c>
      <c r="C1881">
        <v>55</v>
      </c>
      <c r="D1881" t="s">
        <v>2893</v>
      </c>
      <c r="E1881" t="s">
        <v>12</v>
      </c>
      <c r="F1881" t="s">
        <v>13</v>
      </c>
      <c r="G1881" t="s">
        <v>919</v>
      </c>
      <c r="H1881" t="s">
        <v>27</v>
      </c>
      <c r="I1881">
        <v>218.5489</v>
      </c>
      <c r="J1881">
        <v>8520144</v>
      </c>
      <c r="K1881" t="s">
        <v>110</v>
      </c>
      <c r="L1881">
        <v>4</v>
      </c>
    </row>
    <row r="1882" spans="1:12" x14ac:dyDescent="0.3">
      <c r="A1882">
        <v>24821</v>
      </c>
      <c r="B1882">
        <v>1881</v>
      </c>
      <c r="C1882">
        <v>17</v>
      </c>
      <c r="D1882" t="s">
        <v>2894</v>
      </c>
      <c r="E1882" t="s">
        <v>134</v>
      </c>
      <c r="F1882" t="s">
        <v>135</v>
      </c>
      <c r="G1882" t="s">
        <v>2493</v>
      </c>
      <c r="H1882" t="s">
        <v>137</v>
      </c>
      <c r="I1882">
        <v>218.50380000000001</v>
      </c>
      <c r="J1882">
        <v>2669113</v>
      </c>
      <c r="K1882" t="s">
        <v>115</v>
      </c>
      <c r="L1882">
        <v>1</v>
      </c>
    </row>
    <row r="1883" spans="1:12" x14ac:dyDescent="0.3">
      <c r="A1883">
        <v>23537</v>
      </c>
      <c r="B1883">
        <v>1882</v>
      </c>
      <c r="C1883">
        <v>95</v>
      </c>
      <c r="D1883" t="s">
        <v>2895</v>
      </c>
      <c r="E1883" t="s">
        <v>72</v>
      </c>
      <c r="F1883" t="s">
        <v>73</v>
      </c>
      <c r="G1883" t="s">
        <v>1710</v>
      </c>
      <c r="H1883" t="s">
        <v>78</v>
      </c>
      <c r="I1883">
        <v>218.4598</v>
      </c>
      <c r="J1883">
        <v>12170014</v>
      </c>
      <c r="K1883" t="s">
        <v>200</v>
      </c>
      <c r="L1883">
        <v>2</v>
      </c>
    </row>
    <row r="1884" spans="1:12" x14ac:dyDescent="0.3">
      <c r="A1884">
        <v>23846</v>
      </c>
      <c r="B1884">
        <v>1883</v>
      </c>
      <c r="C1884">
        <v>9</v>
      </c>
      <c r="D1884" t="s">
        <v>2896</v>
      </c>
      <c r="E1884" t="s">
        <v>513</v>
      </c>
      <c r="F1884" t="s">
        <v>514</v>
      </c>
      <c r="G1884" t="s">
        <v>2897</v>
      </c>
      <c r="H1884" t="s">
        <v>516</v>
      </c>
      <c r="I1884">
        <v>218.3826</v>
      </c>
      <c r="J1884">
        <v>11267323</v>
      </c>
      <c r="K1884" t="s">
        <v>18</v>
      </c>
      <c r="L1884">
        <v>2</v>
      </c>
    </row>
    <row r="1885" spans="1:12" x14ac:dyDescent="0.3">
      <c r="A1885">
        <v>23283</v>
      </c>
      <c r="B1885">
        <v>1884</v>
      </c>
      <c r="C1885">
        <v>126</v>
      </c>
      <c r="D1885" t="s">
        <v>2898</v>
      </c>
      <c r="E1885" t="s">
        <v>233</v>
      </c>
      <c r="F1885" t="s">
        <v>271</v>
      </c>
      <c r="G1885" t="s">
        <v>852</v>
      </c>
      <c r="I1885">
        <v>218.3586</v>
      </c>
      <c r="J1885">
        <v>17466081</v>
      </c>
      <c r="K1885" t="s">
        <v>110</v>
      </c>
      <c r="L1885">
        <v>2</v>
      </c>
    </row>
    <row r="1886" spans="1:12" x14ac:dyDescent="0.3">
      <c r="A1886">
        <v>22329</v>
      </c>
      <c r="B1886">
        <v>1885</v>
      </c>
      <c r="C1886">
        <v>30</v>
      </c>
      <c r="D1886" t="s">
        <v>2899</v>
      </c>
      <c r="E1886" t="s">
        <v>12</v>
      </c>
      <c r="F1886" t="s">
        <v>13</v>
      </c>
      <c r="G1886" t="s">
        <v>2900</v>
      </c>
      <c r="H1886" t="s">
        <v>15</v>
      </c>
      <c r="I1886">
        <v>218.3323</v>
      </c>
      <c r="J1886">
        <v>10696987</v>
      </c>
      <c r="K1886" t="s">
        <v>24</v>
      </c>
      <c r="L1886">
        <v>3</v>
      </c>
    </row>
    <row r="1887" spans="1:12" x14ac:dyDescent="0.3">
      <c r="A1887">
        <v>23978</v>
      </c>
      <c r="B1887">
        <v>1886</v>
      </c>
      <c r="C1887">
        <v>21</v>
      </c>
      <c r="D1887" t="s">
        <v>2901</v>
      </c>
      <c r="E1887" t="s">
        <v>12</v>
      </c>
      <c r="F1887" t="s">
        <v>13</v>
      </c>
      <c r="G1887" t="s">
        <v>816</v>
      </c>
      <c r="H1887" t="s">
        <v>817</v>
      </c>
      <c r="I1887">
        <v>217.8604</v>
      </c>
      <c r="J1887">
        <v>15538150</v>
      </c>
      <c r="K1887" t="s">
        <v>34</v>
      </c>
      <c r="L1887">
        <v>2</v>
      </c>
    </row>
    <row r="1888" spans="1:12" x14ac:dyDescent="0.3">
      <c r="A1888">
        <v>22134</v>
      </c>
      <c r="B1888">
        <v>1887</v>
      </c>
      <c r="C1888">
        <v>39</v>
      </c>
      <c r="D1888" t="s">
        <v>2902</v>
      </c>
      <c r="E1888" t="s">
        <v>57</v>
      </c>
      <c r="F1888" t="s">
        <v>58</v>
      </c>
      <c r="G1888" t="s">
        <v>2278</v>
      </c>
      <c r="H1888" t="s">
        <v>2279</v>
      </c>
      <c r="I1888">
        <v>217.81870000000001</v>
      </c>
      <c r="J1888">
        <v>6851993</v>
      </c>
      <c r="K1888" t="s">
        <v>115</v>
      </c>
      <c r="L1888">
        <v>3</v>
      </c>
    </row>
    <row r="1889" spans="1:12" x14ac:dyDescent="0.3">
      <c r="A1889">
        <v>24911</v>
      </c>
      <c r="B1889">
        <v>1888</v>
      </c>
      <c r="C1889">
        <v>40</v>
      </c>
      <c r="D1889" t="s">
        <v>2903</v>
      </c>
      <c r="E1889" t="s">
        <v>72</v>
      </c>
      <c r="F1889" t="s">
        <v>73</v>
      </c>
      <c r="G1889" t="s">
        <v>844</v>
      </c>
      <c r="H1889" t="s">
        <v>112</v>
      </c>
      <c r="I1889">
        <v>217.6311</v>
      </c>
      <c r="J1889">
        <v>21024000</v>
      </c>
      <c r="K1889" t="s">
        <v>346</v>
      </c>
      <c r="L1889">
        <v>1</v>
      </c>
    </row>
    <row r="1890" spans="1:12" x14ac:dyDescent="0.3">
      <c r="A1890">
        <v>25689</v>
      </c>
      <c r="B1890">
        <v>1889</v>
      </c>
      <c r="C1890">
        <v>31</v>
      </c>
      <c r="D1890" t="s">
        <v>2904</v>
      </c>
      <c r="E1890" t="s">
        <v>379</v>
      </c>
      <c r="F1890" t="s">
        <v>380</v>
      </c>
      <c r="G1890" t="s">
        <v>381</v>
      </c>
      <c r="H1890" t="s">
        <v>382</v>
      </c>
      <c r="I1890">
        <v>217.58529999999999</v>
      </c>
      <c r="J1890">
        <v>2404915</v>
      </c>
      <c r="K1890" t="s">
        <v>183</v>
      </c>
      <c r="L1890">
        <v>1</v>
      </c>
    </row>
    <row r="1891" spans="1:12" x14ac:dyDescent="0.3">
      <c r="A1891">
        <v>1109</v>
      </c>
      <c r="B1891">
        <v>1890</v>
      </c>
      <c r="C1891">
        <v>100</v>
      </c>
      <c r="D1891" t="s">
        <v>2905</v>
      </c>
      <c r="E1891" t="s">
        <v>72</v>
      </c>
      <c r="F1891" t="s">
        <v>73</v>
      </c>
      <c r="G1891" t="s">
        <v>365</v>
      </c>
      <c r="H1891" t="s">
        <v>353</v>
      </c>
      <c r="I1891">
        <v>217.47319999999999</v>
      </c>
      <c r="J1891">
        <v>18042000</v>
      </c>
      <c r="K1891" t="s">
        <v>90</v>
      </c>
      <c r="L1891">
        <v>3</v>
      </c>
    </row>
    <row r="1892" spans="1:12" x14ac:dyDescent="0.3">
      <c r="A1892">
        <v>25552</v>
      </c>
      <c r="B1892">
        <v>1891</v>
      </c>
      <c r="C1892">
        <v>120</v>
      </c>
      <c r="D1892" t="s">
        <v>2906</v>
      </c>
      <c r="E1892" t="s">
        <v>100</v>
      </c>
      <c r="F1892" t="s">
        <v>101</v>
      </c>
      <c r="G1892" t="s">
        <v>2907</v>
      </c>
      <c r="H1892" t="s">
        <v>109</v>
      </c>
      <c r="I1892">
        <v>217.191</v>
      </c>
      <c r="J1892">
        <v>17921775</v>
      </c>
      <c r="K1892" t="s">
        <v>200</v>
      </c>
      <c r="L1892">
        <v>1</v>
      </c>
    </row>
    <row r="1893" spans="1:12" x14ac:dyDescent="0.3">
      <c r="A1893">
        <v>26476</v>
      </c>
      <c r="B1893">
        <v>1892</v>
      </c>
      <c r="C1893">
        <v>25</v>
      </c>
      <c r="D1893" t="s">
        <v>2908</v>
      </c>
      <c r="E1893" t="s">
        <v>124</v>
      </c>
      <c r="F1893" t="s">
        <v>125</v>
      </c>
      <c r="G1893" t="s">
        <v>126</v>
      </c>
      <c r="H1893" t="s">
        <v>127</v>
      </c>
      <c r="I1893">
        <v>217.1088</v>
      </c>
      <c r="J1893">
        <v>3044885</v>
      </c>
      <c r="K1893" t="s">
        <v>28</v>
      </c>
      <c r="L1893">
        <v>1</v>
      </c>
    </row>
    <row r="1894" spans="1:12" x14ac:dyDescent="0.3">
      <c r="A1894">
        <v>25940</v>
      </c>
      <c r="B1894">
        <v>1893</v>
      </c>
      <c r="C1894">
        <v>66</v>
      </c>
      <c r="D1894" t="s">
        <v>2909</v>
      </c>
      <c r="E1894" t="s">
        <v>62</v>
      </c>
      <c r="F1894" t="s">
        <v>63</v>
      </c>
      <c r="G1894" t="s">
        <v>2910</v>
      </c>
      <c r="H1894" t="s">
        <v>434</v>
      </c>
      <c r="I1894">
        <v>216.98310000000001</v>
      </c>
      <c r="J1894">
        <v>12188000</v>
      </c>
      <c r="K1894" t="s">
        <v>183</v>
      </c>
      <c r="L1894">
        <v>1</v>
      </c>
    </row>
    <row r="1895" spans="1:12" x14ac:dyDescent="0.3">
      <c r="A1895">
        <v>20111</v>
      </c>
      <c r="B1895">
        <v>1894</v>
      </c>
      <c r="C1895">
        <v>67</v>
      </c>
      <c r="D1895" t="s">
        <v>2911</v>
      </c>
      <c r="E1895" t="s">
        <v>161</v>
      </c>
      <c r="F1895" t="s">
        <v>162</v>
      </c>
      <c r="G1895" t="s">
        <v>2912</v>
      </c>
      <c r="H1895" t="s">
        <v>23</v>
      </c>
      <c r="I1895">
        <v>216.8691</v>
      </c>
      <c r="J1895">
        <v>8536735</v>
      </c>
      <c r="K1895" t="s">
        <v>115</v>
      </c>
      <c r="L1895">
        <v>4</v>
      </c>
    </row>
    <row r="1896" spans="1:12" x14ac:dyDescent="0.3">
      <c r="A1896">
        <v>22212</v>
      </c>
      <c r="B1896">
        <v>1895</v>
      </c>
      <c r="C1896">
        <v>760</v>
      </c>
      <c r="D1896" t="s">
        <v>2913</v>
      </c>
      <c r="E1896" t="s">
        <v>161</v>
      </c>
      <c r="F1896" t="s">
        <v>162</v>
      </c>
      <c r="G1896" t="s">
        <v>1290</v>
      </c>
      <c r="H1896" t="s">
        <v>23</v>
      </c>
      <c r="I1896">
        <v>216.54089999999999</v>
      </c>
      <c r="J1896">
        <v>15017671</v>
      </c>
      <c r="K1896" t="s">
        <v>90</v>
      </c>
      <c r="L1896">
        <v>2</v>
      </c>
    </row>
    <row r="1897" spans="1:12" x14ac:dyDescent="0.3">
      <c r="A1897">
        <v>25631</v>
      </c>
      <c r="B1897">
        <v>1896</v>
      </c>
      <c r="C1897">
        <v>5</v>
      </c>
      <c r="D1897" t="s">
        <v>2914</v>
      </c>
      <c r="E1897" t="s">
        <v>233</v>
      </c>
      <c r="F1897" t="s">
        <v>271</v>
      </c>
      <c r="G1897" t="s">
        <v>802</v>
      </c>
      <c r="H1897" t="s">
        <v>54</v>
      </c>
      <c r="I1897">
        <v>216.339</v>
      </c>
      <c r="J1897">
        <v>4596241</v>
      </c>
      <c r="K1897" t="s">
        <v>24</v>
      </c>
      <c r="L1897">
        <v>1</v>
      </c>
    </row>
    <row r="1898" spans="1:12" x14ac:dyDescent="0.3">
      <c r="A1898">
        <v>21788</v>
      </c>
      <c r="B1898">
        <v>1897</v>
      </c>
      <c r="C1898">
        <v>24</v>
      </c>
      <c r="D1898" t="s">
        <v>2915</v>
      </c>
      <c r="E1898" t="s">
        <v>57</v>
      </c>
      <c r="F1898" t="s">
        <v>58</v>
      </c>
      <c r="G1898" t="s">
        <v>59</v>
      </c>
      <c r="H1898" t="s">
        <v>60</v>
      </c>
      <c r="I1898">
        <v>216.1602</v>
      </c>
      <c r="J1898">
        <v>21212677</v>
      </c>
      <c r="K1898" t="s">
        <v>339</v>
      </c>
      <c r="L1898">
        <v>3</v>
      </c>
    </row>
    <row r="1899" spans="1:12" x14ac:dyDescent="0.3">
      <c r="A1899">
        <v>18535</v>
      </c>
      <c r="B1899">
        <v>1898</v>
      </c>
      <c r="C1899">
        <v>430</v>
      </c>
      <c r="D1899" t="s">
        <v>2916</v>
      </c>
      <c r="E1899" t="s">
        <v>100</v>
      </c>
      <c r="F1899" t="s">
        <v>101</v>
      </c>
      <c r="G1899" t="s">
        <v>217</v>
      </c>
      <c r="H1899" t="s">
        <v>109</v>
      </c>
      <c r="I1899">
        <v>216.11539999999999</v>
      </c>
      <c r="J1899">
        <v>687690000</v>
      </c>
      <c r="K1899" t="s">
        <v>92</v>
      </c>
      <c r="L1899">
        <v>5</v>
      </c>
    </row>
    <row r="1900" spans="1:12" x14ac:dyDescent="0.3">
      <c r="A1900">
        <v>24104</v>
      </c>
      <c r="B1900">
        <v>1899</v>
      </c>
      <c r="C1900">
        <v>42</v>
      </c>
      <c r="D1900" t="s">
        <v>2917</v>
      </c>
      <c r="E1900" t="s">
        <v>196</v>
      </c>
      <c r="F1900" t="s">
        <v>197</v>
      </c>
      <c r="G1900" t="s">
        <v>641</v>
      </c>
      <c r="H1900" t="s">
        <v>198</v>
      </c>
      <c r="I1900">
        <v>216.09360000000001</v>
      </c>
      <c r="J1900">
        <v>5510406</v>
      </c>
      <c r="K1900" t="s">
        <v>98</v>
      </c>
      <c r="L1900">
        <v>2</v>
      </c>
    </row>
    <row r="1901" spans="1:12" x14ac:dyDescent="0.3">
      <c r="A1901">
        <v>26489</v>
      </c>
      <c r="B1901">
        <v>1900</v>
      </c>
      <c r="C1901">
        <v>23</v>
      </c>
      <c r="D1901" t="s">
        <v>2918</v>
      </c>
      <c r="E1901" t="s">
        <v>12</v>
      </c>
      <c r="F1901" t="s">
        <v>13</v>
      </c>
      <c r="G1901" t="s">
        <v>211</v>
      </c>
      <c r="H1901" t="s">
        <v>211</v>
      </c>
      <c r="I1901">
        <v>216.07140000000001</v>
      </c>
      <c r="J1901">
        <v>3009000</v>
      </c>
      <c r="K1901" t="s">
        <v>44</v>
      </c>
      <c r="L1901">
        <v>1</v>
      </c>
    </row>
    <row r="1902" spans="1:12" x14ac:dyDescent="0.3">
      <c r="A1902">
        <v>25533</v>
      </c>
      <c r="B1902">
        <v>1901</v>
      </c>
      <c r="C1902">
        <v>50</v>
      </c>
      <c r="D1902" t="s">
        <v>2919</v>
      </c>
      <c r="E1902" t="s">
        <v>12</v>
      </c>
      <c r="F1902" t="s">
        <v>13</v>
      </c>
      <c r="G1902" t="s">
        <v>211</v>
      </c>
      <c r="H1902" t="s">
        <v>211</v>
      </c>
      <c r="I1902">
        <v>215.8888</v>
      </c>
      <c r="J1902">
        <v>6588258</v>
      </c>
      <c r="K1902" t="s">
        <v>18</v>
      </c>
      <c r="L1902">
        <v>1</v>
      </c>
    </row>
    <row r="1903" spans="1:12" x14ac:dyDescent="0.3">
      <c r="A1903">
        <v>3206</v>
      </c>
      <c r="B1903">
        <v>1902</v>
      </c>
      <c r="C1903">
        <v>332</v>
      </c>
      <c r="D1903" t="s">
        <v>2920</v>
      </c>
      <c r="E1903" t="s">
        <v>188</v>
      </c>
      <c r="F1903" t="s">
        <v>189</v>
      </c>
      <c r="G1903" t="s">
        <v>804</v>
      </c>
      <c r="H1903" t="s">
        <v>314</v>
      </c>
      <c r="I1903">
        <v>215.80240000000001</v>
      </c>
      <c r="J1903">
        <v>40939935</v>
      </c>
      <c r="K1903" t="s">
        <v>44</v>
      </c>
      <c r="L1903">
        <v>7</v>
      </c>
    </row>
    <row r="1904" spans="1:12" x14ac:dyDescent="0.3">
      <c r="A1904">
        <v>25336</v>
      </c>
      <c r="B1904">
        <v>1903</v>
      </c>
      <c r="C1904">
        <v>20</v>
      </c>
      <c r="D1904" t="s">
        <v>2921</v>
      </c>
      <c r="E1904" t="s">
        <v>57</v>
      </c>
      <c r="F1904" t="s">
        <v>58</v>
      </c>
      <c r="G1904" t="s">
        <v>1416</v>
      </c>
      <c r="H1904" t="s">
        <v>931</v>
      </c>
      <c r="I1904">
        <v>215.8005</v>
      </c>
      <c r="J1904">
        <v>2979189</v>
      </c>
      <c r="K1904" t="s">
        <v>44</v>
      </c>
      <c r="L1904">
        <v>1</v>
      </c>
    </row>
    <row r="1905" spans="1:12" x14ac:dyDescent="0.3">
      <c r="A1905">
        <v>23476</v>
      </c>
      <c r="B1905">
        <v>1904</v>
      </c>
      <c r="C1905">
        <v>150</v>
      </c>
      <c r="D1905" t="s">
        <v>2922</v>
      </c>
      <c r="E1905" t="s">
        <v>117</v>
      </c>
      <c r="F1905" t="s">
        <v>118</v>
      </c>
      <c r="G1905" t="s">
        <v>2923</v>
      </c>
      <c r="H1905" t="s">
        <v>224</v>
      </c>
      <c r="I1905">
        <v>215.7636</v>
      </c>
      <c r="J1905">
        <v>11989780</v>
      </c>
      <c r="K1905" t="s">
        <v>110</v>
      </c>
      <c r="L1905">
        <v>2</v>
      </c>
    </row>
    <row r="1906" spans="1:12" x14ac:dyDescent="0.3">
      <c r="A1906">
        <v>25196</v>
      </c>
      <c r="B1906">
        <v>1905</v>
      </c>
      <c r="C1906">
        <v>400</v>
      </c>
      <c r="D1906" t="s">
        <v>2924</v>
      </c>
      <c r="E1906" t="s">
        <v>20</v>
      </c>
      <c r="F1906" t="s">
        <v>21</v>
      </c>
      <c r="G1906" t="s">
        <v>288</v>
      </c>
      <c r="H1906" t="s">
        <v>23</v>
      </c>
      <c r="I1906">
        <v>215.61699999999999</v>
      </c>
      <c r="J1906">
        <v>13194506</v>
      </c>
      <c r="K1906" t="s">
        <v>18</v>
      </c>
      <c r="L1906">
        <v>1</v>
      </c>
    </row>
    <row r="1907" spans="1:12" x14ac:dyDescent="0.3">
      <c r="A1907">
        <v>25687</v>
      </c>
      <c r="B1907">
        <v>1906</v>
      </c>
      <c r="C1907">
        <v>185</v>
      </c>
      <c r="D1907" t="s">
        <v>2925</v>
      </c>
      <c r="E1907" t="s">
        <v>513</v>
      </c>
      <c r="F1907" t="s">
        <v>514</v>
      </c>
      <c r="G1907" t="s">
        <v>2926</v>
      </c>
      <c r="H1907" t="s">
        <v>516</v>
      </c>
      <c r="I1907">
        <v>215.5635</v>
      </c>
      <c r="J1907">
        <v>60777471</v>
      </c>
      <c r="K1907" t="s">
        <v>209</v>
      </c>
      <c r="L1907">
        <v>1</v>
      </c>
    </row>
    <row r="1908" spans="1:12" x14ac:dyDescent="0.3">
      <c r="A1908">
        <v>5600</v>
      </c>
      <c r="B1908">
        <v>1907</v>
      </c>
      <c r="C1908">
        <v>34</v>
      </c>
      <c r="D1908" t="s">
        <v>2927</v>
      </c>
      <c r="E1908" t="s">
        <v>149</v>
      </c>
      <c r="F1908" t="s">
        <v>150</v>
      </c>
      <c r="G1908" t="s">
        <v>2928</v>
      </c>
      <c r="H1908" t="s">
        <v>1568</v>
      </c>
      <c r="I1908">
        <v>215.52</v>
      </c>
      <c r="J1908">
        <v>7007428</v>
      </c>
      <c r="K1908" t="s">
        <v>311</v>
      </c>
      <c r="L1908">
        <v>5</v>
      </c>
    </row>
    <row r="1909" spans="1:12" x14ac:dyDescent="0.3">
      <c r="A1909">
        <v>25271</v>
      </c>
      <c r="B1909">
        <v>1908</v>
      </c>
      <c r="C1909">
        <v>10</v>
      </c>
      <c r="D1909" t="s">
        <v>2929</v>
      </c>
      <c r="E1909" t="s">
        <v>653</v>
      </c>
      <c r="F1909" t="s">
        <v>654</v>
      </c>
      <c r="G1909" t="s">
        <v>656</v>
      </c>
      <c r="H1909" t="s">
        <v>656</v>
      </c>
      <c r="I1909">
        <v>215.19560000000001</v>
      </c>
      <c r="J1909">
        <v>3958661</v>
      </c>
      <c r="K1909" t="s">
        <v>200</v>
      </c>
      <c r="L1909">
        <v>1</v>
      </c>
    </row>
    <row r="1910" spans="1:12" x14ac:dyDescent="0.3">
      <c r="A1910">
        <v>21544</v>
      </c>
      <c r="B1910">
        <v>1909</v>
      </c>
      <c r="C1910">
        <v>50</v>
      </c>
      <c r="D1910" t="s">
        <v>2930</v>
      </c>
      <c r="E1910" t="s">
        <v>134</v>
      </c>
      <c r="F1910" t="s">
        <v>135</v>
      </c>
      <c r="G1910" t="s">
        <v>2931</v>
      </c>
      <c r="H1910" t="s">
        <v>137</v>
      </c>
      <c r="I1910">
        <v>215.10820000000001</v>
      </c>
      <c r="J1910">
        <v>3999665</v>
      </c>
      <c r="K1910" t="s">
        <v>110</v>
      </c>
      <c r="L1910">
        <v>3</v>
      </c>
    </row>
    <row r="1911" spans="1:12" x14ac:dyDescent="0.3">
      <c r="A1911">
        <v>17454</v>
      </c>
      <c r="B1911">
        <v>1910</v>
      </c>
      <c r="C1911">
        <v>185</v>
      </c>
      <c r="D1911" t="s">
        <v>2932</v>
      </c>
      <c r="E1911" t="s">
        <v>20</v>
      </c>
      <c r="F1911" t="s">
        <v>21</v>
      </c>
      <c r="G1911" t="s">
        <v>406</v>
      </c>
      <c r="H1911" t="s">
        <v>407</v>
      </c>
      <c r="I1911">
        <v>214.52930000000001</v>
      </c>
      <c r="J1911">
        <v>20871148</v>
      </c>
      <c r="K1911" t="s">
        <v>98</v>
      </c>
      <c r="L1911">
        <v>5</v>
      </c>
    </row>
    <row r="1912" spans="1:12" x14ac:dyDescent="0.3">
      <c r="A1912">
        <v>23531</v>
      </c>
      <c r="B1912">
        <v>1911</v>
      </c>
      <c r="C1912">
        <v>45</v>
      </c>
      <c r="D1912" t="s">
        <v>2933</v>
      </c>
      <c r="E1912" t="s">
        <v>196</v>
      </c>
      <c r="F1912" t="s">
        <v>197</v>
      </c>
      <c r="G1912" t="s">
        <v>2435</v>
      </c>
      <c r="H1912" t="s">
        <v>198</v>
      </c>
      <c r="I1912">
        <v>214.53229999999999</v>
      </c>
      <c r="J1912">
        <v>7835000</v>
      </c>
      <c r="K1912" t="s">
        <v>28</v>
      </c>
      <c r="L1912">
        <v>2</v>
      </c>
    </row>
    <row r="1913" spans="1:12" x14ac:dyDescent="0.3">
      <c r="A1913">
        <v>23611</v>
      </c>
      <c r="B1913">
        <v>1912</v>
      </c>
      <c r="C1913">
        <v>50</v>
      </c>
      <c r="D1913" t="s">
        <v>2934</v>
      </c>
      <c r="E1913" t="s">
        <v>30</v>
      </c>
      <c r="F1913" t="s">
        <v>31</v>
      </c>
      <c r="G1913" t="s">
        <v>237</v>
      </c>
      <c r="H1913" t="s">
        <v>33</v>
      </c>
      <c r="I1913">
        <v>214.2261</v>
      </c>
      <c r="J1913">
        <v>8193892</v>
      </c>
      <c r="K1913" t="s">
        <v>44</v>
      </c>
      <c r="L1913">
        <v>2</v>
      </c>
    </row>
    <row r="1914" spans="1:12" x14ac:dyDescent="0.3">
      <c r="A1914">
        <v>25706</v>
      </c>
      <c r="B1914">
        <v>1913</v>
      </c>
      <c r="C1914">
        <v>26</v>
      </c>
      <c r="D1914" t="s">
        <v>2935</v>
      </c>
      <c r="E1914" t="s">
        <v>100</v>
      </c>
      <c r="F1914" t="s">
        <v>101</v>
      </c>
      <c r="G1914" t="s">
        <v>109</v>
      </c>
      <c r="H1914" t="s">
        <v>109</v>
      </c>
      <c r="I1914">
        <v>213.51689999999999</v>
      </c>
      <c r="J1914">
        <v>4955495</v>
      </c>
      <c r="K1914" t="s">
        <v>28</v>
      </c>
      <c r="L1914">
        <v>1</v>
      </c>
    </row>
    <row r="1915" spans="1:12" x14ac:dyDescent="0.3">
      <c r="A1915">
        <v>25811</v>
      </c>
      <c r="B1915">
        <v>1914</v>
      </c>
      <c r="C1915">
        <v>15</v>
      </c>
      <c r="D1915" t="s">
        <v>2936</v>
      </c>
      <c r="E1915" t="s">
        <v>72</v>
      </c>
      <c r="F1915" t="s">
        <v>73</v>
      </c>
      <c r="G1915" t="s">
        <v>321</v>
      </c>
      <c r="H1915" t="s">
        <v>114</v>
      </c>
      <c r="I1915">
        <v>213.15549999999999</v>
      </c>
      <c r="J1915">
        <v>2302463</v>
      </c>
      <c r="K1915" t="s">
        <v>110</v>
      </c>
      <c r="L1915">
        <v>1</v>
      </c>
    </row>
    <row r="1916" spans="1:12" x14ac:dyDescent="0.3">
      <c r="A1916">
        <v>23694</v>
      </c>
      <c r="B1916">
        <v>1915</v>
      </c>
      <c r="C1916">
        <v>55</v>
      </c>
      <c r="D1916" t="s">
        <v>2937</v>
      </c>
      <c r="E1916" t="s">
        <v>161</v>
      </c>
      <c r="F1916" t="s">
        <v>162</v>
      </c>
      <c r="G1916" t="s">
        <v>696</v>
      </c>
      <c r="H1916" t="s">
        <v>23</v>
      </c>
      <c r="I1916">
        <v>213.10849999999999</v>
      </c>
      <c r="J1916">
        <v>4939070</v>
      </c>
      <c r="K1916" t="s">
        <v>90</v>
      </c>
      <c r="L1916">
        <v>2</v>
      </c>
    </row>
    <row r="1917" spans="1:12" x14ac:dyDescent="0.3">
      <c r="A1917">
        <v>23048</v>
      </c>
      <c r="B1917">
        <v>1916</v>
      </c>
      <c r="C1917">
        <v>25</v>
      </c>
      <c r="D1917" t="s">
        <v>2938</v>
      </c>
      <c r="E1917" t="s">
        <v>62</v>
      </c>
      <c r="F1917" t="s">
        <v>63</v>
      </c>
      <c r="G1917" t="s">
        <v>64</v>
      </c>
      <c r="H1917" t="s">
        <v>65</v>
      </c>
      <c r="I1917">
        <v>212.78129999999999</v>
      </c>
      <c r="J1917">
        <v>3475000</v>
      </c>
      <c r="K1917" t="s">
        <v>28</v>
      </c>
      <c r="L1917">
        <v>2</v>
      </c>
    </row>
    <row r="1918" spans="1:12" x14ac:dyDescent="0.3">
      <c r="A1918">
        <v>2448</v>
      </c>
      <c r="B1918">
        <v>1917</v>
      </c>
      <c r="C1918">
        <v>175</v>
      </c>
      <c r="D1918" t="s">
        <v>2939</v>
      </c>
      <c r="E1918" t="s">
        <v>196</v>
      </c>
      <c r="F1918" t="s">
        <v>197</v>
      </c>
      <c r="G1918" t="s">
        <v>2940</v>
      </c>
      <c r="H1918" t="s">
        <v>198</v>
      </c>
      <c r="I1918">
        <v>212.69759999999999</v>
      </c>
      <c r="J1918">
        <v>132595158</v>
      </c>
      <c r="K1918" t="s">
        <v>200</v>
      </c>
      <c r="L1918">
        <v>3</v>
      </c>
    </row>
    <row r="1919" spans="1:12" x14ac:dyDescent="0.3">
      <c r="A1919">
        <v>2309</v>
      </c>
      <c r="B1919">
        <v>1918</v>
      </c>
      <c r="C1919">
        <v>38</v>
      </c>
      <c r="D1919" t="s">
        <v>2941</v>
      </c>
      <c r="E1919" t="s">
        <v>12</v>
      </c>
      <c r="F1919" t="s">
        <v>13</v>
      </c>
      <c r="G1919" t="s">
        <v>2942</v>
      </c>
      <c r="H1919" t="s">
        <v>689</v>
      </c>
      <c r="I1919">
        <v>212.53479999999999</v>
      </c>
      <c r="J1919">
        <v>13604638</v>
      </c>
      <c r="K1919" t="s">
        <v>115</v>
      </c>
      <c r="L1919">
        <v>8</v>
      </c>
    </row>
    <row r="1920" spans="1:12" x14ac:dyDescent="0.3">
      <c r="A1920">
        <v>26443</v>
      </c>
      <c r="B1920">
        <v>1919</v>
      </c>
      <c r="C1920">
        <v>17</v>
      </c>
      <c r="D1920" t="s">
        <v>2943</v>
      </c>
      <c r="E1920" t="s">
        <v>12</v>
      </c>
      <c r="F1920" t="s">
        <v>13</v>
      </c>
      <c r="G1920" t="s">
        <v>1445</v>
      </c>
      <c r="H1920" t="s">
        <v>43</v>
      </c>
      <c r="I1920">
        <v>212.4966</v>
      </c>
      <c r="J1920">
        <v>2773845</v>
      </c>
      <c r="K1920" t="s">
        <v>115</v>
      </c>
      <c r="L1920">
        <v>1</v>
      </c>
    </row>
    <row r="1921" spans="1:12" x14ac:dyDescent="0.3">
      <c r="A1921">
        <v>25596</v>
      </c>
      <c r="B1921">
        <v>1920</v>
      </c>
      <c r="C1921">
        <v>50</v>
      </c>
      <c r="D1921" t="s">
        <v>2944</v>
      </c>
      <c r="E1921" t="s">
        <v>100</v>
      </c>
      <c r="F1921" t="s">
        <v>101</v>
      </c>
      <c r="G1921" t="s">
        <v>2945</v>
      </c>
      <c r="H1921" t="s">
        <v>109</v>
      </c>
      <c r="I1921">
        <v>212.40989999999999</v>
      </c>
      <c r="J1921">
        <v>20538957</v>
      </c>
      <c r="K1921" t="s">
        <v>110</v>
      </c>
      <c r="L1921">
        <v>1</v>
      </c>
    </row>
    <row r="1922" spans="1:12" x14ac:dyDescent="0.3">
      <c r="A1922">
        <v>1741</v>
      </c>
      <c r="B1922">
        <v>1921</v>
      </c>
      <c r="C1922">
        <v>326</v>
      </c>
      <c r="D1922" t="s">
        <v>2946</v>
      </c>
      <c r="E1922" t="s">
        <v>94</v>
      </c>
      <c r="F1922" t="s">
        <v>95</v>
      </c>
      <c r="G1922" t="s">
        <v>173</v>
      </c>
      <c r="H1922" t="s">
        <v>174</v>
      </c>
      <c r="I1922">
        <v>212.0258</v>
      </c>
      <c r="J1922">
        <v>154729586</v>
      </c>
      <c r="K1922" t="s">
        <v>90</v>
      </c>
      <c r="L1922">
        <v>8</v>
      </c>
    </row>
    <row r="1923" spans="1:12" x14ac:dyDescent="0.3">
      <c r="A1923">
        <v>23628</v>
      </c>
      <c r="B1923">
        <v>1922</v>
      </c>
      <c r="C1923">
        <v>28</v>
      </c>
      <c r="D1923" t="s">
        <v>2947</v>
      </c>
      <c r="E1923" t="s">
        <v>196</v>
      </c>
      <c r="F1923" t="s">
        <v>197</v>
      </c>
      <c r="G1923" t="s">
        <v>1164</v>
      </c>
      <c r="H1923" t="s">
        <v>198</v>
      </c>
      <c r="I1923">
        <v>212.0284</v>
      </c>
      <c r="J1923">
        <v>9088787</v>
      </c>
      <c r="K1923" t="s">
        <v>16</v>
      </c>
      <c r="L1923">
        <v>2</v>
      </c>
    </row>
    <row r="1924" spans="1:12" x14ac:dyDescent="0.3">
      <c r="A1924">
        <v>23685</v>
      </c>
      <c r="B1924">
        <v>1923</v>
      </c>
      <c r="C1924">
        <v>20</v>
      </c>
      <c r="D1924" t="s">
        <v>2948</v>
      </c>
      <c r="E1924" t="s">
        <v>94</v>
      </c>
      <c r="F1924" t="s">
        <v>95</v>
      </c>
      <c r="G1924" t="s">
        <v>587</v>
      </c>
      <c r="H1924" t="s">
        <v>588</v>
      </c>
      <c r="I1924">
        <v>211.9796</v>
      </c>
      <c r="J1924">
        <v>3006722</v>
      </c>
      <c r="K1924" t="s">
        <v>24</v>
      </c>
      <c r="L1924">
        <v>2</v>
      </c>
    </row>
    <row r="1925" spans="1:12" x14ac:dyDescent="0.3">
      <c r="A1925">
        <v>23599</v>
      </c>
      <c r="B1925">
        <v>1924</v>
      </c>
      <c r="C1925">
        <v>278</v>
      </c>
      <c r="D1925" t="s">
        <v>2949</v>
      </c>
      <c r="E1925" t="s">
        <v>196</v>
      </c>
      <c r="F1925" t="s">
        <v>197</v>
      </c>
      <c r="G1925" t="s">
        <v>1619</v>
      </c>
      <c r="H1925" t="s">
        <v>2950</v>
      </c>
      <c r="I1925">
        <v>211.90780000000001</v>
      </c>
      <c r="J1925">
        <v>26620385</v>
      </c>
      <c r="K1925" t="s">
        <v>110</v>
      </c>
      <c r="L1925">
        <v>2</v>
      </c>
    </row>
    <row r="1926" spans="1:12" x14ac:dyDescent="0.3">
      <c r="A1926">
        <v>26606</v>
      </c>
      <c r="B1926">
        <v>1925</v>
      </c>
      <c r="C1926">
        <v>640</v>
      </c>
      <c r="D1926" t="s">
        <v>2951</v>
      </c>
      <c r="E1926" t="s">
        <v>72</v>
      </c>
      <c r="F1926" t="s">
        <v>73</v>
      </c>
      <c r="G1926" t="s">
        <v>2952</v>
      </c>
      <c r="H1926" t="s">
        <v>114</v>
      </c>
      <c r="I1926">
        <v>211.90389999999999</v>
      </c>
      <c r="J1926">
        <v>145263000</v>
      </c>
      <c r="K1926" t="s">
        <v>92</v>
      </c>
      <c r="L1926">
        <v>1</v>
      </c>
    </row>
    <row r="1927" spans="1:12" x14ac:dyDescent="0.3">
      <c r="A1927">
        <v>25922</v>
      </c>
      <c r="B1927">
        <v>1926</v>
      </c>
      <c r="C1927">
        <v>16</v>
      </c>
      <c r="D1927" t="s">
        <v>2953</v>
      </c>
      <c r="E1927" t="s">
        <v>72</v>
      </c>
      <c r="F1927" t="s">
        <v>73</v>
      </c>
      <c r="G1927" t="s">
        <v>112</v>
      </c>
      <c r="H1927" t="s">
        <v>112</v>
      </c>
      <c r="I1927">
        <v>211.82769999999999</v>
      </c>
      <c r="J1927">
        <v>2213871</v>
      </c>
      <c r="K1927" t="s">
        <v>139</v>
      </c>
      <c r="L1927">
        <v>1</v>
      </c>
    </row>
    <row r="1928" spans="1:12" x14ac:dyDescent="0.3">
      <c r="A1928">
        <v>21941</v>
      </c>
      <c r="B1928">
        <v>1927</v>
      </c>
      <c r="C1928">
        <v>46</v>
      </c>
      <c r="D1928" t="s">
        <v>2954</v>
      </c>
      <c r="E1928" t="s">
        <v>51</v>
      </c>
      <c r="F1928" t="s">
        <v>52</v>
      </c>
      <c r="G1928" t="s">
        <v>425</v>
      </c>
      <c r="H1928" t="s">
        <v>2955</v>
      </c>
      <c r="I1928">
        <v>211.59049999999999</v>
      </c>
      <c r="J1928">
        <v>4497419</v>
      </c>
      <c r="K1928" t="s">
        <v>28</v>
      </c>
      <c r="L1928">
        <v>3</v>
      </c>
    </row>
    <row r="1929" spans="1:12" x14ac:dyDescent="0.3">
      <c r="A1929">
        <v>24843</v>
      </c>
      <c r="B1929">
        <v>1928</v>
      </c>
      <c r="C1929">
        <v>40</v>
      </c>
      <c r="D1929" t="s">
        <v>2956</v>
      </c>
      <c r="E1929" t="s">
        <v>141</v>
      </c>
      <c r="F1929" t="s">
        <v>142</v>
      </c>
      <c r="G1929" t="s">
        <v>141</v>
      </c>
      <c r="H1929" t="s">
        <v>137</v>
      </c>
      <c r="I1929">
        <v>210.80549999999999</v>
      </c>
      <c r="J1929">
        <v>6938497</v>
      </c>
      <c r="K1929" t="s">
        <v>28</v>
      </c>
      <c r="L1929">
        <v>1</v>
      </c>
    </row>
    <row r="1930" spans="1:12" x14ac:dyDescent="0.3">
      <c r="A1930">
        <v>21554</v>
      </c>
      <c r="B1930">
        <v>1929</v>
      </c>
      <c r="C1930">
        <v>40</v>
      </c>
      <c r="D1930" t="s">
        <v>2957</v>
      </c>
      <c r="E1930" t="s">
        <v>129</v>
      </c>
      <c r="F1930" t="s">
        <v>130</v>
      </c>
      <c r="G1930" t="s">
        <v>279</v>
      </c>
      <c r="H1930" t="s">
        <v>280</v>
      </c>
      <c r="I1930">
        <v>210.67169999999999</v>
      </c>
      <c r="J1930">
        <v>5735000</v>
      </c>
      <c r="K1930" t="s">
        <v>92</v>
      </c>
      <c r="L1930">
        <v>3</v>
      </c>
    </row>
    <row r="1931" spans="1:12" x14ac:dyDescent="0.3">
      <c r="A1931">
        <v>26113</v>
      </c>
      <c r="B1931">
        <v>1930</v>
      </c>
      <c r="C1931">
        <v>324</v>
      </c>
      <c r="D1931" t="s">
        <v>2958</v>
      </c>
      <c r="E1931" t="s">
        <v>30</v>
      </c>
      <c r="F1931" t="s">
        <v>31</v>
      </c>
      <c r="G1931" t="s">
        <v>2959</v>
      </c>
      <c r="H1931" t="s">
        <v>205</v>
      </c>
      <c r="I1931">
        <v>210.51499999999999</v>
      </c>
      <c r="J1931">
        <v>8682000</v>
      </c>
      <c r="K1931" t="s">
        <v>24</v>
      </c>
      <c r="L1931">
        <v>1</v>
      </c>
    </row>
    <row r="1932" spans="1:12" x14ac:dyDescent="0.3">
      <c r="A1932">
        <v>23727</v>
      </c>
      <c r="B1932">
        <v>1931</v>
      </c>
      <c r="C1932">
        <v>10</v>
      </c>
      <c r="D1932" t="s">
        <v>2960</v>
      </c>
      <c r="E1932" t="s">
        <v>30</v>
      </c>
      <c r="F1932" t="s">
        <v>31</v>
      </c>
      <c r="G1932" t="s">
        <v>2961</v>
      </c>
      <c r="H1932" t="s">
        <v>33</v>
      </c>
      <c r="I1932">
        <v>209.7936</v>
      </c>
      <c r="J1932">
        <v>6937703</v>
      </c>
      <c r="K1932" t="s">
        <v>339</v>
      </c>
      <c r="L1932">
        <v>2</v>
      </c>
    </row>
    <row r="1933" spans="1:12" x14ac:dyDescent="0.3">
      <c r="A1933">
        <v>23170</v>
      </c>
      <c r="B1933">
        <v>1932</v>
      </c>
      <c r="C1933">
        <v>35</v>
      </c>
      <c r="D1933" t="s">
        <v>2962</v>
      </c>
      <c r="E1933" t="s">
        <v>72</v>
      </c>
      <c r="F1933" t="s">
        <v>73</v>
      </c>
      <c r="G1933" t="s">
        <v>74</v>
      </c>
      <c r="H1933" t="s">
        <v>75</v>
      </c>
      <c r="I1933">
        <v>209.7569</v>
      </c>
      <c r="J1933">
        <v>8265956</v>
      </c>
      <c r="K1933" t="s">
        <v>16</v>
      </c>
      <c r="L1933">
        <v>2</v>
      </c>
    </row>
    <row r="1934" spans="1:12" x14ac:dyDescent="0.3">
      <c r="A1934">
        <v>26334</v>
      </c>
      <c r="B1934">
        <v>1933</v>
      </c>
      <c r="C1934">
        <v>40</v>
      </c>
      <c r="D1934" t="s">
        <v>2963</v>
      </c>
      <c r="E1934" t="s">
        <v>513</v>
      </c>
      <c r="F1934" t="s">
        <v>514</v>
      </c>
      <c r="G1934" t="s">
        <v>516</v>
      </c>
      <c r="H1934" t="s">
        <v>516</v>
      </c>
      <c r="I1934">
        <v>209.69900000000001</v>
      </c>
      <c r="J1934">
        <v>3704000</v>
      </c>
      <c r="K1934" t="s">
        <v>115</v>
      </c>
      <c r="L1934">
        <v>1</v>
      </c>
    </row>
    <row r="1935" spans="1:12" x14ac:dyDescent="0.3">
      <c r="A1935">
        <v>22058</v>
      </c>
      <c r="B1935">
        <v>1934</v>
      </c>
      <c r="C1935">
        <v>439</v>
      </c>
      <c r="D1935" t="s">
        <v>2964</v>
      </c>
      <c r="E1935" t="s">
        <v>12</v>
      </c>
      <c r="F1935" t="s">
        <v>13</v>
      </c>
      <c r="G1935" t="s">
        <v>2567</v>
      </c>
      <c r="H1935" t="s">
        <v>2568</v>
      </c>
      <c r="I1935">
        <v>209.6695</v>
      </c>
      <c r="J1935">
        <v>59714870</v>
      </c>
      <c r="K1935" t="s">
        <v>339</v>
      </c>
      <c r="L1935">
        <v>3</v>
      </c>
    </row>
    <row r="1936" spans="1:12" x14ac:dyDescent="0.3">
      <c r="A1936">
        <v>23837</v>
      </c>
      <c r="B1936">
        <v>1935</v>
      </c>
      <c r="C1936">
        <v>26</v>
      </c>
      <c r="D1936" t="s">
        <v>2965</v>
      </c>
      <c r="E1936" t="s">
        <v>411</v>
      </c>
      <c r="F1936" t="s">
        <v>412</v>
      </c>
      <c r="G1936" t="s">
        <v>413</v>
      </c>
      <c r="H1936" t="s">
        <v>414</v>
      </c>
      <c r="I1936">
        <v>209.41120000000001</v>
      </c>
      <c r="J1936">
        <v>16397923</v>
      </c>
      <c r="K1936" t="s">
        <v>18</v>
      </c>
      <c r="L1936">
        <v>2</v>
      </c>
    </row>
    <row r="1937" spans="1:12" x14ac:dyDescent="0.3">
      <c r="A1937">
        <v>2627</v>
      </c>
      <c r="B1937">
        <v>1936</v>
      </c>
      <c r="C1937">
        <v>25</v>
      </c>
      <c r="D1937" t="s">
        <v>2966</v>
      </c>
      <c r="E1937" t="s">
        <v>653</v>
      </c>
      <c r="F1937" t="s">
        <v>654</v>
      </c>
      <c r="G1937" t="s">
        <v>2967</v>
      </c>
      <c r="H1937" t="s">
        <v>927</v>
      </c>
      <c r="I1937">
        <v>209.4101</v>
      </c>
      <c r="J1937">
        <v>7006951</v>
      </c>
      <c r="K1937" t="s">
        <v>24</v>
      </c>
      <c r="L1937">
        <v>6</v>
      </c>
    </row>
    <row r="1938" spans="1:12" x14ac:dyDescent="0.3">
      <c r="A1938">
        <v>21180</v>
      </c>
      <c r="B1938">
        <v>1937</v>
      </c>
      <c r="C1938">
        <v>23</v>
      </c>
      <c r="D1938" t="s">
        <v>2968</v>
      </c>
      <c r="E1938" t="s">
        <v>100</v>
      </c>
      <c r="F1938" t="s">
        <v>101</v>
      </c>
      <c r="G1938" t="s">
        <v>2834</v>
      </c>
      <c r="H1938" t="s">
        <v>109</v>
      </c>
      <c r="I1938">
        <v>209.37780000000001</v>
      </c>
      <c r="J1938">
        <v>8289060</v>
      </c>
      <c r="K1938" t="s">
        <v>200</v>
      </c>
      <c r="L1938">
        <v>3</v>
      </c>
    </row>
    <row r="1939" spans="1:12" x14ac:dyDescent="0.3">
      <c r="A1939">
        <v>7685</v>
      </c>
      <c r="B1939">
        <v>1938</v>
      </c>
      <c r="C1939">
        <v>403</v>
      </c>
      <c r="D1939" t="s">
        <v>2969</v>
      </c>
      <c r="E1939" t="s">
        <v>176</v>
      </c>
      <c r="F1939" t="s">
        <v>177</v>
      </c>
      <c r="G1939" t="s">
        <v>662</v>
      </c>
      <c r="H1939" t="s">
        <v>663</v>
      </c>
      <c r="I1939">
        <v>209.2508</v>
      </c>
      <c r="J1939">
        <v>74381000</v>
      </c>
      <c r="K1939" t="s">
        <v>92</v>
      </c>
      <c r="L1939">
        <v>4</v>
      </c>
    </row>
    <row r="1940" spans="1:12" x14ac:dyDescent="0.3">
      <c r="A1940">
        <v>26077</v>
      </c>
      <c r="B1940">
        <v>1939</v>
      </c>
      <c r="C1940">
        <v>49</v>
      </c>
      <c r="D1940" t="s">
        <v>2970</v>
      </c>
      <c r="E1940" t="s">
        <v>129</v>
      </c>
      <c r="F1940" t="s">
        <v>130</v>
      </c>
      <c r="G1940" t="s">
        <v>279</v>
      </c>
      <c r="H1940" t="s">
        <v>280</v>
      </c>
      <c r="I1940">
        <v>209.2122</v>
      </c>
      <c r="J1940">
        <v>39083796</v>
      </c>
      <c r="K1940" t="s">
        <v>209</v>
      </c>
      <c r="L1940">
        <v>1</v>
      </c>
    </row>
    <row r="1941" spans="1:12" x14ac:dyDescent="0.3">
      <c r="A1941">
        <v>25873</v>
      </c>
      <c r="B1941">
        <v>1940</v>
      </c>
      <c r="C1941">
        <v>21</v>
      </c>
      <c r="D1941" t="s">
        <v>2971</v>
      </c>
      <c r="E1941" t="s">
        <v>57</v>
      </c>
      <c r="F1941" t="s">
        <v>58</v>
      </c>
      <c r="G1941" t="s">
        <v>2972</v>
      </c>
      <c r="H1941" t="s">
        <v>342</v>
      </c>
      <c r="I1941">
        <v>208.9956</v>
      </c>
      <c r="J1941">
        <v>4809974</v>
      </c>
      <c r="K1941" t="s">
        <v>92</v>
      </c>
      <c r="L1941">
        <v>1</v>
      </c>
    </row>
    <row r="1942" spans="1:12" x14ac:dyDescent="0.3">
      <c r="A1942">
        <v>22055</v>
      </c>
      <c r="B1942">
        <v>1941</v>
      </c>
      <c r="C1942">
        <v>138</v>
      </c>
      <c r="D1942" t="s">
        <v>2973</v>
      </c>
      <c r="E1942" t="s">
        <v>513</v>
      </c>
      <c r="F1942" t="s">
        <v>514</v>
      </c>
      <c r="G1942" t="s">
        <v>1637</v>
      </c>
      <c r="H1942" t="s">
        <v>516</v>
      </c>
      <c r="I1942">
        <v>208.90119999999999</v>
      </c>
      <c r="J1942">
        <v>5232085</v>
      </c>
      <c r="K1942" t="s">
        <v>34</v>
      </c>
      <c r="L1942">
        <v>3</v>
      </c>
    </row>
    <row r="1943" spans="1:12" x14ac:dyDescent="0.3">
      <c r="A1943">
        <v>26321</v>
      </c>
      <c r="B1943">
        <v>1942</v>
      </c>
      <c r="C1943">
        <v>38</v>
      </c>
      <c r="D1943" t="s">
        <v>2974</v>
      </c>
      <c r="E1943" t="s">
        <v>134</v>
      </c>
      <c r="F1943" t="s">
        <v>135</v>
      </c>
      <c r="G1943" t="s">
        <v>2975</v>
      </c>
      <c r="H1943" t="s">
        <v>137</v>
      </c>
      <c r="I1943">
        <v>208.69319999999999</v>
      </c>
      <c r="J1943">
        <v>23780094</v>
      </c>
      <c r="K1943" t="s">
        <v>200</v>
      </c>
      <c r="L1943">
        <v>1</v>
      </c>
    </row>
    <row r="1944" spans="1:12" x14ac:dyDescent="0.3">
      <c r="A1944">
        <v>23594</v>
      </c>
      <c r="B1944">
        <v>1943</v>
      </c>
      <c r="C1944">
        <v>59</v>
      </c>
      <c r="D1944" t="s">
        <v>2976</v>
      </c>
      <c r="E1944" t="s">
        <v>57</v>
      </c>
      <c r="F1944" t="s">
        <v>58</v>
      </c>
      <c r="G1944" t="s">
        <v>1416</v>
      </c>
      <c r="H1944" t="s">
        <v>931</v>
      </c>
      <c r="I1944">
        <v>208.6705</v>
      </c>
      <c r="J1944">
        <v>17088000</v>
      </c>
      <c r="K1944" t="s">
        <v>44</v>
      </c>
      <c r="L1944">
        <v>2</v>
      </c>
    </row>
    <row r="1945" spans="1:12" x14ac:dyDescent="0.3">
      <c r="A1945">
        <v>22041</v>
      </c>
      <c r="B1945">
        <v>1944</v>
      </c>
      <c r="C1945">
        <v>41</v>
      </c>
      <c r="D1945" t="s">
        <v>2977</v>
      </c>
      <c r="E1945" t="s">
        <v>141</v>
      </c>
      <c r="F1945" t="s">
        <v>142</v>
      </c>
      <c r="G1945" t="s">
        <v>2978</v>
      </c>
      <c r="H1945" t="s">
        <v>137</v>
      </c>
      <c r="I1945">
        <v>208.66970000000001</v>
      </c>
      <c r="J1945">
        <v>6188003</v>
      </c>
      <c r="K1945" t="s">
        <v>183</v>
      </c>
      <c r="L1945">
        <v>3</v>
      </c>
    </row>
    <row r="1946" spans="1:12" x14ac:dyDescent="0.3">
      <c r="A1946">
        <v>26292</v>
      </c>
      <c r="B1946">
        <v>1945</v>
      </c>
      <c r="C1946">
        <v>1</v>
      </c>
      <c r="D1946" t="s">
        <v>2979</v>
      </c>
      <c r="E1946" t="s">
        <v>653</v>
      </c>
      <c r="F1946" t="s">
        <v>654</v>
      </c>
      <c r="G1946" t="s">
        <v>655</v>
      </c>
      <c r="H1946" t="s">
        <v>656</v>
      </c>
      <c r="I1946">
        <v>208.608</v>
      </c>
      <c r="J1946">
        <v>2103000</v>
      </c>
      <c r="K1946" t="s">
        <v>327</v>
      </c>
      <c r="L1946">
        <v>1</v>
      </c>
    </row>
    <row r="1947" spans="1:12" x14ac:dyDescent="0.3">
      <c r="A1947">
        <v>24136</v>
      </c>
      <c r="B1947">
        <v>1946</v>
      </c>
      <c r="C1947">
        <v>59</v>
      </c>
      <c r="D1947" t="s">
        <v>2980</v>
      </c>
      <c r="E1947" t="s">
        <v>12</v>
      </c>
      <c r="F1947" t="s">
        <v>13</v>
      </c>
      <c r="G1947" t="s">
        <v>1683</v>
      </c>
      <c r="H1947" t="s">
        <v>43</v>
      </c>
      <c r="I1947">
        <v>208.4512</v>
      </c>
      <c r="J1947">
        <v>11961999</v>
      </c>
      <c r="K1947" t="s">
        <v>110</v>
      </c>
      <c r="L1947">
        <v>2</v>
      </c>
    </row>
    <row r="1948" spans="1:12" x14ac:dyDescent="0.3">
      <c r="A1948">
        <v>24992</v>
      </c>
      <c r="B1948">
        <v>1947</v>
      </c>
      <c r="C1948">
        <v>27</v>
      </c>
      <c r="D1948" t="s">
        <v>2981</v>
      </c>
      <c r="E1948" t="s">
        <v>141</v>
      </c>
      <c r="F1948" t="s">
        <v>142</v>
      </c>
      <c r="G1948" t="s">
        <v>141</v>
      </c>
      <c r="H1948" t="s">
        <v>137</v>
      </c>
      <c r="I1948">
        <v>208.3775</v>
      </c>
      <c r="J1948">
        <v>5662319</v>
      </c>
      <c r="K1948" t="s">
        <v>346</v>
      </c>
      <c r="L1948">
        <v>1</v>
      </c>
    </row>
    <row r="1949" spans="1:12" x14ac:dyDescent="0.3">
      <c r="A1949">
        <v>896</v>
      </c>
      <c r="B1949">
        <v>1948</v>
      </c>
      <c r="C1949">
        <v>80</v>
      </c>
      <c r="D1949" t="s">
        <v>2982</v>
      </c>
      <c r="E1949" t="s">
        <v>46</v>
      </c>
      <c r="F1949" t="s">
        <v>47</v>
      </c>
      <c r="G1949" t="s">
        <v>2675</v>
      </c>
      <c r="H1949" t="s">
        <v>49</v>
      </c>
      <c r="I1949">
        <v>208.3604</v>
      </c>
      <c r="J1949">
        <v>6705325</v>
      </c>
      <c r="K1949" t="s">
        <v>28</v>
      </c>
      <c r="L1949">
        <v>4</v>
      </c>
    </row>
    <row r="1950" spans="1:12" x14ac:dyDescent="0.3">
      <c r="A1950">
        <v>25083</v>
      </c>
      <c r="B1950">
        <v>1949</v>
      </c>
      <c r="C1950">
        <v>117</v>
      </c>
      <c r="D1950" t="s">
        <v>2983</v>
      </c>
      <c r="E1950" t="s">
        <v>710</v>
      </c>
      <c r="F1950" t="s">
        <v>711</v>
      </c>
      <c r="G1950" t="s">
        <v>1571</v>
      </c>
      <c r="H1950" t="s">
        <v>713</v>
      </c>
      <c r="I1950">
        <v>208.1534</v>
      </c>
      <c r="J1950">
        <v>6975506</v>
      </c>
      <c r="K1950" t="s">
        <v>44</v>
      </c>
      <c r="L1950">
        <v>1</v>
      </c>
    </row>
    <row r="1951" spans="1:12" x14ac:dyDescent="0.3">
      <c r="A1951">
        <v>22014</v>
      </c>
      <c r="B1951">
        <v>1950</v>
      </c>
      <c r="C1951">
        <v>278</v>
      </c>
      <c r="D1951" t="s">
        <v>2984</v>
      </c>
      <c r="E1951" t="s">
        <v>141</v>
      </c>
      <c r="F1951" t="s">
        <v>142</v>
      </c>
      <c r="G1951" t="s">
        <v>2985</v>
      </c>
      <c r="H1951" t="s">
        <v>1640</v>
      </c>
      <c r="I1951">
        <v>208.05869999999999</v>
      </c>
      <c r="J1951">
        <v>70037502</v>
      </c>
      <c r="K1951" t="s">
        <v>110</v>
      </c>
      <c r="L1951">
        <v>3</v>
      </c>
    </row>
    <row r="1952" spans="1:12" x14ac:dyDescent="0.3">
      <c r="A1952">
        <v>21726</v>
      </c>
      <c r="B1952">
        <v>1951</v>
      </c>
      <c r="C1952">
        <v>58</v>
      </c>
      <c r="D1952" t="s">
        <v>2986</v>
      </c>
      <c r="E1952" t="s">
        <v>12</v>
      </c>
      <c r="F1952" t="s">
        <v>13</v>
      </c>
      <c r="G1952" t="s">
        <v>211</v>
      </c>
      <c r="H1952" t="s">
        <v>211</v>
      </c>
      <c r="I1952">
        <v>208.0318</v>
      </c>
      <c r="J1952">
        <v>5216173</v>
      </c>
      <c r="K1952" t="s">
        <v>92</v>
      </c>
      <c r="L1952">
        <v>3</v>
      </c>
    </row>
    <row r="1953" spans="1:12" x14ac:dyDescent="0.3">
      <c r="A1953">
        <v>21862</v>
      </c>
      <c r="B1953">
        <v>1952</v>
      </c>
      <c r="C1953">
        <v>85</v>
      </c>
      <c r="D1953" t="s">
        <v>2987</v>
      </c>
      <c r="E1953" t="s">
        <v>117</v>
      </c>
      <c r="F1953" t="s">
        <v>118</v>
      </c>
      <c r="G1953" t="s">
        <v>224</v>
      </c>
      <c r="H1953" t="s">
        <v>224</v>
      </c>
      <c r="I1953">
        <v>208.0198</v>
      </c>
      <c r="J1953">
        <v>8104000</v>
      </c>
      <c r="K1953" t="s">
        <v>327</v>
      </c>
      <c r="L1953">
        <v>3</v>
      </c>
    </row>
    <row r="1954" spans="1:12" x14ac:dyDescent="0.3">
      <c r="A1954">
        <v>24808</v>
      </c>
      <c r="B1954">
        <v>1953</v>
      </c>
      <c r="C1954">
        <v>25</v>
      </c>
      <c r="D1954" t="s">
        <v>2988</v>
      </c>
      <c r="E1954" t="s">
        <v>149</v>
      </c>
      <c r="F1954" t="s">
        <v>150</v>
      </c>
      <c r="G1954" t="s">
        <v>2989</v>
      </c>
      <c r="H1954" t="s">
        <v>299</v>
      </c>
      <c r="I1954">
        <v>207.89599999999999</v>
      </c>
      <c r="J1954">
        <v>5281501</v>
      </c>
      <c r="K1954" t="s">
        <v>110</v>
      </c>
      <c r="L1954">
        <v>1</v>
      </c>
    </row>
    <row r="1955" spans="1:12" x14ac:dyDescent="0.3">
      <c r="A1955">
        <v>1546</v>
      </c>
      <c r="B1955">
        <v>1954</v>
      </c>
      <c r="C1955">
        <v>124</v>
      </c>
      <c r="D1955" t="s">
        <v>2990</v>
      </c>
      <c r="E1955" t="s">
        <v>12</v>
      </c>
      <c r="F1955" t="s">
        <v>13</v>
      </c>
      <c r="G1955" t="s">
        <v>211</v>
      </c>
      <c r="H1955" t="s">
        <v>211</v>
      </c>
      <c r="I1955">
        <v>207.65770000000001</v>
      </c>
      <c r="J1955">
        <v>28712813</v>
      </c>
      <c r="K1955" t="s">
        <v>90</v>
      </c>
      <c r="L1955">
        <v>7</v>
      </c>
    </row>
    <row r="1956" spans="1:12" x14ac:dyDescent="0.3">
      <c r="A1956">
        <v>145</v>
      </c>
      <c r="B1956">
        <v>1955</v>
      </c>
      <c r="C1956">
        <v>106</v>
      </c>
      <c r="D1956" t="s">
        <v>2991</v>
      </c>
      <c r="E1956" t="s">
        <v>233</v>
      </c>
      <c r="F1956" t="s">
        <v>271</v>
      </c>
      <c r="G1956" t="s">
        <v>272</v>
      </c>
      <c r="H1956" t="s">
        <v>272</v>
      </c>
      <c r="I1956">
        <v>207.64420000000001</v>
      </c>
      <c r="J1956">
        <v>19957427</v>
      </c>
      <c r="K1956" t="s">
        <v>44</v>
      </c>
      <c r="L1956">
        <v>4</v>
      </c>
    </row>
    <row r="1957" spans="1:12" x14ac:dyDescent="0.3">
      <c r="A1957">
        <v>17348</v>
      </c>
      <c r="B1957">
        <v>1956</v>
      </c>
      <c r="C1957">
        <v>425</v>
      </c>
      <c r="D1957" t="s">
        <v>2992</v>
      </c>
      <c r="E1957" t="s">
        <v>100</v>
      </c>
      <c r="F1957" t="s">
        <v>101</v>
      </c>
      <c r="G1957" t="s">
        <v>102</v>
      </c>
      <c r="H1957" t="s">
        <v>102</v>
      </c>
      <c r="I1957">
        <v>207.51599999999999</v>
      </c>
      <c r="J1957">
        <v>56872000</v>
      </c>
      <c r="K1957" t="s">
        <v>92</v>
      </c>
      <c r="L1957">
        <v>5</v>
      </c>
    </row>
    <row r="1958" spans="1:12" x14ac:dyDescent="0.3">
      <c r="A1958">
        <v>17811</v>
      </c>
      <c r="B1958">
        <v>1957</v>
      </c>
      <c r="C1958">
        <v>29</v>
      </c>
      <c r="D1958" t="s">
        <v>2993</v>
      </c>
      <c r="E1958" t="s">
        <v>12</v>
      </c>
      <c r="F1958" t="s">
        <v>13</v>
      </c>
      <c r="G1958" t="s">
        <v>2994</v>
      </c>
      <c r="H1958" t="s">
        <v>15</v>
      </c>
      <c r="I1958">
        <v>207.36529999999999</v>
      </c>
      <c r="J1958">
        <v>22927724</v>
      </c>
      <c r="K1958" t="s">
        <v>34</v>
      </c>
      <c r="L1958">
        <v>5</v>
      </c>
    </row>
    <row r="1959" spans="1:12" x14ac:dyDescent="0.3">
      <c r="A1959">
        <v>26371</v>
      </c>
      <c r="B1959">
        <v>1958</v>
      </c>
      <c r="C1959">
        <v>202</v>
      </c>
      <c r="D1959" t="s">
        <v>2995</v>
      </c>
      <c r="E1959" t="s">
        <v>161</v>
      </c>
      <c r="F1959" t="s">
        <v>162</v>
      </c>
      <c r="G1959" t="s">
        <v>2996</v>
      </c>
      <c r="H1959" t="s">
        <v>348</v>
      </c>
      <c r="I1959">
        <v>207.31020000000001</v>
      </c>
      <c r="J1959">
        <v>3658875</v>
      </c>
      <c r="K1959" t="s">
        <v>327</v>
      </c>
      <c r="L1959">
        <v>1</v>
      </c>
    </row>
    <row r="1960" spans="1:12" x14ac:dyDescent="0.3">
      <c r="A1960">
        <v>6402</v>
      </c>
      <c r="B1960">
        <v>1959</v>
      </c>
      <c r="C1960">
        <v>255</v>
      </c>
      <c r="D1960" t="s">
        <v>2997</v>
      </c>
      <c r="E1960" t="s">
        <v>149</v>
      </c>
      <c r="F1960" t="s">
        <v>150</v>
      </c>
      <c r="G1960" t="s">
        <v>2998</v>
      </c>
      <c r="H1960" t="s">
        <v>198</v>
      </c>
      <c r="I1960">
        <v>207.20240000000001</v>
      </c>
      <c r="J1960">
        <v>52470907</v>
      </c>
      <c r="K1960" t="s">
        <v>209</v>
      </c>
      <c r="L1960">
        <v>3</v>
      </c>
    </row>
    <row r="1961" spans="1:12" x14ac:dyDescent="0.3">
      <c r="A1961">
        <v>21755</v>
      </c>
      <c r="B1961">
        <v>1960</v>
      </c>
      <c r="C1961">
        <v>121</v>
      </c>
      <c r="D1961" t="s">
        <v>2999</v>
      </c>
      <c r="E1961" t="s">
        <v>653</v>
      </c>
      <c r="F1961" t="s">
        <v>654</v>
      </c>
      <c r="G1961" t="s">
        <v>656</v>
      </c>
      <c r="H1961" t="s">
        <v>656</v>
      </c>
      <c r="I1961">
        <v>207.17150000000001</v>
      </c>
      <c r="J1961">
        <v>18651225</v>
      </c>
      <c r="K1961" t="s">
        <v>28</v>
      </c>
      <c r="L1961">
        <v>3</v>
      </c>
    </row>
    <row r="1962" spans="1:12" x14ac:dyDescent="0.3">
      <c r="A1962">
        <v>26457</v>
      </c>
      <c r="B1962">
        <v>1961</v>
      </c>
      <c r="C1962">
        <v>183</v>
      </c>
      <c r="D1962" t="s">
        <v>3000</v>
      </c>
      <c r="E1962" t="s">
        <v>12</v>
      </c>
      <c r="F1962" t="s">
        <v>13</v>
      </c>
      <c r="G1962" t="s">
        <v>43</v>
      </c>
      <c r="H1962" t="s">
        <v>43</v>
      </c>
      <c r="I1962">
        <v>207.11449999999999</v>
      </c>
      <c r="J1962">
        <v>12748677</v>
      </c>
      <c r="K1962" t="s">
        <v>28</v>
      </c>
      <c r="L1962">
        <v>1</v>
      </c>
    </row>
    <row r="1963" spans="1:12" x14ac:dyDescent="0.3">
      <c r="A1963">
        <v>4946</v>
      </c>
      <c r="B1963">
        <v>1962</v>
      </c>
      <c r="C1963">
        <v>348</v>
      </c>
      <c r="D1963" t="s">
        <v>3001</v>
      </c>
      <c r="E1963" t="s">
        <v>124</v>
      </c>
      <c r="F1963" t="s">
        <v>125</v>
      </c>
      <c r="G1963" t="s">
        <v>126</v>
      </c>
      <c r="H1963" t="s">
        <v>127</v>
      </c>
      <c r="I1963">
        <v>207.0532</v>
      </c>
      <c r="J1963">
        <v>33439963</v>
      </c>
      <c r="K1963" t="s">
        <v>110</v>
      </c>
      <c r="L1963">
        <v>3</v>
      </c>
    </row>
    <row r="1964" spans="1:12" x14ac:dyDescent="0.3">
      <c r="A1964">
        <v>25911</v>
      </c>
      <c r="B1964">
        <v>1963</v>
      </c>
      <c r="C1964">
        <v>95</v>
      </c>
      <c r="D1964" t="s">
        <v>3002</v>
      </c>
      <c r="E1964" t="s">
        <v>141</v>
      </c>
      <c r="F1964" t="s">
        <v>142</v>
      </c>
      <c r="G1964" t="s">
        <v>141</v>
      </c>
      <c r="H1964" t="s">
        <v>137</v>
      </c>
      <c r="I1964">
        <v>207.0479</v>
      </c>
      <c r="J1964">
        <v>10135580</v>
      </c>
      <c r="K1964" t="s">
        <v>110</v>
      </c>
      <c r="L1964">
        <v>1</v>
      </c>
    </row>
    <row r="1965" spans="1:12" x14ac:dyDescent="0.3">
      <c r="A1965">
        <v>13531</v>
      </c>
      <c r="B1965">
        <v>1964</v>
      </c>
      <c r="C1965">
        <v>63</v>
      </c>
      <c r="D1965" t="s">
        <v>3003</v>
      </c>
      <c r="E1965" t="s">
        <v>141</v>
      </c>
      <c r="F1965" t="s">
        <v>142</v>
      </c>
      <c r="G1965" t="s">
        <v>571</v>
      </c>
      <c r="H1965" t="s">
        <v>572</v>
      </c>
      <c r="I1965">
        <v>207.00149999999999</v>
      </c>
      <c r="J1965">
        <v>16212284</v>
      </c>
      <c r="K1965" t="s">
        <v>209</v>
      </c>
      <c r="L1965">
        <v>2</v>
      </c>
    </row>
    <row r="1966" spans="1:12" x14ac:dyDescent="0.3">
      <c r="A1966">
        <v>24819</v>
      </c>
      <c r="B1966">
        <v>1965</v>
      </c>
      <c r="C1966">
        <v>80</v>
      </c>
      <c r="D1966" t="s">
        <v>3004</v>
      </c>
      <c r="E1966" t="s">
        <v>20</v>
      </c>
      <c r="F1966" t="s">
        <v>21</v>
      </c>
      <c r="G1966" t="s">
        <v>336</v>
      </c>
      <c r="H1966" t="s">
        <v>23</v>
      </c>
      <c r="I1966">
        <v>206.97669999999999</v>
      </c>
      <c r="J1966">
        <v>10560000</v>
      </c>
      <c r="K1966" t="s">
        <v>90</v>
      </c>
      <c r="L1966">
        <v>1</v>
      </c>
    </row>
    <row r="1967" spans="1:12" x14ac:dyDescent="0.3">
      <c r="A1967">
        <v>21504</v>
      </c>
      <c r="B1967">
        <v>1966</v>
      </c>
      <c r="C1967">
        <v>168</v>
      </c>
      <c r="D1967" t="s">
        <v>3005</v>
      </c>
      <c r="E1967" t="s">
        <v>165</v>
      </c>
      <c r="F1967" t="s">
        <v>166</v>
      </c>
      <c r="G1967" t="s">
        <v>3006</v>
      </c>
      <c r="H1967" t="s">
        <v>3007</v>
      </c>
      <c r="I1967">
        <v>206.89099999999999</v>
      </c>
      <c r="J1967">
        <v>12183573</v>
      </c>
      <c r="K1967" t="s">
        <v>44</v>
      </c>
      <c r="L1967">
        <v>3</v>
      </c>
    </row>
    <row r="1968" spans="1:12" x14ac:dyDescent="0.3">
      <c r="A1968">
        <v>21801</v>
      </c>
      <c r="B1968">
        <v>1967</v>
      </c>
      <c r="C1968">
        <v>54</v>
      </c>
      <c r="D1968" t="s">
        <v>3008</v>
      </c>
      <c r="E1968" t="s">
        <v>141</v>
      </c>
      <c r="F1968" t="s">
        <v>142</v>
      </c>
      <c r="G1968" t="s">
        <v>141</v>
      </c>
      <c r="H1968" t="s">
        <v>137</v>
      </c>
      <c r="I1968">
        <v>206.8862</v>
      </c>
      <c r="J1968">
        <v>4223193</v>
      </c>
      <c r="K1968" t="s">
        <v>28</v>
      </c>
      <c r="L1968">
        <v>2</v>
      </c>
    </row>
    <row r="1969" spans="1:12" x14ac:dyDescent="0.3">
      <c r="A1969">
        <v>23092</v>
      </c>
      <c r="B1969">
        <v>1968</v>
      </c>
      <c r="C1969">
        <v>27</v>
      </c>
      <c r="D1969" t="s">
        <v>3009</v>
      </c>
      <c r="E1969" t="s">
        <v>188</v>
      </c>
      <c r="F1969" t="s">
        <v>189</v>
      </c>
      <c r="G1969" t="s">
        <v>421</v>
      </c>
      <c r="H1969" t="s">
        <v>414</v>
      </c>
      <c r="I1969">
        <v>206.8022</v>
      </c>
      <c r="J1969">
        <v>20779141</v>
      </c>
      <c r="K1969" t="s">
        <v>339</v>
      </c>
      <c r="L1969">
        <v>2</v>
      </c>
    </row>
    <row r="1970" spans="1:12" x14ac:dyDescent="0.3">
      <c r="A1970">
        <v>25715</v>
      </c>
      <c r="B1970">
        <v>1969</v>
      </c>
      <c r="C1970">
        <v>450</v>
      </c>
      <c r="D1970" t="s">
        <v>3010</v>
      </c>
      <c r="E1970" t="s">
        <v>134</v>
      </c>
      <c r="F1970" t="s">
        <v>135</v>
      </c>
      <c r="G1970" t="s">
        <v>1188</v>
      </c>
      <c r="H1970" t="s">
        <v>137</v>
      </c>
      <c r="I1970">
        <v>206.7002</v>
      </c>
      <c r="J1970">
        <v>14007000</v>
      </c>
      <c r="K1970" t="s">
        <v>209</v>
      </c>
      <c r="L1970">
        <v>1</v>
      </c>
    </row>
    <row r="1971" spans="1:12" x14ac:dyDescent="0.3">
      <c r="A1971">
        <v>23524</v>
      </c>
      <c r="B1971">
        <v>1970</v>
      </c>
      <c r="C1971">
        <v>20</v>
      </c>
      <c r="D1971" t="s">
        <v>3011</v>
      </c>
      <c r="E1971" t="s">
        <v>12</v>
      </c>
      <c r="F1971" t="s">
        <v>13</v>
      </c>
      <c r="G1971" t="s">
        <v>211</v>
      </c>
      <c r="H1971" t="s">
        <v>211</v>
      </c>
      <c r="I1971">
        <v>206.25620000000001</v>
      </c>
      <c r="J1971">
        <v>4746944</v>
      </c>
      <c r="K1971" t="s">
        <v>92</v>
      </c>
      <c r="L1971">
        <v>2</v>
      </c>
    </row>
    <row r="1972" spans="1:12" x14ac:dyDescent="0.3">
      <c r="A1972">
        <v>19352</v>
      </c>
      <c r="B1972">
        <v>1971</v>
      </c>
      <c r="C1972">
        <v>191</v>
      </c>
      <c r="D1972" t="s">
        <v>3012</v>
      </c>
      <c r="E1972" t="s">
        <v>72</v>
      </c>
      <c r="F1972" t="s">
        <v>73</v>
      </c>
      <c r="G1972" t="s">
        <v>1710</v>
      </c>
      <c r="H1972" t="s">
        <v>78</v>
      </c>
      <c r="I1972">
        <v>206.24250000000001</v>
      </c>
      <c r="J1972">
        <v>33161488</v>
      </c>
      <c r="K1972" t="s">
        <v>34</v>
      </c>
      <c r="L1972">
        <v>4</v>
      </c>
    </row>
    <row r="1973" spans="1:12" x14ac:dyDescent="0.3">
      <c r="A1973">
        <v>25702</v>
      </c>
      <c r="B1973">
        <v>1972</v>
      </c>
      <c r="C1973">
        <v>22</v>
      </c>
      <c r="D1973" t="s">
        <v>3013</v>
      </c>
      <c r="E1973" t="s">
        <v>323</v>
      </c>
      <c r="F1973" t="s">
        <v>324</v>
      </c>
      <c r="G1973" t="s">
        <v>3014</v>
      </c>
      <c r="H1973" t="s">
        <v>3015</v>
      </c>
      <c r="I1973">
        <v>206.2209</v>
      </c>
      <c r="J1973">
        <v>3946581</v>
      </c>
      <c r="K1973" t="s">
        <v>44</v>
      </c>
      <c r="L1973">
        <v>1</v>
      </c>
    </row>
    <row r="1974" spans="1:12" x14ac:dyDescent="0.3">
      <c r="A1974">
        <v>23424</v>
      </c>
      <c r="B1974">
        <v>1973</v>
      </c>
      <c r="C1974">
        <v>17</v>
      </c>
      <c r="D1974" t="s">
        <v>3016</v>
      </c>
      <c r="E1974" t="s">
        <v>134</v>
      </c>
      <c r="F1974" t="s">
        <v>135</v>
      </c>
      <c r="G1974" t="s">
        <v>3017</v>
      </c>
      <c r="H1974" t="s">
        <v>137</v>
      </c>
      <c r="I1974">
        <v>206.20939999999999</v>
      </c>
      <c r="J1974">
        <v>4241000</v>
      </c>
      <c r="K1974" t="s">
        <v>28</v>
      </c>
      <c r="L1974">
        <v>2</v>
      </c>
    </row>
    <row r="1975" spans="1:12" x14ac:dyDescent="0.3">
      <c r="A1975">
        <v>23838</v>
      </c>
      <c r="B1975">
        <v>1974</v>
      </c>
      <c r="C1975">
        <v>29</v>
      </c>
      <c r="D1975" t="s">
        <v>3018</v>
      </c>
      <c r="E1975" t="s">
        <v>12</v>
      </c>
      <c r="F1975" t="s">
        <v>13</v>
      </c>
      <c r="G1975" t="s">
        <v>645</v>
      </c>
      <c r="H1975" t="s">
        <v>211</v>
      </c>
      <c r="I1975">
        <v>206.18</v>
      </c>
      <c r="J1975">
        <v>3474071</v>
      </c>
      <c r="K1975" t="s">
        <v>44</v>
      </c>
      <c r="L1975">
        <v>2</v>
      </c>
    </row>
    <row r="1976" spans="1:12" x14ac:dyDescent="0.3">
      <c r="A1976">
        <v>25960</v>
      </c>
      <c r="B1976">
        <v>1975</v>
      </c>
      <c r="C1976">
        <v>381</v>
      </c>
      <c r="D1976" t="s">
        <v>3019</v>
      </c>
      <c r="E1976" t="s">
        <v>100</v>
      </c>
      <c r="F1976" t="s">
        <v>101</v>
      </c>
      <c r="G1976" t="s">
        <v>3020</v>
      </c>
      <c r="H1976" t="s">
        <v>109</v>
      </c>
      <c r="I1976">
        <v>206.0378</v>
      </c>
      <c r="J1976">
        <v>11176721</v>
      </c>
      <c r="K1976" t="s">
        <v>44</v>
      </c>
      <c r="L1976">
        <v>1</v>
      </c>
    </row>
    <row r="1977" spans="1:12" x14ac:dyDescent="0.3">
      <c r="A1977">
        <v>21171</v>
      </c>
      <c r="B1977">
        <v>1976</v>
      </c>
      <c r="C1977">
        <v>28</v>
      </c>
      <c r="D1977" t="s">
        <v>3021</v>
      </c>
      <c r="E1977" t="s">
        <v>161</v>
      </c>
      <c r="F1977" t="s">
        <v>162</v>
      </c>
      <c r="G1977" t="s">
        <v>1796</v>
      </c>
      <c r="H1977" t="s">
        <v>23</v>
      </c>
      <c r="I1977">
        <v>206.02549999999999</v>
      </c>
      <c r="J1977">
        <v>8836881</v>
      </c>
      <c r="K1977" t="s">
        <v>90</v>
      </c>
      <c r="L1977">
        <v>3</v>
      </c>
    </row>
    <row r="1978" spans="1:12" x14ac:dyDescent="0.3">
      <c r="A1978">
        <v>25341</v>
      </c>
      <c r="B1978">
        <v>1977</v>
      </c>
      <c r="C1978">
        <v>41</v>
      </c>
      <c r="D1978" t="s">
        <v>3022</v>
      </c>
      <c r="E1978" t="s">
        <v>12</v>
      </c>
      <c r="F1978" t="s">
        <v>13</v>
      </c>
      <c r="G1978" t="s">
        <v>27</v>
      </c>
      <c r="H1978" t="s">
        <v>27</v>
      </c>
      <c r="I1978">
        <v>205.99270000000001</v>
      </c>
      <c r="J1978">
        <v>7506000</v>
      </c>
      <c r="K1978" t="s">
        <v>40</v>
      </c>
      <c r="L1978">
        <v>1</v>
      </c>
    </row>
    <row r="1979" spans="1:12" x14ac:dyDescent="0.3">
      <c r="A1979">
        <v>26519</v>
      </c>
      <c r="B1979">
        <v>1978</v>
      </c>
      <c r="C1979">
        <v>17</v>
      </c>
      <c r="D1979" t="s">
        <v>3023</v>
      </c>
      <c r="E1979" t="s">
        <v>12</v>
      </c>
      <c r="F1979" t="s">
        <v>13</v>
      </c>
      <c r="G1979" t="s">
        <v>15</v>
      </c>
      <c r="H1979" t="s">
        <v>15</v>
      </c>
      <c r="I1979">
        <v>205.89850000000001</v>
      </c>
      <c r="J1979">
        <v>4460000</v>
      </c>
      <c r="K1979" t="s">
        <v>98</v>
      </c>
      <c r="L1979">
        <v>1</v>
      </c>
    </row>
    <row r="1980" spans="1:12" x14ac:dyDescent="0.3">
      <c r="A1980">
        <v>25199</v>
      </c>
      <c r="B1980">
        <v>1979</v>
      </c>
      <c r="C1980">
        <v>16</v>
      </c>
      <c r="D1980" t="s">
        <v>3024</v>
      </c>
      <c r="E1980" t="s">
        <v>30</v>
      </c>
      <c r="F1980" t="s">
        <v>31</v>
      </c>
      <c r="G1980" t="s">
        <v>3025</v>
      </c>
      <c r="H1980" t="s">
        <v>33</v>
      </c>
      <c r="I1980">
        <v>205.7174</v>
      </c>
      <c r="J1980">
        <v>10757221</v>
      </c>
      <c r="K1980" t="s">
        <v>115</v>
      </c>
      <c r="L1980">
        <v>1</v>
      </c>
    </row>
    <row r="1981" spans="1:12" x14ac:dyDescent="0.3">
      <c r="A1981">
        <v>21568</v>
      </c>
      <c r="B1981">
        <v>1980</v>
      </c>
      <c r="C1981">
        <v>21</v>
      </c>
      <c r="D1981" t="s">
        <v>3026</v>
      </c>
      <c r="E1981" t="s">
        <v>379</v>
      </c>
      <c r="F1981" t="s">
        <v>380</v>
      </c>
      <c r="G1981" t="s">
        <v>413</v>
      </c>
      <c r="H1981" t="s">
        <v>3027</v>
      </c>
      <c r="I1981">
        <v>205.71430000000001</v>
      </c>
      <c r="J1981">
        <v>3210000</v>
      </c>
      <c r="K1981" t="s">
        <v>110</v>
      </c>
      <c r="L1981">
        <v>3</v>
      </c>
    </row>
    <row r="1982" spans="1:12" x14ac:dyDescent="0.3">
      <c r="A1982">
        <v>24906</v>
      </c>
      <c r="B1982">
        <v>1981</v>
      </c>
      <c r="C1982">
        <v>8</v>
      </c>
      <c r="D1982" t="s">
        <v>3028</v>
      </c>
      <c r="E1982" t="s">
        <v>149</v>
      </c>
      <c r="F1982" t="s">
        <v>150</v>
      </c>
      <c r="G1982" t="s">
        <v>3029</v>
      </c>
      <c r="H1982" t="s">
        <v>3030</v>
      </c>
      <c r="I1982">
        <v>205.6738</v>
      </c>
      <c r="J1982">
        <v>2216795</v>
      </c>
      <c r="K1982" t="s">
        <v>200</v>
      </c>
      <c r="L1982">
        <v>1</v>
      </c>
    </row>
    <row r="1983" spans="1:12" x14ac:dyDescent="0.3">
      <c r="A1983">
        <v>25534</v>
      </c>
      <c r="B1983">
        <v>1982</v>
      </c>
      <c r="C1983">
        <v>14</v>
      </c>
      <c r="D1983" t="s">
        <v>3031</v>
      </c>
      <c r="E1983" t="s">
        <v>12</v>
      </c>
      <c r="F1983" t="s">
        <v>13</v>
      </c>
      <c r="G1983" t="s">
        <v>1454</v>
      </c>
      <c r="H1983" t="s">
        <v>689</v>
      </c>
      <c r="I1983">
        <v>205.52539999999999</v>
      </c>
      <c r="J1983">
        <v>2003400</v>
      </c>
      <c r="K1983" t="s">
        <v>470</v>
      </c>
      <c r="L1983">
        <v>1</v>
      </c>
    </row>
    <row r="1984" spans="1:12" x14ac:dyDescent="0.3">
      <c r="A1984">
        <v>22824</v>
      </c>
      <c r="B1984">
        <v>1983</v>
      </c>
      <c r="C1984">
        <v>800</v>
      </c>
      <c r="D1984" t="s">
        <v>3032</v>
      </c>
      <c r="E1984" t="s">
        <v>188</v>
      </c>
      <c r="F1984" t="s">
        <v>189</v>
      </c>
      <c r="G1984" t="s">
        <v>565</v>
      </c>
      <c r="H1984" t="s">
        <v>566</v>
      </c>
      <c r="I1984">
        <v>205.43960000000001</v>
      </c>
      <c r="J1984">
        <v>3644869906</v>
      </c>
      <c r="K1984" t="s">
        <v>44</v>
      </c>
      <c r="L1984">
        <v>2</v>
      </c>
    </row>
    <row r="1985" spans="1:12" x14ac:dyDescent="0.3">
      <c r="A1985">
        <v>21579</v>
      </c>
      <c r="B1985">
        <v>1984</v>
      </c>
      <c r="C1985">
        <v>48</v>
      </c>
      <c r="D1985" t="s">
        <v>3033</v>
      </c>
      <c r="E1985" t="s">
        <v>117</v>
      </c>
      <c r="F1985" t="s">
        <v>118</v>
      </c>
      <c r="G1985" t="s">
        <v>814</v>
      </c>
      <c r="H1985" t="s">
        <v>224</v>
      </c>
      <c r="I1985">
        <v>205.411</v>
      </c>
      <c r="J1985">
        <v>13529956</v>
      </c>
      <c r="K1985" t="s">
        <v>44</v>
      </c>
      <c r="L1985">
        <v>3</v>
      </c>
    </row>
    <row r="1986" spans="1:12" x14ac:dyDescent="0.3">
      <c r="A1986">
        <v>25375</v>
      </c>
      <c r="B1986">
        <v>1985</v>
      </c>
      <c r="C1986">
        <v>25</v>
      </c>
      <c r="D1986" t="s">
        <v>3034</v>
      </c>
      <c r="E1986" t="s">
        <v>188</v>
      </c>
      <c r="F1986" t="s">
        <v>189</v>
      </c>
      <c r="G1986" t="s">
        <v>3035</v>
      </c>
      <c r="H1986" t="s">
        <v>428</v>
      </c>
      <c r="I1986">
        <v>205.06110000000001</v>
      </c>
      <c r="J1986">
        <v>2138960</v>
      </c>
      <c r="K1986" t="s">
        <v>24</v>
      </c>
      <c r="L1986">
        <v>1</v>
      </c>
    </row>
    <row r="1987" spans="1:12" x14ac:dyDescent="0.3">
      <c r="A1987">
        <v>22561</v>
      </c>
      <c r="B1987">
        <v>1986</v>
      </c>
      <c r="C1987">
        <v>48</v>
      </c>
      <c r="D1987" t="s">
        <v>3036</v>
      </c>
      <c r="E1987" t="s">
        <v>636</v>
      </c>
      <c r="F1987" t="s">
        <v>637</v>
      </c>
      <c r="G1987" t="s">
        <v>681</v>
      </c>
      <c r="H1987" t="s">
        <v>639</v>
      </c>
      <c r="I1987">
        <v>205.02279999999999</v>
      </c>
      <c r="J1987">
        <v>5205424</v>
      </c>
      <c r="K1987" t="s">
        <v>92</v>
      </c>
      <c r="L1987">
        <v>3</v>
      </c>
    </row>
    <row r="1988" spans="1:12" x14ac:dyDescent="0.3">
      <c r="A1988">
        <v>22080</v>
      </c>
      <c r="B1988">
        <v>1987</v>
      </c>
      <c r="C1988">
        <v>102</v>
      </c>
      <c r="D1988" t="s">
        <v>3037</v>
      </c>
      <c r="E1988" t="s">
        <v>12</v>
      </c>
      <c r="F1988" t="s">
        <v>13</v>
      </c>
      <c r="G1988" t="s">
        <v>362</v>
      </c>
      <c r="H1988" t="s">
        <v>15</v>
      </c>
      <c r="I1988">
        <v>204.97149999999999</v>
      </c>
      <c r="J1988">
        <v>21525447</v>
      </c>
      <c r="K1988" t="s">
        <v>186</v>
      </c>
      <c r="L1988">
        <v>6</v>
      </c>
    </row>
    <row r="1989" spans="1:12" x14ac:dyDescent="0.3">
      <c r="A1989">
        <v>22066</v>
      </c>
      <c r="B1989">
        <v>1988</v>
      </c>
      <c r="C1989">
        <v>45</v>
      </c>
      <c r="D1989" t="s">
        <v>3038</v>
      </c>
      <c r="E1989" t="s">
        <v>57</v>
      </c>
      <c r="F1989" t="s">
        <v>58</v>
      </c>
      <c r="G1989" t="s">
        <v>342</v>
      </c>
      <c r="H1989" t="s">
        <v>342</v>
      </c>
      <c r="I1989">
        <v>204.97069999999999</v>
      </c>
      <c r="J1989">
        <v>4105946</v>
      </c>
      <c r="K1989" t="s">
        <v>28</v>
      </c>
      <c r="L1989">
        <v>3</v>
      </c>
    </row>
    <row r="1990" spans="1:12" x14ac:dyDescent="0.3">
      <c r="A1990">
        <v>20351</v>
      </c>
      <c r="B1990">
        <v>1989</v>
      </c>
      <c r="C1990">
        <v>45</v>
      </c>
      <c r="D1990" t="s">
        <v>3039</v>
      </c>
      <c r="E1990" t="s">
        <v>57</v>
      </c>
      <c r="F1990" t="s">
        <v>58</v>
      </c>
      <c r="G1990" t="s">
        <v>2278</v>
      </c>
      <c r="H1990" t="s">
        <v>2279</v>
      </c>
      <c r="I1990">
        <v>204.8254</v>
      </c>
      <c r="J1990">
        <v>27336036</v>
      </c>
      <c r="K1990" t="s">
        <v>200</v>
      </c>
      <c r="L1990">
        <v>4</v>
      </c>
    </row>
    <row r="1991" spans="1:12" x14ac:dyDescent="0.3">
      <c r="A1991">
        <v>26604</v>
      </c>
      <c r="B1991">
        <v>1990</v>
      </c>
      <c r="C1991">
        <v>40</v>
      </c>
      <c r="D1991" t="s">
        <v>3040</v>
      </c>
      <c r="E1991" t="s">
        <v>12</v>
      </c>
      <c r="F1991" t="s">
        <v>13</v>
      </c>
      <c r="G1991" t="s">
        <v>319</v>
      </c>
      <c r="H1991" t="s">
        <v>27</v>
      </c>
      <c r="I1991">
        <v>204.79230000000001</v>
      </c>
      <c r="J1991">
        <v>5825493</v>
      </c>
      <c r="K1991" t="s">
        <v>183</v>
      </c>
      <c r="L1991">
        <v>1</v>
      </c>
    </row>
    <row r="1992" spans="1:12" x14ac:dyDescent="0.3">
      <c r="A1992">
        <v>19247</v>
      </c>
      <c r="B1992">
        <v>1991</v>
      </c>
      <c r="C1992">
        <v>250</v>
      </c>
      <c r="D1992" t="s">
        <v>3041</v>
      </c>
      <c r="E1992" t="s">
        <v>233</v>
      </c>
      <c r="F1992" t="s">
        <v>271</v>
      </c>
      <c r="G1992" t="s">
        <v>550</v>
      </c>
      <c r="H1992" t="s">
        <v>272</v>
      </c>
      <c r="I1992">
        <v>204.53399999999999</v>
      </c>
      <c r="J1992">
        <v>34945891</v>
      </c>
      <c r="K1992" t="s">
        <v>115</v>
      </c>
      <c r="L1992">
        <v>4</v>
      </c>
    </row>
    <row r="1993" spans="1:12" x14ac:dyDescent="0.3">
      <c r="A1993">
        <v>25284</v>
      </c>
      <c r="B1993">
        <v>1992</v>
      </c>
      <c r="C1993">
        <v>25</v>
      </c>
      <c r="D1993" t="s">
        <v>3042</v>
      </c>
      <c r="E1993" t="s">
        <v>188</v>
      </c>
      <c r="F1993" t="s">
        <v>189</v>
      </c>
      <c r="G1993" t="s">
        <v>433</v>
      </c>
      <c r="H1993" t="s">
        <v>428</v>
      </c>
      <c r="I1993">
        <v>204.5249</v>
      </c>
      <c r="J1993">
        <v>8647214</v>
      </c>
      <c r="K1993" t="s">
        <v>16</v>
      </c>
      <c r="L1993">
        <v>1</v>
      </c>
    </row>
    <row r="1994" spans="1:12" x14ac:dyDescent="0.3">
      <c r="A1994">
        <v>23660</v>
      </c>
      <c r="B1994">
        <v>1993</v>
      </c>
      <c r="C1994">
        <v>29</v>
      </c>
      <c r="D1994" t="s">
        <v>3043</v>
      </c>
      <c r="E1994" t="s">
        <v>12</v>
      </c>
      <c r="F1994" t="s">
        <v>13</v>
      </c>
      <c r="G1994" t="s">
        <v>211</v>
      </c>
      <c r="H1994" t="s">
        <v>211</v>
      </c>
      <c r="I1994">
        <v>204.51339999999999</v>
      </c>
      <c r="J1994">
        <v>3325463</v>
      </c>
      <c r="K1994" t="s">
        <v>55</v>
      </c>
      <c r="L1994">
        <v>2</v>
      </c>
    </row>
    <row r="1995" spans="1:12" x14ac:dyDescent="0.3">
      <c r="A1995">
        <v>21540</v>
      </c>
      <c r="B1995">
        <v>1994</v>
      </c>
      <c r="C1995">
        <v>100</v>
      </c>
      <c r="D1995" t="s">
        <v>3044</v>
      </c>
      <c r="E1995" t="s">
        <v>20</v>
      </c>
      <c r="F1995" t="s">
        <v>21</v>
      </c>
      <c r="G1995" t="s">
        <v>288</v>
      </c>
      <c r="H1995" t="s">
        <v>23</v>
      </c>
      <c r="I1995">
        <v>204.44720000000001</v>
      </c>
      <c r="J1995">
        <v>20682256</v>
      </c>
      <c r="K1995" t="s">
        <v>90</v>
      </c>
      <c r="L1995">
        <v>3</v>
      </c>
    </row>
    <row r="1996" spans="1:12" x14ac:dyDescent="0.3">
      <c r="A1996">
        <v>23184</v>
      </c>
      <c r="B1996">
        <v>1995</v>
      </c>
      <c r="C1996">
        <v>566</v>
      </c>
      <c r="D1996" t="s">
        <v>3045</v>
      </c>
      <c r="E1996" t="s">
        <v>161</v>
      </c>
      <c r="F1996" t="s">
        <v>162</v>
      </c>
      <c r="G1996" t="s">
        <v>1519</v>
      </c>
      <c r="H1996" t="s">
        <v>23</v>
      </c>
      <c r="I1996">
        <v>204.4041</v>
      </c>
      <c r="J1996">
        <v>15819813</v>
      </c>
      <c r="K1996" t="s">
        <v>90</v>
      </c>
      <c r="L1996">
        <v>2</v>
      </c>
    </row>
    <row r="1997" spans="1:12" x14ac:dyDescent="0.3">
      <c r="A1997">
        <v>21582</v>
      </c>
      <c r="B1997">
        <v>1996</v>
      </c>
      <c r="C1997">
        <v>68</v>
      </c>
      <c r="D1997" t="s">
        <v>3046</v>
      </c>
      <c r="E1997" t="s">
        <v>12</v>
      </c>
      <c r="F1997" t="s">
        <v>13</v>
      </c>
      <c r="G1997" t="s">
        <v>211</v>
      </c>
      <c r="H1997" t="s">
        <v>211</v>
      </c>
      <c r="I1997">
        <v>204.0284</v>
      </c>
      <c r="J1997">
        <v>9239104</v>
      </c>
      <c r="K1997" t="s">
        <v>28</v>
      </c>
      <c r="L1997">
        <v>3</v>
      </c>
    </row>
    <row r="1998" spans="1:12" x14ac:dyDescent="0.3">
      <c r="A1998">
        <v>17674</v>
      </c>
      <c r="B1998">
        <v>1997</v>
      </c>
      <c r="C1998">
        <v>243</v>
      </c>
      <c r="D1998" t="s">
        <v>3047</v>
      </c>
      <c r="E1998" t="s">
        <v>100</v>
      </c>
      <c r="F1998" t="s">
        <v>101</v>
      </c>
      <c r="G1998" t="s">
        <v>102</v>
      </c>
      <c r="H1998" t="s">
        <v>102</v>
      </c>
      <c r="I1998">
        <v>203.6251</v>
      </c>
      <c r="J1998">
        <v>23485961</v>
      </c>
      <c r="K1998" t="s">
        <v>28</v>
      </c>
      <c r="L1998">
        <v>5</v>
      </c>
    </row>
    <row r="1999" spans="1:12" x14ac:dyDescent="0.3">
      <c r="A1999">
        <v>2381</v>
      </c>
      <c r="B1999">
        <v>1998</v>
      </c>
      <c r="C1999">
        <v>35</v>
      </c>
      <c r="D1999" t="s">
        <v>3048</v>
      </c>
      <c r="E1999" t="s">
        <v>62</v>
      </c>
      <c r="F1999" t="s">
        <v>63</v>
      </c>
      <c r="G1999" t="s">
        <v>1690</v>
      </c>
      <c r="H1999" t="s">
        <v>667</v>
      </c>
      <c r="I1999">
        <v>203.44880000000001</v>
      </c>
      <c r="J1999">
        <v>26243908</v>
      </c>
      <c r="K1999" t="s">
        <v>327</v>
      </c>
      <c r="L1999">
        <v>4</v>
      </c>
    </row>
    <row r="2000" spans="1:12" x14ac:dyDescent="0.3">
      <c r="A2000">
        <v>25758</v>
      </c>
      <c r="B2000">
        <v>1999</v>
      </c>
      <c r="C2000">
        <v>6</v>
      </c>
      <c r="D2000" t="s">
        <v>3049</v>
      </c>
      <c r="E2000" t="s">
        <v>20</v>
      </c>
      <c r="F2000" t="s">
        <v>21</v>
      </c>
      <c r="G2000" t="s">
        <v>336</v>
      </c>
      <c r="H2000" t="s">
        <v>23</v>
      </c>
      <c r="I2000">
        <v>203.41829999999999</v>
      </c>
      <c r="J2000">
        <v>2113090</v>
      </c>
      <c r="K2000" t="s">
        <v>24</v>
      </c>
      <c r="L2000">
        <v>1</v>
      </c>
    </row>
    <row r="2001" spans="1:12" x14ac:dyDescent="0.3">
      <c r="A2001">
        <v>21506</v>
      </c>
      <c r="B2001">
        <v>2000</v>
      </c>
      <c r="C2001">
        <v>205</v>
      </c>
      <c r="D2001" t="s">
        <v>3050</v>
      </c>
      <c r="E2001" t="s">
        <v>141</v>
      </c>
      <c r="F2001" t="s">
        <v>142</v>
      </c>
      <c r="G2001" t="s">
        <v>3051</v>
      </c>
      <c r="H2001" t="s">
        <v>1640</v>
      </c>
      <c r="I2001">
        <v>203.36250000000001</v>
      </c>
      <c r="J2001">
        <v>48778380</v>
      </c>
      <c r="K2001" t="s">
        <v>40</v>
      </c>
      <c r="L2001">
        <v>3</v>
      </c>
    </row>
    <row r="2002" spans="1:12" x14ac:dyDescent="0.3">
      <c r="A2002">
        <v>24921</v>
      </c>
      <c r="B2002">
        <v>2001</v>
      </c>
      <c r="C2002">
        <v>27</v>
      </c>
      <c r="D2002" t="s">
        <v>3052</v>
      </c>
      <c r="E2002" t="s">
        <v>653</v>
      </c>
      <c r="F2002" t="s">
        <v>654</v>
      </c>
      <c r="G2002" t="s">
        <v>3053</v>
      </c>
      <c r="H2002" t="s">
        <v>3054</v>
      </c>
      <c r="I2002">
        <v>203.31209999999999</v>
      </c>
      <c r="J2002">
        <v>3057871</v>
      </c>
      <c r="K2002" t="s">
        <v>55</v>
      </c>
      <c r="L2002">
        <v>1</v>
      </c>
    </row>
    <row r="2003" spans="1:12" x14ac:dyDescent="0.3">
      <c r="A2003">
        <v>17687</v>
      </c>
      <c r="B2003">
        <v>2002</v>
      </c>
      <c r="C2003">
        <v>7125</v>
      </c>
      <c r="D2003" t="s">
        <v>3055</v>
      </c>
      <c r="E2003" t="s">
        <v>100</v>
      </c>
      <c r="F2003" t="s">
        <v>101</v>
      </c>
      <c r="G2003" t="s">
        <v>556</v>
      </c>
      <c r="H2003" t="s">
        <v>556</v>
      </c>
      <c r="I2003">
        <v>203.1927</v>
      </c>
      <c r="J2003">
        <v>431325000</v>
      </c>
      <c r="K2003" t="s">
        <v>139</v>
      </c>
      <c r="L2003">
        <v>3</v>
      </c>
    </row>
    <row r="2004" spans="1:12" x14ac:dyDescent="0.3">
      <c r="A2004">
        <v>26427</v>
      </c>
      <c r="B2004">
        <v>2003</v>
      </c>
      <c r="C2004">
        <v>40</v>
      </c>
      <c r="D2004" t="s">
        <v>3056</v>
      </c>
      <c r="E2004" t="s">
        <v>196</v>
      </c>
      <c r="F2004" t="s">
        <v>197</v>
      </c>
      <c r="G2004" t="s">
        <v>198</v>
      </c>
      <c r="H2004" t="s">
        <v>198</v>
      </c>
      <c r="I2004">
        <v>203.02340000000001</v>
      </c>
      <c r="J2004">
        <v>6615000</v>
      </c>
      <c r="K2004" t="s">
        <v>115</v>
      </c>
      <c r="L2004">
        <v>1</v>
      </c>
    </row>
    <row r="2005" spans="1:12" x14ac:dyDescent="0.3">
      <c r="A2005">
        <v>23820</v>
      </c>
      <c r="B2005">
        <v>2004</v>
      </c>
      <c r="C2005">
        <v>1976</v>
      </c>
      <c r="D2005" t="s">
        <v>3057</v>
      </c>
      <c r="E2005" t="s">
        <v>196</v>
      </c>
      <c r="F2005" t="s">
        <v>197</v>
      </c>
      <c r="G2005" t="s">
        <v>3058</v>
      </c>
      <c r="H2005" t="s">
        <v>198</v>
      </c>
      <c r="I2005">
        <v>202.97550000000001</v>
      </c>
      <c r="J2005">
        <v>94427890</v>
      </c>
      <c r="K2005" t="s">
        <v>18</v>
      </c>
      <c r="L2005">
        <v>2</v>
      </c>
    </row>
    <row r="2006" spans="1:12" x14ac:dyDescent="0.3">
      <c r="A2006">
        <v>17676</v>
      </c>
      <c r="B2006">
        <v>2005</v>
      </c>
      <c r="C2006">
        <v>125</v>
      </c>
      <c r="D2006" t="s">
        <v>3059</v>
      </c>
      <c r="E2006" t="s">
        <v>196</v>
      </c>
      <c r="F2006" t="s">
        <v>197</v>
      </c>
      <c r="G2006" t="s">
        <v>3060</v>
      </c>
      <c r="H2006" t="s">
        <v>198</v>
      </c>
      <c r="I2006">
        <v>202.7748</v>
      </c>
      <c r="J2006">
        <v>25277311</v>
      </c>
      <c r="K2006" t="s">
        <v>200</v>
      </c>
      <c r="L2006">
        <v>5</v>
      </c>
    </row>
    <row r="2007" spans="1:12" x14ac:dyDescent="0.3">
      <c r="A2007">
        <v>22350</v>
      </c>
      <c r="B2007">
        <v>2006</v>
      </c>
      <c r="C2007">
        <v>37</v>
      </c>
      <c r="D2007" t="s">
        <v>3061</v>
      </c>
      <c r="E2007" t="s">
        <v>67</v>
      </c>
      <c r="F2007" t="s">
        <v>68</v>
      </c>
      <c r="G2007" t="s">
        <v>3062</v>
      </c>
      <c r="H2007" t="s">
        <v>2034</v>
      </c>
      <c r="I2007">
        <v>202.6498</v>
      </c>
      <c r="J2007">
        <v>5156424</v>
      </c>
      <c r="K2007" t="s">
        <v>34</v>
      </c>
      <c r="L2007">
        <v>3</v>
      </c>
    </row>
    <row r="2008" spans="1:12" x14ac:dyDescent="0.3">
      <c r="A2008">
        <v>587</v>
      </c>
      <c r="B2008">
        <v>2007</v>
      </c>
      <c r="C2008">
        <v>138</v>
      </c>
      <c r="D2008" t="s">
        <v>3063</v>
      </c>
      <c r="E2008" t="s">
        <v>62</v>
      </c>
      <c r="F2008" t="s">
        <v>63</v>
      </c>
      <c r="G2008" t="s">
        <v>3064</v>
      </c>
      <c r="H2008" t="s">
        <v>65</v>
      </c>
      <c r="I2008">
        <v>202.5307</v>
      </c>
      <c r="J2008">
        <v>34064412</v>
      </c>
      <c r="K2008" t="s">
        <v>18</v>
      </c>
      <c r="L2008">
        <v>5</v>
      </c>
    </row>
    <row r="2009" spans="1:12" x14ac:dyDescent="0.3">
      <c r="A2009">
        <v>21260</v>
      </c>
      <c r="B2009">
        <v>2008</v>
      </c>
      <c r="C2009">
        <v>16</v>
      </c>
      <c r="D2009" t="s">
        <v>3065</v>
      </c>
      <c r="E2009" t="s">
        <v>188</v>
      </c>
      <c r="F2009" t="s">
        <v>189</v>
      </c>
      <c r="G2009" t="s">
        <v>3066</v>
      </c>
      <c r="H2009" t="s">
        <v>428</v>
      </c>
      <c r="I2009">
        <v>202.45849999999999</v>
      </c>
      <c r="J2009">
        <v>4710249</v>
      </c>
      <c r="K2009" t="s">
        <v>139</v>
      </c>
      <c r="L2009">
        <v>3</v>
      </c>
    </row>
    <row r="2010" spans="1:12" x14ac:dyDescent="0.3">
      <c r="A2010">
        <v>543</v>
      </c>
      <c r="B2010">
        <v>2009</v>
      </c>
      <c r="C2010">
        <v>45</v>
      </c>
      <c r="D2010" t="s">
        <v>3067</v>
      </c>
      <c r="E2010" t="s">
        <v>196</v>
      </c>
      <c r="F2010" t="s">
        <v>197</v>
      </c>
      <c r="G2010" t="s">
        <v>198</v>
      </c>
      <c r="H2010" t="s">
        <v>198</v>
      </c>
      <c r="I2010">
        <v>202.148</v>
      </c>
      <c r="J2010">
        <v>7251621</v>
      </c>
      <c r="K2010" t="s">
        <v>115</v>
      </c>
      <c r="L2010">
        <v>4</v>
      </c>
    </row>
    <row r="2011" spans="1:12" x14ac:dyDescent="0.3">
      <c r="A2011">
        <v>25016</v>
      </c>
      <c r="B2011">
        <v>2010</v>
      </c>
      <c r="C2011">
        <v>10</v>
      </c>
      <c r="D2011" t="s">
        <v>3068</v>
      </c>
      <c r="E2011" t="s">
        <v>513</v>
      </c>
      <c r="F2011" t="s">
        <v>514</v>
      </c>
      <c r="G2011" t="s">
        <v>516</v>
      </c>
      <c r="H2011" t="s">
        <v>516</v>
      </c>
      <c r="I2011">
        <v>202.09960000000001</v>
      </c>
      <c r="J2011">
        <v>2664745</v>
      </c>
      <c r="K2011" t="s">
        <v>110</v>
      </c>
      <c r="L2011">
        <v>1</v>
      </c>
    </row>
    <row r="2012" spans="1:12" x14ac:dyDescent="0.3">
      <c r="A2012">
        <v>23150</v>
      </c>
      <c r="B2012">
        <v>2011</v>
      </c>
      <c r="C2012">
        <v>26</v>
      </c>
      <c r="D2012" t="s">
        <v>3069</v>
      </c>
      <c r="E2012" t="s">
        <v>196</v>
      </c>
      <c r="F2012" t="s">
        <v>197</v>
      </c>
      <c r="G2012" t="s">
        <v>3070</v>
      </c>
      <c r="H2012" t="s">
        <v>198</v>
      </c>
      <c r="I2012">
        <v>201.65360000000001</v>
      </c>
      <c r="J2012">
        <v>7079777</v>
      </c>
      <c r="K2012" t="s">
        <v>115</v>
      </c>
      <c r="L2012">
        <v>2</v>
      </c>
    </row>
    <row r="2013" spans="1:12" x14ac:dyDescent="0.3">
      <c r="A2013">
        <v>19238</v>
      </c>
      <c r="B2013">
        <v>2012</v>
      </c>
      <c r="C2013">
        <v>104</v>
      </c>
      <c r="D2013" t="s">
        <v>3071</v>
      </c>
      <c r="E2013" t="s">
        <v>231</v>
      </c>
      <c r="F2013" t="s">
        <v>232</v>
      </c>
      <c r="G2013" t="s">
        <v>233</v>
      </c>
      <c r="H2013" t="s">
        <v>23</v>
      </c>
      <c r="I2013">
        <v>201.6326</v>
      </c>
      <c r="J2013">
        <v>19982097</v>
      </c>
      <c r="K2013" t="s">
        <v>90</v>
      </c>
      <c r="L2013">
        <v>3</v>
      </c>
    </row>
    <row r="2014" spans="1:12" x14ac:dyDescent="0.3">
      <c r="A2014">
        <v>25615</v>
      </c>
      <c r="B2014">
        <v>2013</v>
      </c>
      <c r="C2014">
        <v>124</v>
      </c>
      <c r="D2014" t="s">
        <v>3072</v>
      </c>
      <c r="E2014" t="s">
        <v>12</v>
      </c>
      <c r="F2014" t="s">
        <v>13</v>
      </c>
      <c r="G2014" t="s">
        <v>15</v>
      </c>
      <c r="H2014" t="s">
        <v>211</v>
      </c>
      <c r="I2014">
        <v>201.5658</v>
      </c>
      <c r="J2014">
        <v>32071383</v>
      </c>
      <c r="K2014" t="s">
        <v>92</v>
      </c>
      <c r="L2014">
        <v>1</v>
      </c>
    </row>
    <row r="2015" spans="1:12" x14ac:dyDescent="0.3">
      <c r="A2015">
        <v>19824</v>
      </c>
      <c r="B2015">
        <v>2014</v>
      </c>
      <c r="C2015">
        <v>93</v>
      </c>
      <c r="D2015" t="s">
        <v>3073</v>
      </c>
      <c r="E2015" t="s">
        <v>36</v>
      </c>
      <c r="F2015" t="s">
        <v>37</v>
      </c>
      <c r="G2015" t="s">
        <v>53</v>
      </c>
      <c r="H2015" t="s">
        <v>1135</v>
      </c>
      <c r="I2015">
        <v>201.15700000000001</v>
      </c>
      <c r="J2015">
        <v>10100725</v>
      </c>
      <c r="K2015" t="s">
        <v>110</v>
      </c>
      <c r="L2015">
        <v>4</v>
      </c>
    </row>
    <row r="2016" spans="1:12" x14ac:dyDescent="0.3">
      <c r="A2016">
        <v>22247</v>
      </c>
      <c r="B2016">
        <v>2015</v>
      </c>
      <c r="C2016">
        <v>24</v>
      </c>
      <c r="D2016" t="s">
        <v>3074</v>
      </c>
      <c r="E2016" t="s">
        <v>513</v>
      </c>
      <c r="F2016" t="s">
        <v>514</v>
      </c>
      <c r="G2016" t="s">
        <v>3075</v>
      </c>
      <c r="H2016" t="s">
        <v>516</v>
      </c>
      <c r="I2016">
        <v>201.13229999999999</v>
      </c>
      <c r="J2016">
        <v>7348147</v>
      </c>
      <c r="K2016" t="s">
        <v>200</v>
      </c>
      <c r="L2016">
        <v>2</v>
      </c>
    </row>
    <row r="2017" spans="1:12" x14ac:dyDescent="0.3">
      <c r="A2017">
        <v>25315</v>
      </c>
      <c r="B2017">
        <v>2016</v>
      </c>
      <c r="C2017">
        <v>100</v>
      </c>
      <c r="D2017" t="s">
        <v>3076</v>
      </c>
      <c r="E2017" t="s">
        <v>100</v>
      </c>
      <c r="F2017" t="s">
        <v>101</v>
      </c>
      <c r="G2017" t="s">
        <v>217</v>
      </c>
      <c r="H2017" t="s">
        <v>109</v>
      </c>
      <c r="I2017">
        <v>200.89449999999999</v>
      </c>
      <c r="J2017">
        <v>6416460</v>
      </c>
      <c r="K2017" t="s">
        <v>139</v>
      </c>
      <c r="L2017">
        <v>1</v>
      </c>
    </row>
    <row r="2018" spans="1:12" x14ac:dyDescent="0.3">
      <c r="A2018">
        <v>19429</v>
      </c>
      <c r="B2018">
        <v>2017</v>
      </c>
      <c r="C2018">
        <v>140</v>
      </c>
      <c r="D2018" t="s">
        <v>3077</v>
      </c>
      <c r="E2018" t="s">
        <v>144</v>
      </c>
      <c r="F2018" t="s">
        <v>145</v>
      </c>
      <c r="G2018" t="s">
        <v>146</v>
      </c>
      <c r="H2018" t="s">
        <v>147</v>
      </c>
      <c r="I2018">
        <v>200.7422</v>
      </c>
      <c r="J2018">
        <v>10578551</v>
      </c>
      <c r="K2018" t="s">
        <v>110</v>
      </c>
      <c r="L2018">
        <v>4</v>
      </c>
    </row>
    <row r="2019" spans="1:12" x14ac:dyDescent="0.3">
      <c r="A2019">
        <v>22951</v>
      </c>
      <c r="B2019">
        <v>2018</v>
      </c>
      <c r="C2019">
        <v>39</v>
      </c>
      <c r="D2019" t="s">
        <v>3078</v>
      </c>
      <c r="E2019" t="s">
        <v>12</v>
      </c>
      <c r="F2019" t="s">
        <v>13</v>
      </c>
      <c r="G2019" t="s">
        <v>3079</v>
      </c>
      <c r="H2019" t="s">
        <v>43</v>
      </c>
      <c r="I2019">
        <v>200.61580000000001</v>
      </c>
      <c r="J2019">
        <v>7423938</v>
      </c>
      <c r="K2019" t="s">
        <v>370</v>
      </c>
      <c r="L2019">
        <v>2</v>
      </c>
    </row>
    <row r="2020" spans="1:12" x14ac:dyDescent="0.3">
      <c r="A2020">
        <v>21415</v>
      </c>
      <c r="B2020">
        <v>2019</v>
      </c>
      <c r="C2020">
        <v>24</v>
      </c>
      <c r="D2020" t="s">
        <v>3080</v>
      </c>
      <c r="E2020" t="s">
        <v>12</v>
      </c>
      <c r="F2020" t="s">
        <v>13</v>
      </c>
      <c r="G2020" t="s">
        <v>15</v>
      </c>
      <c r="H2020" t="s">
        <v>15</v>
      </c>
      <c r="I2020">
        <v>200.57839999999999</v>
      </c>
      <c r="J2020">
        <v>30098465</v>
      </c>
      <c r="K2020" t="s">
        <v>110</v>
      </c>
      <c r="L2020">
        <v>3</v>
      </c>
    </row>
    <row r="2021" spans="1:12" x14ac:dyDescent="0.3">
      <c r="A2021">
        <v>23471</v>
      </c>
      <c r="B2021">
        <v>2020</v>
      </c>
      <c r="C2021">
        <v>19</v>
      </c>
      <c r="D2021" t="s">
        <v>3081</v>
      </c>
      <c r="E2021" t="s">
        <v>117</v>
      </c>
      <c r="F2021" t="s">
        <v>118</v>
      </c>
      <c r="G2021" t="s">
        <v>3082</v>
      </c>
      <c r="H2021" t="s">
        <v>2165</v>
      </c>
      <c r="I2021">
        <v>200.4102</v>
      </c>
      <c r="J2021">
        <v>2856210</v>
      </c>
      <c r="K2021" t="s">
        <v>16</v>
      </c>
      <c r="L2021">
        <v>2</v>
      </c>
    </row>
    <row r="2022" spans="1:12" x14ac:dyDescent="0.3">
      <c r="A2022">
        <v>22017</v>
      </c>
      <c r="B2022">
        <v>2021</v>
      </c>
      <c r="C2022">
        <v>50</v>
      </c>
      <c r="D2022" t="s">
        <v>3083</v>
      </c>
      <c r="E2022" t="s">
        <v>390</v>
      </c>
      <c r="F2022" t="s">
        <v>391</v>
      </c>
      <c r="G2022" t="s">
        <v>392</v>
      </c>
      <c r="H2022" t="s">
        <v>392</v>
      </c>
      <c r="I2022">
        <v>200.25720000000001</v>
      </c>
      <c r="J2022">
        <v>6163646</v>
      </c>
      <c r="K2022" t="s">
        <v>115</v>
      </c>
      <c r="L2022">
        <v>4</v>
      </c>
    </row>
    <row r="2023" spans="1:12" x14ac:dyDescent="0.3">
      <c r="A2023">
        <v>25735</v>
      </c>
      <c r="B2023">
        <v>2022</v>
      </c>
      <c r="C2023">
        <v>14</v>
      </c>
      <c r="D2023" t="s">
        <v>3084</v>
      </c>
      <c r="E2023" t="s">
        <v>390</v>
      </c>
      <c r="F2023" t="s">
        <v>391</v>
      </c>
      <c r="G2023" t="s">
        <v>1341</v>
      </c>
      <c r="H2023" t="s">
        <v>392</v>
      </c>
      <c r="I2023">
        <v>200.1763</v>
      </c>
      <c r="J2023">
        <v>12943000</v>
      </c>
      <c r="K2023" t="s">
        <v>200</v>
      </c>
      <c r="L2023">
        <v>1</v>
      </c>
    </row>
    <row r="2024" spans="1:12" x14ac:dyDescent="0.3">
      <c r="A2024">
        <v>23268</v>
      </c>
      <c r="B2024">
        <v>2023</v>
      </c>
      <c r="C2024">
        <v>31</v>
      </c>
      <c r="D2024" t="s">
        <v>3085</v>
      </c>
      <c r="E2024" t="s">
        <v>20</v>
      </c>
      <c r="F2024" t="s">
        <v>21</v>
      </c>
      <c r="G2024" t="s">
        <v>739</v>
      </c>
      <c r="H2024" t="s">
        <v>23</v>
      </c>
      <c r="I2024">
        <v>200.17349999999999</v>
      </c>
      <c r="J2024">
        <v>5983638</v>
      </c>
      <c r="K2024" t="s">
        <v>24</v>
      </c>
      <c r="L2024">
        <v>2</v>
      </c>
    </row>
    <row r="2025" spans="1:12" x14ac:dyDescent="0.3">
      <c r="A2025">
        <v>23959</v>
      </c>
      <c r="B2025">
        <v>2024</v>
      </c>
      <c r="C2025">
        <v>40</v>
      </c>
      <c r="D2025" t="s">
        <v>3086</v>
      </c>
      <c r="E2025" t="s">
        <v>12</v>
      </c>
      <c r="F2025" t="s">
        <v>13</v>
      </c>
      <c r="G2025" t="s">
        <v>121</v>
      </c>
      <c r="H2025" t="s">
        <v>15</v>
      </c>
      <c r="I2025">
        <v>199.8597</v>
      </c>
      <c r="J2025">
        <v>6941170</v>
      </c>
      <c r="K2025" t="s">
        <v>115</v>
      </c>
      <c r="L2025">
        <v>2</v>
      </c>
    </row>
    <row r="2026" spans="1:12" x14ac:dyDescent="0.3">
      <c r="A2026">
        <v>23205</v>
      </c>
      <c r="B2026">
        <v>2025</v>
      </c>
      <c r="C2026">
        <v>23</v>
      </c>
      <c r="D2026" t="s">
        <v>3087</v>
      </c>
      <c r="E2026" t="s">
        <v>129</v>
      </c>
      <c r="F2026" t="s">
        <v>130</v>
      </c>
      <c r="G2026" t="s">
        <v>1619</v>
      </c>
      <c r="H2026" t="s">
        <v>3088</v>
      </c>
      <c r="I2026">
        <v>199.85640000000001</v>
      </c>
      <c r="J2026">
        <v>2929009</v>
      </c>
      <c r="K2026" t="s">
        <v>115</v>
      </c>
      <c r="L2026">
        <v>2</v>
      </c>
    </row>
    <row r="2027" spans="1:12" x14ac:dyDescent="0.3">
      <c r="A2027">
        <v>1273</v>
      </c>
      <c r="B2027">
        <v>2026</v>
      </c>
      <c r="C2027">
        <v>240</v>
      </c>
      <c r="D2027" t="s">
        <v>3089</v>
      </c>
      <c r="E2027" t="s">
        <v>72</v>
      </c>
      <c r="F2027" t="s">
        <v>73</v>
      </c>
      <c r="G2027" t="s">
        <v>1710</v>
      </c>
      <c r="H2027" t="s">
        <v>78</v>
      </c>
      <c r="I2027">
        <v>199.73670000000001</v>
      </c>
      <c r="J2027">
        <v>68115223</v>
      </c>
      <c r="K2027" t="s">
        <v>339</v>
      </c>
      <c r="L2027">
        <v>6</v>
      </c>
    </row>
    <row r="2028" spans="1:12" x14ac:dyDescent="0.3">
      <c r="A2028">
        <v>26601</v>
      </c>
      <c r="B2028">
        <v>2027</v>
      </c>
      <c r="C2028">
        <v>12</v>
      </c>
      <c r="D2028" t="s">
        <v>3090</v>
      </c>
      <c r="E2028" t="s">
        <v>72</v>
      </c>
      <c r="F2028" t="s">
        <v>73</v>
      </c>
      <c r="G2028" t="s">
        <v>255</v>
      </c>
      <c r="H2028" t="s">
        <v>114</v>
      </c>
      <c r="I2028">
        <v>199.59559999999999</v>
      </c>
      <c r="J2028">
        <v>2229129</v>
      </c>
      <c r="K2028" t="s">
        <v>209</v>
      </c>
      <c r="L2028">
        <v>1</v>
      </c>
    </row>
    <row r="2029" spans="1:12" x14ac:dyDescent="0.3">
      <c r="A2029">
        <v>24015</v>
      </c>
      <c r="B2029">
        <v>2028</v>
      </c>
      <c r="C2029">
        <v>110</v>
      </c>
      <c r="D2029" t="s">
        <v>3091</v>
      </c>
      <c r="E2029" t="s">
        <v>100</v>
      </c>
      <c r="F2029" t="s">
        <v>101</v>
      </c>
      <c r="G2029" t="s">
        <v>2061</v>
      </c>
      <c r="H2029" t="s">
        <v>2062</v>
      </c>
      <c r="I2029">
        <v>199.42449999999999</v>
      </c>
      <c r="J2029">
        <v>13653743</v>
      </c>
      <c r="K2029" t="s">
        <v>44</v>
      </c>
      <c r="L2029">
        <v>2</v>
      </c>
    </row>
    <row r="2030" spans="1:12" x14ac:dyDescent="0.3">
      <c r="A2030">
        <v>21478</v>
      </c>
      <c r="B2030">
        <v>2029</v>
      </c>
      <c r="C2030">
        <v>48</v>
      </c>
      <c r="D2030" t="s">
        <v>3092</v>
      </c>
      <c r="E2030" t="s">
        <v>196</v>
      </c>
      <c r="F2030" t="s">
        <v>197</v>
      </c>
      <c r="G2030" t="s">
        <v>438</v>
      </c>
      <c r="H2030" t="s">
        <v>198</v>
      </c>
      <c r="I2030">
        <v>199.40940000000001</v>
      </c>
      <c r="J2030">
        <v>21291000</v>
      </c>
      <c r="K2030" t="s">
        <v>115</v>
      </c>
      <c r="L2030">
        <v>3</v>
      </c>
    </row>
    <row r="2031" spans="1:12" x14ac:dyDescent="0.3">
      <c r="A2031">
        <v>22096</v>
      </c>
      <c r="B2031">
        <v>2030</v>
      </c>
      <c r="C2031">
        <v>101</v>
      </c>
      <c r="D2031" t="s">
        <v>3093</v>
      </c>
      <c r="E2031" t="s">
        <v>141</v>
      </c>
      <c r="F2031" t="s">
        <v>142</v>
      </c>
      <c r="G2031" t="s">
        <v>141</v>
      </c>
      <c r="H2031" t="s">
        <v>137</v>
      </c>
      <c r="I2031">
        <v>199.2277</v>
      </c>
      <c r="J2031">
        <v>9917309</v>
      </c>
      <c r="K2031" t="s">
        <v>470</v>
      </c>
      <c r="L2031">
        <v>3</v>
      </c>
    </row>
    <row r="2032" spans="1:12" x14ac:dyDescent="0.3">
      <c r="A2032">
        <v>25790</v>
      </c>
      <c r="B2032">
        <v>2031</v>
      </c>
      <c r="C2032">
        <v>1172</v>
      </c>
      <c r="D2032" t="s">
        <v>3094</v>
      </c>
      <c r="E2032" t="s">
        <v>100</v>
      </c>
      <c r="F2032" t="s">
        <v>101</v>
      </c>
      <c r="G2032" t="s">
        <v>736</v>
      </c>
      <c r="H2032" t="s">
        <v>109</v>
      </c>
      <c r="I2032">
        <v>199.16560000000001</v>
      </c>
      <c r="J2032">
        <v>850694867</v>
      </c>
      <c r="K2032" t="s">
        <v>16</v>
      </c>
      <c r="L2032">
        <v>1</v>
      </c>
    </row>
    <row r="2033" spans="1:12" x14ac:dyDescent="0.3">
      <c r="A2033">
        <v>25093</v>
      </c>
      <c r="B2033">
        <v>2032</v>
      </c>
      <c r="C2033">
        <v>7</v>
      </c>
      <c r="D2033" t="s">
        <v>3095</v>
      </c>
      <c r="E2033" t="s">
        <v>134</v>
      </c>
      <c r="F2033" t="s">
        <v>135</v>
      </c>
      <c r="G2033" t="s">
        <v>3096</v>
      </c>
      <c r="H2033" t="s">
        <v>137</v>
      </c>
      <c r="I2033">
        <v>199.12280000000001</v>
      </c>
      <c r="J2033">
        <v>3437950</v>
      </c>
      <c r="K2033" t="s">
        <v>44</v>
      </c>
      <c r="L2033">
        <v>1</v>
      </c>
    </row>
    <row r="2034" spans="1:12" x14ac:dyDescent="0.3">
      <c r="A2034">
        <v>25863</v>
      </c>
      <c r="B2034">
        <v>2033</v>
      </c>
      <c r="C2034">
        <v>22</v>
      </c>
      <c r="D2034" t="s">
        <v>3097</v>
      </c>
      <c r="E2034" t="s">
        <v>653</v>
      </c>
      <c r="F2034" t="s">
        <v>654</v>
      </c>
      <c r="G2034" t="s">
        <v>897</v>
      </c>
      <c r="H2034" t="s">
        <v>898</v>
      </c>
      <c r="I2034">
        <v>199.10429999999999</v>
      </c>
      <c r="J2034">
        <v>4423493</v>
      </c>
      <c r="K2034" t="s">
        <v>115</v>
      </c>
      <c r="L2034">
        <v>1</v>
      </c>
    </row>
    <row r="2035" spans="1:12" x14ac:dyDescent="0.3">
      <c r="A2035">
        <v>25432</v>
      </c>
      <c r="B2035">
        <v>2034</v>
      </c>
      <c r="C2035">
        <v>37</v>
      </c>
      <c r="D2035" t="s">
        <v>3098</v>
      </c>
      <c r="E2035" t="s">
        <v>20</v>
      </c>
      <c r="F2035" t="s">
        <v>21</v>
      </c>
      <c r="G2035" t="s">
        <v>89</v>
      </c>
      <c r="H2035" t="s">
        <v>23</v>
      </c>
      <c r="I2035">
        <v>198.9862</v>
      </c>
      <c r="J2035">
        <v>7013936</v>
      </c>
      <c r="K2035" t="s">
        <v>110</v>
      </c>
      <c r="L2035">
        <v>1</v>
      </c>
    </row>
    <row r="2036" spans="1:12" x14ac:dyDescent="0.3">
      <c r="A2036">
        <v>4253</v>
      </c>
      <c r="B2036">
        <v>2035</v>
      </c>
      <c r="C2036">
        <v>707</v>
      </c>
      <c r="D2036" t="s">
        <v>3099</v>
      </c>
      <c r="E2036" t="s">
        <v>379</v>
      </c>
      <c r="F2036" t="s">
        <v>380</v>
      </c>
      <c r="G2036" t="s">
        <v>413</v>
      </c>
      <c r="H2036" t="s">
        <v>3027</v>
      </c>
      <c r="I2036">
        <v>198.77430000000001</v>
      </c>
      <c r="J2036">
        <v>36322659</v>
      </c>
      <c r="K2036" t="s">
        <v>44</v>
      </c>
      <c r="L2036">
        <v>5</v>
      </c>
    </row>
    <row r="2037" spans="1:12" x14ac:dyDescent="0.3">
      <c r="A2037">
        <v>25338</v>
      </c>
      <c r="B2037">
        <v>2036</v>
      </c>
      <c r="C2037">
        <v>45</v>
      </c>
      <c r="D2037" t="s">
        <v>3100</v>
      </c>
      <c r="E2037" t="s">
        <v>20</v>
      </c>
      <c r="F2037" t="s">
        <v>21</v>
      </c>
      <c r="G2037" t="s">
        <v>406</v>
      </c>
      <c r="H2037" t="s">
        <v>407</v>
      </c>
      <c r="I2037">
        <v>198.7396</v>
      </c>
      <c r="J2037">
        <v>3468949</v>
      </c>
      <c r="K2037" t="s">
        <v>186</v>
      </c>
      <c r="L2037">
        <v>1</v>
      </c>
    </row>
    <row r="2038" spans="1:12" x14ac:dyDescent="0.3">
      <c r="A2038">
        <v>26320</v>
      </c>
      <c r="B2038">
        <v>2037</v>
      </c>
      <c r="C2038">
        <v>30</v>
      </c>
      <c r="D2038" t="s">
        <v>3101</v>
      </c>
      <c r="E2038" t="s">
        <v>196</v>
      </c>
      <c r="F2038" t="s">
        <v>197</v>
      </c>
      <c r="G2038" t="s">
        <v>198</v>
      </c>
      <c r="H2038" t="s">
        <v>198</v>
      </c>
      <c r="I2038">
        <v>198.50710000000001</v>
      </c>
      <c r="J2038">
        <v>3454939</v>
      </c>
      <c r="K2038" t="s">
        <v>115</v>
      </c>
      <c r="L2038">
        <v>1</v>
      </c>
    </row>
    <row r="2039" spans="1:12" x14ac:dyDescent="0.3">
      <c r="A2039">
        <v>21639</v>
      </c>
      <c r="B2039">
        <v>2038</v>
      </c>
      <c r="C2039">
        <v>810</v>
      </c>
      <c r="D2039" t="s">
        <v>3102</v>
      </c>
      <c r="E2039" t="s">
        <v>72</v>
      </c>
      <c r="F2039" t="s">
        <v>73</v>
      </c>
      <c r="G2039" t="s">
        <v>846</v>
      </c>
      <c r="H2039" t="s">
        <v>114</v>
      </c>
      <c r="I2039">
        <v>198.28870000000001</v>
      </c>
      <c r="J2039">
        <v>21363468</v>
      </c>
      <c r="K2039" t="s">
        <v>110</v>
      </c>
      <c r="L2039">
        <v>3</v>
      </c>
    </row>
    <row r="2040" spans="1:12" x14ac:dyDescent="0.3">
      <c r="A2040">
        <v>19713</v>
      </c>
      <c r="B2040">
        <v>2039</v>
      </c>
      <c r="C2040">
        <v>65</v>
      </c>
      <c r="D2040" t="s">
        <v>3103</v>
      </c>
      <c r="E2040" t="s">
        <v>513</v>
      </c>
      <c r="F2040" t="s">
        <v>514</v>
      </c>
      <c r="G2040" t="s">
        <v>3075</v>
      </c>
      <c r="H2040" t="s">
        <v>516</v>
      </c>
      <c r="I2040">
        <v>198.2543</v>
      </c>
      <c r="J2040">
        <v>44735640</v>
      </c>
      <c r="K2040" t="s">
        <v>339</v>
      </c>
      <c r="L2040">
        <v>4</v>
      </c>
    </row>
    <row r="2041" spans="1:12" x14ac:dyDescent="0.3">
      <c r="A2041">
        <v>24260</v>
      </c>
      <c r="B2041">
        <v>2040</v>
      </c>
      <c r="C2041">
        <v>81</v>
      </c>
      <c r="D2041" t="s">
        <v>3104</v>
      </c>
      <c r="E2041" t="s">
        <v>100</v>
      </c>
      <c r="F2041" t="s">
        <v>101</v>
      </c>
      <c r="G2041" t="s">
        <v>102</v>
      </c>
      <c r="H2041" t="s">
        <v>102</v>
      </c>
      <c r="I2041">
        <v>198.22890000000001</v>
      </c>
      <c r="J2041">
        <v>19961000</v>
      </c>
      <c r="K2041" t="s">
        <v>200</v>
      </c>
      <c r="L2041">
        <v>2</v>
      </c>
    </row>
    <row r="2042" spans="1:12" x14ac:dyDescent="0.3">
      <c r="A2042">
        <v>2437</v>
      </c>
      <c r="B2042">
        <v>2041</v>
      </c>
      <c r="C2042">
        <v>704</v>
      </c>
      <c r="D2042" t="s">
        <v>3105</v>
      </c>
      <c r="E2042" t="s">
        <v>12</v>
      </c>
      <c r="F2042" t="s">
        <v>13</v>
      </c>
      <c r="G2042" t="s">
        <v>3106</v>
      </c>
      <c r="H2042" t="s">
        <v>15</v>
      </c>
      <c r="I2042">
        <v>198.1208</v>
      </c>
      <c r="J2042">
        <v>78786048</v>
      </c>
      <c r="K2042" t="s">
        <v>92</v>
      </c>
      <c r="L2042">
        <v>8</v>
      </c>
    </row>
    <row r="2043" spans="1:12" x14ac:dyDescent="0.3">
      <c r="A2043">
        <v>23680</v>
      </c>
      <c r="B2043">
        <v>2042</v>
      </c>
      <c r="C2043">
        <v>20</v>
      </c>
      <c r="D2043" t="s">
        <v>3107</v>
      </c>
      <c r="E2043" t="s">
        <v>12</v>
      </c>
      <c r="F2043" t="s">
        <v>13</v>
      </c>
      <c r="G2043" t="s">
        <v>14</v>
      </c>
      <c r="H2043" t="s">
        <v>15</v>
      </c>
      <c r="I2043">
        <v>198.10380000000001</v>
      </c>
      <c r="J2043">
        <v>2987000</v>
      </c>
      <c r="K2043" t="s">
        <v>16</v>
      </c>
      <c r="L2043">
        <v>2</v>
      </c>
    </row>
    <row r="2044" spans="1:12" x14ac:dyDescent="0.3">
      <c r="A2044">
        <v>26303</v>
      </c>
      <c r="B2044">
        <v>2043</v>
      </c>
      <c r="C2044">
        <v>15</v>
      </c>
      <c r="D2044" t="s">
        <v>3108</v>
      </c>
      <c r="E2044" t="s">
        <v>100</v>
      </c>
      <c r="F2044" t="s">
        <v>101</v>
      </c>
      <c r="G2044" t="s">
        <v>3109</v>
      </c>
      <c r="H2044" t="s">
        <v>556</v>
      </c>
      <c r="I2044">
        <v>197.96469999999999</v>
      </c>
      <c r="J2044">
        <v>2494668</v>
      </c>
      <c r="K2044" t="s">
        <v>98</v>
      </c>
      <c r="L2044">
        <v>1</v>
      </c>
    </row>
    <row r="2045" spans="1:12" x14ac:dyDescent="0.3">
      <c r="A2045">
        <v>22078</v>
      </c>
      <c r="B2045">
        <v>2044</v>
      </c>
      <c r="C2045">
        <v>26</v>
      </c>
      <c r="D2045" t="s">
        <v>3110</v>
      </c>
      <c r="E2045" t="s">
        <v>12</v>
      </c>
      <c r="F2045" t="s">
        <v>13</v>
      </c>
      <c r="G2045" t="s">
        <v>3111</v>
      </c>
      <c r="H2045" t="s">
        <v>317</v>
      </c>
      <c r="I2045">
        <v>197.81610000000001</v>
      </c>
      <c r="J2045">
        <v>16936309</v>
      </c>
      <c r="K2045" t="s">
        <v>18</v>
      </c>
      <c r="L2045">
        <v>3</v>
      </c>
    </row>
    <row r="2046" spans="1:12" x14ac:dyDescent="0.3">
      <c r="A2046">
        <v>21800</v>
      </c>
      <c r="B2046">
        <v>2045</v>
      </c>
      <c r="C2046">
        <v>30</v>
      </c>
      <c r="D2046" t="s">
        <v>3112</v>
      </c>
      <c r="E2046" t="s">
        <v>141</v>
      </c>
      <c r="F2046" t="s">
        <v>142</v>
      </c>
      <c r="G2046" t="s">
        <v>571</v>
      </c>
      <c r="H2046" t="s">
        <v>572</v>
      </c>
      <c r="I2046">
        <v>197.6378</v>
      </c>
      <c r="J2046">
        <v>4372052</v>
      </c>
      <c r="K2046" t="s">
        <v>110</v>
      </c>
      <c r="L2046">
        <v>3</v>
      </c>
    </row>
    <row r="2047" spans="1:12" x14ac:dyDescent="0.3">
      <c r="A2047">
        <v>17911</v>
      </c>
      <c r="B2047">
        <v>2046</v>
      </c>
      <c r="C2047">
        <v>45</v>
      </c>
      <c r="D2047" t="s">
        <v>3113</v>
      </c>
      <c r="E2047" t="s">
        <v>134</v>
      </c>
      <c r="F2047" t="s">
        <v>135</v>
      </c>
      <c r="G2047" t="s">
        <v>3114</v>
      </c>
      <c r="H2047" t="s">
        <v>137</v>
      </c>
      <c r="I2047">
        <v>197.39699999999999</v>
      </c>
      <c r="J2047">
        <v>10397000</v>
      </c>
      <c r="K2047" t="s">
        <v>44</v>
      </c>
      <c r="L2047">
        <v>4</v>
      </c>
    </row>
    <row r="2048" spans="1:12" x14ac:dyDescent="0.3">
      <c r="A2048">
        <v>26354</v>
      </c>
      <c r="B2048">
        <v>2047</v>
      </c>
      <c r="C2048">
        <v>87</v>
      </c>
      <c r="D2048" t="s">
        <v>3115</v>
      </c>
      <c r="E2048" t="s">
        <v>57</v>
      </c>
      <c r="F2048" t="s">
        <v>58</v>
      </c>
      <c r="G2048" t="s">
        <v>2739</v>
      </c>
      <c r="H2048" t="s">
        <v>2740</v>
      </c>
      <c r="I2048">
        <v>197.2552</v>
      </c>
      <c r="J2048">
        <v>4760625</v>
      </c>
      <c r="K2048" t="s">
        <v>28</v>
      </c>
      <c r="L2048">
        <v>1</v>
      </c>
    </row>
    <row r="2049" spans="1:12" x14ac:dyDescent="0.3">
      <c r="A2049">
        <v>26218</v>
      </c>
      <c r="B2049">
        <v>2048</v>
      </c>
      <c r="C2049">
        <v>17</v>
      </c>
      <c r="D2049" t="s">
        <v>3116</v>
      </c>
      <c r="E2049" t="s">
        <v>202</v>
      </c>
      <c r="F2049" t="s">
        <v>203</v>
      </c>
      <c r="G2049" t="s">
        <v>1178</v>
      </c>
      <c r="H2049" t="s">
        <v>205</v>
      </c>
      <c r="I2049">
        <v>197.2097</v>
      </c>
      <c r="J2049">
        <v>3116915</v>
      </c>
      <c r="K2049" t="s">
        <v>24</v>
      </c>
      <c r="L2049">
        <v>1</v>
      </c>
    </row>
    <row r="2050" spans="1:12" x14ac:dyDescent="0.3">
      <c r="A2050">
        <v>24057</v>
      </c>
      <c r="B2050">
        <v>2049</v>
      </c>
      <c r="C2050">
        <v>179</v>
      </c>
      <c r="D2050" t="s">
        <v>3117</v>
      </c>
      <c r="E2050" t="s">
        <v>653</v>
      </c>
      <c r="F2050" t="s">
        <v>654</v>
      </c>
      <c r="G2050" t="s">
        <v>3118</v>
      </c>
      <c r="H2050" t="s">
        <v>3119</v>
      </c>
      <c r="I2050">
        <v>197.16499999999999</v>
      </c>
      <c r="J2050">
        <v>16211128</v>
      </c>
      <c r="K2050" t="s">
        <v>209</v>
      </c>
      <c r="L2050">
        <v>2</v>
      </c>
    </row>
    <row r="2051" spans="1:12" x14ac:dyDescent="0.3">
      <c r="A2051">
        <v>26444</v>
      </c>
      <c r="B2051">
        <v>2050</v>
      </c>
      <c r="C2051">
        <v>9</v>
      </c>
      <c r="D2051" t="s">
        <v>3120</v>
      </c>
      <c r="E2051" t="s">
        <v>100</v>
      </c>
      <c r="F2051" t="s">
        <v>101</v>
      </c>
      <c r="G2051" t="s">
        <v>109</v>
      </c>
      <c r="H2051" t="s">
        <v>109</v>
      </c>
      <c r="I2051">
        <v>196.8699</v>
      </c>
      <c r="J2051">
        <v>8138321</v>
      </c>
      <c r="K2051" t="s">
        <v>339</v>
      </c>
      <c r="L2051">
        <v>1</v>
      </c>
    </row>
    <row r="2052" spans="1:12" x14ac:dyDescent="0.3">
      <c r="A2052">
        <v>23534</v>
      </c>
      <c r="B2052">
        <v>2051</v>
      </c>
      <c r="C2052">
        <v>27</v>
      </c>
      <c r="D2052" t="s">
        <v>3121</v>
      </c>
      <c r="E2052" t="s">
        <v>124</v>
      </c>
      <c r="F2052" t="s">
        <v>125</v>
      </c>
      <c r="G2052" t="s">
        <v>126</v>
      </c>
      <c r="H2052" t="s">
        <v>127</v>
      </c>
      <c r="I2052">
        <v>196.41640000000001</v>
      </c>
      <c r="J2052">
        <v>3474000</v>
      </c>
      <c r="K2052" t="s">
        <v>28</v>
      </c>
      <c r="L2052">
        <v>2</v>
      </c>
    </row>
    <row r="2053" spans="1:12" x14ac:dyDescent="0.3">
      <c r="A2053">
        <v>23399</v>
      </c>
      <c r="B2053">
        <v>2052</v>
      </c>
      <c r="C2053">
        <v>8</v>
      </c>
      <c r="D2053" t="s">
        <v>3122</v>
      </c>
      <c r="E2053" t="s">
        <v>141</v>
      </c>
      <c r="F2053" t="s">
        <v>142</v>
      </c>
      <c r="G2053" t="s">
        <v>141</v>
      </c>
      <c r="H2053" t="s">
        <v>137</v>
      </c>
      <c r="I2053">
        <v>196.20269999999999</v>
      </c>
      <c r="J2053">
        <v>6048296</v>
      </c>
      <c r="K2053" t="s">
        <v>55</v>
      </c>
      <c r="L2053">
        <v>2</v>
      </c>
    </row>
    <row r="2054" spans="1:12" x14ac:dyDescent="0.3">
      <c r="A2054">
        <v>10897</v>
      </c>
      <c r="B2054">
        <v>2053</v>
      </c>
      <c r="C2054">
        <v>14</v>
      </c>
      <c r="D2054" t="s">
        <v>3123</v>
      </c>
      <c r="E2054" t="s">
        <v>72</v>
      </c>
      <c r="F2054" t="s">
        <v>73</v>
      </c>
      <c r="G2054" t="s">
        <v>114</v>
      </c>
      <c r="H2054" t="s">
        <v>114</v>
      </c>
      <c r="I2054">
        <v>196.0796</v>
      </c>
      <c r="J2054">
        <v>5235102</v>
      </c>
      <c r="K2054" t="s">
        <v>139</v>
      </c>
      <c r="L2054">
        <v>6</v>
      </c>
    </row>
    <row r="2055" spans="1:12" x14ac:dyDescent="0.3">
      <c r="A2055">
        <v>21453</v>
      </c>
      <c r="B2055">
        <v>2054</v>
      </c>
      <c r="C2055">
        <v>22</v>
      </c>
      <c r="D2055" t="s">
        <v>3124</v>
      </c>
      <c r="E2055" t="s">
        <v>117</v>
      </c>
      <c r="F2055" t="s">
        <v>118</v>
      </c>
      <c r="G2055" t="s">
        <v>372</v>
      </c>
      <c r="H2055" t="s">
        <v>373</v>
      </c>
      <c r="I2055">
        <v>195.86240000000001</v>
      </c>
      <c r="J2055">
        <v>10497023</v>
      </c>
      <c r="K2055" t="s">
        <v>34</v>
      </c>
      <c r="L2055">
        <v>3</v>
      </c>
    </row>
    <row r="2056" spans="1:12" x14ac:dyDescent="0.3">
      <c r="A2056">
        <v>21749</v>
      </c>
      <c r="B2056">
        <v>2055</v>
      </c>
      <c r="C2056">
        <v>290</v>
      </c>
      <c r="D2056" t="s">
        <v>3125</v>
      </c>
      <c r="E2056" t="s">
        <v>100</v>
      </c>
      <c r="F2056" t="s">
        <v>101</v>
      </c>
      <c r="G2056" t="s">
        <v>221</v>
      </c>
      <c r="H2056" t="s">
        <v>109</v>
      </c>
      <c r="I2056">
        <v>195.82640000000001</v>
      </c>
      <c r="J2056">
        <v>134249000</v>
      </c>
      <c r="K2056" t="s">
        <v>139</v>
      </c>
      <c r="L2056">
        <v>3</v>
      </c>
    </row>
    <row r="2057" spans="1:12" x14ac:dyDescent="0.3">
      <c r="A2057">
        <v>25865</v>
      </c>
      <c r="B2057">
        <v>2056</v>
      </c>
      <c r="C2057">
        <v>25</v>
      </c>
      <c r="D2057" t="s">
        <v>3126</v>
      </c>
      <c r="E2057" t="s">
        <v>233</v>
      </c>
      <c r="F2057" t="s">
        <v>271</v>
      </c>
      <c r="G2057" t="s">
        <v>167</v>
      </c>
      <c r="H2057" t="s">
        <v>272</v>
      </c>
      <c r="I2057">
        <v>195.74760000000001</v>
      </c>
      <c r="J2057">
        <v>3508270</v>
      </c>
      <c r="K2057" t="s">
        <v>200</v>
      </c>
      <c r="L2057">
        <v>1</v>
      </c>
    </row>
    <row r="2058" spans="1:12" x14ac:dyDescent="0.3">
      <c r="A2058">
        <v>23497</v>
      </c>
      <c r="B2058">
        <v>2057</v>
      </c>
      <c r="C2058">
        <v>46</v>
      </c>
      <c r="D2058" t="s">
        <v>3127</v>
      </c>
      <c r="E2058" t="s">
        <v>100</v>
      </c>
      <c r="F2058" t="s">
        <v>101</v>
      </c>
      <c r="G2058" t="s">
        <v>109</v>
      </c>
      <c r="H2058" t="s">
        <v>109</v>
      </c>
      <c r="I2058">
        <v>195.69110000000001</v>
      </c>
      <c r="J2058">
        <v>3014420</v>
      </c>
      <c r="K2058" t="s">
        <v>28</v>
      </c>
      <c r="L2058">
        <v>2</v>
      </c>
    </row>
    <row r="2059" spans="1:12" x14ac:dyDescent="0.3">
      <c r="A2059">
        <v>21692</v>
      </c>
      <c r="B2059">
        <v>2058</v>
      </c>
      <c r="C2059">
        <v>758</v>
      </c>
      <c r="D2059" t="s">
        <v>3128</v>
      </c>
      <c r="E2059" t="s">
        <v>72</v>
      </c>
      <c r="F2059" t="s">
        <v>73</v>
      </c>
      <c r="G2059" t="s">
        <v>74</v>
      </c>
      <c r="H2059" t="s">
        <v>75</v>
      </c>
      <c r="I2059">
        <v>195.5</v>
      </c>
      <c r="J2059">
        <v>320100472</v>
      </c>
      <c r="K2059" t="s">
        <v>311</v>
      </c>
      <c r="L2059">
        <v>7</v>
      </c>
    </row>
    <row r="2060" spans="1:12" x14ac:dyDescent="0.3">
      <c r="A2060">
        <v>23090</v>
      </c>
      <c r="B2060">
        <v>2059</v>
      </c>
      <c r="C2060">
        <v>65</v>
      </c>
      <c r="D2060" t="s">
        <v>3129</v>
      </c>
      <c r="E2060" t="s">
        <v>51</v>
      </c>
      <c r="F2060" t="s">
        <v>52</v>
      </c>
      <c r="G2060" t="s">
        <v>53</v>
      </c>
      <c r="H2060" t="s">
        <v>54</v>
      </c>
      <c r="I2060">
        <v>195.1251</v>
      </c>
      <c r="J2060">
        <v>30040883</v>
      </c>
      <c r="K2060" t="s">
        <v>115</v>
      </c>
      <c r="L2060">
        <v>2</v>
      </c>
    </row>
    <row r="2061" spans="1:12" x14ac:dyDescent="0.3">
      <c r="A2061">
        <v>25270</v>
      </c>
      <c r="B2061">
        <v>2060</v>
      </c>
      <c r="C2061">
        <v>9</v>
      </c>
      <c r="D2061" t="s">
        <v>3130</v>
      </c>
      <c r="E2061" t="s">
        <v>12</v>
      </c>
      <c r="F2061" t="s">
        <v>13</v>
      </c>
      <c r="G2061" t="s">
        <v>211</v>
      </c>
      <c r="H2061" t="s">
        <v>211</v>
      </c>
      <c r="I2061">
        <v>194.96700000000001</v>
      </c>
      <c r="J2061">
        <v>4177523</v>
      </c>
      <c r="K2061" t="s">
        <v>16</v>
      </c>
      <c r="L2061">
        <v>1</v>
      </c>
    </row>
    <row r="2062" spans="1:12" x14ac:dyDescent="0.3">
      <c r="A2062">
        <v>25267</v>
      </c>
      <c r="B2062">
        <v>2061</v>
      </c>
      <c r="C2062">
        <v>35</v>
      </c>
      <c r="D2062" t="s">
        <v>3131</v>
      </c>
      <c r="E2062" t="s">
        <v>129</v>
      </c>
      <c r="F2062" t="s">
        <v>130</v>
      </c>
      <c r="G2062" t="s">
        <v>2272</v>
      </c>
      <c r="H2062" t="s">
        <v>277</v>
      </c>
      <c r="I2062">
        <v>194.94919999999999</v>
      </c>
      <c r="J2062">
        <v>3917235</v>
      </c>
      <c r="K2062" t="s">
        <v>92</v>
      </c>
      <c r="L2062">
        <v>1</v>
      </c>
    </row>
    <row r="2063" spans="1:12" x14ac:dyDescent="0.3">
      <c r="A2063">
        <v>25933</v>
      </c>
      <c r="B2063">
        <v>2062</v>
      </c>
      <c r="C2063">
        <v>30</v>
      </c>
      <c r="D2063" t="s">
        <v>3132</v>
      </c>
      <c r="E2063" t="s">
        <v>117</v>
      </c>
      <c r="F2063" t="s">
        <v>118</v>
      </c>
      <c r="G2063" t="s">
        <v>3133</v>
      </c>
      <c r="H2063" t="s">
        <v>373</v>
      </c>
      <c r="I2063">
        <v>194.86259999999999</v>
      </c>
      <c r="J2063">
        <v>28610790</v>
      </c>
      <c r="K2063" t="s">
        <v>24</v>
      </c>
      <c r="L2063">
        <v>1</v>
      </c>
    </row>
    <row r="2064" spans="1:12" x14ac:dyDescent="0.3">
      <c r="A2064">
        <v>18084</v>
      </c>
      <c r="B2064">
        <v>2063</v>
      </c>
      <c r="C2064">
        <v>8</v>
      </c>
      <c r="D2064" t="s">
        <v>3134</v>
      </c>
      <c r="E2064" t="s">
        <v>390</v>
      </c>
      <c r="F2064" t="s">
        <v>391</v>
      </c>
      <c r="G2064" t="s">
        <v>3135</v>
      </c>
      <c r="H2064" t="s">
        <v>3136</v>
      </c>
      <c r="I2064">
        <v>194.82310000000001</v>
      </c>
      <c r="J2064">
        <v>16735070</v>
      </c>
      <c r="K2064" t="s">
        <v>16</v>
      </c>
      <c r="L2064">
        <v>3</v>
      </c>
    </row>
    <row r="2065" spans="1:12" x14ac:dyDescent="0.3">
      <c r="A2065">
        <v>21594</v>
      </c>
      <c r="B2065">
        <v>2064</v>
      </c>
      <c r="C2065">
        <v>158</v>
      </c>
      <c r="D2065" t="s">
        <v>3137</v>
      </c>
      <c r="E2065" t="s">
        <v>196</v>
      </c>
      <c r="F2065" t="s">
        <v>197</v>
      </c>
      <c r="G2065" t="s">
        <v>1240</v>
      </c>
      <c r="H2065" t="s">
        <v>198</v>
      </c>
      <c r="I2065">
        <v>194.63550000000001</v>
      </c>
      <c r="J2065">
        <v>54649000</v>
      </c>
      <c r="K2065" t="s">
        <v>44</v>
      </c>
      <c r="L2065">
        <v>3</v>
      </c>
    </row>
    <row r="2066" spans="1:12" x14ac:dyDescent="0.3">
      <c r="A2066">
        <v>21464</v>
      </c>
      <c r="B2066">
        <v>2065</v>
      </c>
      <c r="C2066">
        <v>78</v>
      </c>
      <c r="D2066" t="s">
        <v>3138</v>
      </c>
      <c r="E2066" t="s">
        <v>20</v>
      </c>
      <c r="F2066" t="s">
        <v>21</v>
      </c>
      <c r="G2066" t="s">
        <v>22</v>
      </c>
      <c r="H2066" t="s">
        <v>23</v>
      </c>
      <c r="I2066">
        <v>194.62</v>
      </c>
      <c r="J2066">
        <v>7584567</v>
      </c>
      <c r="K2066" t="s">
        <v>110</v>
      </c>
      <c r="L2066">
        <v>3</v>
      </c>
    </row>
    <row r="2067" spans="1:12" x14ac:dyDescent="0.3">
      <c r="A2067">
        <v>21425</v>
      </c>
      <c r="B2067">
        <v>2066</v>
      </c>
      <c r="C2067">
        <v>198</v>
      </c>
      <c r="D2067" t="s">
        <v>3139</v>
      </c>
      <c r="E2067" t="s">
        <v>141</v>
      </c>
      <c r="F2067" t="s">
        <v>142</v>
      </c>
      <c r="G2067" t="s">
        <v>141</v>
      </c>
      <c r="H2067" t="s">
        <v>137</v>
      </c>
      <c r="I2067">
        <v>194.4633</v>
      </c>
      <c r="J2067">
        <v>17309368</v>
      </c>
      <c r="K2067" t="s">
        <v>346</v>
      </c>
      <c r="L2067">
        <v>2</v>
      </c>
    </row>
    <row r="2068" spans="1:12" x14ac:dyDescent="0.3">
      <c r="A2068">
        <v>23230</v>
      </c>
      <c r="B2068">
        <v>2067</v>
      </c>
      <c r="C2068">
        <v>12</v>
      </c>
      <c r="D2068" t="s">
        <v>3140</v>
      </c>
      <c r="E2068" t="s">
        <v>196</v>
      </c>
      <c r="F2068" t="s">
        <v>197</v>
      </c>
      <c r="G2068" t="s">
        <v>3141</v>
      </c>
      <c r="H2068" t="s">
        <v>198</v>
      </c>
      <c r="I2068">
        <v>194.4177</v>
      </c>
      <c r="J2068">
        <v>4007360</v>
      </c>
      <c r="K2068" t="s">
        <v>115</v>
      </c>
      <c r="L2068">
        <v>2</v>
      </c>
    </row>
    <row r="2069" spans="1:12" x14ac:dyDescent="0.3">
      <c r="A2069">
        <v>26304</v>
      </c>
      <c r="B2069">
        <v>2068</v>
      </c>
      <c r="C2069">
        <v>26</v>
      </c>
      <c r="D2069" t="s">
        <v>3142</v>
      </c>
      <c r="E2069" t="s">
        <v>141</v>
      </c>
      <c r="F2069" t="s">
        <v>142</v>
      </c>
      <c r="G2069" t="s">
        <v>141</v>
      </c>
      <c r="H2069" t="s">
        <v>137</v>
      </c>
      <c r="I2069">
        <v>194.4229</v>
      </c>
      <c r="J2069">
        <v>3801000</v>
      </c>
      <c r="K2069" t="s">
        <v>55</v>
      </c>
      <c r="L2069">
        <v>1</v>
      </c>
    </row>
    <row r="2070" spans="1:12" x14ac:dyDescent="0.3">
      <c r="A2070">
        <v>19670</v>
      </c>
      <c r="B2070">
        <v>2069</v>
      </c>
      <c r="C2070">
        <v>138</v>
      </c>
      <c r="D2070" t="s">
        <v>3143</v>
      </c>
      <c r="E2070" t="s">
        <v>12</v>
      </c>
      <c r="F2070" t="s">
        <v>13</v>
      </c>
      <c r="G2070" t="s">
        <v>465</v>
      </c>
      <c r="H2070" t="s">
        <v>43</v>
      </c>
      <c r="I2070">
        <v>194.40209999999999</v>
      </c>
      <c r="J2070">
        <v>94020268</v>
      </c>
      <c r="K2070" t="s">
        <v>209</v>
      </c>
      <c r="L2070">
        <v>4</v>
      </c>
    </row>
    <row r="2071" spans="1:12" x14ac:dyDescent="0.3">
      <c r="A2071">
        <v>23747</v>
      </c>
      <c r="B2071">
        <v>2070</v>
      </c>
      <c r="C2071">
        <v>227</v>
      </c>
      <c r="D2071" t="s">
        <v>3144</v>
      </c>
      <c r="E2071" t="s">
        <v>423</v>
      </c>
      <c r="F2071" t="s">
        <v>424</v>
      </c>
      <c r="G2071" t="s">
        <v>3145</v>
      </c>
      <c r="H2071" t="s">
        <v>33</v>
      </c>
      <c r="I2071">
        <v>194.32230000000001</v>
      </c>
      <c r="J2071">
        <v>432780164</v>
      </c>
      <c r="K2071" t="s">
        <v>92</v>
      </c>
      <c r="L2071">
        <v>2</v>
      </c>
    </row>
    <row r="2072" spans="1:12" x14ac:dyDescent="0.3">
      <c r="A2072">
        <v>19769</v>
      </c>
      <c r="B2072">
        <v>2071</v>
      </c>
      <c r="C2072">
        <v>131</v>
      </c>
      <c r="D2072" t="s">
        <v>3146</v>
      </c>
      <c r="E2072" t="s">
        <v>390</v>
      </c>
      <c r="F2072" t="s">
        <v>391</v>
      </c>
      <c r="G2072" t="s">
        <v>392</v>
      </c>
      <c r="H2072" t="s">
        <v>392</v>
      </c>
      <c r="I2072">
        <v>194.155</v>
      </c>
      <c r="J2072">
        <v>16966044</v>
      </c>
      <c r="K2072" t="s">
        <v>92</v>
      </c>
      <c r="L2072">
        <v>4</v>
      </c>
    </row>
    <row r="2073" spans="1:12" x14ac:dyDescent="0.3">
      <c r="A2073">
        <v>23914</v>
      </c>
      <c r="B2073">
        <v>2072</v>
      </c>
      <c r="C2073">
        <v>9</v>
      </c>
      <c r="D2073" t="s">
        <v>3147</v>
      </c>
      <c r="E2073" t="s">
        <v>100</v>
      </c>
      <c r="F2073" t="s">
        <v>101</v>
      </c>
      <c r="G2073" t="s">
        <v>556</v>
      </c>
      <c r="H2073" t="s">
        <v>556</v>
      </c>
      <c r="I2073">
        <v>194.08</v>
      </c>
      <c r="J2073">
        <v>2246242</v>
      </c>
      <c r="K2073" t="s">
        <v>28</v>
      </c>
      <c r="L2073">
        <v>2</v>
      </c>
    </row>
    <row r="2074" spans="1:12" x14ac:dyDescent="0.3">
      <c r="A2074">
        <v>22023</v>
      </c>
      <c r="B2074">
        <v>2073</v>
      </c>
      <c r="C2074">
        <v>28</v>
      </c>
      <c r="D2074" t="s">
        <v>3148</v>
      </c>
      <c r="E2074" t="s">
        <v>12</v>
      </c>
      <c r="F2074" t="s">
        <v>13</v>
      </c>
      <c r="G2074" t="s">
        <v>3149</v>
      </c>
      <c r="H2074" t="s">
        <v>211</v>
      </c>
      <c r="I2074">
        <v>193.88149999999999</v>
      </c>
      <c r="J2074">
        <v>3986629</v>
      </c>
      <c r="K2074" t="s">
        <v>470</v>
      </c>
      <c r="L2074">
        <v>3</v>
      </c>
    </row>
    <row r="2075" spans="1:12" x14ac:dyDescent="0.3">
      <c r="A2075">
        <v>21690</v>
      </c>
      <c r="B2075">
        <v>2074</v>
      </c>
      <c r="C2075">
        <v>625</v>
      </c>
      <c r="D2075" t="s">
        <v>3150</v>
      </c>
      <c r="E2075" t="s">
        <v>100</v>
      </c>
      <c r="F2075" t="s">
        <v>101</v>
      </c>
      <c r="G2075" t="s">
        <v>109</v>
      </c>
      <c r="H2075" t="s">
        <v>109</v>
      </c>
      <c r="I2075">
        <v>193.6155</v>
      </c>
      <c r="J2075">
        <v>1211399000</v>
      </c>
      <c r="K2075" t="s">
        <v>40</v>
      </c>
      <c r="L2075">
        <v>5</v>
      </c>
    </row>
    <row r="2076" spans="1:12" x14ac:dyDescent="0.3">
      <c r="A2076">
        <v>10747</v>
      </c>
      <c r="B2076">
        <v>2075</v>
      </c>
      <c r="C2076">
        <v>23</v>
      </c>
      <c r="D2076" t="s">
        <v>3151</v>
      </c>
      <c r="E2076" t="s">
        <v>144</v>
      </c>
      <c r="F2076" t="s">
        <v>145</v>
      </c>
      <c r="G2076" t="s">
        <v>1535</v>
      </c>
      <c r="H2076" t="s">
        <v>147</v>
      </c>
      <c r="I2076">
        <v>193.5746</v>
      </c>
      <c r="J2076">
        <v>28579927</v>
      </c>
      <c r="K2076" t="s">
        <v>18</v>
      </c>
      <c r="L2076">
        <v>6</v>
      </c>
    </row>
    <row r="2077" spans="1:12" x14ac:dyDescent="0.3">
      <c r="A2077">
        <v>21618</v>
      </c>
      <c r="B2077">
        <v>2076</v>
      </c>
      <c r="C2077">
        <v>26</v>
      </c>
      <c r="D2077" t="s">
        <v>3152</v>
      </c>
      <c r="E2077" t="s">
        <v>20</v>
      </c>
      <c r="F2077" t="s">
        <v>21</v>
      </c>
      <c r="G2077" t="s">
        <v>579</v>
      </c>
      <c r="H2077" t="s">
        <v>23</v>
      </c>
      <c r="I2077">
        <v>193.43289999999999</v>
      </c>
      <c r="J2077">
        <v>6102890</v>
      </c>
      <c r="K2077" t="s">
        <v>28</v>
      </c>
      <c r="L2077">
        <v>3</v>
      </c>
    </row>
    <row r="2078" spans="1:12" x14ac:dyDescent="0.3">
      <c r="A2078">
        <v>26335</v>
      </c>
      <c r="B2078">
        <v>2077</v>
      </c>
      <c r="C2078">
        <v>33</v>
      </c>
      <c r="D2078" t="s">
        <v>3153</v>
      </c>
      <c r="E2078" t="s">
        <v>30</v>
      </c>
      <c r="F2078" t="s">
        <v>31</v>
      </c>
      <c r="G2078" t="s">
        <v>1984</v>
      </c>
      <c r="H2078" t="s">
        <v>33</v>
      </c>
      <c r="I2078">
        <v>192.9931</v>
      </c>
      <c r="J2078">
        <v>4133937</v>
      </c>
      <c r="K2078" t="s">
        <v>44</v>
      </c>
      <c r="L2078">
        <v>1</v>
      </c>
    </row>
    <row r="2079" spans="1:12" x14ac:dyDescent="0.3">
      <c r="A2079">
        <v>17389</v>
      </c>
      <c r="B2079">
        <v>2078</v>
      </c>
      <c r="C2079">
        <v>11</v>
      </c>
      <c r="D2079" t="s">
        <v>3154</v>
      </c>
      <c r="E2079" t="s">
        <v>710</v>
      </c>
      <c r="F2079" t="s">
        <v>711</v>
      </c>
      <c r="G2079" t="s">
        <v>3155</v>
      </c>
      <c r="H2079" t="s">
        <v>1785</v>
      </c>
      <c r="I2079">
        <v>192.81649999999999</v>
      </c>
      <c r="J2079">
        <v>6336596</v>
      </c>
      <c r="K2079" t="s">
        <v>139</v>
      </c>
      <c r="L2079">
        <v>5</v>
      </c>
    </row>
    <row r="2080" spans="1:12" x14ac:dyDescent="0.3">
      <c r="A2080">
        <v>22577</v>
      </c>
      <c r="B2080">
        <v>2079</v>
      </c>
      <c r="C2080">
        <v>17</v>
      </c>
      <c r="D2080" t="s">
        <v>3156</v>
      </c>
      <c r="E2080" t="s">
        <v>72</v>
      </c>
      <c r="F2080" t="s">
        <v>73</v>
      </c>
      <c r="G2080" t="s">
        <v>965</v>
      </c>
      <c r="H2080" t="s">
        <v>114</v>
      </c>
      <c r="I2080">
        <v>192.81540000000001</v>
      </c>
      <c r="J2080">
        <v>4234456</v>
      </c>
      <c r="K2080" t="s">
        <v>34</v>
      </c>
      <c r="L2080">
        <v>2</v>
      </c>
    </row>
    <row r="2081" spans="1:12" x14ac:dyDescent="0.3">
      <c r="A2081">
        <v>21565</v>
      </c>
      <c r="B2081">
        <v>2080</v>
      </c>
      <c r="C2081">
        <v>79</v>
      </c>
      <c r="D2081" t="s">
        <v>3157</v>
      </c>
      <c r="E2081" t="s">
        <v>117</v>
      </c>
      <c r="F2081" t="s">
        <v>118</v>
      </c>
      <c r="G2081" t="s">
        <v>372</v>
      </c>
      <c r="H2081" t="s">
        <v>373</v>
      </c>
      <c r="I2081">
        <v>192.6421</v>
      </c>
      <c r="J2081">
        <v>17964000</v>
      </c>
      <c r="K2081" t="s">
        <v>40</v>
      </c>
      <c r="L2081">
        <v>2</v>
      </c>
    </row>
    <row r="2082" spans="1:12" x14ac:dyDescent="0.3">
      <c r="A2082">
        <v>17875</v>
      </c>
      <c r="B2082">
        <v>2081</v>
      </c>
      <c r="C2082">
        <v>250</v>
      </c>
      <c r="D2082" t="s">
        <v>3158</v>
      </c>
      <c r="E2082" t="s">
        <v>94</v>
      </c>
      <c r="F2082" t="s">
        <v>95</v>
      </c>
      <c r="G2082" t="s">
        <v>173</v>
      </c>
      <c r="H2082" t="s">
        <v>174</v>
      </c>
      <c r="I2082">
        <v>192.5934</v>
      </c>
      <c r="J2082">
        <v>41080110</v>
      </c>
      <c r="K2082" t="s">
        <v>90</v>
      </c>
      <c r="L2082">
        <v>5</v>
      </c>
    </row>
    <row r="2083" spans="1:12" x14ac:dyDescent="0.3">
      <c r="A2083">
        <v>25173</v>
      </c>
      <c r="B2083">
        <v>2082</v>
      </c>
      <c r="C2083">
        <v>39</v>
      </c>
      <c r="D2083" t="s">
        <v>3159</v>
      </c>
      <c r="E2083" t="s">
        <v>390</v>
      </c>
      <c r="F2083" t="s">
        <v>391</v>
      </c>
      <c r="G2083" t="s">
        <v>392</v>
      </c>
      <c r="H2083" t="s">
        <v>392</v>
      </c>
      <c r="I2083">
        <v>192.4735</v>
      </c>
      <c r="J2083">
        <v>5336108</v>
      </c>
      <c r="K2083" t="s">
        <v>327</v>
      </c>
      <c r="L2083">
        <v>1</v>
      </c>
    </row>
    <row r="2084" spans="1:12" x14ac:dyDescent="0.3">
      <c r="A2084">
        <v>11858</v>
      </c>
      <c r="B2084">
        <v>2083</v>
      </c>
      <c r="C2084">
        <v>41</v>
      </c>
      <c r="D2084" t="s">
        <v>3160</v>
      </c>
      <c r="E2084" t="s">
        <v>100</v>
      </c>
      <c r="F2084" t="s">
        <v>101</v>
      </c>
      <c r="G2084" t="s">
        <v>221</v>
      </c>
      <c r="H2084" t="s">
        <v>109</v>
      </c>
      <c r="I2084">
        <v>192.38399999999999</v>
      </c>
      <c r="J2084">
        <v>10142977</v>
      </c>
      <c r="K2084" t="s">
        <v>110</v>
      </c>
      <c r="L2084">
        <v>5</v>
      </c>
    </row>
    <row r="2085" spans="1:12" x14ac:dyDescent="0.3">
      <c r="A2085">
        <v>26355</v>
      </c>
      <c r="B2085">
        <v>2084</v>
      </c>
      <c r="C2085">
        <v>9</v>
      </c>
      <c r="D2085" t="s">
        <v>3161</v>
      </c>
      <c r="E2085" t="s">
        <v>653</v>
      </c>
      <c r="F2085" t="s">
        <v>654</v>
      </c>
      <c r="G2085" t="s">
        <v>3162</v>
      </c>
      <c r="H2085" t="s">
        <v>656</v>
      </c>
      <c r="I2085">
        <v>192.137</v>
      </c>
      <c r="J2085">
        <v>2682399</v>
      </c>
      <c r="K2085" t="s">
        <v>139</v>
      </c>
      <c r="L2085">
        <v>1</v>
      </c>
    </row>
    <row r="2086" spans="1:12" x14ac:dyDescent="0.3">
      <c r="A2086">
        <v>24129</v>
      </c>
      <c r="B2086">
        <v>2085</v>
      </c>
      <c r="C2086">
        <v>30</v>
      </c>
      <c r="D2086" t="s">
        <v>3163</v>
      </c>
      <c r="E2086" t="s">
        <v>62</v>
      </c>
      <c r="F2086" t="s">
        <v>63</v>
      </c>
      <c r="G2086" t="s">
        <v>357</v>
      </c>
      <c r="H2086" t="s">
        <v>434</v>
      </c>
      <c r="I2086">
        <v>192.06890000000001</v>
      </c>
      <c r="J2086">
        <v>4684017</v>
      </c>
      <c r="K2086" t="s">
        <v>44</v>
      </c>
      <c r="L2086">
        <v>2</v>
      </c>
    </row>
    <row r="2087" spans="1:12" x14ac:dyDescent="0.3">
      <c r="A2087">
        <v>20933</v>
      </c>
      <c r="B2087">
        <v>2086</v>
      </c>
      <c r="C2087">
        <v>158</v>
      </c>
      <c r="D2087" t="s">
        <v>3164</v>
      </c>
      <c r="E2087" t="s">
        <v>149</v>
      </c>
      <c r="F2087" t="s">
        <v>150</v>
      </c>
      <c r="G2087" t="s">
        <v>1192</v>
      </c>
      <c r="H2087" t="s">
        <v>299</v>
      </c>
      <c r="I2087">
        <v>192.035</v>
      </c>
      <c r="J2087">
        <v>25744637</v>
      </c>
      <c r="K2087" t="s">
        <v>16</v>
      </c>
      <c r="L2087">
        <v>4</v>
      </c>
    </row>
    <row r="2088" spans="1:12" x14ac:dyDescent="0.3">
      <c r="A2088">
        <v>25421</v>
      </c>
      <c r="B2088">
        <v>2087</v>
      </c>
      <c r="C2088">
        <v>10</v>
      </c>
      <c r="D2088" t="s">
        <v>3165</v>
      </c>
      <c r="E2088" t="s">
        <v>100</v>
      </c>
      <c r="F2088" t="s">
        <v>101</v>
      </c>
      <c r="G2088" t="s">
        <v>102</v>
      </c>
      <c r="H2088" t="s">
        <v>102</v>
      </c>
      <c r="I2088">
        <v>192.0402</v>
      </c>
      <c r="J2088">
        <v>2129785</v>
      </c>
      <c r="K2088" t="s">
        <v>110</v>
      </c>
      <c r="L2088">
        <v>1</v>
      </c>
    </row>
    <row r="2089" spans="1:12" x14ac:dyDescent="0.3">
      <c r="A2089">
        <v>23318</v>
      </c>
      <c r="B2089">
        <v>2088</v>
      </c>
      <c r="C2089">
        <v>24</v>
      </c>
      <c r="D2089" t="s">
        <v>3166</v>
      </c>
      <c r="E2089" t="s">
        <v>72</v>
      </c>
      <c r="F2089" t="s">
        <v>73</v>
      </c>
      <c r="G2089" t="s">
        <v>3167</v>
      </c>
      <c r="H2089" t="s">
        <v>112</v>
      </c>
      <c r="I2089">
        <v>191.83860000000001</v>
      </c>
      <c r="J2089">
        <v>9154000</v>
      </c>
      <c r="K2089" t="s">
        <v>186</v>
      </c>
      <c r="L2089">
        <v>2</v>
      </c>
    </row>
    <row r="2090" spans="1:12" x14ac:dyDescent="0.3">
      <c r="A2090">
        <v>1304</v>
      </c>
      <c r="B2090">
        <v>2089</v>
      </c>
      <c r="C2090">
        <v>300</v>
      </c>
      <c r="D2090" t="s">
        <v>3168</v>
      </c>
      <c r="E2090" t="s">
        <v>46</v>
      </c>
      <c r="F2090" t="s">
        <v>47</v>
      </c>
      <c r="G2090" t="s">
        <v>107</v>
      </c>
      <c r="H2090" t="s">
        <v>49</v>
      </c>
      <c r="I2090">
        <v>191.67699999999999</v>
      </c>
      <c r="J2090">
        <v>36500381</v>
      </c>
      <c r="K2090" t="s">
        <v>370</v>
      </c>
      <c r="L2090">
        <v>7</v>
      </c>
    </row>
    <row r="2091" spans="1:12" x14ac:dyDescent="0.3">
      <c r="A2091">
        <v>25180</v>
      </c>
      <c r="B2091">
        <v>2090</v>
      </c>
      <c r="C2091">
        <v>75</v>
      </c>
      <c r="D2091" t="s">
        <v>3169</v>
      </c>
      <c r="E2091" t="s">
        <v>636</v>
      </c>
      <c r="F2091" t="s">
        <v>637</v>
      </c>
      <c r="G2091" t="s">
        <v>638</v>
      </c>
      <c r="H2091" t="s">
        <v>639</v>
      </c>
      <c r="I2091">
        <v>191.62540000000001</v>
      </c>
      <c r="J2091">
        <v>2772891</v>
      </c>
      <c r="K2091" t="s">
        <v>16</v>
      </c>
      <c r="L2091">
        <v>1</v>
      </c>
    </row>
    <row r="2092" spans="1:12" x14ac:dyDescent="0.3">
      <c r="A2092">
        <v>26442</v>
      </c>
      <c r="B2092">
        <v>2091</v>
      </c>
      <c r="C2092">
        <v>20</v>
      </c>
      <c r="D2092" t="s">
        <v>3170</v>
      </c>
      <c r="E2092" t="s">
        <v>12</v>
      </c>
      <c r="F2092" t="s">
        <v>13</v>
      </c>
      <c r="G2092" t="s">
        <v>43</v>
      </c>
      <c r="H2092" t="s">
        <v>43</v>
      </c>
      <c r="I2092">
        <v>191.43340000000001</v>
      </c>
      <c r="J2092">
        <v>3227861</v>
      </c>
      <c r="K2092" t="s">
        <v>28</v>
      </c>
      <c r="L2092">
        <v>1</v>
      </c>
    </row>
    <row r="2093" spans="1:12" x14ac:dyDescent="0.3">
      <c r="A2093">
        <v>25989</v>
      </c>
      <c r="B2093">
        <v>2092</v>
      </c>
      <c r="C2093">
        <v>305</v>
      </c>
      <c r="D2093" t="s">
        <v>3171</v>
      </c>
      <c r="E2093" t="s">
        <v>134</v>
      </c>
      <c r="F2093" t="s">
        <v>135</v>
      </c>
      <c r="G2093" t="s">
        <v>2589</v>
      </c>
      <c r="H2093" t="s">
        <v>224</v>
      </c>
      <c r="I2093">
        <v>191.16309999999999</v>
      </c>
      <c r="J2093">
        <v>3811660</v>
      </c>
      <c r="K2093" t="s">
        <v>24</v>
      </c>
      <c r="L2093">
        <v>1</v>
      </c>
    </row>
    <row r="2094" spans="1:12" x14ac:dyDescent="0.3">
      <c r="A2094">
        <v>21610</v>
      </c>
      <c r="B2094">
        <v>2093</v>
      </c>
      <c r="C2094">
        <v>27</v>
      </c>
      <c r="D2094" t="s">
        <v>3172</v>
      </c>
      <c r="E2094" t="s">
        <v>36</v>
      </c>
      <c r="F2094" t="s">
        <v>37</v>
      </c>
      <c r="G2094" t="s">
        <v>53</v>
      </c>
      <c r="H2094" t="s">
        <v>1135</v>
      </c>
      <c r="I2094">
        <v>190.9974</v>
      </c>
      <c r="J2094">
        <v>3461044</v>
      </c>
      <c r="K2094" t="s">
        <v>115</v>
      </c>
      <c r="L2094">
        <v>3</v>
      </c>
    </row>
    <row r="2095" spans="1:12" x14ac:dyDescent="0.3">
      <c r="A2095">
        <v>18835</v>
      </c>
      <c r="B2095">
        <v>2094</v>
      </c>
      <c r="C2095">
        <v>175</v>
      </c>
      <c r="D2095" t="s">
        <v>3173</v>
      </c>
      <c r="E2095" t="s">
        <v>57</v>
      </c>
      <c r="F2095" t="s">
        <v>58</v>
      </c>
      <c r="G2095" t="s">
        <v>80</v>
      </c>
      <c r="H2095" t="s">
        <v>81</v>
      </c>
      <c r="I2095">
        <v>190.9434</v>
      </c>
      <c r="J2095">
        <v>15775095</v>
      </c>
      <c r="K2095" t="s">
        <v>24</v>
      </c>
      <c r="L2095">
        <v>5</v>
      </c>
    </row>
    <row r="2096" spans="1:12" x14ac:dyDescent="0.3">
      <c r="A2096">
        <v>23270</v>
      </c>
      <c r="B2096">
        <v>2095</v>
      </c>
      <c r="C2096">
        <v>35</v>
      </c>
      <c r="D2096" t="s">
        <v>3174</v>
      </c>
      <c r="E2096" t="s">
        <v>12</v>
      </c>
      <c r="F2096" t="s">
        <v>13</v>
      </c>
      <c r="G2096" t="s">
        <v>3175</v>
      </c>
      <c r="H2096" t="s">
        <v>15</v>
      </c>
      <c r="I2096">
        <v>190.85669999999999</v>
      </c>
      <c r="J2096">
        <v>2975857</v>
      </c>
      <c r="K2096" t="s">
        <v>110</v>
      </c>
      <c r="L2096">
        <v>2</v>
      </c>
    </row>
    <row r="2097" spans="1:12" x14ac:dyDescent="0.3">
      <c r="A2097">
        <v>1584</v>
      </c>
      <c r="B2097">
        <v>2096</v>
      </c>
      <c r="C2097">
        <v>5000</v>
      </c>
      <c r="D2097" t="s">
        <v>3176</v>
      </c>
      <c r="E2097" t="s">
        <v>100</v>
      </c>
      <c r="F2097" t="s">
        <v>101</v>
      </c>
      <c r="G2097" t="s">
        <v>868</v>
      </c>
      <c r="H2097" t="s">
        <v>109</v>
      </c>
      <c r="I2097">
        <v>190.8177</v>
      </c>
      <c r="J2097">
        <v>931745000</v>
      </c>
      <c r="K2097" t="s">
        <v>34</v>
      </c>
      <c r="L2097">
        <v>8</v>
      </c>
    </row>
    <row r="2098" spans="1:12" x14ac:dyDescent="0.3">
      <c r="A2098">
        <v>22201</v>
      </c>
      <c r="B2098">
        <v>2097</v>
      </c>
      <c r="C2098">
        <v>348</v>
      </c>
      <c r="D2098" t="s">
        <v>3177</v>
      </c>
      <c r="E2098" t="s">
        <v>72</v>
      </c>
      <c r="F2098" t="s">
        <v>73</v>
      </c>
      <c r="G2098" t="s">
        <v>3178</v>
      </c>
      <c r="H2098" t="s">
        <v>112</v>
      </c>
      <c r="I2098">
        <v>190.8134</v>
      </c>
      <c r="J2098">
        <v>39954754</v>
      </c>
      <c r="K2098" t="s">
        <v>186</v>
      </c>
      <c r="L2098">
        <v>3</v>
      </c>
    </row>
    <row r="2099" spans="1:12" x14ac:dyDescent="0.3">
      <c r="A2099">
        <v>23787</v>
      </c>
      <c r="B2099">
        <v>2098</v>
      </c>
      <c r="C2099">
        <v>37</v>
      </c>
      <c r="D2099" t="s">
        <v>3179</v>
      </c>
      <c r="E2099" t="s">
        <v>141</v>
      </c>
      <c r="F2099" t="s">
        <v>142</v>
      </c>
      <c r="G2099" t="s">
        <v>294</v>
      </c>
      <c r="H2099" t="s">
        <v>137</v>
      </c>
      <c r="I2099">
        <v>190.76249999999999</v>
      </c>
      <c r="J2099">
        <v>7090903</v>
      </c>
      <c r="K2099" t="s">
        <v>200</v>
      </c>
      <c r="L2099">
        <v>2</v>
      </c>
    </row>
    <row r="2100" spans="1:12" x14ac:dyDescent="0.3">
      <c r="A2100">
        <v>1206</v>
      </c>
      <c r="B2100">
        <v>2099</v>
      </c>
      <c r="C2100">
        <v>225</v>
      </c>
      <c r="D2100" t="s">
        <v>3180</v>
      </c>
      <c r="E2100" t="s">
        <v>390</v>
      </c>
      <c r="F2100" t="s">
        <v>391</v>
      </c>
      <c r="G2100" t="s">
        <v>701</v>
      </c>
      <c r="H2100" t="s">
        <v>392</v>
      </c>
      <c r="I2100">
        <v>190.7199</v>
      </c>
      <c r="J2100">
        <v>49703295</v>
      </c>
      <c r="K2100" t="s">
        <v>110</v>
      </c>
      <c r="L2100">
        <v>4</v>
      </c>
    </row>
    <row r="2101" spans="1:12" x14ac:dyDescent="0.3">
      <c r="A2101">
        <v>23771</v>
      </c>
      <c r="B2101">
        <v>2100</v>
      </c>
      <c r="C2101">
        <v>40</v>
      </c>
      <c r="D2101" t="s">
        <v>3181</v>
      </c>
      <c r="E2101" t="s">
        <v>636</v>
      </c>
      <c r="F2101" t="s">
        <v>637</v>
      </c>
      <c r="G2101" t="s">
        <v>2459</v>
      </c>
      <c r="H2101" t="s">
        <v>2460</v>
      </c>
      <c r="I2101">
        <v>190.6765</v>
      </c>
      <c r="J2101">
        <v>3414484</v>
      </c>
      <c r="K2101" t="s">
        <v>24</v>
      </c>
      <c r="L2101">
        <v>2</v>
      </c>
    </row>
    <row r="2102" spans="1:12" x14ac:dyDescent="0.3">
      <c r="A2102">
        <v>21371</v>
      </c>
      <c r="B2102">
        <v>2101</v>
      </c>
      <c r="C2102">
        <v>40</v>
      </c>
      <c r="D2102" t="s">
        <v>3182</v>
      </c>
      <c r="E2102" t="s">
        <v>411</v>
      </c>
      <c r="F2102" t="s">
        <v>412</v>
      </c>
      <c r="G2102" t="s">
        <v>3183</v>
      </c>
      <c r="H2102" t="s">
        <v>3184</v>
      </c>
      <c r="I2102">
        <v>190.35939999999999</v>
      </c>
      <c r="J2102">
        <v>4023598</v>
      </c>
      <c r="K2102" t="s">
        <v>44</v>
      </c>
      <c r="L2102">
        <v>3</v>
      </c>
    </row>
    <row r="2103" spans="1:12" x14ac:dyDescent="0.3">
      <c r="A2103">
        <v>24863</v>
      </c>
      <c r="B2103">
        <v>2102</v>
      </c>
      <c r="C2103">
        <v>4500</v>
      </c>
      <c r="D2103" t="s">
        <v>3185</v>
      </c>
      <c r="E2103" t="s">
        <v>411</v>
      </c>
      <c r="F2103" t="s">
        <v>412</v>
      </c>
      <c r="G2103" t="s">
        <v>622</v>
      </c>
      <c r="H2103" t="s">
        <v>731</v>
      </c>
      <c r="I2103">
        <v>190.3493</v>
      </c>
      <c r="J2103">
        <v>103813715</v>
      </c>
      <c r="K2103" t="s">
        <v>327</v>
      </c>
      <c r="L2103">
        <v>1</v>
      </c>
    </row>
    <row r="2104" spans="1:12" x14ac:dyDescent="0.3">
      <c r="A2104">
        <v>23401</v>
      </c>
      <c r="B2104">
        <v>2103</v>
      </c>
      <c r="C2104">
        <v>75</v>
      </c>
      <c r="D2104" t="s">
        <v>3186</v>
      </c>
      <c r="E2104" t="s">
        <v>636</v>
      </c>
      <c r="F2104" t="s">
        <v>637</v>
      </c>
      <c r="G2104" t="s">
        <v>638</v>
      </c>
      <c r="H2104" t="s">
        <v>639</v>
      </c>
      <c r="I2104">
        <v>190.05879999999999</v>
      </c>
      <c r="J2104">
        <v>8660309</v>
      </c>
      <c r="K2104" t="s">
        <v>24</v>
      </c>
      <c r="L2104">
        <v>2</v>
      </c>
    </row>
    <row r="2105" spans="1:12" x14ac:dyDescent="0.3">
      <c r="A2105">
        <v>21781</v>
      </c>
      <c r="B2105">
        <v>2104</v>
      </c>
      <c r="C2105">
        <v>20</v>
      </c>
      <c r="D2105" t="s">
        <v>3187</v>
      </c>
      <c r="E2105" t="s">
        <v>117</v>
      </c>
      <c r="F2105" t="s">
        <v>118</v>
      </c>
      <c r="G2105" t="s">
        <v>372</v>
      </c>
      <c r="H2105" t="s">
        <v>373</v>
      </c>
      <c r="I2105">
        <v>190.0419</v>
      </c>
      <c r="J2105">
        <v>3738455</v>
      </c>
      <c r="K2105" t="s">
        <v>370</v>
      </c>
      <c r="L2105">
        <v>3</v>
      </c>
    </row>
    <row r="2106" spans="1:12" x14ac:dyDescent="0.3">
      <c r="A2106">
        <v>23187</v>
      </c>
      <c r="B2106">
        <v>2105</v>
      </c>
      <c r="C2106">
        <v>4</v>
      </c>
      <c r="D2106" t="s">
        <v>3188</v>
      </c>
      <c r="E2106" t="s">
        <v>72</v>
      </c>
      <c r="F2106" t="s">
        <v>73</v>
      </c>
      <c r="G2106" t="s">
        <v>669</v>
      </c>
      <c r="H2106" t="s">
        <v>114</v>
      </c>
      <c r="I2106">
        <v>189.94280000000001</v>
      </c>
      <c r="J2106">
        <v>10453981</v>
      </c>
      <c r="K2106" t="s">
        <v>55</v>
      </c>
      <c r="L2106">
        <v>2</v>
      </c>
    </row>
    <row r="2107" spans="1:12" x14ac:dyDescent="0.3">
      <c r="A2107">
        <v>23529</v>
      </c>
      <c r="B2107">
        <v>2106</v>
      </c>
      <c r="C2107">
        <v>100</v>
      </c>
      <c r="D2107" t="s">
        <v>3189</v>
      </c>
      <c r="E2107" t="s">
        <v>196</v>
      </c>
      <c r="F2107" t="s">
        <v>197</v>
      </c>
      <c r="G2107" t="s">
        <v>198</v>
      </c>
      <c r="H2107" t="s">
        <v>198</v>
      </c>
      <c r="I2107">
        <v>189.90700000000001</v>
      </c>
      <c r="J2107">
        <v>7305853</v>
      </c>
      <c r="K2107" t="s">
        <v>28</v>
      </c>
      <c r="L2107">
        <v>2</v>
      </c>
    </row>
    <row r="2108" spans="1:12" x14ac:dyDescent="0.3">
      <c r="A2108">
        <v>23057</v>
      </c>
      <c r="B2108">
        <v>2107</v>
      </c>
      <c r="C2108">
        <v>49</v>
      </c>
      <c r="D2108" t="s">
        <v>3190</v>
      </c>
      <c r="E2108" t="s">
        <v>12</v>
      </c>
      <c r="F2108" t="s">
        <v>13</v>
      </c>
      <c r="G2108" t="s">
        <v>612</v>
      </c>
      <c r="I2108">
        <v>189.8613</v>
      </c>
      <c r="J2108">
        <v>2800060</v>
      </c>
      <c r="K2108" t="s">
        <v>18</v>
      </c>
      <c r="L2108">
        <v>2</v>
      </c>
    </row>
    <row r="2109" spans="1:12" x14ac:dyDescent="0.3">
      <c r="A2109">
        <v>25753</v>
      </c>
      <c r="B2109">
        <v>2108</v>
      </c>
      <c r="C2109">
        <v>25</v>
      </c>
      <c r="D2109" t="s">
        <v>3191</v>
      </c>
      <c r="E2109" t="s">
        <v>72</v>
      </c>
      <c r="F2109" t="s">
        <v>73</v>
      </c>
      <c r="G2109" t="s">
        <v>3192</v>
      </c>
      <c r="I2109">
        <v>189.53569999999999</v>
      </c>
      <c r="J2109">
        <v>2641828</v>
      </c>
      <c r="K2109" t="s">
        <v>339</v>
      </c>
      <c r="L2109">
        <v>1</v>
      </c>
    </row>
    <row r="2110" spans="1:12" x14ac:dyDescent="0.3">
      <c r="A2110">
        <v>590</v>
      </c>
      <c r="B2110">
        <v>2109</v>
      </c>
      <c r="C2110">
        <v>1139</v>
      </c>
      <c r="D2110" t="s">
        <v>3193</v>
      </c>
      <c r="E2110" t="s">
        <v>264</v>
      </c>
      <c r="F2110" t="s">
        <v>265</v>
      </c>
      <c r="G2110" t="s">
        <v>266</v>
      </c>
      <c r="H2110" t="s">
        <v>266</v>
      </c>
      <c r="I2110">
        <v>189.51079999999999</v>
      </c>
      <c r="J2110">
        <v>113374244</v>
      </c>
      <c r="K2110" t="s">
        <v>24</v>
      </c>
      <c r="L2110">
        <v>7</v>
      </c>
    </row>
    <row r="2111" spans="1:12" x14ac:dyDescent="0.3">
      <c r="A2111">
        <v>2218</v>
      </c>
      <c r="B2111">
        <v>2110</v>
      </c>
      <c r="C2111">
        <v>50</v>
      </c>
      <c r="D2111" t="s">
        <v>3194</v>
      </c>
      <c r="E2111" t="s">
        <v>379</v>
      </c>
      <c r="F2111" t="s">
        <v>380</v>
      </c>
      <c r="G2111" t="s">
        <v>1845</v>
      </c>
      <c r="H2111" t="s">
        <v>1846</v>
      </c>
      <c r="I2111">
        <v>189.47479999999999</v>
      </c>
      <c r="J2111">
        <v>7287582</v>
      </c>
      <c r="K2111" t="s">
        <v>110</v>
      </c>
      <c r="L2111">
        <v>6</v>
      </c>
    </row>
    <row r="2112" spans="1:12" x14ac:dyDescent="0.3">
      <c r="A2112">
        <v>21761</v>
      </c>
      <c r="B2112">
        <v>2111</v>
      </c>
      <c r="C2112">
        <v>4056</v>
      </c>
      <c r="D2112" t="s">
        <v>3195</v>
      </c>
      <c r="E2112" t="s">
        <v>67</v>
      </c>
      <c r="F2112" t="s">
        <v>68</v>
      </c>
      <c r="G2112" t="s">
        <v>2033</v>
      </c>
      <c r="H2112" t="s">
        <v>2034</v>
      </c>
      <c r="I2112">
        <v>189.4111</v>
      </c>
      <c r="J2112">
        <v>144949480</v>
      </c>
      <c r="K2112" t="s">
        <v>18</v>
      </c>
      <c r="L2112">
        <v>3</v>
      </c>
    </row>
    <row r="2113" spans="1:12" x14ac:dyDescent="0.3">
      <c r="A2113">
        <v>1380</v>
      </c>
      <c r="B2113">
        <v>2112</v>
      </c>
      <c r="C2113">
        <v>35</v>
      </c>
      <c r="D2113" t="s">
        <v>3196</v>
      </c>
      <c r="E2113" t="s">
        <v>390</v>
      </c>
      <c r="F2113" t="s">
        <v>391</v>
      </c>
      <c r="G2113" t="s">
        <v>3197</v>
      </c>
      <c r="H2113" t="s">
        <v>392</v>
      </c>
      <c r="I2113">
        <v>189.4051</v>
      </c>
      <c r="J2113">
        <v>17529007</v>
      </c>
      <c r="K2113" t="s">
        <v>200</v>
      </c>
      <c r="L2113">
        <v>6</v>
      </c>
    </row>
    <row r="2114" spans="1:12" x14ac:dyDescent="0.3">
      <c r="A2114">
        <v>25741</v>
      </c>
      <c r="B2114">
        <v>2113</v>
      </c>
      <c r="C2114">
        <v>70</v>
      </c>
      <c r="D2114" t="s">
        <v>3198</v>
      </c>
      <c r="E2114" t="s">
        <v>12</v>
      </c>
      <c r="F2114" t="s">
        <v>13</v>
      </c>
      <c r="G2114" t="s">
        <v>259</v>
      </c>
      <c r="H2114" t="s">
        <v>43</v>
      </c>
      <c r="I2114">
        <v>189.2611</v>
      </c>
      <c r="J2114">
        <v>10454606</v>
      </c>
      <c r="K2114" t="s">
        <v>183</v>
      </c>
      <c r="L2114">
        <v>1</v>
      </c>
    </row>
    <row r="2115" spans="1:12" x14ac:dyDescent="0.3">
      <c r="A2115">
        <v>25739</v>
      </c>
      <c r="B2115">
        <v>2114</v>
      </c>
      <c r="C2115">
        <v>26</v>
      </c>
      <c r="D2115" t="s">
        <v>3199</v>
      </c>
      <c r="E2115" t="s">
        <v>390</v>
      </c>
      <c r="F2115" t="s">
        <v>391</v>
      </c>
      <c r="G2115" t="s">
        <v>392</v>
      </c>
      <c r="H2115" t="s">
        <v>392</v>
      </c>
      <c r="I2115">
        <v>189.25540000000001</v>
      </c>
      <c r="J2115">
        <v>2456640</v>
      </c>
      <c r="K2115" t="s">
        <v>115</v>
      </c>
      <c r="L2115">
        <v>1</v>
      </c>
    </row>
    <row r="2116" spans="1:12" x14ac:dyDescent="0.3">
      <c r="A2116">
        <v>23772</v>
      </c>
      <c r="B2116">
        <v>2115</v>
      </c>
      <c r="C2116">
        <v>32</v>
      </c>
      <c r="D2116" t="s">
        <v>3200</v>
      </c>
      <c r="E2116" t="s">
        <v>117</v>
      </c>
      <c r="F2116" t="s">
        <v>118</v>
      </c>
      <c r="G2116" t="s">
        <v>3201</v>
      </c>
      <c r="H2116" t="s">
        <v>2759</v>
      </c>
      <c r="I2116">
        <v>189.03380000000001</v>
      </c>
      <c r="J2116">
        <v>3011732</v>
      </c>
      <c r="K2116" t="s">
        <v>186</v>
      </c>
      <c r="L2116">
        <v>2</v>
      </c>
    </row>
    <row r="2117" spans="1:12" x14ac:dyDescent="0.3">
      <c r="A2117">
        <v>23545</v>
      </c>
      <c r="B2117">
        <v>2116</v>
      </c>
      <c r="C2117">
        <v>5</v>
      </c>
      <c r="D2117" t="s">
        <v>3202</v>
      </c>
      <c r="E2117" t="s">
        <v>12</v>
      </c>
      <c r="F2117" t="s">
        <v>13</v>
      </c>
      <c r="G2117" t="s">
        <v>3203</v>
      </c>
      <c r="H2117" t="s">
        <v>689</v>
      </c>
      <c r="I2117">
        <v>188.7664</v>
      </c>
      <c r="J2117">
        <v>3214103</v>
      </c>
      <c r="K2117" t="s">
        <v>139</v>
      </c>
      <c r="L2117">
        <v>2</v>
      </c>
    </row>
    <row r="2118" spans="1:12" x14ac:dyDescent="0.3">
      <c r="A2118">
        <v>26200</v>
      </c>
      <c r="B2118">
        <v>2117</v>
      </c>
      <c r="C2118">
        <v>118</v>
      </c>
      <c r="D2118" t="s">
        <v>3204</v>
      </c>
      <c r="E2118" t="s">
        <v>12</v>
      </c>
      <c r="F2118" t="s">
        <v>13</v>
      </c>
      <c r="G2118" t="s">
        <v>43</v>
      </c>
      <c r="H2118" t="s">
        <v>43</v>
      </c>
      <c r="I2118">
        <v>188.68129999999999</v>
      </c>
      <c r="J2118">
        <v>21260614</v>
      </c>
      <c r="K2118" t="s">
        <v>24</v>
      </c>
      <c r="L2118">
        <v>1</v>
      </c>
    </row>
    <row r="2119" spans="1:12" x14ac:dyDescent="0.3">
      <c r="A2119">
        <v>25265</v>
      </c>
      <c r="B2119">
        <v>2118</v>
      </c>
      <c r="C2119">
        <v>68</v>
      </c>
      <c r="D2119" t="s">
        <v>3205</v>
      </c>
      <c r="E2119" t="s">
        <v>149</v>
      </c>
      <c r="F2119" t="s">
        <v>150</v>
      </c>
      <c r="G2119" t="s">
        <v>1571</v>
      </c>
      <c r="H2119" t="s">
        <v>299</v>
      </c>
      <c r="I2119">
        <v>188.6661</v>
      </c>
      <c r="J2119">
        <v>10228000</v>
      </c>
      <c r="K2119" t="s">
        <v>110</v>
      </c>
      <c r="L2119">
        <v>1</v>
      </c>
    </row>
    <row r="2120" spans="1:12" x14ac:dyDescent="0.3">
      <c r="A2120">
        <v>23661</v>
      </c>
      <c r="B2120">
        <v>2119</v>
      </c>
      <c r="C2120">
        <v>55</v>
      </c>
      <c r="D2120" t="s">
        <v>3206</v>
      </c>
      <c r="E2120" t="s">
        <v>46</v>
      </c>
      <c r="F2120" t="s">
        <v>47</v>
      </c>
      <c r="G2120" t="s">
        <v>49</v>
      </c>
      <c r="H2120" t="s">
        <v>49</v>
      </c>
      <c r="I2120">
        <v>188.5273</v>
      </c>
      <c r="J2120">
        <v>6126794</v>
      </c>
      <c r="K2120" t="s">
        <v>110</v>
      </c>
      <c r="L2120">
        <v>2</v>
      </c>
    </row>
    <row r="2121" spans="1:12" x14ac:dyDescent="0.3">
      <c r="A2121">
        <v>26074</v>
      </c>
      <c r="B2121">
        <v>2120</v>
      </c>
      <c r="C2121">
        <v>22</v>
      </c>
      <c r="D2121" t="s">
        <v>3207</v>
      </c>
      <c r="E2121" t="s">
        <v>46</v>
      </c>
      <c r="F2121" t="s">
        <v>47</v>
      </c>
      <c r="G2121" t="s">
        <v>3208</v>
      </c>
      <c r="H2121" t="s">
        <v>49</v>
      </c>
      <c r="I2121">
        <v>188.25399999999999</v>
      </c>
      <c r="J2121">
        <v>5791193</v>
      </c>
      <c r="K2121" t="s">
        <v>92</v>
      </c>
      <c r="L2121">
        <v>1</v>
      </c>
    </row>
    <row r="2122" spans="1:12" x14ac:dyDescent="0.3">
      <c r="A2122">
        <v>23904</v>
      </c>
      <c r="B2122">
        <v>2121</v>
      </c>
      <c r="C2122">
        <v>44</v>
      </c>
      <c r="D2122" t="s">
        <v>3209</v>
      </c>
      <c r="E2122" t="s">
        <v>134</v>
      </c>
      <c r="F2122" t="s">
        <v>135</v>
      </c>
      <c r="G2122" t="s">
        <v>3210</v>
      </c>
      <c r="H2122" t="s">
        <v>224</v>
      </c>
      <c r="I2122">
        <v>188.2167</v>
      </c>
      <c r="J2122">
        <v>8429574</v>
      </c>
      <c r="K2122" t="s">
        <v>28</v>
      </c>
      <c r="L2122">
        <v>2</v>
      </c>
    </row>
    <row r="2123" spans="1:12" x14ac:dyDescent="0.3">
      <c r="A2123">
        <v>23181</v>
      </c>
      <c r="B2123">
        <v>2122</v>
      </c>
      <c r="C2123">
        <v>19</v>
      </c>
      <c r="D2123" t="s">
        <v>3211</v>
      </c>
      <c r="E2123" t="s">
        <v>141</v>
      </c>
      <c r="F2123" t="s">
        <v>142</v>
      </c>
      <c r="G2123" t="s">
        <v>141</v>
      </c>
      <c r="H2123" t="s">
        <v>137</v>
      </c>
      <c r="I2123">
        <v>188.17740000000001</v>
      </c>
      <c r="J2123">
        <v>6939060</v>
      </c>
      <c r="K2123" t="s">
        <v>115</v>
      </c>
      <c r="L2123">
        <v>2</v>
      </c>
    </row>
    <row r="2124" spans="1:12" x14ac:dyDescent="0.3">
      <c r="A2124">
        <v>26361</v>
      </c>
      <c r="B2124">
        <v>2123</v>
      </c>
      <c r="C2124">
        <v>8</v>
      </c>
      <c r="D2124" t="s">
        <v>3212</v>
      </c>
      <c r="E2124" t="s">
        <v>149</v>
      </c>
      <c r="F2124" t="s">
        <v>150</v>
      </c>
      <c r="G2124" t="s">
        <v>2732</v>
      </c>
      <c r="H2124" t="s">
        <v>299</v>
      </c>
      <c r="I2124">
        <v>188.0701</v>
      </c>
      <c r="J2124">
        <v>7040512</v>
      </c>
      <c r="K2124" t="s">
        <v>40</v>
      </c>
      <c r="L2124">
        <v>1</v>
      </c>
    </row>
    <row r="2125" spans="1:12" x14ac:dyDescent="0.3">
      <c r="A2125">
        <v>21195</v>
      </c>
      <c r="B2125">
        <v>2124</v>
      </c>
      <c r="C2125">
        <v>22</v>
      </c>
      <c r="D2125" t="s">
        <v>3213</v>
      </c>
      <c r="E2125" t="s">
        <v>46</v>
      </c>
      <c r="F2125" t="s">
        <v>47</v>
      </c>
      <c r="G2125" t="s">
        <v>48</v>
      </c>
      <c r="H2125" t="s">
        <v>49</v>
      </c>
      <c r="I2125">
        <v>188.0378</v>
      </c>
      <c r="J2125">
        <v>5767553</v>
      </c>
      <c r="K2125" t="s">
        <v>24</v>
      </c>
      <c r="L2125">
        <v>3</v>
      </c>
    </row>
    <row r="2126" spans="1:12" x14ac:dyDescent="0.3">
      <c r="A2126">
        <v>26602</v>
      </c>
      <c r="B2126">
        <v>2125</v>
      </c>
      <c r="C2126">
        <v>350</v>
      </c>
      <c r="D2126" t="s">
        <v>3214</v>
      </c>
      <c r="E2126" t="s">
        <v>117</v>
      </c>
      <c r="F2126" t="s">
        <v>118</v>
      </c>
      <c r="G2126" t="s">
        <v>546</v>
      </c>
      <c r="H2126" t="s">
        <v>2165</v>
      </c>
      <c r="I2126">
        <v>187.83240000000001</v>
      </c>
      <c r="J2126">
        <v>15626768</v>
      </c>
      <c r="K2126" t="s">
        <v>44</v>
      </c>
      <c r="L2126">
        <v>1</v>
      </c>
    </row>
    <row r="2127" spans="1:12" x14ac:dyDescent="0.3">
      <c r="A2127">
        <v>20195</v>
      </c>
      <c r="B2127">
        <v>2126</v>
      </c>
      <c r="C2127">
        <v>75</v>
      </c>
      <c r="D2127" t="s">
        <v>3215</v>
      </c>
      <c r="E2127" t="s">
        <v>231</v>
      </c>
      <c r="F2127" t="s">
        <v>232</v>
      </c>
      <c r="G2127" t="s">
        <v>233</v>
      </c>
      <c r="H2127" t="s">
        <v>23</v>
      </c>
      <c r="I2127">
        <v>187.69749999999999</v>
      </c>
      <c r="J2127">
        <v>10107047</v>
      </c>
      <c r="K2127" t="s">
        <v>110</v>
      </c>
      <c r="L2127">
        <v>4</v>
      </c>
    </row>
    <row r="2128" spans="1:12" x14ac:dyDescent="0.3">
      <c r="A2128">
        <v>23569</v>
      </c>
      <c r="B2128">
        <v>2127</v>
      </c>
      <c r="C2128">
        <v>3</v>
      </c>
      <c r="D2128" t="s">
        <v>3216</v>
      </c>
      <c r="E2128" t="s">
        <v>51</v>
      </c>
      <c r="F2128" t="s">
        <v>52</v>
      </c>
      <c r="G2128" t="s">
        <v>53</v>
      </c>
      <c r="H2128" t="s">
        <v>54</v>
      </c>
      <c r="I2128">
        <v>187.6474</v>
      </c>
      <c r="J2128">
        <v>2863032</v>
      </c>
      <c r="K2128" t="s">
        <v>186</v>
      </c>
      <c r="L2128">
        <v>2</v>
      </c>
    </row>
    <row r="2129" spans="1:12" x14ac:dyDescent="0.3">
      <c r="A2129">
        <v>2630</v>
      </c>
      <c r="B2129">
        <v>2128</v>
      </c>
      <c r="C2129">
        <v>529</v>
      </c>
      <c r="D2129" t="s">
        <v>3217</v>
      </c>
      <c r="E2129" t="s">
        <v>141</v>
      </c>
      <c r="F2129" t="s">
        <v>142</v>
      </c>
      <c r="G2129" t="s">
        <v>3218</v>
      </c>
      <c r="H2129" t="s">
        <v>572</v>
      </c>
      <c r="I2129">
        <v>187.6405</v>
      </c>
      <c r="J2129">
        <v>80780987</v>
      </c>
      <c r="K2129" t="s">
        <v>92</v>
      </c>
      <c r="L2129">
        <v>4</v>
      </c>
    </row>
    <row r="2130" spans="1:12" x14ac:dyDescent="0.3">
      <c r="A2130">
        <v>17505</v>
      </c>
      <c r="B2130">
        <v>2129</v>
      </c>
      <c r="C2130">
        <v>55</v>
      </c>
      <c r="D2130" t="s">
        <v>3219</v>
      </c>
      <c r="E2130" t="s">
        <v>710</v>
      </c>
      <c r="F2130" t="s">
        <v>711</v>
      </c>
      <c r="G2130" t="s">
        <v>3220</v>
      </c>
      <c r="H2130" t="s">
        <v>713</v>
      </c>
      <c r="I2130">
        <v>187.58940000000001</v>
      </c>
      <c r="J2130">
        <v>12768103</v>
      </c>
      <c r="K2130" t="s">
        <v>34</v>
      </c>
      <c r="L2130">
        <v>2</v>
      </c>
    </row>
    <row r="2131" spans="1:12" x14ac:dyDescent="0.3">
      <c r="A2131">
        <v>21998</v>
      </c>
      <c r="B2131">
        <v>2130</v>
      </c>
      <c r="C2131">
        <v>129</v>
      </c>
      <c r="D2131" t="s">
        <v>3221</v>
      </c>
      <c r="E2131" t="s">
        <v>51</v>
      </c>
      <c r="F2131" t="s">
        <v>52</v>
      </c>
      <c r="G2131" t="s">
        <v>53</v>
      </c>
      <c r="H2131" t="s">
        <v>54</v>
      </c>
      <c r="I2131">
        <v>187.43899999999999</v>
      </c>
      <c r="J2131">
        <v>11322489</v>
      </c>
      <c r="K2131" t="s">
        <v>34</v>
      </c>
      <c r="L2131">
        <v>3</v>
      </c>
    </row>
    <row r="2132" spans="1:12" x14ac:dyDescent="0.3">
      <c r="A2132">
        <v>25297</v>
      </c>
      <c r="B2132">
        <v>2131</v>
      </c>
      <c r="C2132">
        <v>37</v>
      </c>
      <c r="D2132" t="s">
        <v>3222</v>
      </c>
      <c r="E2132" t="s">
        <v>46</v>
      </c>
      <c r="F2132" t="s">
        <v>47</v>
      </c>
      <c r="G2132" t="s">
        <v>48</v>
      </c>
      <c r="H2132" t="s">
        <v>49</v>
      </c>
      <c r="I2132">
        <v>187.154</v>
      </c>
      <c r="J2132">
        <v>3754418</v>
      </c>
      <c r="K2132" t="s">
        <v>24</v>
      </c>
      <c r="L2132">
        <v>1</v>
      </c>
    </row>
    <row r="2133" spans="1:12" x14ac:dyDescent="0.3">
      <c r="A2133">
        <v>21149</v>
      </c>
      <c r="B2133">
        <v>2132</v>
      </c>
      <c r="C2133">
        <v>17</v>
      </c>
      <c r="D2133" t="s">
        <v>3223</v>
      </c>
      <c r="E2133" t="s">
        <v>390</v>
      </c>
      <c r="F2133" t="s">
        <v>391</v>
      </c>
      <c r="G2133" t="s">
        <v>976</v>
      </c>
      <c r="H2133" t="s">
        <v>392</v>
      </c>
      <c r="I2133">
        <v>186.85560000000001</v>
      </c>
      <c r="J2133">
        <v>5744547</v>
      </c>
      <c r="K2133" t="s">
        <v>327</v>
      </c>
      <c r="L2133">
        <v>3</v>
      </c>
    </row>
    <row r="2134" spans="1:12" x14ac:dyDescent="0.3">
      <c r="A2134">
        <v>21794</v>
      </c>
      <c r="B2134">
        <v>2133</v>
      </c>
      <c r="C2134">
        <v>28</v>
      </c>
      <c r="D2134" t="s">
        <v>3224</v>
      </c>
      <c r="E2134" t="s">
        <v>100</v>
      </c>
      <c r="F2134" t="s">
        <v>101</v>
      </c>
      <c r="G2134" t="s">
        <v>102</v>
      </c>
      <c r="H2134" t="s">
        <v>102</v>
      </c>
      <c r="I2134">
        <v>186.81780000000001</v>
      </c>
      <c r="J2134">
        <v>4112967</v>
      </c>
      <c r="K2134" t="s">
        <v>115</v>
      </c>
      <c r="L2134">
        <v>3</v>
      </c>
    </row>
    <row r="2135" spans="1:12" x14ac:dyDescent="0.3">
      <c r="A2135">
        <v>20498</v>
      </c>
      <c r="B2135">
        <v>2134</v>
      </c>
      <c r="C2135">
        <v>10</v>
      </c>
      <c r="D2135" t="s">
        <v>3225</v>
      </c>
      <c r="E2135" t="s">
        <v>62</v>
      </c>
      <c r="F2135" t="s">
        <v>63</v>
      </c>
      <c r="G2135" t="s">
        <v>1980</v>
      </c>
      <c r="H2135" t="s">
        <v>434</v>
      </c>
      <c r="I2135">
        <v>186.5797</v>
      </c>
      <c r="J2135">
        <v>5712398</v>
      </c>
      <c r="K2135" t="s">
        <v>24</v>
      </c>
      <c r="L2135">
        <v>4</v>
      </c>
    </row>
    <row r="2136" spans="1:12" x14ac:dyDescent="0.3">
      <c r="A2136">
        <v>21352</v>
      </c>
      <c r="B2136">
        <v>2135</v>
      </c>
      <c r="C2136">
        <v>86</v>
      </c>
      <c r="D2136" t="s">
        <v>3226</v>
      </c>
      <c r="E2136" t="s">
        <v>100</v>
      </c>
      <c r="F2136" t="s">
        <v>101</v>
      </c>
      <c r="G2136" t="s">
        <v>3227</v>
      </c>
      <c r="H2136" t="s">
        <v>102</v>
      </c>
      <c r="I2136">
        <v>186.5641</v>
      </c>
      <c r="J2136">
        <v>25376109</v>
      </c>
      <c r="K2136" t="s">
        <v>40</v>
      </c>
      <c r="L2136">
        <v>3</v>
      </c>
    </row>
    <row r="2137" spans="1:12" x14ac:dyDescent="0.3">
      <c r="A2137">
        <v>23472</v>
      </c>
      <c r="B2137">
        <v>2136</v>
      </c>
      <c r="C2137">
        <v>165</v>
      </c>
      <c r="D2137" t="s">
        <v>3228</v>
      </c>
      <c r="E2137" t="s">
        <v>233</v>
      </c>
      <c r="F2137" t="s">
        <v>271</v>
      </c>
      <c r="G2137" t="s">
        <v>852</v>
      </c>
      <c r="H2137" t="s">
        <v>272</v>
      </c>
      <c r="I2137">
        <v>186.4667</v>
      </c>
      <c r="J2137">
        <v>21379156</v>
      </c>
      <c r="K2137" t="s">
        <v>24</v>
      </c>
      <c r="L2137">
        <v>2</v>
      </c>
    </row>
    <row r="2138" spans="1:12" x14ac:dyDescent="0.3">
      <c r="A2138">
        <v>23460</v>
      </c>
      <c r="B2138">
        <v>2137</v>
      </c>
      <c r="C2138">
        <v>1250</v>
      </c>
      <c r="D2138" t="s">
        <v>3229</v>
      </c>
      <c r="E2138" t="s">
        <v>62</v>
      </c>
      <c r="F2138" t="s">
        <v>63</v>
      </c>
      <c r="G2138" t="s">
        <v>1980</v>
      </c>
      <c r="H2138" t="s">
        <v>434</v>
      </c>
      <c r="I2138">
        <v>186.4101</v>
      </c>
      <c r="J2138">
        <v>240336078</v>
      </c>
      <c r="K2138" t="s">
        <v>92</v>
      </c>
      <c r="L2138">
        <v>2</v>
      </c>
    </row>
    <row r="2139" spans="1:12" x14ac:dyDescent="0.3">
      <c r="A2139">
        <v>1945</v>
      </c>
      <c r="B2139">
        <v>2138</v>
      </c>
      <c r="C2139">
        <v>85</v>
      </c>
      <c r="D2139" t="s">
        <v>3230</v>
      </c>
      <c r="E2139" t="s">
        <v>264</v>
      </c>
      <c r="F2139" t="s">
        <v>265</v>
      </c>
      <c r="G2139" t="s">
        <v>1502</v>
      </c>
      <c r="H2139" t="s">
        <v>266</v>
      </c>
      <c r="I2139">
        <v>186.3896</v>
      </c>
      <c r="J2139">
        <v>10318317</v>
      </c>
      <c r="K2139" t="s">
        <v>28</v>
      </c>
      <c r="L2139">
        <v>7</v>
      </c>
    </row>
    <row r="2140" spans="1:12" x14ac:dyDescent="0.3">
      <c r="A2140">
        <v>23190</v>
      </c>
      <c r="B2140">
        <v>2139</v>
      </c>
      <c r="C2140">
        <v>19</v>
      </c>
      <c r="D2140" t="s">
        <v>3231</v>
      </c>
      <c r="E2140" t="s">
        <v>12</v>
      </c>
      <c r="F2140" t="s">
        <v>13</v>
      </c>
      <c r="G2140" t="s">
        <v>2289</v>
      </c>
      <c r="H2140" t="s">
        <v>15</v>
      </c>
      <c r="I2140">
        <v>186.39410000000001</v>
      </c>
      <c r="J2140">
        <v>3142204</v>
      </c>
      <c r="K2140" t="s">
        <v>28</v>
      </c>
      <c r="L2140">
        <v>2</v>
      </c>
    </row>
    <row r="2141" spans="1:12" x14ac:dyDescent="0.3">
      <c r="A2141">
        <v>19467</v>
      </c>
      <c r="B2141">
        <v>2140</v>
      </c>
      <c r="C2141">
        <v>25</v>
      </c>
      <c r="D2141" t="s">
        <v>3232</v>
      </c>
      <c r="E2141" t="s">
        <v>57</v>
      </c>
      <c r="F2141" t="s">
        <v>58</v>
      </c>
      <c r="G2141" t="s">
        <v>80</v>
      </c>
      <c r="H2141" t="s">
        <v>81</v>
      </c>
      <c r="I2141">
        <v>186.23509999999999</v>
      </c>
      <c r="J2141">
        <v>7804200</v>
      </c>
      <c r="K2141" t="s">
        <v>115</v>
      </c>
      <c r="L2141">
        <v>4</v>
      </c>
    </row>
    <row r="2142" spans="1:12" x14ac:dyDescent="0.3">
      <c r="A2142">
        <v>21732</v>
      </c>
      <c r="B2142">
        <v>2141</v>
      </c>
      <c r="C2142">
        <v>296</v>
      </c>
      <c r="D2142" t="s">
        <v>3233</v>
      </c>
      <c r="E2142" t="s">
        <v>100</v>
      </c>
      <c r="F2142" t="s">
        <v>101</v>
      </c>
      <c r="G2142" t="s">
        <v>109</v>
      </c>
      <c r="H2142" t="s">
        <v>109</v>
      </c>
      <c r="I2142">
        <v>186.1378</v>
      </c>
      <c r="J2142">
        <v>71940370</v>
      </c>
      <c r="K2142" t="s">
        <v>44</v>
      </c>
      <c r="L2142">
        <v>3</v>
      </c>
    </row>
    <row r="2143" spans="1:12" x14ac:dyDescent="0.3">
      <c r="A2143">
        <v>1321</v>
      </c>
      <c r="B2143">
        <v>2142</v>
      </c>
      <c r="C2143">
        <v>59</v>
      </c>
      <c r="D2143" t="s">
        <v>3234</v>
      </c>
      <c r="E2143" t="s">
        <v>100</v>
      </c>
      <c r="F2143" t="s">
        <v>101</v>
      </c>
      <c r="G2143" t="s">
        <v>556</v>
      </c>
      <c r="H2143" t="s">
        <v>556</v>
      </c>
      <c r="I2143">
        <v>185.9562</v>
      </c>
      <c r="J2143">
        <v>41469953</v>
      </c>
      <c r="K2143" t="s">
        <v>40</v>
      </c>
      <c r="L2143">
        <v>5</v>
      </c>
    </row>
    <row r="2144" spans="1:12" x14ac:dyDescent="0.3">
      <c r="A2144">
        <v>23546</v>
      </c>
      <c r="B2144">
        <v>2143</v>
      </c>
      <c r="C2144">
        <v>11</v>
      </c>
      <c r="D2144" t="s">
        <v>3235</v>
      </c>
      <c r="E2144" t="s">
        <v>390</v>
      </c>
      <c r="F2144" t="s">
        <v>391</v>
      </c>
      <c r="G2144" t="s">
        <v>2156</v>
      </c>
      <c r="H2144" t="s">
        <v>392</v>
      </c>
      <c r="I2144">
        <v>185.8065</v>
      </c>
      <c r="J2144">
        <v>10632000</v>
      </c>
      <c r="K2144" t="s">
        <v>303</v>
      </c>
      <c r="L2144">
        <v>2</v>
      </c>
    </row>
    <row r="2145" spans="1:12" x14ac:dyDescent="0.3">
      <c r="A2145">
        <v>26039</v>
      </c>
      <c r="B2145">
        <v>2144</v>
      </c>
      <c r="C2145">
        <v>104</v>
      </c>
      <c r="D2145" t="s">
        <v>3236</v>
      </c>
      <c r="E2145" t="s">
        <v>323</v>
      </c>
      <c r="F2145" t="s">
        <v>324</v>
      </c>
      <c r="G2145" t="s">
        <v>3237</v>
      </c>
      <c r="H2145" t="s">
        <v>326</v>
      </c>
      <c r="I2145">
        <v>185.72919999999999</v>
      </c>
      <c r="J2145">
        <v>104196729</v>
      </c>
      <c r="K2145" t="s">
        <v>110</v>
      </c>
      <c r="L2145">
        <v>1</v>
      </c>
    </row>
    <row r="2146" spans="1:12" x14ac:dyDescent="0.3">
      <c r="A2146">
        <v>25070</v>
      </c>
      <c r="B2146">
        <v>2145</v>
      </c>
      <c r="C2146">
        <v>87</v>
      </c>
      <c r="D2146" t="s">
        <v>3238</v>
      </c>
      <c r="E2146" t="s">
        <v>513</v>
      </c>
      <c r="F2146" t="s">
        <v>514</v>
      </c>
      <c r="G2146" t="s">
        <v>3239</v>
      </c>
      <c r="H2146" t="s">
        <v>516</v>
      </c>
      <c r="I2146">
        <v>185.46619999999999</v>
      </c>
      <c r="J2146">
        <v>25750048</v>
      </c>
      <c r="K2146" t="s">
        <v>470</v>
      </c>
      <c r="L2146">
        <v>1</v>
      </c>
    </row>
    <row r="2147" spans="1:12" x14ac:dyDescent="0.3">
      <c r="A2147">
        <v>25751</v>
      </c>
      <c r="B2147">
        <v>2146</v>
      </c>
      <c r="C2147">
        <v>21</v>
      </c>
      <c r="D2147" t="s">
        <v>3240</v>
      </c>
      <c r="E2147" t="s">
        <v>264</v>
      </c>
      <c r="F2147" t="s">
        <v>265</v>
      </c>
      <c r="G2147" t="s">
        <v>266</v>
      </c>
      <c r="H2147" t="s">
        <v>266</v>
      </c>
      <c r="I2147">
        <v>185.39920000000001</v>
      </c>
      <c r="J2147">
        <v>12509613</v>
      </c>
      <c r="K2147" t="s">
        <v>44</v>
      </c>
      <c r="L2147">
        <v>1</v>
      </c>
    </row>
    <row r="2148" spans="1:12" x14ac:dyDescent="0.3">
      <c r="A2148">
        <v>7604</v>
      </c>
      <c r="B2148">
        <v>2147</v>
      </c>
      <c r="C2148">
        <v>105</v>
      </c>
      <c r="D2148" t="s">
        <v>3241</v>
      </c>
      <c r="E2148" t="s">
        <v>72</v>
      </c>
      <c r="F2148" t="s">
        <v>73</v>
      </c>
      <c r="G2148" t="s">
        <v>781</v>
      </c>
      <c r="H2148" t="s">
        <v>353</v>
      </c>
      <c r="I2148">
        <v>185.2552</v>
      </c>
      <c r="J2148">
        <v>48907000</v>
      </c>
      <c r="K2148" t="s">
        <v>327</v>
      </c>
      <c r="L2148">
        <v>2</v>
      </c>
    </row>
    <row r="2149" spans="1:12" x14ac:dyDescent="0.3">
      <c r="A2149">
        <v>23673</v>
      </c>
      <c r="B2149">
        <v>2148</v>
      </c>
      <c r="C2149">
        <v>317</v>
      </c>
      <c r="D2149" t="s">
        <v>3242</v>
      </c>
      <c r="E2149" t="s">
        <v>264</v>
      </c>
      <c r="F2149" t="s">
        <v>265</v>
      </c>
      <c r="G2149" t="s">
        <v>266</v>
      </c>
      <c r="H2149" t="s">
        <v>266</v>
      </c>
      <c r="I2149">
        <v>185.0513</v>
      </c>
      <c r="J2149">
        <v>62015028</v>
      </c>
      <c r="K2149" t="s">
        <v>44</v>
      </c>
      <c r="L2149">
        <v>2</v>
      </c>
    </row>
    <row r="2150" spans="1:12" x14ac:dyDescent="0.3">
      <c r="A2150">
        <v>2369</v>
      </c>
      <c r="B2150">
        <v>2149</v>
      </c>
      <c r="C2150">
        <v>30</v>
      </c>
      <c r="D2150" t="s">
        <v>3243</v>
      </c>
      <c r="E2150" t="s">
        <v>12</v>
      </c>
      <c r="F2150" t="s">
        <v>13</v>
      </c>
      <c r="G2150" t="s">
        <v>43</v>
      </c>
      <c r="H2150" t="s">
        <v>43</v>
      </c>
      <c r="I2150">
        <v>184.78530000000001</v>
      </c>
      <c r="J2150">
        <v>12461189</v>
      </c>
      <c r="K2150" t="s">
        <v>115</v>
      </c>
      <c r="L2150">
        <v>5</v>
      </c>
    </row>
    <row r="2151" spans="1:12" x14ac:dyDescent="0.3">
      <c r="A2151">
        <v>26482</v>
      </c>
      <c r="B2151">
        <v>2150</v>
      </c>
      <c r="C2151">
        <v>85</v>
      </c>
      <c r="D2151" t="s">
        <v>3244</v>
      </c>
      <c r="E2151" t="s">
        <v>149</v>
      </c>
      <c r="F2151" t="s">
        <v>150</v>
      </c>
      <c r="G2151" t="s">
        <v>3029</v>
      </c>
      <c r="H2151" t="s">
        <v>3030</v>
      </c>
      <c r="I2151">
        <v>184.7818</v>
      </c>
      <c r="J2151">
        <v>6641681</v>
      </c>
      <c r="K2151" t="s">
        <v>115</v>
      </c>
      <c r="L2151">
        <v>1</v>
      </c>
    </row>
    <row r="2152" spans="1:12" x14ac:dyDescent="0.3">
      <c r="A2152">
        <v>26415</v>
      </c>
      <c r="B2152">
        <v>2151</v>
      </c>
      <c r="C2152">
        <v>60</v>
      </c>
      <c r="D2152" t="s">
        <v>3245</v>
      </c>
      <c r="E2152" t="s">
        <v>141</v>
      </c>
      <c r="F2152" t="s">
        <v>142</v>
      </c>
      <c r="G2152" t="s">
        <v>141</v>
      </c>
      <c r="H2152" t="s">
        <v>137</v>
      </c>
      <c r="I2152">
        <v>184.75989999999999</v>
      </c>
      <c r="J2152">
        <v>9605944</v>
      </c>
      <c r="K2152" t="s">
        <v>115</v>
      </c>
      <c r="L2152">
        <v>1</v>
      </c>
    </row>
    <row r="2153" spans="1:12" x14ac:dyDescent="0.3">
      <c r="A2153">
        <v>23432</v>
      </c>
      <c r="B2153">
        <v>2152</v>
      </c>
      <c r="C2153">
        <v>100</v>
      </c>
      <c r="D2153" t="s">
        <v>3246</v>
      </c>
      <c r="E2153" t="s">
        <v>20</v>
      </c>
      <c r="F2153" t="s">
        <v>21</v>
      </c>
      <c r="G2153" t="s">
        <v>406</v>
      </c>
      <c r="H2153" t="s">
        <v>407</v>
      </c>
      <c r="I2153">
        <v>184.69569999999999</v>
      </c>
      <c r="J2153">
        <v>16091000</v>
      </c>
      <c r="K2153" t="s">
        <v>44</v>
      </c>
      <c r="L2153">
        <v>2</v>
      </c>
    </row>
    <row r="2154" spans="1:12" x14ac:dyDescent="0.3">
      <c r="A2154">
        <v>22188</v>
      </c>
      <c r="B2154">
        <v>2153</v>
      </c>
      <c r="C2154">
        <v>113</v>
      </c>
      <c r="D2154" t="s">
        <v>3247</v>
      </c>
      <c r="E2154" t="s">
        <v>161</v>
      </c>
      <c r="F2154" t="s">
        <v>162</v>
      </c>
      <c r="G2154" t="s">
        <v>3248</v>
      </c>
      <c r="H2154" t="s">
        <v>348</v>
      </c>
      <c r="I2154">
        <v>184.6234</v>
      </c>
      <c r="J2154">
        <v>32709345</v>
      </c>
      <c r="K2154" t="s">
        <v>90</v>
      </c>
      <c r="L2154">
        <v>7</v>
      </c>
    </row>
    <row r="2155" spans="1:12" x14ac:dyDescent="0.3">
      <c r="A2155">
        <v>1065</v>
      </c>
      <c r="B2155">
        <v>2154</v>
      </c>
      <c r="C2155">
        <v>350</v>
      </c>
      <c r="D2155" t="s">
        <v>3249</v>
      </c>
      <c r="E2155" t="s">
        <v>30</v>
      </c>
      <c r="F2155" t="s">
        <v>31</v>
      </c>
      <c r="G2155" t="s">
        <v>33</v>
      </c>
      <c r="H2155" t="s">
        <v>33</v>
      </c>
      <c r="I2155">
        <v>184.54839999999999</v>
      </c>
      <c r="J2155">
        <v>68081225</v>
      </c>
      <c r="K2155" t="s">
        <v>28</v>
      </c>
      <c r="L2155">
        <v>8</v>
      </c>
    </row>
    <row r="2156" spans="1:12" x14ac:dyDescent="0.3">
      <c r="A2156">
        <v>23849</v>
      </c>
      <c r="B2156">
        <v>2155</v>
      </c>
      <c r="C2156">
        <v>37</v>
      </c>
      <c r="D2156" t="s">
        <v>3250</v>
      </c>
      <c r="E2156" t="s">
        <v>30</v>
      </c>
      <c r="F2156" t="s">
        <v>31</v>
      </c>
      <c r="G2156" t="s">
        <v>425</v>
      </c>
      <c r="H2156" t="s">
        <v>33</v>
      </c>
      <c r="I2156">
        <v>184.49510000000001</v>
      </c>
      <c r="J2156">
        <v>25672012</v>
      </c>
      <c r="K2156" t="s">
        <v>40</v>
      </c>
      <c r="L2156">
        <v>2</v>
      </c>
    </row>
    <row r="2157" spans="1:12" x14ac:dyDescent="0.3">
      <c r="A2157">
        <v>24914</v>
      </c>
      <c r="B2157">
        <v>2156</v>
      </c>
      <c r="C2157">
        <v>22</v>
      </c>
      <c r="D2157" t="s">
        <v>3251</v>
      </c>
      <c r="E2157" t="s">
        <v>12</v>
      </c>
      <c r="F2157" t="s">
        <v>13</v>
      </c>
      <c r="G2157" t="s">
        <v>504</v>
      </c>
      <c r="H2157" t="s">
        <v>15</v>
      </c>
      <c r="I2157">
        <v>184.45150000000001</v>
      </c>
      <c r="J2157">
        <v>3111501</v>
      </c>
      <c r="K2157" t="s">
        <v>370</v>
      </c>
      <c r="L2157">
        <v>1</v>
      </c>
    </row>
    <row r="2158" spans="1:12" x14ac:dyDescent="0.3">
      <c r="A2158">
        <v>26087</v>
      </c>
      <c r="B2158">
        <v>2157</v>
      </c>
      <c r="C2158">
        <v>108</v>
      </c>
      <c r="D2158" t="s">
        <v>3252</v>
      </c>
      <c r="E2158" t="s">
        <v>46</v>
      </c>
      <c r="F2158" t="s">
        <v>47</v>
      </c>
      <c r="G2158" t="s">
        <v>527</v>
      </c>
      <c r="H2158" t="s">
        <v>49</v>
      </c>
      <c r="I2158">
        <v>184.39439999999999</v>
      </c>
      <c r="J2158">
        <v>18619625</v>
      </c>
      <c r="K2158" t="s">
        <v>24</v>
      </c>
      <c r="L2158">
        <v>1</v>
      </c>
    </row>
    <row r="2159" spans="1:12" x14ac:dyDescent="0.3">
      <c r="A2159">
        <v>17830</v>
      </c>
      <c r="B2159">
        <v>2158</v>
      </c>
      <c r="C2159">
        <v>278</v>
      </c>
      <c r="D2159" t="s">
        <v>3253</v>
      </c>
      <c r="E2159" t="s">
        <v>100</v>
      </c>
      <c r="F2159" t="s">
        <v>101</v>
      </c>
      <c r="G2159" t="s">
        <v>102</v>
      </c>
      <c r="H2159" t="s">
        <v>102</v>
      </c>
      <c r="I2159">
        <v>184.24809999999999</v>
      </c>
      <c r="J2159">
        <v>57379972</v>
      </c>
      <c r="K2159" t="s">
        <v>16</v>
      </c>
      <c r="L2159">
        <v>5</v>
      </c>
    </row>
    <row r="2160" spans="1:12" x14ac:dyDescent="0.3">
      <c r="A2160">
        <v>21366</v>
      </c>
      <c r="B2160">
        <v>2159</v>
      </c>
      <c r="C2160">
        <v>29</v>
      </c>
      <c r="D2160" t="s">
        <v>3254</v>
      </c>
      <c r="E2160" t="s">
        <v>144</v>
      </c>
      <c r="F2160" t="s">
        <v>145</v>
      </c>
      <c r="G2160" t="s">
        <v>532</v>
      </c>
      <c r="H2160" t="s">
        <v>533</v>
      </c>
      <c r="I2160">
        <v>183.8006</v>
      </c>
      <c r="J2160">
        <v>3806089</v>
      </c>
      <c r="K2160" t="s">
        <v>28</v>
      </c>
      <c r="L2160">
        <v>3</v>
      </c>
    </row>
    <row r="2161" spans="1:12" x14ac:dyDescent="0.3">
      <c r="A2161">
        <v>26000</v>
      </c>
      <c r="B2161">
        <v>2160</v>
      </c>
      <c r="C2161">
        <v>97</v>
      </c>
      <c r="D2161" t="s">
        <v>3255</v>
      </c>
      <c r="E2161" t="s">
        <v>72</v>
      </c>
      <c r="F2161" t="s">
        <v>73</v>
      </c>
      <c r="G2161" t="s">
        <v>3256</v>
      </c>
      <c r="H2161" t="s">
        <v>114</v>
      </c>
      <c r="I2161">
        <v>183.73480000000001</v>
      </c>
      <c r="J2161">
        <v>21368000</v>
      </c>
      <c r="K2161" t="s">
        <v>28</v>
      </c>
      <c r="L2161">
        <v>1</v>
      </c>
    </row>
    <row r="2162" spans="1:12" x14ac:dyDescent="0.3">
      <c r="A2162">
        <v>4421</v>
      </c>
      <c r="B2162">
        <v>2161</v>
      </c>
      <c r="C2162">
        <v>37</v>
      </c>
      <c r="D2162" t="s">
        <v>3257</v>
      </c>
      <c r="E2162" t="s">
        <v>12</v>
      </c>
      <c r="F2162" t="s">
        <v>13</v>
      </c>
      <c r="G2162" t="s">
        <v>43</v>
      </c>
      <c r="H2162" t="s">
        <v>43</v>
      </c>
      <c r="I2162">
        <v>183.56120000000001</v>
      </c>
      <c r="J2162">
        <v>18989239</v>
      </c>
      <c r="K2162" t="s">
        <v>327</v>
      </c>
      <c r="L2162">
        <v>5</v>
      </c>
    </row>
    <row r="2163" spans="1:12" x14ac:dyDescent="0.3">
      <c r="A2163">
        <v>21768</v>
      </c>
      <c r="B2163">
        <v>2162</v>
      </c>
      <c r="C2163">
        <v>328</v>
      </c>
      <c r="D2163" t="s">
        <v>3258</v>
      </c>
      <c r="E2163" t="s">
        <v>100</v>
      </c>
      <c r="F2163" t="s">
        <v>101</v>
      </c>
      <c r="G2163" t="s">
        <v>556</v>
      </c>
      <c r="H2163" t="s">
        <v>556</v>
      </c>
      <c r="I2163">
        <v>183.554</v>
      </c>
      <c r="J2163">
        <v>42190000</v>
      </c>
      <c r="K2163" t="s">
        <v>183</v>
      </c>
      <c r="L2163">
        <v>3</v>
      </c>
    </row>
    <row r="2164" spans="1:12" x14ac:dyDescent="0.3">
      <c r="A2164">
        <v>26617</v>
      </c>
      <c r="B2164">
        <v>2163</v>
      </c>
      <c r="C2164">
        <v>293</v>
      </c>
      <c r="D2164" t="s">
        <v>3259</v>
      </c>
      <c r="E2164" t="s">
        <v>3260</v>
      </c>
      <c r="F2164" t="s">
        <v>3261</v>
      </c>
      <c r="G2164" t="s">
        <v>3262</v>
      </c>
      <c r="H2164" t="s">
        <v>3263</v>
      </c>
      <c r="I2164">
        <v>183.53219999999999</v>
      </c>
      <c r="J2164">
        <v>22998924</v>
      </c>
      <c r="K2164" t="s">
        <v>24</v>
      </c>
      <c r="L2164">
        <v>1</v>
      </c>
    </row>
    <row r="2165" spans="1:12" x14ac:dyDescent="0.3">
      <c r="A2165">
        <v>26455</v>
      </c>
      <c r="B2165">
        <v>2164</v>
      </c>
      <c r="C2165">
        <v>76</v>
      </c>
      <c r="D2165" t="s">
        <v>3264</v>
      </c>
      <c r="E2165" t="s">
        <v>628</v>
      </c>
      <c r="F2165" t="s">
        <v>629</v>
      </c>
      <c r="G2165" t="s">
        <v>630</v>
      </c>
      <c r="H2165" t="s">
        <v>631</v>
      </c>
      <c r="I2165">
        <v>183.40559999999999</v>
      </c>
      <c r="J2165">
        <v>8425611</v>
      </c>
      <c r="K2165" t="s">
        <v>209</v>
      </c>
      <c r="L2165">
        <v>1</v>
      </c>
    </row>
    <row r="2166" spans="1:12" x14ac:dyDescent="0.3">
      <c r="A2166">
        <v>25289</v>
      </c>
      <c r="B2166">
        <v>2165</v>
      </c>
      <c r="C2166">
        <v>59</v>
      </c>
      <c r="D2166" t="s">
        <v>3265</v>
      </c>
      <c r="E2166" t="s">
        <v>72</v>
      </c>
      <c r="F2166" t="s">
        <v>73</v>
      </c>
      <c r="G2166" t="s">
        <v>3266</v>
      </c>
      <c r="H2166" t="s">
        <v>353</v>
      </c>
      <c r="I2166">
        <v>183.37909999999999</v>
      </c>
      <c r="J2166">
        <v>9336285</v>
      </c>
      <c r="K2166" t="s">
        <v>92</v>
      </c>
      <c r="L2166">
        <v>1</v>
      </c>
    </row>
    <row r="2167" spans="1:12" x14ac:dyDescent="0.3">
      <c r="A2167">
        <v>24373</v>
      </c>
      <c r="B2167">
        <v>2166</v>
      </c>
      <c r="C2167">
        <v>38</v>
      </c>
      <c r="D2167" t="s">
        <v>3267</v>
      </c>
      <c r="E2167" t="s">
        <v>94</v>
      </c>
      <c r="F2167" t="s">
        <v>95</v>
      </c>
      <c r="G2167" t="s">
        <v>173</v>
      </c>
      <c r="H2167" t="s">
        <v>174</v>
      </c>
      <c r="I2167">
        <v>183.24870000000001</v>
      </c>
      <c r="J2167">
        <v>5580000</v>
      </c>
      <c r="K2167" t="s">
        <v>90</v>
      </c>
      <c r="L2167">
        <v>2</v>
      </c>
    </row>
    <row r="2168" spans="1:12" x14ac:dyDescent="0.3">
      <c r="A2168">
        <v>25770</v>
      </c>
      <c r="B2168">
        <v>2167</v>
      </c>
      <c r="C2168">
        <v>76</v>
      </c>
      <c r="D2168" t="s">
        <v>3268</v>
      </c>
      <c r="E2168" t="s">
        <v>30</v>
      </c>
      <c r="F2168" t="s">
        <v>31</v>
      </c>
      <c r="G2168" t="s">
        <v>2789</v>
      </c>
      <c r="H2168" t="s">
        <v>33</v>
      </c>
      <c r="I2168">
        <v>183.0752</v>
      </c>
      <c r="J2168">
        <v>95822427</v>
      </c>
      <c r="K2168" t="s">
        <v>200</v>
      </c>
      <c r="L2168">
        <v>1</v>
      </c>
    </row>
    <row r="2169" spans="1:12" x14ac:dyDescent="0.3">
      <c r="A2169">
        <v>21721</v>
      </c>
      <c r="B2169">
        <v>2168</v>
      </c>
      <c r="C2169">
        <v>436</v>
      </c>
      <c r="D2169" t="s">
        <v>3269</v>
      </c>
      <c r="E2169" t="s">
        <v>100</v>
      </c>
      <c r="F2169" t="s">
        <v>101</v>
      </c>
      <c r="G2169" t="s">
        <v>556</v>
      </c>
      <c r="H2169" t="s">
        <v>1280</v>
      </c>
      <c r="I2169">
        <v>183.03639999999999</v>
      </c>
      <c r="J2169">
        <v>280772798</v>
      </c>
      <c r="K2169" t="s">
        <v>40</v>
      </c>
      <c r="L2169">
        <v>9</v>
      </c>
    </row>
    <row r="2170" spans="1:12" x14ac:dyDescent="0.3">
      <c r="A2170">
        <v>23877</v>
      </c>
      <c r="B2170">
        <v>2169</v>
      </c>
      <c r="C2170">
        <v>160</v>
      </c>
      <c r="D2170" t="s">
        <v>3270</v>
      </c>
      <c r="E2170" t="s">
        <v>411</v>
      </c>
      <c r="F2170" t="s">
        <v>412</v>
      </c>
      <c r="G2170" t="s">
        <v>2783</v>
      </c>
      <c r="H2170" t="s">
        <v>414</v>
      </c>
      <c r="I2170">
        <v>183.02250000000001</v>
      </c>
      <c r="J2170">
        <v>75212662</v>
      </c>
      <c r="K2170" t="s">
        <v>16</v>
      </c>
      <c r="L2170">
        <v>2</v>
      </c>
    </row>
    <row r="2171" spans="1:12" x14ac:dyDescent="0.3">
      <c r="A2171">
        <v>26196</v>
      </c>
      <c r="B2171">
        <v>2170</v>
      </c>
      <c r="C2171">
        <v>14</v>
      </c>
      <c r="D2171" t="s">
        <v>3271</v>
      </c>
      <c r="E2171" t="s">
        <v>117</v>
      </c>
      <c r="F2171" t="s">
        <v>118</v>
      </c>
      <c r="G2171" t="s">
        <v>3272</v>
      </c>
      <c r="H2171" t="s">
        <v>3273</v>
      </c>
      <c r="I2171">
        <v>182.97669999999999</v>
      </c>
      <c r="J2171">
        <v>4479587</v>
      </c>
      <c r="K2171" t="s">
        <v>303</v>
      </c>
      <c r="L2171">
        <v>1</v>
      </c>
    </row>
    <row r="2172" spans="1:12" x14ac:dyDescent="0.3">
      <c r="A2172">
        <v>25969</v>
      </c>
      <c r="B2172">
        <v>2171</v>
      </c>
      <c r="C2172">
        <v>36</v>
      </c>
      <c r="D2172" t="s">
        <v>3274</v>
      </c>
      <c r="E2172" t="s">
        <v>12</v>
      </c>
      <c r="F2172" t="s">
        <v>13</v>
      </c>
      <c r="G2172" t="s">
        <v>2289</v>
      </c>
      <c r="H2172" t="s">
        <v>15</v>
      </c>
      <c r="I2172">
        <v>182.97880000000001</v>
      </c>
      <c r="J2172">
        <v>4049928</v>
      </c>
      <c r="K2172" t="s">
        <v>110</v>
      </c>
      <c r="L2172">
        <v>1</v>
      </c>
    </row>
    <row r="2173" spans="1:12" x14ac:dyDescent="0.3">
      <c r="A2173">
        <v>21719</v>
      </c>
      <c r="B2173">
        <v>2172</v>
      </c>
      <c r="C2173">
        <v>19</v>
      </c>
      <c r="D2173" t="s">
        <v>3275</v>
      </c>
      <c r="E2173" t="s">
        <v>100</v>
      </c>
      <c r="F2173" t="s">
        <v>101</v>
      </c>
      <c r="G2173" t="s">
        <v>1052</v>
      </c>
      <c r="H2173" t="s">
        <v>109</v>
      </c>
      <c r="I2173">
        <v>182.809</v>
      </c>
      <c r="J2173">
        <v>4411428</v>
      </c>
      <c r="K2173" t="s">
        <v>186</v>
      </c>
      <c r="L2173">
        <v>3</v>
      </c>
    </row>
    <row r="2174" spans="1:12" x14ac:dyDescent="0.3">
      <c r="A2174">
        <v>20233</v>
      </c>
      <c r="B2174">
        <v>2173</v>
      </c>
      <c r="C2174">
        <v>175</v>
      </c>
      <c r="D2174" t="s">
        <v>3276</v>
      </c>
      <c r="E2174" t="s">
        <v>196</v>
      </c>
      <c r="F2174" t="s">
        <v>197</v>
      </c>
      <c r="G2174" t="s">
        <v>807</v>
      </c>
      <c r="H2174" t="s">
        <v>198</v>
      </c>
      <c r="I2174">
        <v>182.6688</v>
      </c>
      <c r="J2174">
        <v>16092173</v>
      </c>
      <c r="K2174" t="s">
        <v>34</v>
      </c>
      <c r="L2174">
        <v>4</v>
      </c>
    </row>
    <row r="2175" spans="1:12" x14ac:dyDescent="0.3">
      <c r="A2175">
        <v>45</v>
      </c>
      <c r="B2175">
        <v>2174</v>
      </c>
      <c r="C2175">
        <v>39</v>
      </c>
      <c r="D2175" t="s">
        <v>3277</v>
      </c>
      <c r="E2175" t="s">
        <v>423</v>
      </c>
      <c r="F2175" t="s">
        <v>424</v>
      </c>
      <c r="G2175" t="s">
        <v>3278</v>
      </c>
      <c r="H2175" t="s">
        <v>3279</v>
      </c>
      <c r="I2175">
        <v>182.6464</v>
      </c>
      <c r="J2175">
        <v>4890879</v>
      </c>
      <c r="K2175" t="s">
        <v>110</v>
      </c>
      <c r="L2175">
        <v>3</v>
      </c>
    </row>
    <row r="2176" spans="1:12" x14ac:dyDescent="0.3">
      <c r="A2176">
        <v>21384</v>
      </c>
      <c r="B2176">
        <v>2175</v>
      </c>
      <c r="C2176">
        <v>312</v>
      </c>
      <c r="D2176" t="s">
        <v>3280</v>
      </c>
      <c r="E2176" t="s">
        <v>196</v>
      </c>
      <c r="F2176" t="s">
        <v>197</v>
      </c>
      <c r="G2176" t="s">
        <v>198</v>
      </c>
      <c r="H2176" t="s">
        <v>198</v>
      </c>
      <c r="I2176">
        <v>182.62520000000001</v>
      </c>
      <c r="J2176">
        <v>13421078</v>
      </c>
      <c r="K2176" t="s">
        <v>18</v>
      </c>
      <c r="L2176">
        <v>3</v>
      </c>
    </row>
    <row r="2177" spans="1:12" x14ac:dyDescent="0.3">
      <c r="A2177">
        <v>23157</v>
      </c>
      <c r="B2177">
        <v>2176</v>
      </c>
      <c r="C2177">
        <v>175</v>
      </c>
      <c r="D2177" t="s">
        <v>3281</v>
      </c>
      <c r="E2177" t="s">
        <v>100</v>
      </c>
      <c r="F2177" t="s">
        <v>101</v>
      </c>
      <c r="G2177" t="s">
        <v>556</v>
      </c>
      <c r="H2177" t="s">
        <v>556</v>
      </c>
      <c r="I2177">
        <v>182.44</v>
      </c>
      <c r="J2177">
        <v>200972391</v>
      </c>
      <c r="K2177" t="s">
        <v>40</v>
      </c>
      <c r="L2177">
        <v>2</v>
      </c>
    </row>
    <row r="2178" spans="1:12" x14ac:dyDescent="0.3">
      <c r="A2178">
        <v>22818</v>
      </c>
      <c r="B2178">
        <v>2177</v>
      </c>
      <c r="C2178">
        <v>2149</v>
      </c>
      <c r="D2178" t="s">
        <v>3282</v>
      </c>
      <c r="E2178" t="s">
        <v>62</v>
      </c>
      <c r="F2178" t="s">
        <v>63</v>
      </c>
      <c r="G2178" t="s">
        <v>2910</v>
      </c>
      <c r="H2178" t="s">
        <v>434</v>
      </c>
      <c r="I2178">
        <v>182.37809999999999</v>
      </c>
      <c r="J2178">
        <v>12673024</v>
      </c>
      <c r="K2178" t="s">
        <v>55</v>
      </c>
      <c r="L2178">
        <v>2</v>
      </c>
    </row>
    <row r="2179" spans="1:12" x14ac:dyDescent="0.3">
      <c r="A2179">
        <v>24159</v>
      </c>
      <c r="B2179">
        <v>2178</v>
      </c>
      <c r="C2179">
        <v>49</v>
      </c>
      <c r="D2179" t="s">
        <v>3283</v>
      </c>
      <c r="E2179" t="s">
        <v>188</v>
      </c>
      <c r="F2179" t="s">
        <v>189</v>
      </c>
      <c r="G2179" t="s">
        <v>1313</v>
      </c>
      <c r="H2179" t="s">
        <v>314</v>
      </c>
      <c r="I2179">
        <v>182.34139999999999</v>
      </c>
      <c r="J2179">
        <v>6055966</v>
      </c>
      <c r="K2179" t="s">
        <v>110</v>
      </c>
      <c r="L2179">
        <v>2</v>
      </c>
    </row>
    <row r="2180" spans="1:12" x14ac:dyDescent="0.3">
      <c r="A2180">
        <v>26603</v>
      </c>
      <c r="B2180">
        <v>2179</v>
      </c>
      <c r="C2180">
        <v>52</v>
      </c>
      <c r="D2180" t="s">
        <v>3284</v>
      </c>
      <c r="E2180" t="s">
        <v>233</v>
      </c>
      <c r="F2180" t="s">
        <v>271</v>
      </c>
      <c r="G2180" t="s">
        <v>272</v>
      </c>
      <c r="H2180" t="s">
        <v>272</v>
      </c>
      <c r="I2180">
        <v>182.28729999999999</v>
      </c>
      <c r="J2180">
        <v>5481940</v>
      </c>
      <c r="K2180" t="s">
        <v>110</v>
      </c>
      <c r="L2180">
        <v>1</v>
      </c>
    </row>
    <row r="2181" spans="1:12" x14ac:dyDescent="0.3">
      <c r="A2181">
        <v>17510</v>
      </c>
      <c r="B2181">
        <v>2180</v>
      </c>
      <c r="C2181">
        <v>28</v>
      </c>
      <c r="D2181" t="s">
        <v>3285</v>
      </c>
      <c r="E2181" t="s">
        <v>100</v>
      </c>
      <c r="F2181" t="s">
        <v>101</v>
      </c>
      <c r="G2181" t="s">
        <v>868</v>
      </c>
      <c r="H2181" t="s">
        <v>109</v>
      </c>
      <c r="I2181">
        <v>182.2612</v>
      </c>
      <c r="J2181">
        <v>301794698</v>
      </c>
      <c r="K2181" t="s">
        <v>110</v>
      </c>
      <c r="L2181">
        <v>3</v>
      </c>
    </row>
    <row r="2182" spans="1:12" x14ac:dyDescent="0.3">
      <c r="A2182">
        <v>18561</v>
      </c>
      <c r="B2182">
        <v>2181</v>
      </c>
      <c r="C2182">
        <v>546</v>
      </c>
      <c r="D2182" t="s">
        <v>3286</v>
      </c>
      <c r="E2182" t="s">
        <v>264</v>
      </c>
      <c r="F2182" t="s">
        <v>265</v>
      </c>
      <c r="G2182" t="s">
        <v>548</v>
      </c>
      <c r="H2182" t="s">
        <v>397</v>
      </c>
      <c r="I2182">
        <v>182.03739999999999</v>
      </c>
      <c r="J2182">
        <v>25007040</v>
      </c>
      <c r="K2182" t="s">
        <v>139</v>
      </c>
      <c r="L2182">
        <v>3</v>
      </c>
    </row>
    <row r="2183" spans="1:12" x14ac:dyDescent="0.3">
      <c r="A2183">
        <v>26311</v>
      </c>
      <c r="B2183">
        <v>2182</v>
      </c>
      <c r="C2183">
        <v>10</v>
      </c>
      <c r="D2183" t="s">
        <v>3287</v>
      </c>
      <c r="E2183" t="s">
        <v>72</v>
      </c>
      <c r="F2183" t="s">
        <v>73</v>
      </c>
      <c r="G2183" t="s">
        <v>2248</v>
      </c>
      <c r="H2183" t="s">
        <v>112</v>
      </c>
      <c r="I2183">
        <v>181.9282</v>
      </c>
      <c r="J2183">
        <v>2101580</v>
      </c>
      <c r="K2183" t="s">
        <v>200</v>
      </c>
      <c r="L2183">
        <v>1</v>
      </c>
    </row>
    <row r="2184" spans="1:12" x14ac:dyDescent="0.3">
      <c r="A2184">
        <v>21162</v>
      </c>
      <c r="B2184">
        <v>2183</v>
      </c>
      <c r="C2184">
        <v>90</v>
      </c>
      <c r="D2184" t="s">
        <v>3288</v>
      </c>
      <c r="E2184" t="s">
        <v>12</v>
      </c>
      <c r="F2184" t="s">
        <v>13</v>
      </c>
      <c r="G2184" t="s">
        <v>15</v>
      </c>
      <c r="H2184" t="s">
        <v>15</v>
      </c>
      <c r="I2184">
        <v>181.90530000000001</v>
      </c>
      <c r="J2184">
        <v>12247723</v>
      </c>
      <c r="K2184" t="s">
        <v>28</v>
      </c>
      <c r="L2184">
        <v>3</v>
      </c>
    </row>
    <row r="2185" spans="1:12" x14ac:dyDescent="0.3">
      <c r="A2185">
        <v>24945</v>
      </c>
      <c r="B2185">
        <v>2184</v>
      </c>
      <c r="C2185">
        <v>371</v>
      </c>
      <c r="D2185" t="s">
        <v>3289</v>
      </c>
      <c r="E2185" t="s">
        <v>12</v>
      </c>
      <c r="F2185" t="s">
        <v>13</v>
      </c>
      <c r="G2185" t="s">
        <v>3290</v>
      </c>
      <c r="H2185" t="s">
        <v>43</v>
      </c>
      <c r="I2185">
        <v>181.7552</v>
      </c>
      <c r="J2185">
        <v>17680506</v>
      </c>
      <c r="K2185" t="s">
        <v>327</v>
      </c>
      <c r="L2185">
        <v>1</v>
      </c>
    </row>
    <row r="2186" spans="1:12" x14ac:dyDescent="0.3">
      <c r="A2186">
        <v>22175</v>
      </c>
      <c r="B2186">
        <v>2185</v>
      </c>
      <c r="C2186">
        <v>32</v>
      </c>
      <c r="D2186" t="s">
        <v>3291</v>
      </c>
      <c r="E2186" t="s">
        <v>264</v>
      </c>
      <c r="F2186" t="s">
        <v>265</v>
      </c>
      <c r="G2186" t="s">
        <v>266</v>
      </c>
      <c r="H2186" t="s">
        <v>266</v>
      </c>
      <c r="I2186">
        <v>181.72329999999999</v>
      </c>
      <c r="J2186">
        <v>4889855</v>
      </c>
      <c r="K2186" t="s">
        <v>209</v>
      </c>
      <c r="L2186">
        <v>3</v>
      </c>
    </row>
    <row r="2187" spans="1:12" x14ac:dyDescent="0.3">
      <c r="A2187">
        <v>25962</v>
      </c>
      <c r="B2187">
        <v>2186</v>
      </c>
      <c r="C2187">
        <v>55</v>
      </c>
      <c r="D2187" t="s">
        <v>3292</v>
      </c>
      <c r="E2187" t="s">
        <v>94</v>
      </c>
      <c r="F2187" t="s">
        <v>95</v>
      </c>
      <c r="G2187" t="s">
        <v>173</v>
      </c>
      <c r="H2187" t="s">
        <v>174</v>
      </c>
      <c r="I2187">
        <v>181.5669</v>
      </c>
      <c r="J2187">
        <v>6158605</v>
      </c>
      <c r="K2187" t="s">
        <v>90</v>
      </c>
      <c r="L2187">
        <v>1</v>
      </c>
    </row>
    <row r="2188" spans="1:12" x14ac:dyDescent="0.3">
      <c r="A2188">
        <v>23672</v>
      </c>
      <c r="B2188">
        <v>2187</v>
      </c>
      <c r="C2188">
        <v>120</v>
      </c>
      <c r="D2188" t="s">
        <v>3293</v>
      </c>
      <c r="E2188" t="s">
        <v>57</v>
      </c>
      <c r="F2188" t="s">
        <v>58</v>
      </c>
      <c r="G2188" t="s">
        <v>1416</v>
      </c>
      <c r="H2188" t="s">
        <v>931</v>
      </c>
      <c r="I2188">
        <v>181.4127</v>
      </c>
      <c r="J2188">
        <v>12712176</v>
      </c>
      <c r="K2188" t="s">
        <v>28</v>
      </c>
      <c r="L2188">
        <v>2</v>
      </c>
    </row>
    <row r="2189" spans="1:12" x14ac:dyDescent="0.3">
      <c r="A2189">
        <v>1325</v>
      </c>
      <c r="B2189">
        <v>2188</v>
      </c>
      <c r="C2189">
        <v>0</v>
      </c>
      <c r="D2189" t="s">
        <v>3294</v>
      </c>
      <c r="E2189" t="s">
        <v>233</v>
      </c>
      <c r="F2189" t="s">
        <v>271</v>
      </c>
      <c r="G2189" t="s">
        <v>272</v>
      </c>
      <c r="H2189" t="s">
        <v>272</v>
      </c>
      <c r="I2189">
        <v>181.37479999999999</v>
      </c>
      <c r="J2189">
        <v>12878653</v>
      </c>
      <c r="K2189" t="s">
        <v>44</v>
      </c>
      <c r="L2189">
        <v>7</v>
      </c>
    </row>
    <row r="2190" spans="1:12" x14ac:dyDescent="0.3">
      <c r="A2190">
        <v>26477</v>
      </c>
      <c r="B2190">
        <v>2189</v>
      </c>
      <c r="C2190">
        <v>133</v>
      </c>
      <c r="D2190" t="s">
        <v>3295</v>
      </c>
      <c r="E2190" t="s">
        <v>141</v>
      </c>
      <c r="F2190" t="s">
        <v>142</v>
      </c>
      <c r="G2190" t="s">
        <v>3296</v>
      </c>
      <c r="H2190" t="s">
        <v>137</v>
      </c>
      <c r="I2190">
        <v>181.3477</v>
      </c>
      <c r="J2190">
        <v>14390548</v>
      </c>
      <c r="K2190" t="s">
        <v>98</v>
      </c>
      <c r="L2190">
        <v>1</v>
      </c>
    </row>
    <row r="2191" spans="1:12" x14ac:dyDescent="0.3">
      <c r="A2191">
        <v>5659</v>
      </c>
      <c r="B2191">
        <v>2190</v>
      </c>
      <c r="C2191">
        <v>141</v>
      </c>
      <c r="D2191" t="s">
        <v>3297</v>
      </c>
      <c r="E2191" t="s">
        <v>390</v>
      </c>
      <c r="F2191" t="s">
        <v>391</v>
      </c>
      <c r="G2191" t="s">
        <v>1877</v>
      </c>
      <c r="H2191" t="s">
        <v>392</v>
      </c>
      <c r="I2191">
        <v>180.81379999999999</v>
      </c>
      <c r="J2191">
        <v>11401040</v>
      </c>
      <c r="K2191" t="s">
        <v>34</v>
      </c>
      <c r="L2191">
        <v>2</v>
      </c>
    </row>
    <row r="2192" spans="1:12" x14ac:dyDescent="0.3">
      <c r="A2192">
        <v>18259</v>
      </c>
      <c r="B2192">
        <v>2191</v>
      </c>
      <c r="C2192">
        <v>375</v>
      </c>
      <c r="D2192" t="s">
        <v>3298</v>
      </c>
      <c r="E2192" t="s">
        <v>12</v>
      </c>
      <c r="F2192" t="s">
        <v>13</v>
      </c>
      <c r="G2192" t="s">
        <v>211</v>
      </c>
      <c r="H2192" t="s">
        <v>211</v>
      </c>
      <c r="I2192">
        <v>180.67699999999999</v>
      </c>
      <c r="J2192">
        <v>85401605</v>
      </c>
      <c r="K2192" t="s">
        <v>209</v>
      </c>
      <c r="L2192">
        <v>5</v>
      </c>
    </row>
    <row r="2193" spans="1:12" x14ac:dyDescent="0.3">
      <c r="A2193">
        <v>21750</v>
      </c>
      <c r="B2193">
        <v>2192</v>
      </c>
      <c r="C2193">
        <v>305</v>
      </c>
      <c r="D2193" t="s">
        <v>3299</v>
      </c>
      <c r="E2193" t="s">
        <v>144</v>
      </c>
      <c r="F2193" t="s">
        <v>145</v>
      </c>
      <c r="G2193" t="s">
        <v>1884</v>
      </c>
      <c r="H2193" t="s">
        <v>533</v>
      </c>
      <c r="I2193">
        <v>180.5198</v>
      </c>
      <c r="J2193">
        <v>46505244</v>
      </c>
      <c r="K2193" t="s">
        <v>92</v>
      </c>
      <c r="L2193">
        <v>3</v>
      </c>
    </row>
    <row r="2194" spans="1:12" x14ac:dyDescent="0.3">
      <c r="A2194">
        <v>23784</v>
      </c>
      <c r="B2194">
        <v>2193</v>
      </c>
      <c r="C2194">
        <v>17</v>
      </c>
      <c r="D2194" t="s">
        <v>3300</v>
      </c>
      <c r="E2194" t="s">
        <v>161</v>
      </c>
      <c r="F2194" t="s">
        <v>162</v>
      </c>
      <c r="G2194" t="s">
        <v>131</v>
      </c>
      <c r="H2194" t="s">
        <v>348</v>
      </c>
      <c r="I2194">
        <v>180.43770000000001</v>
      </c>
      <c r="J2194">
        <v>3791307</v>
      </c>
      <c r="K2194" t="s">
        <v>370</v>
      </c>
      <c r="L2194">
        <v>2</v>
      </c>
    </row>
    <row r="2195" spans="1:12" x14ac:dyDescent="0.3">
      <c r="A2195">
        <v>21728</v>
      </c>
      <c r="B2195">
        <v>2194</v>
      </c>
      <c r="C2195">
        <v>48</v>
      </c>
      <c r="D2195" t="s">
        <v>3301</v>
      </c>
      <c r="E2195" t="s">
        <v>161</v>
      </c>
      <c r="F2195" t="s">
        <v>162</v>
      </c>
      <c r="G2195" t="s">
        <v>2672</v>
      </c>
      <c r="H2195" t="s">
        <v>23</v>
      </c>
      <c r="I2195">
        <v>180.19839999999999</v>
      </c>
      <c r="J2195">
        <v>4740901</v>
      </c>
      <c r="K2195" t="s">
        <v>110</v>
      </c>
      <c r="L2195">
        <v>3</v>
      </c>
    </row>
    <row r="2196" spans="1:12" x14ac:dyDescent="0.3">
      <c r="A2196">
        <v>24986</v>
      </c>
      <c r="B2196">
        <v>2195</v>
      </c>
      <c r="C2196">
        <v>345</v>
      </c>
      <c r="D2196" t="s">
        <v>3302</v>
      </c>
      <c r="E2196" t="s">
        <v>12</v>
      </c>
      <c r="F2196" t="s">
        <v>13</v>
      </c>
      <c r="G2196" t="s">
        <v>1277</v>
      </c>
      <c r="H2196" t="s">
        <v>15</v>
      </c>
      <c r="I2196">
        <v>179.99930000000001</v>
      </c>
      <c r="J2196">
        <v>53719306</v>
      </c>
      <c r="K2196" t="s">
        <v>311</v>
      </c>
      <c r="L2196">
        <v>1</v>
      </c>
    </row>
    <row r="2197" spans="1:12" x14ac:dyDescent="0.3">
      <c r="A2197">
        <v>23601</v>
      </c>
      <c r="B2197">
        <v>2196</v>
      </c>
      <c r="C2197">
        <v>25</v>
      </c>
      <c r="D2197" t="s">
        <v>3303</v>
      </c>
      <c r="E2197" t="s">
        <v>188</v>
      </c>
      <c r="F2197" t="s">
        <v>189</v>
      </c>
      <c r="G2197" t="s">
        <v>1039</v>
      </c>
      <c r="H2197" t="s">
        <v>428</v>
      </c>
      <c r="I2197">
        <v>179.71420000000001</v>
      </c>
      <c r="J2197">
        <v>3742109</v>
      </c>
      <c r="K2197" t="s">
        <v>327</v>
      </c>
      <c r="L2197">
        <v>2</v>
      </c>
    </row>
    <row r="2198" spans="1:12" x14ac:dyDescent="0.3">
      <c r="A2198">
        <v>24561</v>
      </c>
      <c r="B2198">
        <v>2197</v>
      </c>
      <c r="C2198">
        <v>367</v>
      </c>
      <c r="D2198" t="s">
        <v>3304</v>
      </c>
      <c r="E2198" t="s">
        <v>653</v>
      </c>
      <c r="F2198" t="s">
        <v>654</v>
      </c>
      <c r="G2198" t="s">
        <v>1377</v>
      </c>
      <c r="H2198" t="s">
        <v>656</v>
      </c>
      <c r="I2198">
        <v>179.6138</v>
      </c>
      <c r="J2198">
        <v>37024790</v>
      </c>
      <c r="K2198" t="s">
        <v>327</v>
      </c>
      <c r="L2198">
        <v>2</v>
      </c>
    </row>
    <row r="2199" spans="1:12" x14ac:dyDescent="0.3">
      <c r="A2199">
        <v>3713</v>
      </c>
      <c r="B2199">
        <v>2198</v>
      </c>
      <c r="C2199">
        <v>62</v>
      </c>
      <c r="D2199" t="s">
        <v>3305</v>
      </c>
      <c r="E2199" t="s">
        <v>51</v>
      </c>
      <c r="F2199" t="s">
        <v>52</v>
      </c>
      <c r="G2199" t="s">
        <v>3306</v>
      </c>
      <c r="H2199" t="s">
        <v>3307</v>
      </c>
      <c r="I2199">
        <v>179.49270000000001</v>
      </c>
      <c r="J2199">
        <v>18072000</v>
      </c>
      <c r="K2199" t="s">
        <v>370</v>
      </c>
      <c r="L2199">
        <v>4</v>
      </c>
    </row>
    <row r="2200" spans="1:12" x14ac:dyDescent="0.3">
      <c r="A2200">
        <v>24895</v>
      </c>
      <c r="B2200">
        <v>2199</v>
      </c>
      <c r="C2200">
        <v>3</v>
      </c>
      <c r="D2200" t="s">
        <v>3308</v>
      </c>
      <c r="E2200" t="s">
        <v>100</v>
      </c>
      <c r="F2200" t="s">
        <v>101</v>
      </c>
      <c r="G2200" t="s">
        <v>251</v>
      </c>
      <c r="H2200" t="s">
        <v>109</v>
      </c>
      <c r="I2200">
        <v>179.4847</v>
      </c>
      <c r="J2200">
        <v>16877379</v>
      </c>
      <c r="K2200" t="s">
        <v>115</v>
      </c>
      <c r="L2200">
        <v>1</v>
      </c>
    </row>
    <row r="2201" spans="1:12" x14ac:dyDescent="0.3">
      <c r="A2201">
        <v>19622</v>
      </c>
      <c r="B2201">
        <v>2200</v>
      </c>
      <c r="C2201">
        <v>290</v>
      </c>
      <c r="D2201" t="s">
        <v>3309</v>
      </c>
      <c r="E2201" t="s">
        <v>62</v>
      </c>
      <c r="F2201" t="s">
        <v>63</v>
      </c>
      <c r="G2201" t="s">
        <v>434</v>
      </c>
      <c r="H2201" t="s">
        <v>434</v>
      </c>
      <c r="I2201">
        <v>179.43620000000001</v>
      </c>
      <c r="J2201">
        <v>47850346</v>
      </c>
      <c r="K2201" t="s">
        <v>28</v>
      </c>
      <c r="L2201">
        <v>4</v>
      </c>
    </row>
    <row r="2202" spans="1:12" x14ac:dyDescent="0.3">
      <c r="A2202">
        <v>23695</v>
      </c>
      <c r="B2202">
        <v>2201</v>
      </c>
      <c r="C2202">
        <v>48</v>
      </c>
      <c r="D2202" t="s">
        <v>3310</v>
      </c>
      <c r="E2202" t="s">
        <v>379</v>
      </c>
      <c r="F2202" t="s">
        <v>380</v>
      </c>
      <c r="G2202" t="s">
        <v>1005</v>
      </c>
      <c r="H2202" t="s">
        <v>382</v>
      </c>
      <c r="I2202">
        <v>179.34710000000001</v>
      </c>
      <c r="J2202">
        <v>4486016</v>
      </c>
      <c r="K2202" t="s">
        <v>110</v>
      </c>
      <c r="L2202">
        <v>2</v>
      </c>
    </row>
    <row r="2203" spans="1:12" x14ac:dyDescent="0.3">
      <c r="A2203">
        <v>26428</v>
      </c>
      <c r="B2203">
        <v>2202</v>
      </c>
      <c r="C2203">
        <v>250</v>
      </c>
      <c r="D2203" t="s">
        <v>3311</v>
      </c>
      <c r="E2203" t="s">
        <v>134</v>
      </c>
      <c r="F2203" t="s">
        <v>135</v>
      </c>
      <c r="G2203" t="s">
        <v>2241</v>
      </c>
      <c r="H2203" t="s">
        <v>137</v>
      </c>
      <c r="I2203">
        <v>179.15960000000001</v>
      </c>
      <c r="J2203">
        <v>32340225</v>
      </c>
      <c r="K2203" t="s">
        <v>16</v>
      </c>
      <c r="L2203">
        <v>1</v>
      </c>
    </row>
    <row r="2204" spans="1:12" x14ac:dyDescent="0.3">
      <c r="A2204">
        <v>25667</v>
      </c>
      <c r="B2204">
        <v>2203</v>
      </c>
      <c r="C2204">
        <v>20</v>
      </c>
      <c r="D2204" t="s">
        <v>3312</v>
      </c>
      <c r="E2204" t="s">
        <v>12</v>
      </c>
      <c r="F2204" t="s">
        <v>13</v>
      </c>
      <c r="G2204" t="s">
        <v>14</v>
      </c>
      <c r="H2204" t="s">
        <v>15</v>
      </c>
      <c r="I2204">
        <v>179.125</v>
      </c>
      <c r="J2204">
        <v>32091000</v>
      </c>
      <c r="K2204" t="s">
        <v>110</v>
      </c>
      <c r="L2204">
        <v>1</v>
      </c>
    </row>
    <row r="2205" spans="1:12" x14ac:dyDescent="0.3">
      <c r="A2205">
        <v>21619</v>
      </c>
      <c r="B2205">
        <v>2204</v>
      </c>
      <c r="C2205">
        <v>81</v>
      </c>
      <c r="D2205" t="s">
        <v>3313</v>
      </c>
      <c r="E2205" t="s">
        <v>231</v>
      </c>
      <c r="F2205" t="s">
        <v>232</v>
      </c>
      <c r="G2205" t="s">
        <v>233</v>
      </c>
      <c r="H2205" t="s">
        <v>23</v>
      </c>
      <c r="I2205">
        <v>179.02940000000001</v>
      </c>
      <c r="J2205">
        <v>18628000</v>
      </c>
      <c r="K2205" t="s">
        <v>24</v>
      </c>
      <c r="L2205">
        <v>6</v>
      </c>
    </row>
    <row r="2206" spans="1:12" x14ac:dyDescent="0.3">
      <c r="A2206">
        <v>25248</v>
      </c>
      <c r="B2206">
        <v>2205</v>
      </c>
      <c r="C2206">
        <v>89</v>
      </c>
      <c r="D2206" t="s">
        <v>3314</v>
      </c>
      <c r="E2206" t="s">
        <v>46</v>
      </c>
      <c r="F2206" t="s">
        <v>47</v>
      </c>
      <c r="G2206" t="s">
        <v>107</v>
      </c>
      <c r="H2206" t="s">
        <v>49</v>
      </c>
      <c r="I2206">
        <v>178.941</v>
      </c>
      <c r="J2206">
        <v>16784463</v>
      </c>
      <c r="K2206" t="s">
        <v>44</v>
      </c>
      <c r="L2206">
        <v>1</v>
      </c>
    </row>
    <row r="2207" spans="1:12" x14ac:dyDescent="0.3">
      <c r="A2207">
        <v>23295</v>
      </c>
      <c r="B2207">
        <v>2206</v>
      </c>
      <c r="C2207">
        <v>101</v>
      </c>
      <c r="D2207" t="s">
        <v>3315</v>
      </c>
      <c r="E2207" t="s">
        <v>100</v>
      </c>
      <c r="F2207" t="s">
        <v>101</v>
      </c>
      <c r="G2207" t="s">
        <v>1821</v>
      </c>
      <c r="H2207" t="s">
        <v>109</v>
      </c>
      <c r="I2207">
        <v>178.93559999999999</v>
      </c>
      <c r="J2207">
        <v>6512801</v>
      </c>
      <c r="K2207" t="s">
        <v>92</v>
      </c>
      <c r="L2207">
        <v>2</v>
      </c>
    </row>
    <row r="2208" spans="1:12" x14ac:dyDescent="0.3">
      <c r="A2208">
        <v>2213</v>
      </c>
      <c r="B2208">
        <v>2207</v>
      </c>
      <c r="C2208">
        <v>449</v>
      </c>
      <c r="D2208" t="s">
        <v>3316</v>
      </c>
      <c r="E2208" t="s">
        <v>390</v>
      </c>
      <c r="F2208" t="s">
        <v>391</v>
      </c>
      <c r="G2208" t="s">
        <v>392</v>
      </c>
      <c r="H2208" t="s">
        <v>392</v>
      </c>
      <c r="I2208">
        <v>178.62049999999999</v>
      </c>
      <c r="J2208">
        <v>69318000</v>
      </c>
      <c r="K2208" t="s">
        <v>311</v>
      </c>
      <c r="L2208">
        <v>8</v>
      </c>
    </row>
    <row r="2209" spans="1:12" x14ac:dyDescent="0.3">
      <c r="A2209">
        <v>21861</v>
      </c>
      <c r="B2209">
        <v>2208</v>
      </c>
      <c r="C2209">
        <v>64</v>
      </c>
      <c r="D2209" t="s">
        <v>3317</v>
      </c>
      <c r="E2209" t="s">
        <v>72</v>
      </c>
      <c r="F2209" t="s">
        <v>73</v>
      </c>
      <c r="G2209" t="s">
        <v>112</v>
      </c>
      <c r="H2209" t="s">
        <v>112</v>
      </c>
      <c r="I2209">
        <v>178.28319999999999</v>
      </c>
      <c r="J2209">
        <v>7671268</v>
      </c>
      <c r="K2209" t="s">
        <v>110</v>
      </c>
      <c r="L2209">
        <v>3</v>
      </c>
    </row>
    <row r="2210" spans="1:12" x14ac:dyDescent="0.3">
      <c r="A2210">
        <v>24919</v>
      </c>
      <c r="B2210">
        <v>2209</v>
      </c>
      <c r="C2210">
        <v>649</v>
      </c>
      <c r="D2210" t="s">
        <v>3318</v>
      </c>
      <c r="E2210" t="s">
        <v>390</v>
      </c>
      <c r="F2210" t="s">
        <v>391</v>
      </c>
      <c r="G2210" t="s">
        <v>392</v>
      </c>
      <c r="H2210" t="s">
        <v>392</v>
      </c>
      <c r="I2210">
        <v>178.2303</v>
      </c>
      <c r="J2210">
        <v>9348957</v>
      </c>
      <c r="K2210" t="s">
        <v>186</v>
      </c>
      <c r="L2210">
        <v>1</v>
      </c>
    </row>
    <row r="2211" spans="1:12" x14ac:dyDescent="0.3">
      <c r="A2211">
        <v>23074</v>
      </c>
      <c r="B2211">
        <v>2210</v>
      </c>
      <c r="C2211">
        <v>40</v>
      </c>
      <c r="D2211" t="s">
        <v>3319</v>
      </c>
      <c r="E2211" t="s">
        <v>100</v>
      </c>
      <c r="F2211" t="s">
        <v>101</v>
      </c>
      <c r="G2211" t="s">
        <v>221</v>
      </c>
      <c r="H2211" t="s">
        <v>109</v>
      </c>
      <c r="I2211">
        <v>178.0752</v>
      </c>
      <c r="J2211">
        <v>6404935</v>
      </c>
      <c r="K2211" t="s">
        <v>110</v>
      </c>
      <c r="L2211">
        <v>2</v>
      </c>
    </row>
    <row r="2212" spans="1:12" x14ac:dyDescent="0.3">
      <c r="A2212">
        <v>25135</v>
      </c>
      <c r="B2212">
        <v>2211</v>
      </c>
      <c r="C2212">
        <v>249</v>
      </c>
      <c r="D2212" t="s">
        <v>3320</v>
      </c>
      <c r="E2212" t="s">
        <v>390</v>
      </c>
      <c r="F2212" t="s">
        <v>391</v>
      </c>
      <c r="G2212" t="s">
        <v>392</v>
      </c>
      <c r="H2212" t="s">
        <v>392</v>
      </c>
      <c r="I2212">
        <v>177.99610000000001</v>
      </c>
      <c r="J2212">
        <v>11371322</v>
      </c>
      <c r="K2212" t="s">
        <v>44</v>
      </c>
      <c r="L2212">
        <v>1</v>
      </c>
    </row>
    <row r="2213" spans="1:12" x14ac:dyDescent="0.3">
      <c r="A2213">
        <v>25879</v>
      </c>
      <c r="B2213">
        <v>2212</v>
      </c>
      <c r="C2213">
        <v>72</v>
      </c>
      <c r="D2213" t="s">
        <v>3321</v>
      </c>
      <c r="E2213" t="s">
        <v>20</v>
      </c>
      <c r="F2213" t="s">
        <v>21</v>
      </c>
      <c r="G2213" t="s">
        <v>496</v>
      </c>
      <c r="H2213" t="s">
        <v>23</v>
      </c>
      <c r="I2213">
        <v>177.83099999999999</v>
      </c>
      <c r="J2213">
        <v>7698634</v>
      </c>
      <c r="K2213" t="s">
        <v>90</v>
      </c>
      <c r="L2213">
        <v>1</v>
      </c>
    </row>
    <row r="2214" spans="1:12" x14ac:dyDescent="0.3">
      <c r="A2214">
        <v>26586</v>
      </c>
      <c r="B2214">
        <v>2213</v>
      </c>
      <c r="C2214">
        <v>8</v>
      </c>
      <c r="D2214" t="s">
        <v>3322</v>
      </c>
      <c r="E2214" t="s">
        <v>46</v>
      </c>
      <c r="F2214" t="s">
        <v>47</v>
      </c>
      <c r="G2214" t="s">
        <v>49</v>
      </c>
      <c r="H2214" t="s">
        <v>49</v>
      </c>
      <c r="I2214">
        <v>177.77879999999999</v>
      </c>
      <c r="J2214">
        <v>2083958</v>
      </c>
      <c r="K2214" t="s">
        <v>16</v>
      </c>
      <c r="L2214">
        <v>1</v>
      </c>
    </row>
    <row r="2215" spans="1:12" x14ac:dyDescent="0.3">
      <c r="A2215">
        <v>1229</v>
      </c>
      <c r="B2215">
        <v>2214</v>
      </c>
      <c r="C2215">
        <v>15</v>
      </c>
      <c r="D2215" t="s">
        <v>3323</v>
      </c>
      <c r="E2215" t="s">
        <v>134</v>
      </c>
      <c r="F2215" t="s">
        <v>135</v>
      </c>
      <c r="G2215" t="s">
        <v>3324</v>
      </c>
      <c r="H2215" t="s">
        <v>3325</v>
      </c>
      <c r="I2215">
        <v>177.76410000000001</v>
      </c>
      <c r="J2215">
        <v>13379083</v>
      </c>
      <c r="K2215" t="s">
        <v>24</v>
      </c>
      <c r="L2215">
        <v>3</v>
      </c>
    </row>
    <row r="2216" spans="1:12" x14ac:dyDescent="0.3">
      <c r="A2216">
        <v>17995</v>
      </c>
      <c r="B2216">
        <v>2215</v>
      </c>
      <c r="C2216">
        <v>520</v>
      </c>
      <c r="D2216" t="s">
        <v>3326</v>
      </c>
      <c r="E2216" t="s">
        <v>144</v>
      </c>
      <c r="F2216" t="s">
        <v>145</v>
      </c>
      <c r="G2216" t="s">
        <v>1084</v>
      </c>
      <c r="H2216" t="s">
        <v>147</v>
      </c>
      <c r="I2216">
        <v>177.7473</v>
      </c>
      <c r="J2216">
        <v>38109026</v>
      </c>
      <c r="K2216" t="s">
        <v>110</v>
      </c>
      <c r="L2216">
        <v>4</v>
      </c>
    </row>
    <row r="2217" spans="1:12" x14ac:dyDescent="0.3">
      <c r="A2217">
        <v>8158</v>
      </c>
      <c r="B2217">
        <v>2216</v>
      </c>
      <c r="C2217">
        <v>50</v>
      </c>
      <c r="D2217" t="s">
        <v>3327</v>
      </c>
      <c r="E2217" t="s">
        <v>1115</v>
      </c>
      <c r="F2217" t="s">
        <v>1116</v>
      </c>
      <c r="G2217" t="s">
        <v>274</v>
      </c>
      <c r="H2217" t="s">
        <v>3328</v>
      </c>
      <c r="I2217">
        <v>177.6602</v>
      </c>
      <c r="J2217">
        <v>30376401</v>
      </c>
      <c r="K2217" t="s">
        <v>209</v>
      </c>
      <c r="L2217">
        <v>3</v>
      </c>
    </row>
    <row r="2218" spans="1:12" x14ac:dyDescent="0.3">
      <c r="A2218">
        <v>22331</v>
      </c>
      <c r="B2218">
        <v>2217</v>
      </c>
      <c r="C2218">
        <v>33</v>
      </c>
      <c r="D2218" t="s">
        <v>3329</v>
      </c>
      <c r="E2218" t="s">
        <v>62</v>
      </c>
      <c r="F2218" t="s">
        <v>63</v>
      </c>
      <c r="G2218" t="s">
        <v>2910</v>
      </c>
      <c r="H2218" t="s">
        <v>434</v>
      </c>
      <c r="I2218">
        <v>177.6412</v>
      </c>
      <c r="J2218">
        <v>4667743</v>
      </c>
      <c r="K2218" t="s">
        <v>55</v>
      </c>
      <c r="L2218">
        <v>3</v>
      </c>
    </row>
    <row r="2219" spans="1:12" x14ac:dyDescent="0.3">
      <c r="A2219">
        <v>23656</v>
      </c>
      <c r="B2219">
        <v>2218</v>
      </c>
      <c r="C2219">
        <v>25</v>
      </c>
      <c r="D2219" t="s">
        <v>3330</v>
      </c>
      <c r="E2219" t="s">
        <v>72</v>
      </c>
      <c r="F2219" t="s">
        <v>73</v>
      </c>
      <c r="G2219" t="s">
        <v>114</v>
      </c>
      <c r="H2219" t="s">
        <v>114</v>
      </c>
      <c r="I2219">
        <v>177.03479999999999</v>
      </c>
      <c r="J2219">
        <v>3252873</v>
      </c>
      <c r="K2219" t="s">
        <v>92</v>
      </c>
      <c r="L2219">
        <v>2</v>
      </c>
    </row>
    <row r="2220" spans="1:12" x14ac:dyDescent="0.3">
      <c r="A2220">
        <v>23438</v>
      </c>
      <c r="B2220">
        <v>2219</v>
      </c>
      <c r="C2220">
        <v>149</v>
      </c>
      <c r="D2220" t="s">
        <v>3331</v>
      </c>
      <c r="E2220" t="s">
        <v>390</v>
      </c>
      <c r="F2220" t="s">
        <v>391</v>
      </c>
      <c r="G2220" t="s">
        <v>694</v>
      </c>
      <c r="H2220" t="s">
        <v>392</v>
      </c>
      <c r="I2220">
        <v>176.83760000000001</v>
      </c>
      <c r="J2220">
        <v>37770796</v>
      </c>
      <c r="K2220" t="s">
        <v>34</v>
      </c>
      <c r="L2220">
        <v>2</v>
      </c>
    </row>
    <row r="2221" spans="1:12" x14ac:dyDescent="0.3">
      <c r="A2221">
        <v>19278</v>
      </c>
      <c r="B2221">
        <v>2220</v>
      </c>
      <c r="C2221">
        <v>2522</v>
      </c>
      <c r="D2221" t="s">
        <v>3332</v>
      </c>
      <c r="E2221" t="s">
        <v>62</v>
      </c>
      <c r="F2221" t="s">
        <v>63</v>
      </c>
      <c r="G2221" t="s">
        <v>434</v>
      </c>
      <c r="H2221" t="s">
        <v>434</v>
      </c>
      <c r="I2221">
        <v>176.80459999999999</v>
      </c>
      <c r="J2221">
        <v>109066534</v>
      </c>
      <c r="K2221" t="s">
        <v>18</v>
      </c>
      <c r="L2221">
        <v>4</v>
      </c>
    </row>
    <row r="2222" spans="1:12" x14ac:dyDescent="0.3">
      <c r="A2222">
        <v>25100</v>
      </c>
      <c r="B2222">
        <v>2221</v>
      </c>
      <c r="C2222">
        <v>9</v>
      </c>
      <c r="D2222" t="s">
        <v>3333</v>
      </c>
      <c r="E2222" t="s">
        <v>156</v>
      </c>
      <c r="F2222" t="s">
        <v>157</v>
      </c>
      <c r="G2222" t="s">
        <v>3334</v>
      </c>
      <c r="H2222" t="s">
        <v>3335</v>
      </c>
      <c r="I2222">
        <v>176.74809999999999</v>
      </c>
      <c r="J2222">
        <v>2121559</v>
      </c>
      <c r="K2222" t="s">
        <v>209</v>
      </c>
      <c r="L2222">
        <v>1</v>
      </c>
    </row>
    <row r="2223" spans="1:12" x14ac:dyDescent="0.3">
      <c r="A2223">
        <v>19996</v>
      </c>
      <c r="B2223">
        <v>2222</v>
      </c>
      <c r="C2223">
        <v>266</v>
      </c>
      <c r="D2223" t="s">
        <v>3336</v>
      </c>
      <c r="E2223" t="s">
        <v>100</v>
      </c>
      <c r="F2223" t="s">
        <v>101</v>
      </c>
      <c r="G2223" t="s">
        <v>556</v>
      </c>
      <c r="H2223" t="s">
        <v>556</v>
      </c>
      <c r="I2223">
        <v>176.7106</v>
      </c>
      <c r="J2223">
        <v>105072228</v>
      </c>
      <c r="K2223" t="s">
        <v>24</v>
      </c>
      <c r="L2223">
        <v>6</v>
      </c>
    </row>
    <row r="2224" spans="1:12" x14ac:dyDescent="0.3">
      <c r="A2224">
        <v>26483</v>
      </c>
      <c r="B2224">
        <v>2223</v>
      </c>
      <c r="C2224">
        <v>127</v>
      </c>
      <c r="D2224" t="s">
        <v>3337</v>
      </c>
      <c r="E2224" t="s">
        <v>117</v>
      </c>
      <c r="F2224" t="s">
        <v>118</v>
      </c>
      <c r="G2224" t="s">
        <v>1175</v>
      </c>
      <c r="H2224" t="s">
        <v>224</v>
      </c>
      <c r="I2224">
        <v>176.67509999999999</v>
      </c>
      <c r="J2224">
        <v>349136423</v>
      </c>
      <c r="K2224" t="s">
        <v>92</v>
      </c>
      <c r="L2224">
        <v>1</v>
      </c>
    </row>
    <row r="2225" spans="1:12" x14ac:dyDescent="0.3">
      <c r="A2225">
        <v>25508</v>
      </c>
      <c r="B2225">
        <v>2224</v>
      </c>
      <c r="C2225">
        <v>28</v>
      </c>
      <c r="D2225" t="s">
        <v>3338</v>
      </c>
      <c r="E2225" t="s">
        <v>141</v>
      </c>
      <c r="F2225" t="s">
        <v>142</v>
      </c>
      <c r="G2225" t="s">
        <v>141</v>
      </c>
      <c r="H2225" t="s">
        <v>137</v>
      </c>
      <c r="I2225">
        <v>176.398</v>
      </c>
      <c r="J2225">
        <v>5732950</v>
      </c>
      <c r="K2225" t="s">
        <v>327</v>
      </c>
      <c r="L2225">
        <v>1</v>
      </c>
    </row>
    <row r="2226" spans="1:12" x14ac:dyDescent="0.3">
      <c r="A2226">
        <v>22469</v>
      </c>
      <c r="B2226">
        <v>2225</v>
      </c>
      <c r="C2226">
        <v>79</v>
      </c>
      <c r="D2226" t="s">
        <v>3339</v>
      </c>
      <c r="E2226" t="s">
        <v>390</v>
      </c>
      <c r="F2226" t="s">
        <v>391</v>
      </c>
      <c r="G2226" t="s">
        <v>392</v>
      </c>
      <c r="H2226" t="s">
        <v>392</v>
      </c>
      <c r="I2226">
        <v>176.27449999999999</v>
      </c>
      <c r="J2226">
        <v>5460002</v>
      </c>
      <c r="K2226" t="s">
        <v>18</v>
      </c>
      <c r="L2226">
        <v>3</v>
      </c>
    </row>
    <row r="2227" spans="1:12" x14ac:dyDescent="0.3">
      <c r="A2227">
        <v>21273</v>
      </c>
      <c r="B2227">
        <v>2226</v>
      </c>
      <c r="C2227">
        <v>6</v>
      </c>
      <c r="D2227" t="s">
        <v>3340</v>
      </c>
      <c r="E2227" t="s">
        <v>72</v>
      </c>
      <c r="F2227" t="s">
        <v>73</v>
      </c>
      <c r="G2227" t="s">
        <v>3341</v>
      </c>
      <c r="H2227" t="s">
        <v>353</v>
      </c>
      <c r="I2227">
        <v>176.24629999999999</v>
      </c>
      <c r="J2227">
        <v>2796524</v>
      </c>
      <c r="K2227" t="s">
        <v>139</v>
      </c>
      <c r="L2227">
        <v>3</v>
      </c>
    </row>
    <row r="2228" spans="1:12" x14ac:dyDescent="0.3">
      <c r="A2228">
        <v>1197</v>
      </c>
      <c r="B2228">
        <v>2227</v>
      </c>
      <c r="C2228">
        <v>102</v>
      </c>
      <c r="D2228" t="s">
        <v>3342</v>
      </c>
      <c r="E2228" t="s">
        <v>57</v>
      </c>
      <c r="F2228" t="s">
        <v>58</v>
      </c>
      <c r="G2228" t="s">
        <v>3343</v>
      </c>
      <c r="H2228" t="s">
        <v>3344</v>
      </c>
      <c r="I2228">
        <v>176.03659999999999</v>
      </c>
      <c r="J2228">
        <v>60235465</v>
      </c>
      <c r="K2228" t="s">
        <v>92</v>
      </c>
      <c r="L2228">
        <v>7</v>
      </c>
    </row>
    <row r="2229" spans="1:12" x14ac:dyDescent="0.3">
      <c r="A2229">
        <v>23918</v>
      </c>
      <c r="B2229">
        <v>2228</v>
      </c>
      <c r="C2229">
        <v>84</v>
      </c>
      <c r="D2229" t="s">
        <v>3345</v>
      </c>
      <c r="E2229" t="s">
        <v>390</v>
      </c>
      <c r="F2229" t="s">
        <v>391</v>
      </c>
      <c r="G2229" t="s">
        <v>978</v>
      </c>
      <c r="H2229" t="s">
        <v>392</v>
      </c>
      <c r="I2229">
        <v>175.88329999999999</v>
      </c>
      <c r="J2229">
        <v>20223331</v>
      </c>
      <c r="K2229" t="s">
        <v>183</v>
      </c>
      <c r="L2229">
        <v>2</v>
      </c>
    </row>
    <row r="2230" spans="1:12" x14ac:dyDescent="0.3">
      <c r="A2230">
        <v>21167</v>
      </c>
      <c r="B2230">
        <v>2229</v>
      </c>
      <c r="C2230">
        <v>113</v>
      </c>
      <c r="D2230" t="s">
        <v>3346</v>
      </c>
      <c r="E2230" t="s">
        <v>161</v>
      </c>
      <c r="F2230" t="s">
        <v>162</v>
      </c>
      <c r="G2230" t="s">
        <v>1290</v>
      </c>
      <c r="H2230" t="s">
        <v>23</v>
      </c>
      <c r="I2230">
        <v>175.84989999999999</v>
      </c>
      <c r="J2230">
        <v>15906618</v>
      </c>
      <c r="K2230" t="s">
        <v>110</v>
      </c>
      <c r="L2230">
        <v>2</v>
      </c>
    </row>
    <row r="2231" spans="1:12" x14ac:dyDescent="0.3">
      <c r="A2231">
        <v>24854</v>
      </c>
      <c r="B2231">
        <v>2230</v>
      </c>
      <c r="C2231">
        <v>8</v>
      </c>
      <c r="D2231" t="s">
        <v>3347</v>
      </c>
      <c r="E2231" t="s">
        <v>12</v>
      </c>
      <c r="F2231" t="s">
        <v>13</v>
      </c>
      <c r="G2231" t="s">
        <v>3348</v>
      </c>
      <c r="H2231" t="s">
        <v>15</v>
      </c>
      <c r="I2231">
        <v>175.82409999999999</v>
      </c>
      <c r="J2231">
        <v>2965109</v>
      </c>
      <c r="K2231" t="s">
        <v>186</v>
      </c>
      <c r="L2231">
        <v>1</v>
      </c>
    </row>
    <row r="2232" spans="1:12" x14ac:dyDescent="0.3">
      <c r="A2232">
        <v>25559</v>
      </c>
      <c r="B2232">
        <v>2231</v>
      </c>
      <c r="C2232">
        <v>134</v>
      </c>
      <c r="D2232" t="s">
        <v>3349</v>
      </c>
      <c r="E2232" t="s">
        <v>513</v>
      </c>
      <c r="F2232" t="s">
        <v>514</v>
      </c>
      <c r="G2232" t="s">
        <v>516</v>
      </c>
      <c r="H2232" t="s">
        <v>516</v>
      </c>
      <c r="I2232">
        <v>175.42169999999999</v>
      </c>
      <c r="J2232">
        <v>32881107</v>
      </c>
      <c r="K2232" t="s">
        <v>346</v>
      </c>
      <c r="L2232">
        <v>1</v>
      </c>
    </row>
    <row r="2233" spans="1:12" x14ac:dyDescent="0.3">
      <c r="A2233">
        <v>21738</v>
      </c>
      <c r="B2233">
        <v>2232</v>
      </c>
      <c r="C2233">
        <v>8</v>
      </c>
      <c r="D2233" t="s">
        <v>3350</v>
      </c>
      <c r="E2233" t="s">
        <v>141</v>
      </c>
      <c r="F2233" t="s">
        <v>142</v>
      </c>
      <c r="G2233" t="s">
        <v>261</v>
      </c>
      <c r="H2233" t="s">
        <v>137</v>
      </c>
      <c r="I2233">
        <v>175.29759999999999</v>
      </c>
      <c r="J2233">
        <v>3677822</v>
      </c>
      <c r="K2233" t="s">
        <v>16</v>
      </c>
      <c r="L2233">
        <v>3</v>
      </c>
    </row>
    <row r="2234" spans="1:12" x14ac:dyDescent="0.3">
      <c r="A2234">
        <v>23520</v>
      </c>
      <c r="B2234">
        <v>2233</v>
      </c>
      <c r="C2234">
        <v>15</v>
      </c>
      <c r="D2234" t="s">
        <v>3351</v>
      </c>
      <c r="E2234" t="s">
        <v>12</v>
      </c>
      <c r="F2234" t="s">
        <v>13</v>
      </c>
      <c r="G2234" t="s">
        <v>3352</v>
      </c>
      <c r="H2234" t="s">
        <v>15</v>
      </c>
      <c r="I2234">
        <v>174.7911</v>
      </c>
      <c r="J2234">
        <v>3301121</v>
      </c>
      <c r="K2234" t="s">
        <v>327</v>
      </c>
      <c r="L2234">
        <v>2</v>
      </c>
    </row>
    <row r="2235" spans="1:12" x14ac:dyDescent="0.3">
      <c r="A2235">
        <v>26610</v>
      </c>
      <c r="B2235">
        <v>2234</v>
      </c>
      <c r="C2235">
        <v>128</v>
      </c>
      <c r="D2235" t="s">
        <v>3353</v>
      </c>
      <c r="E2235" t="s">
        <v>12</v>
      </c>
      <c r="F2235" t="s">
        <v>13</v>
      </c>
      <c r="G2235" t="s">
        <v>1492</v>
      </c>
      <c r="H2235" t="s">
        <v>15</v>
      </c>
      <c r="I2235">
        <v>174.7407</v>
      </c>
      <c r="J2235">
        <v>83228485</v>
      </c>
      <c r="K2235" t="s">
        <v>200</v>
      </c>
      <c r="L2235">
        <v>1</v>
      </c>
    </row>
    <row r="2236" spans="1:12" x14ac:dyDescent="0.3">
      <c r="A2236">
        <v>23135</v>
      </c>
      <c r="B2236">
        <v>2235</v>
      </c>
      <c r="C2236">
        <v>45</v>
      </c>
      <c r="D2236" t="s">
        <v>3354</v>
      </c>
      <c r="E2236" t="s">
        <v>390</v>
      </c>
      <c r="F2236" t="s">
        <v>391</v>
      </c>
      <c r="G2236" t="s">
        <v>392</v>
      </c>
      <c r="H2236" t="s">
        <v>392</v>
      </c>
      <c r="I2236">
        <v>174.6018</v>
      </c>
      <c r="J2236">
        <v>2113261</v>
      </c>
      <c r="K2236" t="s">
        <v>110</v>
      </c>
      <c r="L2236">
        <v>2</v>
      </c>
    </row>
    <row r="2237" spans="1:12" x14ac:dyDescent="0.3">
      <c r="A2237">
        <v>19784</v>
      </c>
      <c r="B2237">
        <v>2236</v>
      </c>
      <c r="C2237">
        <v>28</v>
      </c>
      <c r="D2237" t="s">
        <v>3355</v>
      </c>
      <c r="E2237" t="s">
        <v>264</v>
      </c>
      <c r="F2237" t="s">
        <v>265</v>
      </c>
      <c r="G2237" t="s">
        <v>601</v>
      </c>
      <c r="H2237" t="s">
        <v>397</v>
      </c>
      <c r="I2237">
        <v>174.54429999999999</v>
      </c>
      <c r="J2237">
        <v>11301079</v>
      </c>
      <c r="K2237" t="s">
        <v>16</v>
      </c>
      <c r="L2237">
        <v>2</v>
      </c>
    </row>
    <row r="2238" spans="1:12" x14ac:dyDescent="0.3">
      <c r="A2238">
        <v>17677</v>
      </c>
      <c r="B2238">
        <v>2237</v>
      </c>
      <c r="C2238">
        <v>464</v>
      </c>
      <c r="D2238" t="s">
        <v>3356</v>
      </c>
      <c r="E2238" t="s">
        <v>390</v>
      </c>
      <c r="F2238" t="s">
        <v>391</v>
      </c>
      <c r="G2238" t="s">
        <v>2576</v>
      </c>
      <c r="H2238" t="s">
        <v>392</v>
      </c>
      <c r="I2238">
        <v>174.53440000000001</v>
      </c>
      <c r="J2238">
        <v>74924761</v>
      </c>
      <c r="K2238" t="s">
        <v>44</v>
      </c>
      <c r="L2238">
        <v>5</v>
      </c>
    </row>
    <row r="2239" spans="1:12" x14ac:dyDescent="0.3">
      <c r="A2239">
        <v>21993</v>
      </c>
      <c r="B2239">
        <v>2238</v>
      </c>
      <c r="C2239">
        <v>55</v>
      </c>
      <c r="D2239" t="s">
        <v>3357</v>
      </c>
      <c r="E2239" t="s">
        <v>2863</v>
      </c>
      <c r="F2239" t="s">
        <v>2864</v>
      </c>
      <c r="G2239" t="s">
        <v>3358</v>
      </c>
      <c r="H2239" t="s">
        <v>3359</v>
      </c>
      <c r="I2239">
        <v>174.4418</v>
      </c>
      <c r="J2239">
        <v>5777000</v>
      </c>
      <c r="K2239" t="s">
        <v>28</v>
      </c>
      <c r="L2239">
        <v>3</v>
      </c>
    </row>
    <row r="2240" spans="1:12" x14ac:dyDescent="0.3">
      <c r="A2240">
        <v>22470</v>
      </c>
      <c r="B2240">
        <v>2239</v>
      </c>
      <c r="C2240">
        <v>21</v>
      </c>
      <c r="D2240" t="s">
        <v>3360</v>
      </c>
      <c r="E2240" t="s">
        <v>62</v>
      </c>
      <c r="F2240" t="s">
        <v>63</v>
      </c>
      <c r="G2240" t="s">
        <v>3361</v>
      </c>
      <c r="H2240" t="s">
        <v>434</v>
      </c>
      <c r="I2240">
        <v>174.42580000000001</v>
      </c>
      <c r="J2240">
        <v>4522848</v>
      </c>
      <c r="K2240" t="s">
        <v>24</v>
      </c>
      <c r="L2240">
        <v>3</v>
      </c>
    </row>
    <row r="2241" spans="1:12" x14ac:dyDescent="0.3">
      <c r="A2241">
        <v>1667</v>
      </c>
      <c r="B2241">
        <v>2240</v>
      </c>
      <c r="C2241">
        <v>157</v>
      </c>
      <c r="D2241" t="s">
        <v>3362</v>
      </c>
      <c r="E2241" t="s">
        <v>57</v>
      </c>
      <c r="F2241" t="s">
        <v>58</v>
      </c>
      <c r="G2241" t="s">
        <v>119</v>
      </c>
      <c r="H2241" t="s">
        <v>931</v>
      </c>
      <c r="I2241">
        <v>174.3519</v>
      </c>
      <c r="J2241">
        <v>119734679</v>
      </c>
      <c r="K2241" t="s">
        <v>200</v>
      </c>
      <c r="L2241">
        <v>7</v>
      </c>
    </row>
    <row r="2242" spans="1:12" x14ac:dyDescent="0.3">
      <c r="A2242">
        <v>24948</v>
      </c>
      <c r="B2242">
        <v>2241</v>
      </c>
      <c r="C2242">
        <v>9</v>
      </c>
      <c r="D2242" t="s">
        <v>3363</v>
      </c>
      <c r="E2242" t="s">
        <v>188</v>
      </c>
      <c r="F2242" t="s">
        <v>189</v>
      </c>
      <c r="G2242" t="s">
        <v>414</v>
      </c>
      <c r="H2242" t="s">
        <v>414</v>
      </c>
      <c r="I2242">
        <v>174.2073</v>
      </c>
      <c r="J2242">
        <v>2454386</v>
      </c>
      <c r="K2242" t="s">
        <v>16</v>
      </c>
      <c r="L2242">
        <v>1</v>
      </c>
    </row>
    <row r="2243" spans="1:12" x14ac:dyDescent="0.3">
      <c r="A2243">
        <v>23568</v>
      </c>
      <c r="B2243">
        <v>2242</v>
      </c>
      <c r="C2243">
        <v>90</v>
      </c>
      <c r="D2243" t="s">
        <v>3364</v>
      </c>
      <c r="E2243" t="s">
        <v>20</v>
      </c>
      <c r="F2243" t="s">
        <v>21</v>
      </c>
      <c r="G2243" t="s">
        <v>496</v>
      </c>
      <c r="H2243" t="s">
        <v>23</v>
      </c>
      <c r="I2243">
        <v>174.12649999999999</v>
      </c>
      <c r="J2243">
        <v>3382529</v>
      </c>
      <c r="K2243" t="s">
        <v>339</v>
      </c>
      <c r="L2243">
        <v>2</v>
      </c>
    </row>
    <row r="2244" spans="1:12" x14ac:dyDescent="0.3">
      <c r="A2244">
        <v>17938</v>
      </c>
      <c r="B2244">
        <v>2243</v>
      </c>
      <c r="C2244">
        <v>53</v>
      </c>
      <c r="D2244" t="s">
        <v>3365</v>
      </c>
      <c r="E2244" t="s">
        <v>134</v>
      </c>
      <c r="F2244" t="s">
        <v>135</v>
      </c>
      <c r="G2244" t="s">
        <v>3366</v>
      </c>
      <c r="H2244" t="s">
        <v>137</v>
      </c>
      <c r="I2244">
        <v>174.1114</v>
      </c>
      <c r="J2244">
        <v>14945354</v>
      </c>
      <c r="K2244" t="s">
        <v>115</v>
      </c>
      <c r="L2244">
        <v>5</v>
      </c>
    </row>
    <row r="2245" spans="1:12" x14ac:dyDescent="0.3">
      <c r="A2245">
        <v>23362</v>
      </c>
      <c r="B2245">
        <v>2244</v>
      </c>
      <c r="C2245">
        <v>90</v>
      </c>
      <c r="D2245" t="s">
        <v>3367</v>
      </c>
      <c r="E2245" t="s">
        <v>100</v>
      </c>
      <c r="F2245" t="s">
        <v>101</v>
      </c>
      <c r="G2245" t="s">
        <v>556</v>
      </c>
      <c r="H2245" t="s">
        <v>556</v>
      </c>
      <c r="I2245">
        <v>174.1009</v>
      </c>
      <c r="J2245">
        <v>4623504</v>
      </c>
      <c r="K2245" t="s">
        <v>110</v>
      </c>
      <c r="L2245">
        <v>2</v>
      </c>
    </row>
    <row r="2246" spans="1:12" x14ac:dyDescent="0.3">
      <c r="A2246">
        <v>5797</v>
      </c>
      <c r="B2246">
        <v>2245</v>
      </c>
      <c r="C2246">
        <v>41</v>
      </c>
      <c r="D2246" t="s">
        <v>3368</v>
      </c>
      <c r="E2246" t="s">
        <v>57</v>
      </c>
      <c r="F2246" t="s">
        <v>58</v>
      </c>
      <c r="G2246" t="s">
        <v>3369</v>
      </c>
      <c r="H2246" t="s">
        <v>3370</v>
      </c>
      <c r="I2246">
        <v>174.08019999999999</v>
      </c>
      <c r="J2246">
        <v>26310671</v>
      </c>
      <c r="K2246" t="s">
        <v>327</v>
      </c>
      <c r="L2246">
        <v>4</v>
      </c>
    </row>
    <row r="2247" spans="1:12" x14ac:dyDescent="0.3">
      <c r="A2247">
        <v>23879</v>
      </c>
      <c r="B2247">
        <v>2246</v>
      </c>
      <c r="C2247">
        <v>32</v>
      </c>
      <c r="D2247" t="s">
        <v>3371</v>
      </c>
      <c r="E2247" t="s">
        <v>30</v>
      </c>
      <c r="F2247" t="s">
        <v>31</v>
      </c>
      <c r="G2247" t="s">
        <v>3372</v>
      </c>
      <c r="H2247" t="s">
        <v>33</v>
      </c>
      <c r="I2247">
        <v>173.98990000000001</v>
      </c>
      <c r="J2247">
        <v>2770090</v>
      </c>
      <c r="K2247" t="s">
        <v>34</v>
      </c>
      <c r="L2247">
        <v>2</v>
      </c>
    </row>
    <row r="2248" spans="1:12" x14ac:dyDescent="0.3">
      <c r="A2248">
        <v>17563</v>
      </c>
      <c r="B2248">
        <v>2247</v>
      </c>
      <c r="C2248">
        <v>35</v>
      </c>
      <c r="D2248" t="s">
        <v>3373</v>
      </c>
      <c r="E2248" t="s">
        <v>636</v>
      </c>
      <c r="F2248" t="s">
        <v>637</v>
      </c>
      <c r="G2248" t="s">
        <v>638</v>
      </c>
      <c r="H2248" t="s">
        <v>639</v>
      </c>
      <c r="I2248">
        <v>173.96530000000001</v>
      </c>
      <c r="J2248">
        <v>8488823</v>
      </c>
      <c r="K2248" t="s">
        <v>115</v>
      </c>
      <c r="L2248">
        <v>5</v>
      </c>
    </row>
    <row r="2249" spans="1:12" x14ac:dyDescent="0.3">
      <c r="A2249">
        <v>6441</v>
      </c>
      <c r="B2249">
        <v>2248</v>
      </c>
      <c r="C2249">
        <v>109</v>
      </c>
      <c r="D2249" t="s">
        <v>3374</v>
      </c>
      <c r="E2249" t="s">
        <v>124</v>
      </c>
      <c r="F2249" t="s">
        <v>125</v>
      </c>
      <c r="G2249" t="s">
        <v>3375</v>
      </c>
      <c r="H2249" t="s">
        <v>3376</v>
      </c>
      <c r="I2249">
        <v>173.89109999999999</v>
      </c>
      <c r="J2249">
        <v>146019537</v>
      </c>
      <c r="K2249" t="s">
        <v>200</v>
      </c>
      <c r="L2249">
        <v>5</v>
      </c>
    </row>
    <row r="2250" spans="1:12" x14ac:dyDescent="0.3">
      <c r="A2250">
        <v>26520</v>
      </c>
      <c r="B2250">
        <v>2249</v>
      </c>
      <c r="C2250">
        <v>10</v>
      </c>
      <c r="D2250" t="s">
        <v>3377</v>
      </c>
      <c r="E2250" t="s">
        <v>12</v>
      </c>
      <c r="F2250" t="s">
        <v>13</v>
      </c>
      <c r="G2250" t="s">
        <v>1202</v>
      </c>
      <c r="H2250" t="s">
        <v>796</v>
      </c>
      <c r="I2250">
        <v>173.85390000000001</v>
      </c>
      <c r="J2250">
        <v>2671472</v>
      </c>
      <c r="K2250" t="s">
        <v>110</v>
      </c>
      <c r="L2250">
        <v>1</v>
      </c>
    </row>
    <row r="2251" spans="1:12" x14ac:dyDescent="0.3">
      <c r="A2251">
        <v>25627</v>
      </c>
      <c r="B2251">
        <v>2250</v>
      </c>
      <c r="C2251">
        <v>33</v>
      </c>
      <c r="D2251" t="s">
        <v>3378</v>
      </c>
      <c r="E2251" t="s">
        <v>46</v>
      </c>
      <c r="F2251" t="s">
        <v>47</v>
      </c>
      <c r="G2251" t="s">
        <v>49</v>
      </c>
      <c r="H2251" t="s">
        <v>49</v>
      </c>
      <c r="I2251">
        <v>173.6593</v>
      </c>
      <c r="J2251">
        <v>10298976</v>
      </c>
      <c r="K2251" t="s">
        <v>24</v>
      </c>
      <c r="L2251">
        <v>1</v>
      </c>
    </row>
    <row r="2252" spans="1:12" x14ac:dyDescent="0.3">
      <c r="A2252">
        <v>25138</v>
      </c>
      <c r="B2252">
        <v>2251</v>
      </c>
      <c r="C2252">
        <v>29</v>
      </c>
      <c r="D2252" t="s">
        <v>3379</v>
      </c>
      <c r="E2252" t="s">
        <v>653</v>
      </c>
      <c r="F2252" t="s">
        <v>654</v>
      </c>
      <c r="G2252" t="s">
        <v>655</v>
      </c>
      <c r="H2252" t="s">
        <v>656</v>
      </c>
      <c r="I2252">
        <v>173.57089999999999</v>
      </c>
      <c r="J2252">
        <v>6191361</v>
      </c>
      <c r="K2252" t="s">
        <v>115</v>
      </c>
      <c r="L2252">
        <v>1</v>
      </c>
    </row>
    <row r="2253" spans="1:12" x14ac:dyDescent="0.3">
      <c r="A2253">
        <v>26280</v>
      </c>
      <c r="B2253">
        <v>2252</v>
      </c>
      <c r="C2253">
        <v>23</v>
      </c>
      <c r="D2253" t="s">
        <v>3380</v>
      </c>
      <c r="E2253" t="s">
        <v>100</v>
      </c>
      <c r="F2253" t="s">
        <v>101</v>
      </c>
      <c r="G2253" t="s">
        <v>102</v>
      </c>
      <c r="H2253" t="s">
        <v>102</v>
      </c>
      <c r="I2253">
        <v>173.55719999999999</v>
      </c>
      <c r="J2253">
        <v>8310040</v>
      </c>
      <c r="K2253" t="s">
        <v>183</v>
      </c>
      <c r="L2253">
        <v>1</v>
      </c>
    </row>
    <row r="2254" spans="1:12" x14ac:dyDescent="0.3">
      <c r="A2254">
        <v>2513</v>
      </c>
      <c r="B2254">
        <v>2253</v>
      </c>
      <c r="C2254">
        <v>425</v>
      </c>
      <c r="D2254" t="s">
        <v>3381</v>
      </c>
      <c r="E2254" t="s">
        <v>144</v>
      </c>
      <c r="F2254" t="s">
        <v>145</v>
      </c>
      <c r="G2254" t="s">
        <v>1076</v>
      </c>
      <c r="H2254" t="s">
        <v>147</v>
      </c>
      <c r="I2254">
        <v>173.5378</v>
      </c>
      <c r="J2254">
        <v>50366838</v>
      </c>
      <c r="K2254" t="s">
        <v>28</v>
      </c>
      <c r="L2254">
        <v>8</v>
      </c>
    </row>
    <row r="2255" spans="1:12" x14ac:dyDescent="0.3">
      <c r="A2255">
        <v>24031</v>
      </c>
      <c r="B2255">
        <v>2254</v>
      </c>
      <c r="C2255">
        <v>52</v>
      </c>
      <c r="D2255" t="s">
        <v>3382</v>
      </c>
      <c r="E2255" t="s">
        <v>100</v>
      </c>
      <c r="F2255" t="s">
        <v>101</v>
      </c>
      <c r="G2255" t="s">
        <v>102</v>
      </c>
      <c r="H2255" t="s">
        <v>102</v>
      </c>
      <c r="I2255">
        <v>173.48560000000001</v>
      </c>
      <c r="J2255">
        <v>5474746</v>
      </c>
      <c r="K2255" t="s">
        <v>28</v>
      </c>
      <c r="L2255">
        <v>2</v>
      </c>
    </row>
    <row r="2256" spans="1:12" x14ac:dyDescent="0.3">
      <c r="A2256">
        <v>21486</v>
      </c>
      <c r="B2256">
        <v>2255</v>
      </c>
      <c r="C2256">
        <v>469</v>
      </c>
      <c r="D2256" t="s">
        <v>3383</v>
      </c>
      <c r="E2256" t="s">
        <v>12</v>
      </c>
      <c r="F2256" t="s">
        <v>13</v>
      </c>
      <c r="G2256" t="s">
        <v>593</v>
      </c>
      <c r="H2256" t="s">
        <v>27</v>
      </c>
      <c r="I2256">
        <v>173.41300000000001</v>
      </c>
      <c r="J2256">
        <v>167892000</v>
      </c>
      <c r="K2256" t="s">
        <v>16</v>
      </c>
      <c r="L2256">
        <v>2</v>
      </c>
    </row>
    <row r="2257" spans="1:12" x14ac:dyDescent="0.3">
      <c r="A2257">
        <v>65</v>
      </c>
      <c r="B2257">
        <v>2256</v>
      </c>
      <c r="C2257">
        <v>1200</v>
      </c>
      <c r="D2257" t="s">
        <v>3384</v>
      </c>
      <c r="E2257" t="s">
        <v>161</v>
      </c>
      <c r="F2257" t="s">
        <v>162</v>
      </c>
      <c r="G2257" t="s">
        <v>1290</v>
      </c>
      <c r="H2257" t="s">
        <v>23</v>
      </c>
      <c r="I2257">
        <v>173.2431</v>
      </c>
      <c r="J2257">
        <v>15814574</v>
      </c>
      <c r="K2257" t="s">
        <v>44</v>
      </c>
      <c r="L2257">
        <v>6</v>
      </c>
    </row>
    <row r="2258" spans="1:12" x14ac:dyDescent="0.3">
      <c r="A2258">
        <v>22560</v>
      </c>
      <c r="B2258">
        <v>2257</v>
      </c>
      <c r="C2258">
        <v>252</v>
      </c>
      <c r="D2258" t="s">
        <v>3385</v>
      </c>
      <c r="E2258" t="s">
        <v>72</v>
      </c>
      <c r="F2258" t="s">
        <v>73</v>
      </c>
      <c r="G2258" t="s">
        <v>3386</v>
      </c>
      <c r="H2258" t="s">
        <v>2114</v>
      </c>
      <c r="I2258">
        <v>173.14099999999999</v>
      </c>
      <c r="J2258">
        <v>21294407</v>
      </c>
      <c r="K2258" t="s">
        <v>55</v>
      </c>
      <c r="L2258">
        <v>3</v>
      </c>
    </row>
    <row r="2259" spans="1:12" x14ac:dyDescent="0.3">
      <c r="A2259">
        <v>25150</v>
      </c>
      <c r="B2259">
        <v>2258</v>
      </c>
      <c r="C2259">
        <v>20</v>
      </c>
      <c r="D2259" t="s">
        <v>3387</v>
      </c>
      <c r="E2259" t="s">
        <v>379</v>
      </c>
      <c r="F2259" t="s">
        <v>380</v>
      </c>
      <c r="G2259" t="s">
        <v>1005</v>
      </c>
      <c r="H2259" t="s">
        <v>382</v>
      </c>
      <c r="I2259">
        <v>173.11859999999999</v>
      </c>
      <c r="J2259">
        <v>2566143</v>
      </c>
      <c r="K2259" t="s">
        <v>110</v>
      </c>
      <c r="L2259">
        <v>1</v>
      </c>
    </row>
    <row r="2260" spans="1:12" x14ac:dyDescent="0.3">
      <c r="A2260">
        <v>20136</v>
      </c>
      <c r="B2260">
        <v>2259</v>
      </c>
      <c r="C2260">
        <v>116</v>
      </c>
      <c r="D2260" t="s">
        <v>3388</v>
      </c>
      <c r="E2260" t="s">
        <v>67</v>
      </c>
      <c r="F2260" t="s">
        <v>68</v>
      </c>
      <c r="G2260" t="s">
        <v>498</v>
      </c>
      <c r="H2260" t="s">
        <v>277</v>
      </c>
      <c r="I2260">
        <v>173.1146</v>
      </c>
      <c r="J2260">
        <v>18440696</v>
      </c>
      <c r="K2260" t="s">
        <v>115</v>
      </c>
      <c r="L2260">
        <v>4</v>
      </c>
    </row>
    <row r="2261" spans="1:12" x14ac:dyDescent="0.3">
      <c r="A2261">
        <v>11743</v>
      </c>
      <c r="B2261">
        <v>2260</v>
      </c>
      <c r="C2261">
        <v>85</v>
      </c>
      <c r="D2261" t="s">
        <v>3389</v>
      </c>
      <c r="E2261" t="s">
        <v>72</v>
      </c>
      <c r="F2261" t="s">
        <v>73</v>
      </c>
      <c r="G2261" t="s">
        <v>3390</v>
      </c>
      <c r="H2261" t="s">
        <v>3391</v>
      </c>
      <c r="I2261">
        <v>173.0993</v>
      </c>
      <c r="J2261">
        <v>12788414</v>
      </c>
      <c r="K2261" t="s">
        <v>90</v>
      </c>
      <c r="L2261">
        <v>6</v>
      </c>
    </row>
    <row r="2262" spans="1:12" x14ac:dyDescent="0.3">
      <c r="A2262">
        <v>23841</v>
      </c>
      <c r="B2262">
        <v>2261</v>
      </c>
      <c r="C2262">
        <v>125</v>
      </c>
      <c r="D2262" t="s">
        <v>3392</v>
      </c>
      <c r="E2262" t="s">
        <v>72</v>
      </c>
      <c r="F2262" t="s">
        <v>73</v>
      </c>
      <c r="G2262" t="s">
        <v>3167</v>
      </c>
      <c r="H2262" t="s">
        <v>112</v>
      </c>
      <c r="I2262">
        <v>173.09</v>
      </c>
      <c r="J2262">
        <v>135314002</v>
      </c>
      <c r="K2262" t="s">
        <v>110</v>
      </c>
      <c r="L2262">
        <v>2</v>
      </c>
    </row>
    <row r="2263" spans="1:12" x14ac:dyDescent="0.3">
      <c r="A2263">
        <v>24987</v>
      </c>
      <c r="B2263">
        <v>2262</v>
      </c>
      <c r="C2263">
        <v>14</v>
      </c>
      <c r="D2263" t="s">
        <v>3393</v>
      </c>
      <c r="E2263" t="s">
        <v>72</v>
      </c>
      <c r="F2263" t="s">
        <v>73</v>
      </c>
      <c r="G2263" t="s">
        <v>112</v>
      </c>
      <c r="H2263" t="s">
        <v>112</v>
      </c>
      <c r="I2263">
        <v>173.06209999999999</v>
      </c>
      <c r="J2263">
        <v>2554881</v>
      </c>
      <c r="K2263" t="s">
        <v>110</v>
      </c>
      <c r="L2263">
        <v>1</v>
      </c>
    </row>
    <row r="2264" spans="1:12" x14ac:dyDescent="0.3">
      <c r="A2264">
        <v>23769</v>
      </c>
      <c r="B2264">
        <v>2263</v>
      </c>
      <c r="C2264">
        <v>322</v>
      </c>
      <c r="D2264" t="s">
        <v>3394</v>
      </c>
      <c r="E2264" t="s">
        <v>20</v>
      </c>
      <c r="F2264" t="s">
        <v>21</v>
      </c>
      <c r="G2264" t="s">
        <v>496</v>
      </c>
      <c r="H2264" t="s">
        <v>23</v>
      </c>
      <c r="I2264">
        <v>173.01249999999999</v>
      </c>
      <c r="J2264">
        <v>54387412</v>
      </c>
      <c r="K2264" t="s">
        <v>110</v>
      </c>
      <c r="L2264">
        <v>2</v>
      </c>
    </row>
    <row r="2265" spans="1:12" x14ac:dyDescent="0.3">
      <c r="A2265">
        <v>26514</v>
      </c>
      <c r="B2265">
        <v>2264</v>
      </c>
      <c r="C2265">
        <v>72</v>
      </c>
      <c r="D2265" t="s">
        <v>3395</v>
      </c>
      <c r="E2265" t="s">
        <v>233</v>
      </c>
      <c r="F2265" t="s">
        <v>271</v>
      </c>
      <c r="G2265" t="s">
        <v>852</v>
      </c>
      <c r="H2265" t="s">
        <v>272</v>
      </c>
      <c r="I2265">
        <v>172.9324</v>
      </c>
      <c r="J2265">
        <v>10030000</v>
      </c>
      <c r="K2265" t="s">
        <v>115</v>
      </c>
      <c r="L2265">
        <v>1</v>
      </c>
    </row>
    <row r="2266" spans="1:12" x14ac:dyDescent="0.3">
      <c r="A2266">
        <v>24938</v>
      </c>
      <c r="B2266">
        <v>2265</v>
      </c>
      <c r="C2266">
        <v>8</v>
      </c>
      <c r="D2266" t="s">
        <v>3396</v>
      </c>
      <c r="E2266" t="s">
        <v>72</v>
      </c>
      <c r="F2266" t="s">
        <v>73</v>
      </c>
      <c r="G2266" t="s">
        <v>74</v>
      </c>
      <c r="H2266" t="s">
        <v>75</v>
      </c>
      <c r="I2266">
        <v>172.85550000000001</v>
      </c>
      <c r="J2266">
        <v>6352350</v>
      </c>
      <c r="K2266" t="s">
        <v>200</v>
      </c>
      <c r="L2266">
        <v>1</v>
      </c>
    </row>
    <row r="2267" spans="1:12" x14ac:dyDescent="0.3">
      <c r="A2267">
        <v>23551</v>
      </c>
      <c r="B2267">
        <v>2266</v>
      </c>
      <c r="C2267">
        <v>34</v>
      </c>
      <c r="D2267" t="s">
        <v>3397</v>
      </c>
      <c r="E2267" t="s">
        <v>141</v>
      </c>
      <c r="F2267" t="s">
        <v>142</v>
      </c>
      <c r="G2267" t="s">
        <v>141</v>
      </c>
      <c r="H2267" t="s">
        <v>137</v>
      </c>
      <c r="I2267">
        <v>172.6157</v>
      </c>
      <c r="J2267">
        <v>3792706</v>
      </c>
      <c r="K2267" t="s">
        <v>110</v>
      </c>
      <c r="L2267">
        <v>2</v>
      </c>
    </row>
    <row r="2268" spans="1:12" x14ac:dyDescent="0.3">
      <c r="A2268">
        <v>24892</v>
      </c>
      <c r="B2268">
        <v>2267</v>
      </c>
      <c r="C2268">
        <v>50</v>
      </c>
      <c r="D2268" t="s">
        <v>3398</v>
      </c>
      <c r="E2268" t="s">
        <v>100</v>
      </c>
      <c r="F2268" t="s">
        <v>101</v>
      </c>
      <c r="G2268" t="s">
        <v>217</v>
      </c>
      <c r="H2268" t="s">
        <v>109</v>
      </c>
      <c r="I2268">
        <v>172.17080000000001</v>
      </c>
      <c r="J2268">
        <v>6497829</v>
      </c>
      <c r="K2268" t="s">
        <v>40</v>
      </c>
      <c r="L2268">
        <v>1</v>
      </c>
    </row>
    <row r="2269" spans="1:12" x14ac:dyDescent="0.3">
      <c r="A2269">
        <v>23452</v>
      </c>
      <c r="B2269">
        <v>2268</v>
      </c>
      <c r="C2269">
        <v>47</v>
      </c>
      <c r="D2269" t="s">
        <v>3399</v>
      </c>
      <c r="E2269" t="s">
        <v>196</v>
      </c>
      <c r="F2269" t="s">
        <v>197</v>
      </c>
      <c r="G2269" t="s">
        <v>198</v>
      </c>
      <c r="H2269" t="s">
        <v>198</v>
      </c>
      <c r="I2269">
        <v>172.12139999999999</v>
      </c>
      <c r="J2269">
        <v>2674352</v>
      </c>
      <c r="K2269" t="s">
        <v>115</v>
      </c>
      <c r="L2269">
        <v>2</v>
      </c>
    </row>
    <row r="2270" spans="1:12" x14ac:dyDescent="0.3">
      <c r="A2270">
        <v>2044</v>
      </c>
      <c r="B2270">
        <v>2269</v>
      </c>
      <c r="C2270">
        <v>125</v>
      </c>
      <c r="D2270" t="s">
        <v>3400</v>
      </c>
      <c r="E2270" t="s">
        <v>141</v>
      </c>
      <c r="F2270" t="s">
        <v>142</v>
      </c>
      <c r="G2270" t="s">
        <v>141</v>
      </c>
      <c r="H2270" t="s">
        <v>137</v>
      </c>
      <c r="I2270">
        <v>172.05199999999999</v>
      </c>
      <c r="J2270">
        <v>67645092</v>
      </c>
      <c r="K2270" t="s">
        <v>139</v>
      </c>
      <c r="L2270">
        <v>7</v>
      </c>
    </row>
    <row r="2271" spans="1:12" x14ac:dyDescent="0.3">
      <c r="A2271">
        <v>294</v>
      </c>
      <c r="B2271">
        <v>2270</v>
      </c>
      <c r="C2271">
        <v>46</v>
      </c>
      <c r="D2271" t="s">
        <v>3401</v>
      </c>
      <c r="E2271" t="s">
        <v>129</v>
      </c>
      <c r="F2271" t="s">
        <v>130</v>
      </c>
      <c r="G2271" t="s">
        <v>279</v>
      </c>
      <c r="H2271" t="s">
        <v>280</v>
      </c>
      <c r="I2271">
        <v>172.04859999999999</v>
      </c>
      <c r="J2271">
        <v>8077306</v>
      </c>
      <c r="K2271" t="s">
        <v>44</v>
      </c>
      <c r="L2271">
        <v>3</v>
      </c>
    </row>
    <row r="2272" spans="1:12" x14ac:dyDescent="0.3">
      <c r="A2272">
        <v>25890</v>
      </c>
      <c r="B2272">
        <v>2271</v>
      </c>
      <c r="C2272">
        <v>19</v>
      </c>
      <c r="D2272" t="s">
        <v>3402</v>
      </c>
      <c r="E2272" t="s">
        <v>196</v>
      </c>
      <c r="F2272" t="s">
        <v>197</v>
      </c>
      <c r="G2272" t="s">
        <v>807</v>
      </c>
      <c r="H2272" t="s">
        <v>198</v>
      </c>
      <c r="I2272">
        <v>172.04159999999999</v>
      </c>
      <c r="J2272">
        <v>37108612</v>
      </c>
      <c r="K2272" t="s">
        <v>200</v>
      </c>
      <c r="L2272">
        <v>1</v>
      </c>
    </row>
    <row r="2273" spans="1:12" x14ac:dyDescent="0.3">
      <c r="A2273">
        <v>23039</v>
      </c>
      <c r="B2273">
        <v>2272</v>
      </c>
      <c r="C2273">
        <v>17</v>
      </c>
      <c r="D2273" t="s">
        <v>3403</v>
      </c>
      <c r="E2273" t="s">
        <v>72</v>
      </c>
      <c r="F2273" t="s">
        <v>73</v>
      </c>
      <c r="G2273" t="s">
        <v>3404</v>
      </c>
      <c r="H2273" t="s">
        <v>75</v>
      </c>
      <c r="I2273">
        <v>171.69749999999999</v>
      </c>
      <c r="J2273">
        <v>7334769</v>
      </c>
      <c r="K2273" t="s">
        <v>40</v>
      </c>
      <c r="L2273">
        <v>2</v>
      </c>
    </row>
    <row r="2274" spans="1:12" x14ac:dyDescent="0.3">
      <c r="A2274">
        <v>20554</v>
      </c>
      <c r="B2274">
        <v>2273</v>
      </c>
      <c r="C2274">
        <v>200</v>
      </c>
      <c r="D2274" t="s">
        <v>3405</v>
      </c>
      <c r="E2274" t="s">
        <v>57</v>
      </c>
      <c r="F2274" t="s">
        <v>58</v>
      </c>
      <c r="G2274" t="s">
        <v>342</v>
      </c>
      <c r="H2274" t="s">
        <v>342</v>
      </c>
      <c r="I2274">
        <v>171.63740000000001</v>
      </c>
      <c r="J2274">
        <v>18332017</v>
      </c>
      <c r="K2274" t="s">
        <v>28</v>
      </c>
      <c r="L2274">
        <v>4</v>
      </c>
    </row>
    <row r="2275" spans="1:12" x14ac:dyDescent="0.3">
      <c r="A2275">
        <v>20986</v>
      </c>
      <c r="B2275">
        <v>2274</v>
      </c>
      <c r="C2275">
        <v>151</v>
      </c>
      <c r="D2275" t="s">
        <v>3406</v>
      </c>
      <c r="E2275" t="s">
        <v>72</v>
      </c>
      <c r="F2275" t="s">
        <v>73</v>
      </c>
      <c r="G2275" t="s">
        <v>3407</v>
      </c>
      <c r="I2275">
        <v>171.35310000000001</v>
      </c>
      <c r="J2275">
        <v>104840948</v>
      </c>
      <c r="K2275" t="s">
        <v>339</v>
      </c>
      <c r="L2275">
        <v>2</v>
      </c>
    </row>
    <row r="2276" spans="1:12" x14ac:dyDescent="0.3">
      <c r="A2276">
        <v>25407</v>
      </c>
      <c r="B2276">
        <v>2275</v>
      </c>
      <c r="C2276">
        <v>12</v>
      </c>
      <c r="D2276" t="s">
        <v>3408</v>
      </c>
      <c r="E2276" t="s">
        <v>72</v>
      </c>
      <c r="F2276" t="s">
        <v>73</v>
      </c>
      <c r="G2276" t="s">
        <v>1906</v>
      </c>
      <c r="H2276" t="s">
        <v>114</v>
      </c>
      <c r="I2276">
        <v>171.3321</v>
      </c>
      <c r="J2276">
        <v>11651000</v>
      </c>
      <c r="K2276" t="s">
        <v>55</v>
      </c>
      <c r="L2276">
        <v>1</v>
      </c>
    </row>
    <row r="2277" spans="1:12" x14ac:dyDescent="0.3">
      <c r="A2277">
        <v>21629</v>
      </c>
      <c r="B2277">
        <v>2276</v>
      </c>
      <c r="C2277">
        <v>34</v>
      </c>
      <c r="D2277" t="s">
        <v>3409</v>
      </c>
      <c r="E2277" t="s">
        <v>20</v>
      </c>
      <c r="F2277" t="s">
        <v>21</v>
      </c>
      <c r="G2277" t="s">
        <v>3410</v>
      </c>
      <c r="H2277" t="s">
        <v>23</v>
      </c>
      <c r="I2277">
        <v>171.18819999999999</v>
      </c>
      <c r="J2277">
        <v>5232107</v>
      </c>
      <c r="K2277" t="s">
        <v>110</v>
      </c>
      <c r="L2277">
        <v>2</v>
      </c>
    </row>
    <row r="2278" spans="1:12" x14ac:dyDescent="0.3">
      <c r="A2278">
        <v>26296</v>
      </c>
      <c r="B2278">
        <v>2277</v>
      </c>
      <c r="C2278">
        <v>48</v>
      </c>
      <c r="D2278" t="s">
        <v>3411</v>
      </c>
      <c r="E2278" t="s">
        <v>117</v>
      </c>
      <c r="F2278" t="s">
        <v>118</v>
      </c>
      <c r="G2278" t="s">
        <v>3412</v>
      </c>
      <c r="I2278">
        <v>171.1397</v>
      </c>
      <c r="J2278">
        <v>6449942</v>
      </c>
      <c r="K2278" t="s">
        <v>183</v>
      </c>
      <c r="L2278">
        <v>1</v>
      </c>
    </row>
    <row r="2279" spans="1:12" x14ac:dyDescent="0.3">
      <c r="A2279">
        <v>21811</v>
      </c>
      <c r="B2279">
        <v>2278</v>
      </c>
      <c r="C2279">
        <v>165</v>
      </c>
      <c r="D2279" t="s">
        <v>3413</v>
      </c>
      <c r="E2279" t="s">
        <v>134</v>
      </c>
      <c r="F2279" t="s">
        <v>135</v>
      </c>
      <c r="G2279" t="s">
        <v>367</v>
      </c>
      <c r="H2279" t="s">
        <v>137</v>
      </c>
      <c r="I2279">
        <v>170.95670000000001</v>
      </c>
      <c r="J2279">
        <v>32401000</v>
      </c>
      <c r="K2279" t="s">
        <v>44</v>
      </c>
      <c r="L2279">
        <v>9</v>
      </c>
    </row>
    <row r="2280" spans="1:12" x14ac:dyDescent="0.3">
      <c r="A2280">
        <v>23372</v>
      </c>
      <c r="B2280">
        <v>2279</v>
      </c>
      <c r="C2280">
        <v>16</v>
      </c>
      <c r="D2280" t="s">
        <v>3414</v>
      </c>
      <c r="E2280" t="s">
        <v>653</v>
      </c>
      <c r="F2280" t="s">
        <v>654</v>
      </c>
      <c r="G2280" t="s">
        <v>3415</v>
      </c>
      <c r="H2280" t="s">
        <v>3416</v>
      </c>
      <c r="I2280">
        <v>170.76329999999999</v>
      </c>
      <c r="J2280">
        <v>82091605</v>
      </c>
      <c r="K2280" t="s">
        <v>209</v>
      </c>
      <c r="L2280">
        <v>2</v>
      </c>
    </row>
    <row r="2281" spans="1:12" x14ac:dyDescent="0.3">
      <c r="A2281">
        <v>26435</v>
      </c>
      <c r="B2281">
        <v>2280</v>
      </c>
      <c r="C2281">
        <v>50</v>
      </c>
      <c r="D2281" t="s">
        <v>3417</v>
      </c>
      <c r="E2281" t="s">
        <v>12</v>
      </c>
      <c r="F2281" t="s">
        <v>13</v>
      </c>
      <c r="G2281" t="s">
        <v>3418</v>
      </c>
      <c r="H2281" t="s">
        <v>15</v>
      </c>
      <c r="I2281">
        <v>170.75040000000001</v>
      </c>
      <c r="J2281">
        <v>11185299</v>
      </c>
      <c r="K2281" t="s">
        <v>200</v>
      </c>
      <c r="L2281">
        <v>1</v>
      </c>
    </row>
    <row r="2282" spans="1:12" x14ac:dyDescent="0.3">
      <c r="A2282">
        <v>17434</v>
      </c>
      <c r="B2282">
        <v>2281</v>
      </c>
      <c r="C2282">
        <v>118</v>
      </c>
      <c r="D2282" t="s">
        <v>3419</v>
      </c>
      <c r="E2282" t="s">
        <v>94</v>
      </c>
      <c r="F2282" t="s">
        <v>95</v>
      </c>
      <c r="G2282" t="s">
        <v>2215</v>
      </c>
      <c r="H2282" t="s">
        <v>3420</v>
      </c>
      <c r="I2282">
        <v>170.67609999999999</v>
      </c>
      <c r="J2282">
        <v>9611507</v>
      </c>
      <c r="K2282" t="s">
        <v>110</v>
      </c>
      <c r="L2282">
        <v>5</v>
      </c>
    </row>
    <row r="2283" spans="1:12" x14ac:dyDescent="0.3">
      <c r="A2283">
        <v>26358</v>
      </c>
      <c r="B2283">
        <v>2282</v>
      </c>
      <c r="C2283">
        <v>35</v>
      </c>
      <c r="D2283" t="s">
        <v>3421</v>
      </c>
      <c r="E2283" t="s">
        <v>12</v>
      </c>
      <c r="F2283" t="s">
        <v>13</v>
      </c>
      <c r="G2283" t="s">
        <v>3422</v>
      </c>
      <c r="H2283" t="s">
        <v>43</v>
      </c>
      <c r="I2283">
        <v>170.58580000000001</v>
      </c>
      <c r="J2283">
        <v>9320200</v>
      </c>
      <c r="K2283" t="s">
        <v>110</v>
      </c>
      <c r="L2283">
        <v>1</v>
      </c>
    </row>
    <row r="2284" spans="1:12" x14ac:dyDescent="0.3">
      <c r="A2284">
        <v>21779</v>
      </c>
      <c r="B2284">
        <v>2283</v>
      </c>
      <c r="C2284">
        <v>210</v>
      </c>
      <c r="D2284" t="s">
        <v>3423</v>
      </c>
      <c r="E2284" t="s">
        <v>196</v>
      </c>
      <c r="F2284" t="s">
        <v>197</v>
      </c>
      <c r="G2284" t="s">
        <v>1240</v>
      </c>
      <c r="H2284" t="s">
        <v>198</v>
      </c>
      <c r="I2284">
        <v>170.3647</v>
      </c>
      <c r="J2284">
        <v>50269520</v>
      </c>
      <c r="K2284" t="s">
        <v>110</v>
      </c>
      <c r="L2284">
        <v>3</v>
      </c>
    </row>
    <row r="2285" spans="1:12" x14ac:dyDescent="0.3">
      <c r="A2285">
        <v>25913</v>
      </c>
      <c r="B2285">
        <v>2284</v>
      </c>
      <c r="C2285">
        <v>12</v>
      </c>
      <c r="D2285" t="s">
        <v>3424</v>
      </c>
      <c r="E2285" t="s">
        <v>62</v>
      </c>
      <c r="F2285" t="s">
        <v>63</v>
      </c>
      <c r="G2285" t="s">
        <v>64</v>
      </c>
      <c r="H2285" t="s">
        <v>65</v>
      </c>
      <c r="I2285">
        <v>170.3569</v>
      </c>
      <c r="J2285">
        <v>15897791</v>
      </c>
      <c r="K2285" t="s">
        <v>16</v>
      </c>
      <c r="L2285">
        <v>1</v>
      </c>
    </row>
    <row r="2286" spans="1:12" x14ac:dyDescent="0.3">
      <c r="A2286">
        <v>21991</v>
      </c>
      <c r="B2286">
        <v>2285</v>
      </c>
      <c r="C2286">
        <v>40</v>
      </c>
      <c r="D2286" t="s">
        <v>3425</v>
      </c>
      <c r="E2286" t="s">
        <v>72</v>
      </c>
      <c r="F2286" t="s">
        <v>73</v>
      </c>
      <c r="G2286" t="s">
        <v>2952</v>
      </c>
      <c r="H2286" t="s">
        <v>114</v>
      </c>
      <c r="I2286">
        <v>170.2611</v>
      </c>
      <c r="J2286">
        <v>4426198</v>
      </c>
      <c r="K2286" t="s">
        <v>44</v>
      </c>
      <c r="L2286">
        <v>3</v>
      </c>
    </row>
    <row r="2287" spans="1:12" x14ac:dyDescent="0.3">
      <c r="A2287">
        <v>25032</v>
      </c>
      <c r="B2287">
        <v>2286</v>
      </c>
      <c r="C2287">
        <v>26</v>
      </c>
      <c r="D2287" t="s">
        <v>3426</v>
      </c>
      <c r="E2287" t="s">
        <v>636</v>
      </c>
      <c r="F2287" t="s">
        <v>637</v>
      </c>
      <c r="G2287" t="s">
        <v>638</v>
      </c>
      <c r="H2287" t="s">
        <v>639</v>
      </c>
      <c r="I2287">
        <v>170.21039999999999</v>
      </c>
      <c r="J2287">
        <v>4345246</v>
      </c>
      <c r="K2287" t="s">
        <v>183</v>
      </c>
      <c r="L2287">
        <v>1</v>
      </c>
    </row>
    <row r="2288" spans="1:12" x14ac:dyDescent="0.3">
      <c r="A2288">
        <v>23992</v>
      </c>
      <c r="B2288">
        <v>2287</v>
      </c>
      <c r="C2288">
        <v>49</v>
      </c>
      <c r="D2288" t="s">
        <v>3427</v>
      </c>
      <c r="E2288" t="s">
        <v>196</v>
      </c>
      <c r="F2288" t="s">
        <v>197</v>
      </c>
      <c r="G2288" t="s">
        <v>3428</v>
      </c>
      <c r="H2288" t="s">
        <v>198</v>
      </c>
      <c r="I2288">
        <v>170.19630000000001</v>
      </c>
      <c r="J2288">
        <v>9084000</v>
      </c>
      <c r="K2288" t="s">
        <v>110</v>
      </c>
      <c r="L2288">
        <v>2</v>
      </c>
    </row>
    <row r="2289" spans="1:12" x14ac:dyDescent="0.3">
      <c r="A2289">
        <v>21704</v>
      </c>
      <c r="B2289">
        <v>2288</v>
      </c>
      <c r="C2289">
        <v>34</v>
      </c>
      <c r="D2289" t="s">
        <v>3429</v>
      </c>
      <c r="E2289" t="s">
        <v>30</v>
      </c>
      <c r="F2289" t="s">
        <v>31</v>
      </c>
      <c r="G2289" t="s">
        <v>3430</v>
      </c>
      <c r="H2289" t="s">
        <v>1458</v>
      </c>
      <c r="I2289">
        <v>170.1884</v>
      </c>
      <c r="J2289">
        <v>3545009</v>
      </c>
      <c r="K2289" t="s">
        <v>110</v>
      </c>
      <c r="L2289">
        <v>3</v>
      </c>
    </row>
    <row r="2290" spans="1:12" x14ac:dyDescent="0.3">
      <c r="A2290">
        <v>23886</v>
      </c>
      <c r="B2290">
        <v>2289</v>
      </c>
      <c r="C2290">
        <v>268</v>
      </c>
      <c r="D2290" t="s">
        <v>3431</v>
      </c>
      <c r="E2290" t="s">
        <v>264</v>
      </c>
      <c r="F2290" t="s">
        <v>265</v>
      </c>
      <c r="G2290" t="s">
        <v>3432</v>
      </c>
      <c r="H2290" t="s">
        <v>266</v>
      </c>
      <c r="I2290">
        <v>170.1825</v>
      </c>
      <c r="J2290">
        <v>35247965</v>
      </c>
      <c r="K2290" t="s">
        <v>92</v>
      </c>
      <c r="L2290">
        <v>2</v>
      </c>
    </row>
    <row r="2291" spans="1:12" x14ac:dyDescent="0.3">
      <c r="A2291">
        <v>19489</v>
      </c>
      <c r="B2291">
        <v>2290</v>
      </c>
      <c r="C2291">
        <v>669</v>
      </c>
      <c r="D2291" t="s">
        <v>3433</v>
      </c>
      <c r="E2291" t="s">
        <v>390</v>
      </c>
      <c r="F2291" t="s">
        <v>391</v>
      </c>
      <c r="G2291" t="s">
        <v>392</v>
      </c>
      <c r="H2291" t="s">
        <v>392</v>
      </c>
      <c r="I2291">
        <v>170.14</v>
      </c>
      <c r="J2291">
        <v>10976329</v>
      </c>
      <c r="K2291" t="s">
        <v>186</v>
      </c>
      <c r="L2291">
        <v>4</v>
      </c>
    </row>
    <row r="2292" spans="1:12" x14ac:dyDescent="0.3">
      <c r="A2292">
        <v>19722</v>
      </c>
      <c r="B2292">
        <v>2291</v>
      </c>
      <c r="C2292">
        <v>58</v>
      </c>
      <c r="D2292" t="s">
        <v>3434</v>
      </c>
      <c r="E2292" t="s">
        <v>20</v>
      </c>
      <c r="F2292" t="s">
        <v>21</v>
      </c>
      <c r="G2292" t="s">
        <v>89</v>
      </c>
      <c r="H2292" t="s">
        <v>23</v>
      </c>
      <c r="I2292">
        <v>170.1249</v>
      </c>
      <c r="J2292">
        <v>10827488</v>
      </c>
      <c r="K2292" t="s">
        <v>110</v>
      </c>
      <c r="L2292">
        <v>4</v>
      </c>
    </row>
    <row r="2293" spans="1:12" x14ac:dyDescent="0.3">
      <c r="A2293">
        <v>3465</v>
      </c>
      <c r="B2293">
        <v>2292</v>
      </c>
      <c r="C2293">
        <v>37</v>
      </c>
      <c r="D2293" t="s">
        <v>3435</v>
      </c>
      <c r="E2293" t="s">
        <v>57</v>
      </c>
      <c r="F2293" t="s">
        <v>58</v>
      </c>
      <c r="G2293" t="s">
        <v>342</v>
      </c>
      <c r="H2293" t="s">
        <v>342</v>
      </c>
      <c r="I2293">
        <v>170.09880000000001</v>
      </c>
      <c r="J2293">
        <v>13769425</v>
      </c>
      <c r="K2293" t="s">
        <v>327</v>
      </c>
      <c r="L2293">
        <v>6</v>
      </c>
    </row>
    <row r="2294" spans="1:12" x14ac:dyDescent="0.3">
      <c r="A2294">
        <v>2173</v>
      </c>
      <c r="B2294">
        <v>2293</v>
      </c>
      <c r="C2294">
        <v>185</v>
      </c>
      <c r="D2294" t="s">
        <v>3436</v>
      </c>
      <c r="E2294" t="s">
        <v>144</v>
      </c>
      <c r="F2294" t="s">
        <v>145</v>
      </c>
      <c r="G2294" t="s">
        <v>146</v>
      </c>
      <c r="H2294" t="s">
        <v>147</v>
      </c>
      <c r="I2294">
        <v>170.05410000000001</v>
      </c>
      <c r="J2294">
        <v>22960000</v>
      </c>
      <c r="K2294" t="s">
        <v>110</v>
      </c>
      <c r="L2294">
        <v>6</v>
      </c>
    </row>
    <row r="2295" spans="1:12" x14ac:dyDescent="0.3">
      <c r="A2295">
        <v>26384</v>
      </c>
      <c r="B2295">
        <v>2294</v>
      </c>
      <c r="C2295">
        <v>28</v>
      </c>
      <c r="D2295" t="s">
        <v>3437</v>
      </c>
      <c r="E2295" t="s">
        <v>12</v>
      </c>
      <c r="F2295" t="s">
        <v>13</v>
      </c>
      <c r="G2295" t="s">
        <v>1397</v>
      </c>
      <c r="H2295" t="s">
        <v>317</v>
      </c>
      <c r="I2295">
        <v>169.9742</v>
      </c>
      <c r="J2295">
        <v>7774461</v>
      </c>
      <c r="K2295" t="s">
        <v>115</v>
      </c>
      <c r="L2295">
        <v>1</v>
      </c>
    </row>
    <row r="2296" spans="1:12" x14ac:dyDescent="0.3">
      <c r="A2296">
        <v>25388</v>
      </c>
      <c r="B2296">
        <v>2295</v>
      </c>
      <c r="C2296">
        <v>35</v>
      </c>
      <c r="D2296" t="s">
        <v>3438</v>
      </c>
      <c r="E2296" t="s">
        <v>636</v>
      </c>
      <c r="F2296" t="s">
        <v>637</v>
      </c>
      <c r="G2296" t="s">
        <v>638</v>
      </c>
      <c r="H2296" t="s">
        <v>639</v>
      </c>
      <c r="I2296">
        <v>169.71010000000001</v>
      </c>
      <c r="J2296">
        <v>3592538</v>
      </c>
      <c r="K2296" t="s">
        <v>311</v>
      </c>
      <c r="L2296">
        <v>1</v>
      </c>
    </row>
    <row r="2297" spans="1:12" x14ac:dyDescent="0.3">
      <c r="A2297">
        <v>5512</v>
      </c>
      <c r="B2297">
        <v>2296</v>
      </c>
      <c r="C2297">
        <v>122</v>
      </c>
      <c r="D2297" t="s">
        <v>3439</v>
      </c>
      <c r="E2297" t="s">
        <v>117</v>
      </c>
      <c r="F2297" t="s">
        <v>118</v>
      </c>
      <c r="G2297" t="s">
        <v>1175</v>
      </c>
      <c r="H2297" t="s">
        <v>224</v>
      </c>
      <c r="I2297">
        <v>169.60339999999999</v>
      </c>
      <c r="J2297">
        <v>35620000</v>
      </c>
      <c r="K2297" t="s">
        <v>327</v>
      </c>
      <c r="L2297">
        <v>5</v>
      </c>
    </row>
    <row r="2298" spans="1:12" x14ac:dyDescent="0.3">
      <c r="A2298">
        <v>19544</v>
      </c>
      <c r="B2298">
        <v>2297</v>
      </c>
      <c r="C2298">
        <v>39</v>
      </c>
      <c r="D2298" t="s">
        <v>3440</v>
      </c>
      <c r="E2298" t="s">
        <v>196</v>
      </c>
      <c r="F2298" t="s">
        <v>197</v>
      </c>
      <c r="G2298" t="s">
        <v>198</v>
      </c>
      <c r="H2298" t="s">
        <v>198</v>
      </c>
      <c r="I2298">
        <v>169.45500000000001</v>
      </c>
      <c r="J2298">
        <v>8586471</v>
      </c>
      <c r="K2298" t="s">
        <v>44</v>
      </c>
      <c r="L2298">
        <v>4</v>
      </c>
    </row>
    <row r="2299" spans="1:12" x14ac:dyDescent="0.3">
      <c r="A2299">
        <v>25146</v>
      </c>
      <c r="B2299">
        <v>2298</v>
      </c>
      <c r="C2299">
        <v>75</v>
      </c>
      <c r="D2299" t="s">
        <v>3441</v>
      </c>
      <c r="E2299" t="s">
        <v>141</v>
      </c>
      <c r="F2299" t="s">
        <v>142</v>
      </c>
      <c r="G2299" t="s">
        <v>3442</v>
      </c>
      <c r="H2299" t="s">
        <v>137</v>
      </c>
      <c r="I2299">
        <v>169.3486</v>
      </c>
      <c r="J2299">
        <v>216136570</v>
      </c>
      <c r="K2299" t="s">
        <v>44</v>
      </c>
      <c r="L2299">
        <v>1</v>
      </c>
    </row>
    <row r="2300" spans="1:12" x14ac:dyDescent="0.3">
      <c r="A2300">
        <v>21810</v>
      </c>
      <c r="B2300">
        <v>2299</v>
      </c>
      <c r="C2300">
        <v>10</v>
      </c>
      <c r="D2300" t="s">
        <v>3443</v>
      </c>
      <c r="E2300" t="s">
        <v>196</v>
      </c>
      <c r="F2300" t="s">
        <v>197</v>
      </c>
      <c r="G2300" t="s">
        <v>198</v>
      </c>
      <c r="H2300" t="s">
        <v>198</v>
      </c>
      <c r="I2300">
        <v>169.2354</v>
      </c>
      <c r="J2300">
        <v>4815423</v>
      </c>
      <c r="K2300" t="s">
        <v>209</v>
      </c>
      <c r="L2300">
        <v>4</v>
      </c>
    </row>
    <row r="2301" spans="1:12" x14ac:dyDescent="0.3">
      <c r="A2301">
        <v>18455</v>
      </c>
      <c r="B2301">
        <v>2300</v>
      </c>
      <c r="C2301">
        <v>21</v>
      </c>
      <c r="D2301" t="s">
        <v>3444</v>
      </c>
      <c r="E2301" t="s">
        <v>134</v>
      </c>
      <c r="F2301" t="s">
        <v>135</v>
      </c>
      <c r="G2301" t="s">
        <v>419</v>
      </c>
      <c r="H2301" t="s">
        <v>137</v>
      </c>
      <c r="I2301">
        <v>169.2133</v>
      </c>
      <c r="J2301">
        <v>5920000</v>
      </c>
      <c r="K2301" t="s">
        <v>110</v>
      </c>
      <c r="L2301">
        <v>5</v>
      </c>
    </row>
    <row r="2302" spans="1:12" x14ac:dyDescent="0.3">
      <c r="A2302">
        <v>25796</v>
      </c>
      <c r="B2302">
        <v>2301</v>
      </c>
      <c r="C2302">
        <v>17</v>
      </c>
      <c r="D2302" t="s">
        <v>3445</v>
      </c>
      <c r="E2302" t="s">
        <v>264</v>
      </c>
      <c r="F2302" t="s">
        <v>265</v>
      </c>
      <c r="G2302" t="s">
        <v>3446</v>
      </c>
      <c r="H2302" t="s">
        <v>537</v>
      </c>
      <c r="I2302">
        <v>169.20070000000001</v>
      </c>
      <c r="J2302">
        <v>2427633</v>
      </c>
      <c r="K2302" t="s">
        <v>139</v>
      </c>
      <c r="L2302">
        <v>1</v>
      </c>
    </row>
    <row r="2303" spans="1:12" x14ac:dyDescent="0.3">
      <c r="A2303">
        <v>18794</v>
      </c>
      <c r="B2303">
        <v>2302</v>
      </c>
      <c r="C2303">
        <v>26</v>
      </c>
      <c r="D2303" t="s">
        <v>3447</v>
      </c>
      <c r="E2303" t="s">
        <v>100</v>
      </c>
      <c r="F2303" t="s">
        <v>101</v>
      </c>
      <c r="G2303" t="s">
        <v>2384</v>
      </c>
      <c r="H2303" t="s">
        <v>556</v>
      </c>
      <c r="I2303">
        <v>169.06549999999999</v>
      </c>
      <c r="J2303">
        <v>4189600</v>
      </c>
      <c r="K2303" t="s">
        <v>110</v>
      </c>
      <c r="L2303">
        <v>4</v>
      </c>
    </row>
    <row r="2304" spans="1:12" x14ac:dyDescent="0.3">
      <c r="A2304">
        <v>24313</v>
      </c>
      <c r="B2304">
        <v>2303</v>
      </c>
      <c r="C2304">
        <v>20</v>
      </c>
      <c r="D2304" t="s">
        <v>3448</v>
      </c>
      <c r="E2304" t="s">
        <v>20</v>
      </c>
      <c r="F2304" t="s">
        <v>21</v>
      </c>
      <c r="G2304" t="s">
        <v>104</v>
      </c>
      <c r="H2304" t="s">
        <v>105</v>
      </c>
      <c r="I2304">
        <v>169.0385</v>
      </c>
      <c r="J2304">
        <v>3056643</v>
      </c>
      <c r="K2304" t="s">
        <v>16</v>
      </c>
      <c r="L2304">
        <v>2</v>
      </c>
    </row>
    <row r="2305" spans="1:12" x14ac:dyDescent="0.3">
      <c r="A2305">
        <v>22850</v>
      </c>
      <c r="B2305">
        <v>2304</v>
      </c>
      <c r="C2305">
        <v>57</v>
      </c>
      <c r="D2305" t="s">
        <v>3449</v>
      </c>
      <c r="E2305" t="s">
        <v>390</v>
      </c>
      <c r="F2305" t="s">
        <v>391</v>
      </c>
      <c r="G2305" t="s">
        <v>392</v>
      </c>
      <c r="H2305" t="s">
        <v>392</v>
      </c>
      <c r="I2305">
        <v>168.99080000000001</v>
      </c>
      <c r="J2305">
        <v>8337588</v>
      </c>
      <c r="K2305" t="s">
        <v>110</v>
      </c>
      <c r="L2305">
        <v>2</v>
      </c>
    </row>
    <row r="2306" spans="1:12" x14ac:dyDescent="0.3">
      <c r="A2306">
        <v>18532</v>
      </c>
      <c r="B2306">
        <v>2305</v>
      </c>
      <c r="C2306">
        <v>34219</v>
      </c>
      <c r="D2306" t="s">
        <v>3450</v>
      </c>
      <c r="E2306" t="s">
        <v>12</v>
      </c>
      <c r="F2306" t="s">
        <v>13</v>
      </c>
      <c r="G2306" t="s">
        <v>442</v>
      </c>
      <c r="H2306" t="s">
        <v>15</v>
      </c>
      <c r="I2306">
        <v>168.96449999999999</v>
      </c>
      <c r="J2306">
        <v>802076555</v>
      </c>
      <c r="K2306" t="s">
        <v>183</v>
      </c>
      <c r="L2306">
        <v>5</v>
      </c>
    </row>
    <row r="2307" spans="1:12" x14ac:dyDescent="0.3">
      <c r="A2307">
        <v>21468</v>
      </c>
      <c r="B2307">
        <v>2306</v>
      </c>
      <c r="C2307">
        <v>25</v>
      </c>
      <c r="D2307" t="s">
        <v>3451</v>
      </c>
      <c r="E2307" t="s">
        <v>100</v>
      </c>
      <c r="F2307" t="s">
        <v>101</v>
      </c>
      <c r="G2307" t="s">
        <v>1821</v>
      </c>
      <c r="H2307" t="s">
        <v>109</v>
      </c>
      <c r="I2307">
        <v>168.85220000000001</v>
      </c>
      <c r="J2307">
        <v>17823014</v>
      </c>
      <c r="K2307" t="s">
        <v>16</v>
      </c>
      <c r="L2307">
        <v>3</v>
      </c>
    </row>
    <row r="2308" spans="1:12" x14ac:dyDescent="0.3">
      <c r="A2308">
        <v>25874</v>
      </c>
      <c r="B2308">
        <v>2307</v>
      </c>
      <c r="C2308">
        <v>24</v>
      </c>
      <c r="D2308" t="s">
        <v>3452</v>
      </c>
      <c r="E2308" t="s">
        <v>390</v>
      </c>
      <c r="F2308" t="s">
        <v>391</v>
      </c>
      <c r="G2308" t="s">
        <v>1184</v>
      </c>
      <c r="H2308" t="s">
        <v>392</v>
      </c>
      <c r="I2308">
        <v>168.8262</v>
      </c>
      <c r="J2308">
        <v>3163856</v>
      </c>
      <c r="K2308" t="s">
        <v>110</v>
      </c>
      <c r="L2308">
        <v>1</v>
      </c>
    </row>
    <row r="2309" spans="1:12" x14ac:dyDescent="0.3">
      <c r="A2309">
        <v>25041</v>
      </c>
      <c r="B2309">
        <v>2308</v>
      </c>
      <c r="C2309">
        <v>29</v>
      </c>
      <c r="D2309" t="s">
        <v>3453</v>
      </c>
      <c r="E2309" t="s">
        <v>188</v>
      </c>
      <c r="F2309" t="s">
        <v>189</v>
      </c>
      <c r="G2309" t="s">
        <v>3454</v>
      </c>
      <c r="H2309" t="s">
        <v>3455</v>
      </c>
      <c r="I2309">
        <v>168.73159999999999</v>
      </c>
      <c r="J2309">
        <v>11044380</v>
      </c>
      <c r="K2309" t="s">
        <v>370</v>
      </c>
      <c r="L2309">
        <v>1</v>
      </c>
    </row>
    <row r="2310" spans="1:12" x14ac:dyDescent="0.3">
      <c r="A2310">
        <v>21805</v>
      </c>
      <c r="B2310">
        <v>2309</v>
      </c>
      <c r="C2310">
        <v>120</v>
      </c>
      <c r="D2310" t="s">
        <v>3456</v>
      </c>
      <c r="E2310" t="s">
        <v>20</v>
      </c>
      <c r="F2310" t="s">
        <v>21</v>
      </c>
      <c r="G2310" t="s">
        <v>579</v>
      </c>
      <c r="H2310" t="s">
        <v>23</v>
      </c>
      <c r="I2310">
        <v>168.69300000000001</v>
      </c>
      <c r="J2310">
        <v>41946676</v>
      </c>
      <c r="K2310" t="s">
        <v>115</v>
      </c>
      <c r="L2310">
        <v>3</v>
      </c>
    </row>
    <row r="2311" spans="1:12" x14ac:dyDescent="0.3">
      <c r="A2311">
        <v>25243</v>
      </c>
      <c r="B2311">
        <v>2310</v>
      </c>
      <c r="C2311">
        <v>12</v>
      </c>
      <c r="D2311" t="s">
        <v>3457</v>
      </c>
      <c r="E2311" t="s">
        <v>141</v>
      </c>
      <c r="F2311" t="s">
        <v>142</v>
      </c>
      <c r="G2311" t="s">
        <v>1393</v>
      </c>
      <c r="H2311" t="s">
        <v>1068</v>
      </c>
      <c r="I2311">
        <v>168.62950000000001</v>
      </c>
      <c r="J2311">
        <v>5155000</v>
      </c>
      <c r="K2311" t="s">
        <v>200</v>
      </c>
      <c r="L2311">
        <v>1</v>
      </c>
    </row>
    <row r="2312" spans="1:12" x14ac:dyDescent="0.3">
      <c r="A2312">
        <v>19554</v>
      </c>
      <c r="B2312">
        <v>2311</v>
      </c>
      <c r="C2312">
        <v>190</v>
      </c>
      <c r="D2312" t="s">
        <v>3458</v>
      </c>
      <c r="E2312" t="s">
        <v>141</v>
      </c>
      <c r="F2312" t="s">
        <v>142</v>
      </c>
      <c r="G2312" t="s">
        <v>141</v>
      </c>
      <c r="H2312" t="s">
        <v>137</v>
      </c>
      <c r="I2312">
        <v>168.4419</v>
      </c>
      <c r="J2312">
        <v>16374118</v>
      </c>
      <c r="K2312" t="s">
        <v>115</v>
      </c>
      <c r="L2312">
        <v>4</v>
      </c>
    </row>
    <row r="2313" spans="1:12" x14ac:dyDescent="0.3">
      <c r="A2313">
        <v>25022</v>
      </c>
      <c r="B2313">
        <v>2312</v>
      </c>
      <c r="C2313">
        <v>29</v>
      </c>
      <c r="D2313" t="s">
        <v>3459</v>
      </c>
      <c r="E2313" t="s">
        <v>62</v>
      </c>
      <c r="F2313" t="s">
        <v>63</v>
      </c>
      <c r="G2313" t="s">
        <v>2700</v>
      </c>
      <c r="H2313" t="s">
        <v>434</v>
      </c>
      <c r="I2313">
        <v>168.14320000000001</v>
      </c>
      <c r="J2313">
        <v>4419000</v>
      </c>
      <c r="K2313" t="s">
        <v>24</v>
      </c>
      <c r="L2313">
        <v>1</v>
      </c>
    </row>
    <row r="2314" spans="1:12" x14ac:dyDescent="0.3">
      <c r="A2314">
        <v>19447</v>
      </c>
      <c r="B2314">
        <v>2313</v>
      </c>
      <c r="C2314">
        <v>220</v>
      </c>
      <c r="D2314" t="s">
        <v>3460</v>
      </c>
      <c r="E2314" t="s">
        <v>46</v>
      </c>
      <c r="F2314" t="s">
        <v>47</v>
      </c>
      <c r="G2314" t="s">
        <v>107</v>
      </c>
      <c r="H2314" t="s">
        <v>49</v>
      </c>
      <c r="I2314">
        <v>167.9188</v>
      </c>
      <c r="J2314">
        <v>8599801</v>
      </c>
      <c r="K2314" t="s">
        <v>28</v>
      </c>
      <c r="L2314">
        <v>4</v>
      </c>
    </row>
    <row r="2315" spans="1:12" x14ac:dyDescent="0.3">
      <c r="A2315">
        <v>4483</v>
      </c>
      <c r="B2315">
        <v>2314</v>
      </c>
      <c r="C2315">
        <v>96</v>
      </c>
      <c r="D2315" t="s">
        <v>3461</v>
      </c>
      <c r="E2315" t="s">
        <v>390</v>
      </c>
      <c r="F2315" t="s">
        <v>391</v>
      </c>
      <c r="G2315" t="s">
        <v>694</v>
      </c>
      <c r="H2315" t="s">
        <v>392</v>
      </c>
      <c r="I2315">
        <v>167.8006</v>
      </c>
      <c r="J2315">
        <v>65787100</v>
      </c>
      <c r="K2315" t="s">
        <v>327</v>
      </c>
      <c r="L2315">
        <v>5</v>
      </c>
    </row>
    <row r="2316" spans="1:12" x14ac:dyDescent="0.3">
      <c r="A2316">
        <v>24042</v>
      </c>
      <c r="B2316">
        <v>2315</v>
      </c>
      <c r="C2316">
        <v>25</v>
      </c>
      <c r="D2316" t="s">
        <v>3462</v>
      </c>
      <c r="E2316" t="s">
        <v>518</v>
      </c>
      <c r="F2316" t="s">
        <v>519</v>
      </c>
      <c r="G2316" t="s">
        <v>3463</v>
      </c>
      <c r="H2316" t="s">
        <v>1694</v>
      </c>
      <c r="I2316">
        <v>167.71039999999999</v>
      </c>
      <c r="J2316">
        <v>2845031</v>
      </c>
      <c r="K2316" t="s">
        <v>92</v>
      </c>
      <c r="L2316">
        <v>2</v>
      </c>
    </row>
    <row r="2317" spans="1:12" x14ac:dyDescent="0.3">
      <c r="A2317">
        <v>25996</v>
      </c>
      <c r="B2317">
        <v>2316</v>
      </c>
      <c r="C2317">
        <v>131</v>
      </c>
      <c r="D2317" t="s">
        <v>3464</v>
      </c>
      <c r="E2317" t="s">
        <v>117</v>
      </c>
      <c r="F2317" t="s">
        <v>118</v>
      </c>
      <c r="G2317" t="s">
        <v>372</v>
      </c>
      <c r="H2317" t="s">
        <v>373</v>
      </c>
      <c r="I2317">
        <v>167.57239999999999</v>
      </c>
      <c r="J2317">
        <v>13551181</v>
      </c>
      <c r="K2317" t="s">
        <v>370</v>
      </c>
      <c r="L2317">
        <v>1</v>
      </c>
    </row>
    <row r="2318" spans="1:12" x14ac:dyDescent="0.3">
      <c r="A2318">
        <v>21541</v>
      </c>
      <c r="B2318">
        <v>2317</v>
      </c>
      <c r="C2318">
        <v>165</v>
      </c>
      <c r="D2318" t="s">
        <v>3465</v>
      </c>
      <c r="E2318" t="s">
        <v>20</v>
      </c>
      <c r="F2318" t="s">
        <v>21</v>
      </c>
      <c r="G2318" t="s">
        <v>3466</v>
      </c>
      <c r="H2318" t="s">
        <v>2624</v>
      </c>
      <c r="I2318">
        <v>167.52699999999999</v>
      </c>
      <c r="J2318">
        <v>18944265</v>
      </c>
      <c r="K2318" t="s">
        <v>92</v>
      </c>
      <c r="L2318">
        <v>3</v>
      </c>
    </row>
    <row r="2319" spans="1:12" x14ac:dyDescent="0.3">
      <c r="A2319">
        <v>23801</v>
      </c>
      <c r="B2319">
        <v>2318</v>
      </c>
      <c r="C2319">
        <v>20</v>
      </c>
      <c r="D2319" t="s">
        <v>3467</v>
      </c>
      <c r="E2319" t="s">
        <v>141</v>
      </c>
      <c r="F2319" t="s">
        <v>142</v>
      </c>
      <c r="G2319" t="s">
        <v>577</v>
      </c>
      <c r="H2319" t="s">
        <v>137</v>
      </c>
      <c r="I2319">
        <v>167.4769</v>
      </c>
      <c r="J2319">
        <v>2377720</v>
      </c>
      <c r="K2319" t="s">
        <v>92</v>
      </c>
      <c r="L2319">
        <v>2</v>
      </c>
    </row>
    <row r="2320" spans="1:12" x14ac:dyDescent="0.3">
      <c r="A2320">
        <v>23884</v>
      </c>
      <c r="B2320">
        <v>2319</v>
      </c>
      <c r="C2320">
        <v>13</v>
      </c>
      <c r="D2320" t="s">
        <v>3468</v>
      </c>
      <c r="E2320" t="s">
        <v>117</v>
      </c>
      <c r="F2320" t="s">
        <v>118</v>
      </c>
      <c r="G2320" t="s">
        <v>3469</v>
      </c>
      <c r="H2320" t="s">
        <v>224</v>
      </c>
      <c r="I2320">
        <v>167.46270000000001</v>
      </c>
      <c r="J2320">
        <v>4040442</v>
      </c>
      <c r="K2320" t="s">
        <v>24</v>
      </c>
      <c r="L2320">
        <v>2</v>
      </c>
    </row>
    <row r="2321" spans="1:12" x14ac:dyDescent="0.3">
      <c r="A2321">
        <v>21120</v>
      </c>
      <c r="B2321">
        <v>2320</v>
      </c>
      <c r="C2321">
        <v>90</v>
      </c>
      <c r="D2321" t="s">
        <v>3470</v>
      </c>
      <c r="E2321" t="s">
        <v>117</v>
      </c>
      <c r="F2321" t="s">
        <v>118</v>
      </c>
      <c r="G2321" t="s">
        <v>1099</v>
      </c>
      <c r="H2321" t="s">
        <v>224</v>
      </c>
      <c r="I2321">
        <v>167.29580000000001</v>
      </c>
      <c r="J2321">
        <v>10404284</v>
      </c>
      <c r="K2321" t="s">
        <v>110</v>
      </c>
      <c r="L2321">
        <v>3</v>
      </c>
    </row>
    <row r="2322" spans="1:12" x14ac:dyDescent="0.3">
      <c r="A2322">
        <v>21752</v>
      </c>
      <c r="B2322">
        <v>2321</v>
      </c>
      <c r="C2322">
        <v>79</v>
      </c>
      <c r="D2322" t="s">
        <v>3471</v>
      </c>
      <c r="E2322" t="s">
        <v>233</v>
      </c>
      <c r="F2322" t="s">
        <v>271</v>
      </c>
      <c r="G2322" t="s">
        <v>1626</v>
      </c>
      <c r="H2322" t="s">
        <v>272</v>
      </c>
      <c r="I2322">
        <v>167.23929999999999</v>
      </c>
      <c r="J2322">
        <v>10546321</v>
      </c>
      <c r="K2322" t="s">
        <v>24</v>
      </c>
      <c r="L2322">
        <v>3</v>
      </c>
    </row>
    <row r="2323" spans="1:12" x14ac:dyDescent="0.3">
      <c r="A2323">
        <v>25050</v>
      </c>
      <c r="B2323">
        <v>2322</v>
      </c>
      <c r="C2323">
        <v>95</v>
      </c>
      <c r="D2323" t="s">
        <v>3472</v>
      </c>
      <c r="E2323" t="s">
        <v>124</v>
      </c>
      <c r="F2323" t="s">
        <v>125</v>
      </c>
      <c r="G2323" t="s">
        <v>126</v>
      </c>
      <c r="H2323" t="s">
        <v>127</v>
      </c>
      <c r="I2323">
        <v>167.0257</v>
      </c>
      <c r="J2323">
        <v>13005612</v>
      </c>
      <c r="K2323" t="s">
        <v>110</v>
      </c>
      <c r="L2323">
        <v>1</v>
      </c>
    </row>
    <row r="2324" spans="1:12" x14ac:dyDescent="0.3">
      <c r="A2324">
        <v>4790</v>
      </c>
      <c r="B2324">
        <v>2323</v>
      </c>
      <c r="C2324">
        <v>172</v>
      </c>
      <c r="D2324" t="s">
        <v>3473</v>
      </c>
      <c r="E2324" t="s">
        <v>57</v>
      </c>
      <c r="F2324" t="s">
        <v>58</v>
      </c>
      <c r="G2324" t="s">
        <v>342</v>
      </c>
      <c r="H2324" t="s">
        <v>342</v>
      </c>
      <c r="I2324">
        <v>167.02099999999999</v>
      </c>
      <c r="J2324">
        <v>114753503</v>
      </c>
      <c r="K2324" t="s">
        <v>110</v>
      </c>
      <c r="L2324">
        <v>4</v>
      </c>
    </row>
    <row r="2325" spans="1:12" x14ac:dyDescent="0.3">
      <c r="A2325">
        <v>25152</v>
      </c>
      <c r="B2325">
        <v>2324</v>
      </c>
      <c r="C2325">
        <v>32</v>
      </c>
      <c r="D2325" t="s">
        <v>3474</v>
      </c>
      <c r="E2325" t="s">
        <v>62</v>
      </c>
      <c r="F2325" t="s">
        <v>63</v>
      </c>
      <c r="G2325" t="s">
        <v>434</v>
      </c>
      <c r="H2325" t="s">
        <v>434</v>
      </c>
      <c r="I2325">
        <v>167.0103</v>
      </c>
      <c r="J2325">
        <v>2284391</v>
      </c>
      <c r="K2325" t="s">
        <v>115</v>
      </c>
      <c r="L2325">
        <v>1</v>
      </c>
    </row>
    <row r="2326" spans="1:12" x14ac:dyDescent="0.3">
      <c r="A2326">
        <v>21419</v>
      </c>
      <c r="B2326">
        <v>2325</v>
      </c>
      <c r="C2326">
        <v>22</v>
      </c>
      <c r="D2326" t="s">
        <v>3475</v>
      </c>
      <c r="E2326" t="s">
        <v>196</v>
      </c>
      <c r="F2326" t="s">
        <v>197</v>
      </c>
      <c r="G2326" t="s">
        <v>198</v>
      </c>
      <c r="H2326" t="s">
        <v>198</v>
      </c>
      <c r="I2326">
        <v>166.97499999999999</v>
      </c>
      <c r="J2326">
        <v>4706734</v>
      </c>
      <c r="K2326" t="s">
        <v>115</v>
      </c>
      <c r="L2326">
        <v>3</v>
      </c>
    </row>
    <row r="2327" spans="1:12" x14ac:dyDescent="0.3">
      <c r="A2327">
        <v>26388</v>
      </c>
      <c r="B2327">
        <v>2326</v>
      </c>
      <c r="C2327">
        <v>12</v>
      </c>
      <c r="D2327" t="s">
        <v>3476</v>
      </c>
      <c r="E2327" t="s">
        <v>188</v>
      </c>
      <c r="F2327" t="s">
        <v>189</v>
      </c>
      <c r="G2327" t="s">
        <v>2334</v>
      </c>
      <c r="H2327" t="s">
        <v>314</v>
      </c>
      <c r="I2327">
        <v>166.79310000000001</v>
      </c>
      <c r="J2327">
        <v>2326561</v>
      </c>
      <c r="K2327" t="s">
        <v>24</v>
      </c>
      <c r="L2327">
        <v>1</v>
      </c>
    </row>
    <row r="2328" spans="1:12" x14ac:dyDescent="0.3">
      <c r="A2328">
        <v>23387</v>
      </c>
      <c r="B2328">
        <v>2327</v>
      </c>
      <c r="C2328">
        <v>22</v>
      </c>
      <c r="D2328" t="s">
        <v>3477</v>
      </c>
      <c r="E2328" t="s">
        <v>161</v>
      </c>
      <c r="F2328" t="s">
        <v>162</v>
      </c>
      <c r="G2328" t="s">
        <v>131</v>
      </c>
      <c r="H2328" t="s">
        <v>348</v>
      </c>
      <c r="I2328">
        <v>166.76939999999999</v>
      </c>
      <c r="J2328">
        <v>2619537</v>
      </c>
      <c r="K2328" t="s">
        <v>24</v>
      </c>
      <c r="L2328">
        <v>2</v>
      </c>
    </row>
    <row r="2329" spans="1:12" x14ac:dyDescent="0.3">
      <c r="A2329">
        <v>21759</v>
      </c>
      <c r="B2329">
        <v>2328</v>
      </c>
      <c r="C2329">
        <v>14</v>
      </c>
      <c r="D2329" t="s">
        <v>3478</v>
      </c>
      <c r="E2329" t="s">
        <v>12</v>
      </c>
      <c r="F2329" t="s">
        <v>13</v>
      </c>
      <c r="G2329" t="s">
        <v>3479</v>
      </c>
      <c r="H2329" t="s">
        <v>43</v>
      </c>
      <c r="I2329">
        <v>166.73330000000001</v>
      </c>
      <c r="J2329">
        <v>3546142</v>
      </c>
      <c r="K2329" t="s">
        <v>311</v>
      </c>
      <c r="L2329">
        <v>3</v>
      </c>
    </row>
    <row r="2330" spans="1:12" x14ac:dyDescent="0.3">
      <c r="A2330">
        <v>5048</v>
      </c>
      <c r="B2330">
        <v>2329</v>
      </c>
      <c r="C2330">
        <v>585</v>
      </c>
      <c r="D2330" t="s">
        <v>3480</v>
      </c>
      <c r="E2330" t="s">
        <v>457</v>
      </c>
      <c r="F2330" t="s">
        <v>458</v>
      </c>
      <c r="G2330" t="s">
        <v>459</v>
      </c>
      <c r="H2330" t="s">
        <v>460</v>
      </c>
      <c r="I2330">
        <v>166.63740000000001</v>
      </c>
      <c r="J2330">
        <v>33068376</v>
      </c>
      <c r="K2330" t="s">
        <v>110</v>
      </c>
      <c r="L2330">
        <v>6</v>
      </c>
    </row>
    <row r="2331" spans="1:12" x14ac:dyDescent="0.3">
      <c r="A2331">
        <v>24053</v>
      </c>
      <c r="B2331">
        <v>2330</v>
      </c>
      <c r="C2331">
        <v>65</v>
      </c>
      <c r="D2331" t="s">
        <v>3481</v>
      </c>
      <c r="E2331" t="s">
        <v>72</v>
      </c>
      <c r="F2331" t="s">
        <v>73</v>
      </c>
      <c r="G2331" t="s">
        <v>3256</v>
      </c>
      <c r="H2331" t="s">
        <v>114</v>
      </c>
      <c r="I2331">
        <v>166.62260000000001</v>
      </c>
      <c r="J2331">
        <v>16914427</v>
      </c>
      <c r="K2331" t="s">
        <v>200</v>
      </c>
      <c r="L2331">
        <v>2</v>
      </c>
    </row>
    <row r="2332" spans="1:12" x14ac:dyDescent="0.3">
      <c r="A2332">
        <v>21650</v>
      </c>
      <c r="B2332">
        <v>2331</v>
      </c>
      <c r="C2332">
        <v>25</v>
      </c>
      <c r="D2332" t="s">
        <v>3482</v>
      </c>
      <c r="E2332" t="s">
        <v>94</v>
      </c>
      <c r="F2332" t="s">
        <v>95</v>
      </c>
      <c r="G2332" t="s">
        <v>587</v>
      </c>
      <c r="H2332" t="s">
        <v>588</v>
      </c>
      <c r="I2332">
        <v>166.5539</v>
      </c>
      <c r="J2332">
        <v>4477708</v>
      </c>
      <c r="K2332" t="s">
        <v>24</v>
      </c>
      <c r="L2332">
        <v>2</v>
      </c>
    </row>
    <row r="2333" spans="1:12" x14ac:dyDescent="0.3">
      <c r="A2333">
        <v>26008</v>
      </c>
      <c r="B2333">
        <v>2332</v>
      </c>
      <c r="C2333">
        <v>323</v>
      </c>
      <c r="D2333" t="s">
        <v>3483</v>
      </c>
      <c r="E2333" t="s">
        <v>30</v>
      </c>
      <c r="F2333" t="s">
        <v>31</v>
      </c>
      <c r="G2333" t="s">
        <v>3484</v>
      </c>
      <c r="H2333" t="s">
        <v>775</v>
      </c>
      <c r="I2333">
        <v>166.53039999999999</v>
      </c>
      <c r="J2333">
        <v>27143478</v>
      </c>
      <c r="K2333" t="s">
        <v>110</v>
      </c>
      <c r="L2333">
        <v>1</v>
      </c>
    </row>
    <row r="2334" spans="1:12" x14ac:dyDescent="0.3">
      <c r="A2334">
        <v>17841</v>
      </c>
      <c r="B2334">
        <v>2333</v>
      </c>
      <c r="C2334">
        <v>278</v>
      </c>
      <c r="D2334" t="s">
        <v>3485</v>
      </c>
      <c r="E2334" t="s">
        <v>100</v>
      </c>
      <c r="F2334" t="s">
        <v>101</v>
      </c>
      <c r="G2334" t="s">
        <v>868</v>
      </c>
      <c r="H2334" t="s">
        <v>109</v>
      </c>
      <c r="I2334">
        <v>166.5061</v>
      </c>
      <c r="J2334">
        <v>131778025</v>
      </c>
      <c r="K2334" t="s">
        <v>55</v>
      </c>
      <c r="L2334">
        <v>2</v>
      </c>
    </row>
    <row r="2335" spans="1:12" x14ac:dyDescent="0.3">
      <c r="A2335">
        <v>22437</v>
      </c>
      <c r="B2335">
        <v>2334</v>
      </c>
      <c r="C2335">
        <v>375</v>
      </c>
      <c r="D2335" t="s">
        <v>3486</v>
      </c>
      <c r="E2335" t="s">
        <v>513</v>
      </c>
      <c r="F2335" t="s">
        <v>514</v>
      </c>
      <c r="G2335" t="s">
        <v>516</v>
      </c>
      <c r="H2335" t="s">
        <v>516</v>
      </c>
      <c r="I2335">
        <v>166.44280000000001</v>
      </c>
      <c r="J2335">
        <v>16994332</v>
      </c>
      <c r="K2335" t="s">
        <v>110</v>
      </c>
      <c r="L2335">
        <v>3</v>
      </c>
    </row>
    <row r="2336" spans="1:12" x14ac:dyDescent="0.3">
      <c r="A2336">
        <v>23665</v>
      </c>
      <c r="B2336">
        <v>2335</v>
      </c>
      <c r="C2336">
        <v>40</v>
      </c>
      <c r="D2336" t="s">
        <v>3487</v>
      </c>
      <c r="E2336" t="s">
        <v>20</v>
      </c>
      <c r="F2336" t="s">
        <v>21</v>
      </c>
      <c r="G2336" t="s">
        <v>1298</v>
      </c>
      <c r="H2336" t="s">
        <v>23</v>
      </c>
      <c r="I2336">
        <v>166.41900000000001</v>
      </c>
      <c r="J2336">
        <v>2979140</v>
      </c>
      <c r="K2336" t="s">
        <v>24</v>
      </c>
      <c r="L2336">
        <v>2</v>
      </c>
    </row>
    <row r="2337" spans="1:12" x14ac:dyDescent="0.3">
      <c r="A2337">
        <v>19817</v>
      </c>
      <c r="B2337">
        <v>2336</v>
      </c>
      <c r="C2337">
        <v>209</v>
      </c>
      <c r="D2337" t="s">
        <v>3488</v>
      </c>
      <c r="E2337" t="s">
        <v>134</v>
      </c>
      <c r="F2337" t="s">
        <v>135</v>
      </c>
      <c r="G2337" t="s">
        <v>895</v>
      </c>
      <c r="H2337" t="s">
        <v>137</v>
      </c>
      <c r="I2337">
        <v>166.31649999999999</v>
      </c>
      <c r="J2337">
        <v>16930538</v>
      </c>
      <c r="K2337" t="s">
        <v>110</v>
      </c>
      <c r="L2337">
        <v>3</v>
      </c>
    </row>
    <row r="2338" spans="1:12" x14ac:dyDescent="0.3">
      <c r="A2338">
        <v>23669</v>
      </c>
      <c r="B2338">
        <v>2337</v>
      </c>
      <c r="C2338">
        <v>50</v>
      </c>
      <c r="D2338" t="s">
        <v>3489</v>
      </c>
      <c r="E2338" t="s">
        <v>46</v>
      </c>
      <c r="F2338" t="s">
        <v>47</v>
      </c>
      <c r="G2338" t="s">
        <v>2675</v>
      </c>
      <c r="H2338" t="s">
        <v>49</v>
      </c>
      <c r="I2338">
        <v>166.3</v>
      </c>
      <c r="J2338">
        <v>9811348</v>
      </c>
      <c r="K2338" t="s">
        <v>110</v>
      </c>
      <c r="L2338">
        <v>2</v>
      </c>
    </row>
    <row r="2339" spans="1:12" x14ac:dyDescent="0.3">
      <c r="A2339">
        <v>23327</v>
      </c>
      <c r="B2339">
        <v>2338</v>
      </c>
      <c r="C2339">
        <v>142</v>
      </c>
      <c r="D2339" t="s">
        <v>3490</v>
      </c>
      <c r="E2339" t="s">
        <v>144</v>
      </c>
      <c r="F2339" t="s">
        <v>145</v>
      </c>
      <c r="G2339" t="s">
        <v>3491</v>
      </c>
      <c r="H2339" t="s">
        <v>3492</v>
      </c>
      <c r="I2339">
        <v>166.21090000000001</v>
      </c>
      <c r="J2339">
        <v>27223945</v>
      </c>
      <c r="K2339" t="s">
        <v>209</v>
      </c>
      <c r="L2339">
        <v>2</v>
      </c>
    </row>
    <row r="2340" spans="1:12" x14ac:dyDescent="0.3">
      <c r="A2340">
        <v>20164</v>
      </c>
      <c r="B2340">
        <v>2339</v>
      </c>
      <c r="C2340">
        <v>43</v>
      </c>
      <c r="D2340" t="s">
        <v>3493</v>
      </c>
      <c r="E2340" t="s">
        <v>12</v>
      </c>
      <c r="F2340" t="s">
        <v>13</v>
      </c>
      <c r="G2340" t="s">
        <v>3494</v>
      </c>
      <c r="H2340" t="s">
        <v>15</v>
      </c>
      <c r="I2340">
        <v>166.19730000000001</v>
      </c>
      <c r="J2340">
        <v>11339519</v>
      </c>
      <c r="K2340" t="s">
        <v>34</v>
      </c>
      <c r="L2340">
        <v>4</v>
      </c>
    </row>
    <row r="2341" spans="1:12" x14ac:dyDescent="0.3">
      <c r="A2341">
        <v>23413</v>
      </c>
      <c r="B2341">
        <v>2340</v>
      </c>
      <c r="C2341">
        <v>39</v>
      </c>
      <c r="D2341" t="s">
        <v>3495</v>
      </c>
      <c r="E2341" t="s">
        <v>100</v>
      </c>
      <c r="F2341" t="s">
        <v>101</v>
      </c>
      <c r="G2341" t="s">
        <v>1052</v>
      </c>
      <c r="H2341" t="s">
        <v>109</v>
      </c>
      <c r="I2341">
        <v>166.07769999999999</v>
      </c>
      <c r="J2341">
        <v>2237956</v>
      </c>
      <c r="K2341" t="s">
        <v>34</v>
      </c>
      <c r="L2341">
        <v>2</v>
      </c>
    </row>
    <row r="2342" spans="1:12" x14ac:dyDescent="0.3">
      <c r="A2342">
        <v>23866</v>
      </c>
      <c r="B2342">
        <v>2341</v>
      </c>
      <c r="C2342">
        <v>39</v>
      </c>
      <c r="D2342" t="s">
        <v>3496</v>
      </c>
      <c r="E2342" t="s">
        <v>134</v>
      </c>
      <c r="F2342" t="s">
        <v>135</v>
      </c>
      <c r="G2342" t="s">
        <v>3497</v>
      </c>
      <c r="H2342" t="s">
        <v>137</v>
      </c>
      <c r="I2342">
        <v>166.06360000000001</v>
      </c>
      <c r="J2342">
        <v>13293600</v>
      </c>
      <c r="K2342" t="s">
        <v>24</v>
      </c>
      <c r="L2342">
        <v>2</v>
      </c>
    </row>
    <row r="2343" spans="1:12" x14ac:dyDescent="0.3">
      <c r="A2343">
        <v>24941</v>
      </c>
      <c r="B2343">
        <v>2342</v>
      </c>
      <c r="C2343">
        <v>10</v>
      </c>
      <c r="D2343" t="s">
        <v>3498</v>
      </c>
      <c r="E2343" t="s">
        <v>72</v>
      </c>
      <c r="F2343" t="s">
        <v>73</v>
      </c>
      <c r="G2343" t="s">
        <v>1126</v>
      </c>
      <c r="H2343" t="s">
        <v>114</v>
      </c>
      <c r="I2343">
        <v>166.03149999999999</v>
      </c>
      <c r="J2343">
        <v>3803724</v>
      </c>
      <c r="K2343" t="s">
        <v>139</v>
      </c>
      <c r="L2343">
        <v>1</v>
      </c>
    </row>
    <row r="2344" spans="1:12" x14ac:dyDescent="0.3">
      <c r="A2344">
        <v>17281</v>
      </c>
      <c r="B2344">
        <v>2343</v>
      </c>
      <c r="C2344">
        <v>123</v>
      </c>
      <c r="D2344" t="s">
        <v>3499</v>
      </c>
      <c r="E2344" t="s">
        <v>100</v>
      </c>
      <c r="F2344" t="s">
        <v>101</v>
      </c>
      <c r="G2344" t="s">
        <v>102</v>
      </c>
      <c r="H2344" t="s">
        <v>102</v>
      </c>
      <c r="I2344">
        <v>165.9196</v>
      </c>
      <c r="J2344">
        <v>22425000</v>
      </c>
      <c r="K2344" t="s">
        <v>110</v>
      </c>
      <c r="L2344">
        <v>5</v>
      </c>
    </row>
    <row r="2345" spans="1:12" x14ac:dyDescent="0.3">
      <c r="A2345">
        <v>21836</v>
      </c>
      <c r="B2345">
        <v>2344</v>
      </c>
      <c r="C2345">
        <v>80</v>
      </c>
      <c r="D2345" t="s">
        <v>3500</v>
      </c>
      <c r="E2345" t="s">
        <v>51</v>
      </c>
      <c r="F2345" t="s">
        <v>52</v>
      </c>
      <c r="G2345" t="s">
        <v>53</v>
      </c>
      <c r="H2345" t="s">
        <v>54</v>
      </c>
      <c r="I2345">
        <v>165.8956</v>
      </c>
      <c r="J2345">
        <v>4483000</v>
      </c>
      <c r="K2345" t="s">
        <v>18</v>
      </c>
      <c r="L2345">
        <v>3</v>
      </c>
    </row>
    <row r="2346" spans="1:12" x14ac:dyDescent="0.3">
      <c r="A2346">
        <v>20342</v>
      </c>
      <c r="B2346">
        <v>2345</v>
      </c>
      <c r="C2346">
        <v>20</v>
      </c>
      <c r="D2346" t="s">
        <v>3501</v>
      </c>
      <c r="E2346" t="s">
        <v>62</v>
      </c>
      <c r="F2346" t="s">
        <v>63</v>
      </c>
      <c r="G2346" t="s">
        <v>434</v>
      </c>
      <c r="H2346" t="s">
        <v>434</v>
      </c>
      <c r="I2346">
        <v>165.7869</v>
      </c>
      <c r="J2346">
        <v>19145391</v>
      </c>
      <c r="K2346" t="s">
        <v>110</v>
      </c>
      <c r="L2346">
        <v>4</v>
      </c>
    </row>
    <row r="2347" spans="1:12" x14ac:dyDescent="0.3">
      <c r="A2347">
        <v>23490</v>
      </c>
      <c r="B2347">
        <v>2346</v>
      </c>
      <c r="C2347">
        <v>48</v>
      </c>
      <c r="D2347" t="s">
        <v>3502</v>
      </c>
      <c r="E2347" t="s">
        <v>12</v>
      </c>
      <c r="F2347" t="s">
        <v>13</v>
      </c>
      <c r="G2347" t="s">
        <v>362</v>
      </c>
      <c r="H2347" t="s">
        <v>15</v>
      </c>
      <c r="I2347">
        <v>165.7645</v>
      </c>
      <c r="J2347">
        <v>15074385</v>
      </c>
      <c r="K2347" t="s">
        <v>186</v>
      </c>
      <c r="L2347">
        <v>2</v>
      </c>
    </row>
    <row r="2348" spans="1:12" x14ac:dyDescent="0.3">
      <c r="A2348">
        <v>21924</v>
      </c>
      <c r="B2348">
        <v>2347</v>
      </c>
      <c r="C2348">
        <v>32</v>
      </c>
      <c r="D2348" t="s">
        <v>3503</v>
      </c>
      <c r="E2348" t="s">
        <v>12</v>
      </c>
      <c r="F2348" t="s">
        <v>13</v>
      </c>
      <c r="G2348" t="s">
        <v>3504</v>
      </c>
      <c r="H2348" t="s">
        <v>27</v>
      </c>
      <c r="I2348">
        <v>165.7184</v>
      </c>
      <c r="J2348">
        <v>4226599</v>
      </c>
      <c r="K2348" t="s">
        <v>115</v>
      </c>
      <c r="L2348">
        <v>3</v>
      </c>
    </row>
    <row r="2349" spans="1:12" x14ac:dyDescent="0.3">
      <c r="A2349">
        <v>593</v>
      </c>
      <c r="B2349">
        <v>2348</v>
      </c>
      <c r="C2349">
        <v>352</v>
      </c>
      <c r="D2349" t="s">
        <v>3505</v>
      </c>
      <c r="E2349" t="s">
        <v>117</v>
      </c>
      <c r="F2349" t="s">
        <v>118</v>
      </c>
      <c r="G2349" t="s">
        <v>3506</v>
      </c>
      <c r="H2349" t="s">
        <v>373</v>
      </c>
      <c r="I2349">
        <v>165.66749999999999</v>
      </c>
      <c r="J2349">
        <v>41443797</v>
      </c>
      <c r="K2349" t="s">
        <v>110</v>
      </c>
      <c r="L2349">
        <v>6</v>
      </c>
    </row>
    <row r="2350" spans="1:12" x14ac:dyDescent="0.3">
      <c r="A2350">
        <v>21793</v>
      </c>
      <c r="B2350">
        <v>2349</v>
      </c>
      <c r="C2350">
        <v>30</v>
      </c>
      <c r="D2350" t="s">
        <v>3507</v>
      </c>
      <c r="E2350" t="s">
        <v>30</v>
      </c>
      <c r="F2350" t="s">
        <v>31</v>
      </c>
      <c r="G2350" t="s">
        <v>33</v>
      </c>
      <c r="H2350" t="s">
        <v>33</v>
      </c>
      <c r="I2350">
        <v>165.62370000000001</v>
      </c>
      <c r="J2350">
        <v>5175754</v>
      </c>
      <c r="K2350" t="s">
        <v>200</v>
      </c>
      <c r="L2350">
        <v>3</v>
      </c>
    </row>
    <row r="2351" spans="1:12" x14ac:dyDescent="0.3">
      <c r="A2351">
        <v>26309</v>
      </c>
      <c r="B2351">
        <v>2350</v>
      </c>
      <c r="C2351">
        <v>12</v>
      </c>
      <c r="D2351" t="s">
        <v>3508</v>
      </c>
      <c r="E2351" t="s">
        <v>636</v>
      </c>
      <c r="F2351" t="s">
        <v>637</v>
      </c>
      <c r="G2351" t="s">
        <v>638</v>
      </c>
      <c r="H2351" t="s">
        <v>639</v>
      </c>
      <c r="I2351">
        <v>165.571</v>
      </c>
      <c r="J2351">
        <v>3681847</v>
      </c>
      <c r="K2351" t="s">
        <v>92</v>
      </c>
      <c r="L2351">
        <v>1</v>
      </c>
    </row>
    <row r="2352" spans="1:12" x14ac:dyDescent="0.3">
      <c r="A2352">
        <v>17514</v>
      </c>
      <c r="B2352">
        <v>2351</v>
      </c>
      <c r="C2352">
        <v>310</v>
      </c>
      <c r="D2352" t="s">
        <v>3509</v>
      </c>
      <c r="E2352" t="s">
        <v>12</v>
      </c>
      <c r="F2352" t="s">
        <v>13</v>
      </c>
      <c r="G2352" t="s">
        <v>593</v>
      </c>
      <c r="H2352" t="s">
        <v>27</v>
      </c>
      <c r="I2352">
        <v>165.46250000000001</v>
      </c>
      <c r="J2352">
        <v>47324000</v>
      </c>
      <c r="K2352" t="s">
        <v>28</v>
      </c>
      <c r="L2352">
        <v>5</v>
      </c>
    </row>
    <row r="2353" spans="1:12" x14ac:dyDescent="0.3">
      <c r="A2353">
        <v>26436</v>
      </c>
      <c r="B2353">
        <v>2352</v>
      </c>
      <c r="C2353">
        <v>62</v>
      </c>
      <c r="D2353" t="s">
        <v>3510</v>
      </c>
      <c r="E2353" t="s">
        <v>144</v>
      </c>
      <c r="F2353" t="s">
        <v>145</v>
      </c>
      <c r="G2353" t="s">
        <v>3511</v>
      </c>
      <c r="H2353" t="s">
        <v>147</v>
      </c>
      <c r="I2353">
        <v>165.20439999999999</v>
      </c>
      <c r="J2353">
        <v>26381285</v>
      </c>
      <c r="K2353" t="s">
        <v>209</v>
      </c>
      <c r="L2353">
        <v>1</v>
      </c>
    </row>
    <row r="2354" spans="1:12" x14ac:dyDescent="0.3">
      <c r="A2354">
        <v>2234</v>
      </c>
      <c r="B2354">
        <v>2353</v>
      </c>
      <c r="C2354">
        <v>425</v>
      </c>
      <c r="D2354" t="s">
        <v>3512</v>
      </c>
      <c r="E2354" t="s">
        <v>141</v>
      </c>
      <c r="F2354" t="s">
        <v>142</v>
      </c>
      <c r="G2354" t="s">
        <v>141</v>
      </c>
      <c r="H2354" t="s">
        <v>137</v>
      </c>
      <c r="I2354">
        <v>165.1045</v>
      </c>
      <c r="J2354">
        <v>114164000</v>
      </c>
      <c r="K2354" t="s">
        <v>110</v>
      </c>
      <c r="L2354">
        <v>8</v>
      </c>
    </row>
    <row r="2355" spans="1:12" x14ac:dyDescent="0.3">
      <c r="A2355">
        <v>19714</v>
      </c>
      <c r="B2355">
        <v>2354</v>
      </c>
      <c r="C2355">
        <v>9</v>
      </c>
      <c r="D2355" t="s">
        <v>3513</v>
      </c>
      <c r="E2355" t="s">
        <v>233</v>
      </c>
      <c r="F2355" t="s">
        <v>271</v>
      </c>
      <c r="G2355" t="s">
        <v>3514</v>
      </c>
      <c r="H2355" t="s">
        <v>272</v>
      </c>
      <c r="I2355">
        <v>164.9479</v>
      </c>
      <c r="J2355">
        <v>5087000</v>
      </c>
      <c r="K2355" t="s">
        <v>139</v>
      </c>
      <c r="L2355">
        <v>4</v>
      </c>
    </row>
    <row r="2356" spans="1:12" x14ac:dyDescent="0.3">
      <c r="A2356">
        <v>26339</v>
      </c>
      <c r="B2356">
        <v>2355</v>
      </c>
      <c r="C2356">
        <v>38</v>
      </c>
      <c r="D2356" t="s">
        <v>3515</v>
      </c>
      <c r="E2356" t="s">
        <v>100</v>
      </c>
      <c r="F2356" t="s">
        <v>101</v>
      </c>
      <c r="G2356" t="s">
        <v>556</v>
      </c>
      <c r="H2356" t="s">
        <v>556</v>
      </c>
      <c r="I2356">
        <v>164.76400000000001</v>
      </c>
      <c r="J2356">
        <v>7204043</v>
      </c>
      <c r="K2356" t="s">
        <v>28</v>
      </c>
      <c r="L2356">
        <v>1</v>
      </c>
    </row>
    <row r="2357" spans="1:12" x14ac:dyDescent="0.3">
      <c r="A2357">
        <v>21520</v>
      </c>
      <c r="B2357">
        <v>2356</v>
      </c>
      <c r="C2357">
        <v>15</v>
      </c>
      <c r="D2357" t="s">
        <v>3516</v>
      </c>
      <c r="E2357" t="s">
        <v>12</v>
      </c>
      <c r="F2357" t="s">
        <v>13</v>
      </c>
      <c r="G2357" t="s">
        <v>798</v>
      </c>
      <c r="H2357" t="s">
        <v>211</v>
      </c>
      <c r="I2357">
        <v>164.66820000000001</v>
      </c>
      <c r="J2357">
        <v>4041917</v>
      </c>
      <c r="K2357" t="s">
        <v>200</v>
      </c>
      <c r="L2357">
        <v>3</v>
      </c>
    </row>
    <row r="2358" spans="1:12" x14ac:dyDescent="0.3">
      <c r="A2358">
        <v>23269</v>
      </c>
      <c r="B2358">
        <v>2357</v>
      </c>
      <c r="C2358">
        <v>87</v>
      </c>
      <c r="D2358" t="s">
        <v>3517</v>
      </c>
      <c r="E2358" t="s">
        <v>20</v>
      </c>
      <c r="F2358" t="s">
        <v>21</v>
      </c>
      <c r="G2358" t="s">
        <v>3518</v>
      </c>
      <c r="H2358" t="s">
        <v>407</v>
      </c>
      <c r="I2358">
        <v>164.66249999999999</v>
      </c>
      <c r="J2358">
        <v>8203437</v>
      </c>
      <c r="K2358" t="s">
        <v>44</v>
      </c>
      <c r="L2358">
        <v>2</v>
      </c>
    </row>
    <row r="2359" spans="1:12" x14ac:dyDescent="0.3">
      <c r="A2359">
        <v>26608</v>
      </c>
      <c r="B2359">
        <v>2358</v>
      </c>
      <c r="C2359">
        <v>216</v>
      </c>
      <c r="D2359" t="s">
        <v>3519</v>
      </c>
      <c r="E2359" t="s">
        <v>100</v>
      </c>
      <c r="F2359" t="s">
        <v>101</v>
      </c>
      <c r="G2359" t="s">
        <v>556</v>
      </c>
      <c r="H2359" t="s">
        <v>556</v>
      </c>
      <c r="I2359">
        <v>164.5856</v>
      </c>
      <c r="J2359">
        <v>57042000</v>
      </c>
      <c r="K2359" t="s">
        <v>92</v>
      </c>
      <c r="L2359">
        <v>1</v>
      </c>
    </row>
    <row r="2360" spans="1:12" x14ac:dyDescent="0.3">
      <c r="A2360">
        <v>25815</v>
      </c>
      <c r="B2360">
        <v>2359</v>
      </c>
      <c r="C2360">
        <v>2000</v>
      </c>
      <c r="D2360" t="s">
        <v>3520</v>
      </c>
      <c r="E2360" t="s">
        <v>12</v>
      </c>
      <c r="F2360" t="s">
        <v>13</v>
      </c>
      <c r="G2360" t="s">
        <v>1913</v>
      </c>
      <c r="H2360" t="s">
        <v>43</v>
      </c>
      <c r="I2360">
        <v>164.52940000000001</v>
      </c>
      <c r="J2360">
        <v>12851525</v>
      </c>
      <c r="K2360" t="s">
        <v>183</v>
      </c>
      <c r="L2360">
        <v>1</v>
      </c>
    </row>
    <row r="2361" spans="1:12" x14ac:dyDescent="0.3">
      <c r="A2361">
        <v>25941</v>
      </c>
      <c r="B2361">
        <v>2360</v>
      </c>
      <c r="C2361">
        <v>100</v>
      </c>
      <c r="D2361" t="s">
        <v>3521</v>
      </c>
      <c r="E2361" t="s">
        <v>100</v>
      </c>
      <c r="F2361" t="s">
        <v>101</v>
      </c>
      <c r="G2361" t="s">
        <v>2061</v>
      </c>
      <c r="H2361" t="s">
        <v>2062</v>
      </c>
      <c r="I2361">
        <v>164.36369999999999</v>
      </c>
      <c r="J2361">
        <v>3179846</v>
      </c>
      <c r="K2361" t="s">
        <v>18</v>
      </c>
      <c r="L2361">
        <v>1</v>
      </c>
    </row>
    <row r="2362" spans="1:12" x14ac:dyDescent="0.3">
      <c r="A2362">
        <v>25673</v>
      </c>
      <c r="B2362">
        <v>2361</v>
      </c>
      <c r="C2362">
        <v>40</v>
      </c>
      <c r="D2362" t="s">
        <v>3522</v>
      </c>
      <c r="E2362" t="s">
        <v>12</v>
      </c>
      <c r="F2362" t="s">
        <v>13</v>
      </c>
      <c r="G2362" t="s">
        <v>211</v>
      </c>
      <c r="H2362" t="s">
        <v>211</v>
      </c>
      <c r="I2362">
        <v>164.2817</v>
      </c>
      <c r="J2362">
        <v>13584243</v>
      </c>
      <c r="K2362" t="s">
        <v>24</v>
      </c>
      <c r="L2362">
        <v>1</v>
      </c>
    </row>
    <row r="2363" spans="1:12" x14ac:dyDescent="0.3">
      <c r="A2363">
        <v>25136</v>
      </c>
      <c r="B2363">
        <v>2362</v>
      </c>
      <c r="C2363">
        <v>118</v>
      </c>
      <c r="D2363" t="s">
        <v>3523</v>
      </c>
      <c r="E2363" t="s">
        <v>117</v>
      </c>
      <c r="F2363" t="s">
        <v>118</v>
      </c>
      <c r="G2363" t="s">
        <v>3524</v>
      </c>
      <c r="H2363" t="s">
        <v>3525</v>
      </c>
      <c r="I2363">
        <v>164.2587</v>
      </c>
      <c r="J2363">
        <v>19001329</v>
      </c>
      <c r="K2363" t="s">
        <v>115</v>
      </c>
      <c r="L2363">
        <v>1</v>
      </c>
    </row>
    <row r="2364" spans="1:12" x14ac:dyDescent="0.3">
      <c r="A2364">
        <v>25394</v>
      </c>
      <c r="B2364">
        <v>2363</v>
      </c>
      <c r="C2364">
        <v>98</v>
      </c>
      <c r="D2364" t="s">
        <v>3526</v>
      </c>
      <c r="E2364" t="s">
        <v>196</v>
      </c>
      <c r="F2364" t="s">
        <v>197</v>
      </c>
      <c r="G2364" t="s">
        <v>198</v>
      </c>
      <c r="H2364" t="s">
        <v>198</v>
      </c>
      <c r="I2364">
        <v>164.24100000000001</v>
      </c>
      <c r="J2364">
        <v>7749939</v>
      </c>
      <c r="K2364" t="s">
        <v>110</v>
      </c>
      <c r="L2364">
        <v>1</v>
      </c>
    </row>
    <row r="2365" spans="1:12" x14ac:dyDescent="0.3">
      <c r="A2365">
        <v>25247</v>
      </c>
      <c r="B2365">
        <v>2364</v>
      </c>
      <c r="C2365">
        <v>23</v>
      </c>
      <c r="D2365" t="s">
        <v>3527</v>
      </c>
      <c r="E2365" t="s">
        <v>628</v>
      </c>
      <c r="F2365" t="s">
        <v>629</v>
      </c>
      <c r="G2365" t="s">
        <v>3528</v>
      </c>
      <c r="H2365" t="s">
        <v>3529</v>
      </c>
      <c r="I2365">
        <v>164.17339999999999</v>
      </c>
      <c r="J2365">
        <v>8132537</v>
      </c>
      <c r="K2365" t="s">
        <v>139</v>
      </c>
      <c r="L2365">
        <v>1</v>
      </c>
    </row>
    <row r="2366" spans="1:12" x14ac:dyDescent="0.3">
      <c r="A2366">
        <v>24663</v>
      </c>
      <c r="B2366">
        <v>2365</v>
      </c>
      <c r="C2366">
        <v>214</v>
      </c>
      <c r="D2366" t="s">
        <v>3530</v>
      </c>
      <c r="E2366" t="s">
        <v>20</v>
      </c>
      <c r="F2366" t="s">
        <v>21</v>
      </c>
      <c r="G2366" t="s">
        <v>561</v>
      </c>
      <c r="H2366" t="s">
        <v>23</v>
      </c>
      <c r="I2366">
        <v>163.92339999999999</v>
      </c>
      <c r="J2366">
        <v>37752662</v>
      </c>
      <c r="K2366" t="s">
        <v>186</v>
      </c>
      <c r="L2366">
        <v>1</v>
      </c>
    </row>
    <row r="2367" spans="1:12" x14ac:dyDescent="0.3">
      <c r="A2367">
        <v>1701</v>
      </c>
      <c r="B2367">
        <v>2366</v>
      </c>
      <c r="C2367">
        <v>142</v>
      </c>
      <c r="D2367" t="s">
        <v>3531</v>
      </c>
      <c r="E2367" t="s">
        <v>72</v>
      </c>
      <c r="F2367" t="s">
        <v>73</v>
      </c>
      <c r="G2367" t="s">
        <v>965</v>
      </c>
      <c r="H2367" t="s">
        <v>114</v>
      </c>
      <c r="I2367">
        <v>163.8819</v>
      </c>
      <c r="J2367">
        <v>109421833</v>
      </c>
      <c r="K2367" t="s">
        <v>110</v>
      </c>
      <c r="L2367">
        <v>7</v>
      </c>
    </row>
    <row r="2368" spans="1:12" x14ac:dyDescent="0.3">
      <c r="A2368">
        <v>21853</v>
      </c>
      <c r="B2368">
        <v>2367</v>
      </c>
      <c r="C2368">
        <v>400</v>
      </c>
      <c r="D2368" t="s">
        <v>3532</v>
      </c>
      <c r="E2368" t="s">
        <v>100</v>
      </c>
      <c r="F2368" t="s">
        <v>101</v>
      </c>
      <c r="G2368" t="s">
        <v>102</v>
      </c>
      <c r="H2368" t="s">
        <v>102</v>
      </c>
      <c r="I2368">
        <v>163.7885</v>
      </c>
      <c r="J2368">
        <v>40733810</v>
      </c>
      <c r="K2368" t="s">
        <v>24</v>
      </c>
      <c r="L2368">
        <v>3</v>
      </c>
    </row>
    <row r="2369" spans="1:12" x14ac:dyDescent="0.3">
      <c r="A2369">
        <v>26600</v>
      </c>
      <c r="B2369">
        <v>2368</v>
      </c>
      <c r="C2369">
        <v>3500</v>
      </c>
      <c r="D2369" t="s">
        <v>3533</v>
      </c>
      <c r="E2369" t="s">
        <v>100</v>
      </c>
      <c r="F2369" t="s">
        <v>101</v>
      </c>
      <c r="G2369" t="s">
        <v>3534</v>
      </c>
      <c r="H2369" t="s">
        <v>556</v>
      </c>
      <c r="I2369">
        <v>163.72020000000001</v>
      </c>
      <c r="J2369">
        <v>99996900</v>
      </c>
      <c r="K2369" t="s">
        <v>327</v>
      </c>
      <c r="L2369">
        <v>1</v>
      </c>
    </row>
    <row r="2370" spans="1:12" x14ac:dyDescent="0.3">
      <c r="A2370">
        <v>23192</v>
      </c>
      <c r="B2370">
        <v>2369</v>
      </c>
      <c r="C2370">
        <v>48</v>
      </c>
      <c r="D2370" t="s">
        <v>3535</v>
      </c>
      <c r="E2370" t="s">
        <v>100</v>
      </c>
      <c r="F2370" t="s">
        <v>101</v>
      </c>
      <c r="G2370" t="s">
        <v>221</v>
      </c>
      <c r="H2370" t="s">
        <v>109</v>
      </c>
      <c r="I2370">
        <v>163.30840000000001</v>
      </c>
      <c r="J2370">
        <v>9570562</v>
      </c>
      <c r="K2370" t="s">
        <v>44</v>
      </c>
      <c r="L2370">
        <v>2</v>
      </c>
    </row>
    <row r="2371" spans="1:12" x14ac:dyDescent="0.3">
      <c r="A2371">
        <v>21281</v>
      </c>
      <c r="B2371">
        <v>2370</v>
      </c>
      <c r="C2371">
        <v>55</v>
      </c>
      <c r="D2371" t="s">
        <v>3536</v>
      </c>
      <c r="E2371" t="s">
        <v>141</v>
      </c>
      <c r="F2371" t="s">
        <v>142</v>
      </c>
      <c r="G2371" t="s">
        <v>141</v>
      </c>
      <c r="H2371" t="s">
        <v>137</v>
      </c>
      <c r="I2371">
        <v>163.18520000000001</v>
      </c>
      <c r="J2371">
        <v>8114000</v>
      </c>
      <c r="K2371" t="s">
        <v>115</v>
      </c>
      <c r="L2371">
        <v>3</v>
      </c>
    </row>
    <row r="2372" spans="1:12" x14ac:dyDescent="0.3">
      <c r="A2372">
        <v>3232</v>
      </c>
      <c r="B2372">
        <v>2371</v>
      </c>
      <c r="C2372">
        <v>46</v>
      </c>
      <c r="D2372" t="s">
        <v>3537</v>
      </c>
      <c r="E2372" t="s">
        <v>188</v>
      </c>
      <c r="F2372" t="s">
        <v>189</v>
      </c>
      <c r="G2372" t="s">
        <v>2159</v>
      </c>
      <c r="H2372" t="s">
        <v>414</v>
      </c>
      <c r="I2372">
        <v>163.1206</v>
      </c>
      <c r="J2372">
        <v>13951715</v>
      </c>
      <c r="K2372" t="s">
        <v>346</v>
      </c>
      <c r="L2372">
        <v>7</v>
      </c>
    </row>
    <row r="2373" spans="1:12" x14ac:dyDescent="0.3">
      <c r="A2373">
        <v>25690</v>
      </c>
      <c r="B2373">
        <v>2372</v>
      </c>
      <c r="C2373">
        <v>78</v>
      </c>
      <c r="D2373" t="s">
        <v>3538</v>
      </c>
      <c r="E2373" t="s">
        <v>72</v>
      </c>
      <c r="F2373" t="s">
        <v>73</v>
      </c>
      <c r="G2373" t="s">
        <v>3539</v>
      </c>
      <c r="H2373" t="s">
        <v>75</v>
      </c>
      <c r="I2373">
        <v>163.0111</v>
      </c>
      <c r="J2373">
        <v>11848792</v>
      </c>
      <c r="K2373" t="s">
        <v>110</v>
      </c>
      <c r="L2373">
        <v>1</v>
      </c>
    </row>
    <row r="2374" spans="1:12" x14ac:dyDescent="0.3">
      <c r="A2374">
        <v>21664</v>
      </c>
      <c r="B2374">
        <v>2373</v>
      </c>
      <c r="C2374">
        <v>30</v>
      </c>
      <c r="D2374" t="s">
        <v>3540</v>
      </c>
      <c r="E2374" t="s">
        <v>62</v>
      </c>
      <c r="F2374" t="s">
        <v>63</v>
      </c>
      <c r="G2374" t="s">
        <v>434</v>
      </c>
      <c r="H2374" t="s">
        <v>434</v>
      </c>
      <c r="I2374">
        <v>162.9742</v>
      </c>
      <c r="J2374">
        <v>3675887</v>
      </c>
      <c r="K2374" t="s">
        <v>115</v>
      </c>
      <c r="L2374">
        <v>3</v>
      </c>
    </row>
    <row r="2375" spans="1:12" x14ac:dyDescent="0.3">
      <c r="A2375">
        <v>21584</v>
      </c>
      <c r="B2375">
        <v>2374</v>
      </c>
      <c r="C2375">
        <v>49</v>
      </c>
      <c r="D2375" t="s">
        <v>3541</v>
      </c>
      <c r="E2375" t="s">
        <v>20</v>
      </c>
      <c r="F2375" t="s">
        <v>21</v>
      </c>
      <c r="G2375" t="s">
        <v>22</v>
      </c>
      <c r="H2375" t="s">
        <v>23</v>
      </c>
      <c r="I2375">
        <v>162.5692</v>
      </c>
      <c r="J2375">
        <v>7640500</v>
      </c>
      <c r="K2375" t="s">
        <v>28</v>
      </c>
      <c r="L2375">
        <v>3</v>
      </c>
    </row>
    <row r="2376" spans="1:12" x14ac:dyDescent="0.3">
      <c r="A2376">
        <v>3724</v>
      </c>
      <c r="B2376">
        <v>2375</v>
      </c>
      <c r="C2376">
        <v>65</v>
      </c>
      <c r="D2376" t="s">
        <v>3542</v>
      </c>
      <c r="E2376" t="s">
        <v>57</v>
      </c>
      <c r="F2376" t="s">
        <v>58</v>
      </c>
      <c r="G2376" t="s">
        <v>342</v>
      </c>
      <c r="H2376" t="s">
        <v>342</v>
      </c>
      <c r="I2376">
        <v>162.46619999999999</v>
      </c>
      <c r="J2376">
        <v>12605395</v>
      </c>
      <c r="K2376" t="s">
        <v>44</v>
      </c>
      <c r="L2376">
        <v>4</v>
      </c>
    </row>
    <row r="2377" spans="1:12" x14ac:dyDescent="0.3">
      <c r="A2377">
        <v>25304</v>
      </c>
      <c r="B2377">
        <v>2376</v>
      </c>
      <c r="C2377">
        <v>8</v>
      </c>
      <c r="D2377" t="s">
        <v>3543</v>
      </c>
      <c r="E2377" t="s">
        <v>141</v>
      </c>
      <c r="F2377" t="s">
        <v>142</v>
      </c>
      <c r="G2377" t="s">
        <v>1200</v>
      </c>
      <c r="H2377" t="s">
        <v>137</v>
      </c>
      <c r="I2377">
        <v>162.46510000000001</v>
      </c>
      <c r="J2377">
        <v>2711167</v>
      </c>
      <c r="K2377" t="s">
        <v>139</v>
      </c>
      <c r="L2377">
        <v>1</v>
      </c>
    </row>
    <row r="2378" spans="1:12" x14ac:dyDescent="0.3">
      <c r="A2378">
        <v>234</v>
      </c>
      <c r="B2378">
        <v>2377</v>
      </c>
      <c r="C2378">
        <v>1006</v>
      </c>
      <c r="D2378" t="s">
        <v>3544</v>
      </c>
      <c r="E2378" t="s">
        <v>144</v>
      </c>
      <c r="F2378" t="s">
        <v>145</v>
      </c>
      <c r="G2378" t="s">
        <v>3545</v>
      </c>
      <c r="H2378" t="s">
        <v>3546</v>
      </c>
      <c r="I2378">
        <v>162.3408</v>
      </c>
      <c r="J2378">
        <v>1515139000</v>
      </c>
      <c r="K2378" t="s">
        <v>44</v>
      </c>
      <c r="L2378">
        <v>6</v>
      </c>
    </row>
    <row r="2379" spans="1:12" x14ac:dyDescent="0.3">
      <c r="A2379">
        <v>21499</v>
      </c>
      <c r="B2379">
        <v>2378</v>
      </c>
      <c r="C2379">
        <v>162</v>
      </c>
      <c r="D2379" t="s">
        <v>3547</v>
      </c>
      <c r="E2379" t="s">
        <v>188</v>
      </c>
      <c r="F2379" t="s">
        <v>189</v>
      </c>
      <c r="G2379" t="s">
        <v>3548</v>
      </c>
      <c r="H2379" t="s">
        <v>566</v>
      </c>
      <c r="I2379">
        <v>162.14519999999999</v>
      </c>
      <c r="J2379">
        <v>50420165</v>
      </c>
      <c r="K2379" t="s">
        <v>200</v>
      </c>
      <c r="L2379">
        <v>3</v>
      </c>
    </row>
    <row r="2380" spans="1:12" x14ac:dyDescent="0.3">
      <c r="A2380">
        <v>26474</v>
      </c>
      <c r="B2380">
        <v>2379</v>
      </c>
      <c r="C2380">
        <v>53</v>
      </c>
      <c r="D2380" t="s">
        <v>3549</v>
      </c>
      <c r="E2380" t="s">
        <v>141</v>
      </c>
      <c r="F2380" t="s">
        <v>142</v>
      </c>
      <c r="G2380" t="s">
        <v>141</v>
      </c>
      <c r="H2380" t="s">
        <v>137</v>
      </c>
      <c r="I2380">
        <v>161.9588</v>
      </c>
      <c r="J2380">
        <v>30615918</v>
      </c>
      <c r="K2380" t="s">
        <v>115</v>
      </c>
      <c r="L2380">
        <v>1</v>
      </c>
    </row>
    <row r="2381" spans="1:12" x14ac:dyDescent="0.3">
      <c r="A2381">
        <v>25253</v>
      </c>
      <c r="B2381">
        <v>2380</v>
      </c>
      <c r="C2381">
        <v>268</v>
      </c>
      <c r="D2381" t="s">
        <v>3550</v>
      </c>
      <c r="E2381" t="s">
        <v>188</v>
      </c>
      <c r="F2381" t="s">
        <v>189</v>
      </c>
      <c r="G2381" t="s">
        <v>3551</v>
      </c>
      <c r="H2381" t="s">
        <v>1885</v>
      </c>
      <c r="I2381">
        <v>161.94829999999999</v>
      </c>
      <c r="J2381">
        <v>78482744</v>
      </c>
      <c r="K2381" t="s">
        <v>40</v>
      </c>
      <c r="L2381">
        <v>1</v>
      </c>
    </row>
    <row r="2382" spans="1:12" x14ac:dyDescent="0.3">
      <c r="A2382">
        <v>25683</v>
      </c>
      <c r="B2382">
        <v>2381</v>
      </c>
      <c r="C2382">
        <v>23</v>
      </c>
      <c r="D2382" t="s">
        <v>3552</v>
      </c>
      <c r="E2382" t="s">
        <v>1115</v>
      </c>
      <c r="F2382" t="s">
        <v>1116</v>
      </c>
      <c r="G2382" t="s">
        <v>3553</v>
      </c>
      <c r="H2382" t="s">
        <v>3554</v>
      </c>
      <c r="I2382">
        <v>161.887</v>
      </c>
      <c r="J2382">
        <v>2646695</v>
      </c>
      <c r="K2382" t="s">
        <v>40</v>
      </c>
      <c r="L2382">
        <v>1</v>
      </c>
    </row>
    <row r="2383" spans="1:12" x14ac:dyDescent="0.3">
      <c r="A2383">
        <v>22761</v>
      </c>
      <c r="B2383">
        <v>2382</v>
      </c>
      <c r="C2383">
        <v>235</v>
      </c>
      <c r="D2383" t="s">
        <v>3555</v>
      </c>
      <c r="E2383" t="s">
        <v>129</v>
      </c>
      <c r="F2383" t="s">
        <v>130</v>
      </c>
      <c r="G2383" t="s">
        <v>3556</v>
      </c>
      <c r="I2383">
        <v>161.79220000000001</v>
      </c>
      <c r="J2383">
        <v>265117000</v>
      </c>
      <c r="K2383" t="s">
        <v>18</v>
      </c>
      <c r="L2383">
        <v>3</v>
      </c>
    </row>
    <row r="2384" spans="1:12" x14ac:dyDescent="0.3">
      <c r="A2384">
        <v>25946</v>
      </c>
      <c r="B2384">
        <v>2383</v>
      </c>
      <c r="C2384">
        <v>130</v>
      </c>
      <c r="D2384" t="s">
        <v>3557</v>
      </c>
      <c r="E2384" t="s">
        <v>12</v>
      </c>
      <c r="F2384" t="s">
        <v>13</v>
      </c>
      <c r="G2384" t="s">
        <v>1879</v>
      </c>
      <c r="H2384" t="s">
        <v>15</v>
      </c>
      <c r="I2384">
        <v>161.72730000000001</v>
      </c>
      <c r="J2384">
        <v>18938622</v>
      </c>
      <c r="K2384" t="s">
        <v>209</v>
      </c>
      <c r="L2384">
        <v>1</v>
      </c>
    </row>
    <row r="2385" spans="1:12" x14ac:dyDescent="0.3">
      <c r="A2385">
        <v>26413</v>
      </c>
      <c r="B2385">
        <v>2384</v>
      </c>
      <c r="C2385">
        <v>6</v>
      </c>
      <c r="D2385" t="s">
        <v>3558</v>
      </c>
      <c r="E2385" t="s">
        <v>390</v>
      </c>
      <c r="F2385" t="s">
        <v>391</v>
      </c>
      <c r="G2385" t="s">
        <v>392</v>
      </c>
      <c r="H2385" t="s">
        <v>392</v>
      </c>
      <c r="I2385">
        <v>161.68790000000001</v>
      </c>
      <c r="J2385">
        <v>2240064</v>
      </c>
      <c r="K2385" t="s">
        <v>24</v>
      </c>
      <c r="L2385">
        <v>1</v>
      </c>
    </row>
    <row r="2386" spans="1:12" x14ac:dyDescent="0.3">
      <c r="A2386">
        <v>23559</v>
      </c>
      <c r="B2386">
        <v>2385</v>
      </c>
      <c r="C2386">
        <v>42</v>
      </c>
      <c r="D2386" t="s">
        <v>3559</v>
      </c>
      <c r="E2386" t="s">
        <v>62</v>
      </c>
      <c r="F2386" t="s">
        <v>63</v>
      </c>
      <c r="G2386" t="s">
        <v>434</v>
      </c>
      <c r="H2386" t="s">
        <v>434</v>
      </c>
      <c r="I2386">
        <v>161.64689999999999</v>
      </c>
      <c r="J2386">
        <v>3334148</v>
      </c>
      <c r="K2386" t="s">
        <v>28</v>
      </c>
      <c r="L2386">
        <v>2</v>
      </c>
    </row>
    <row r="2387" spans="1:12" x14ac:dyDescent="0.3">
      <c r="A2387">
        <v>25347</v>
      </c>
      <c r="B2387">
        <v>2386</v>
      </c>
      <c r="C2387">
        <v>13</v>
      </c>
      <c r="D2387" t="s">
        <v>3560</v>
      </c>
      <c r="E2387" t="s">
        <v>20</v>
      </c>
      <c r="F2387" t="s">
        <v>21</v>
      </c>
      <c r="G2387" t="s">
        <v>89</v>
      </c>
      <c r="H2387" t="s">
        <v>23</v>
      </c>
      <c r="I2387">
        <v>161.63990000000001</v>
      </c>
      <c r="J2387">
        <v>2660399</v>
      </c>
      <c r="K2387" t="s">
        <v>110</v>
      </c>
      <c r="L2387">
        <v>1</v>
      </c>
    </row>
    <row r="2388" spans="1:12" x14ac:dyDescent="0.3">
      <c r="A2388">
        <v>23474</v>
      </c>
      <c r="B2388">
        <v>2387</v>
      </c>
      <c r="C2388">
        <v>130</v>
      </c>
      <c r="D2388" t="s">
        <v>3561</v>
      </c>
      <c r="E2388" t="s">
        <v>57</v>
      </c>
      <c r="F2388" t="s">
        <v>58</v>
      </c>
      <c r="G2388" t="s">
        <v>342</v>
      </c>
      <c r="H2388" t="s">
        <v>342</v>
      </c>
      <c r="I2388">
        <v>161.46340000000001</v>
      </c>
      <c r="J2388">
        <v>30516466</v>
      </c>
      <c r="K2388" t="s">
        <v>92</v>
      </c>
      <c r="L2388">
        <v>2</v>
      </c>
    </row>
    <row r="2389" spans="1:12" x14ac:dyDescent="0.3">
      <c r="A2389">
        <v>25035</v>
      </c>
      <c r="B2389">
        <v>2388</v>
      </c>
      <c r="C2389">
        <v>141</v>
      </c>
      <c r="D2389" t="s">
        <v>3562</v>
      </c>
      <c r="E2389" t="s">
        <v>72</v>
      </c>
      <c r="F2389" t="s">
        <v>73</v>
      </c>
      <c r="G2389" t="s">
        <v>114</v>
      </c>
      <c r="H2389" t="s">
        <v>114</v>
      </c>
      <c r="I2389">
        <v>161.42189999999999</v>
      </c>
      <c r="J2389">
        <v>28345615</v>
      </c>
      <c r="K2389" t="s">
        <v>44</v>
      </c>
      <c r="L2389">
        <v>1</v>
      </c>
    </row>
    <row r="2390" spans="1:12" x14ac:dyDescent="0.3">
      <c r="A2390">
        <v>22165</v>
      </c>
      <c r="B2390">
        <v>2389</v>
      </c>
      <c r="C2390">
        <v>222</v>
      </c>
      <c r="D2390" t="s">
        <v>3563</v>
      </c>
      <c r="E2390" t="s">
        <v>46</v>
      </c>
      <c r="F2390" t="s">
        <v>47</v>
      </c>
      <c r="G2390" t="s">
        <v>717</v>
      </c>
      <c r="I2390">
        <v>161.37530000000001</v>
      </c>
      <c r="J2390">
        <v>31054000</v>
      </c>
      <c r="K2390" t="s">
        <v>90</v>
      </c>
      <c r="L2390">
        <v>3</v>
      </c>
    </row>
    <row r="2391" spans="1:12" x14ac:dyDescent="0.3">
      <c r="A2391">
        <v>22396</v>
      </c>
      <c r="B2391">
        <v>2390</v>
      </c>
      <c r="C2391">
        <v>38</v>
      </c>
      <c r="D2391" t="s">
        <v>3564</v>
      </c>
      <c r="E2391" t="s">
        <v>20</v>
      </c>
      <c r="F2391" t="s">
        <v>21</v>
      </c>
      <c r="G2391" t="s">
        <v>336</v>
      </c>
      <c r="H2391" t="s">
        <v>23</v>
      </c>
      <c r="I2391">
        <v>161.2833</v>
      </c>
      <c r="J2391">
        <v>7426136</v>
      </c>
      <c r="K2391" t="s">
        <v>90</v>
      </c>
      <c r="L2391">
        <v>4</v>
      </c>
    </row>
    <row r="2392" spans="1:12" x14ac:dyDescent="0.3">
      <c r="A2392">
        <v>24964</v>
      </c>
      <c r="B2392">
        <v>2391</v>
      </c>
      <c r="C2392">
        <v>85</v>
      </c>
      <c r="D2392" t="s">
        <v>3565</v>
      </c>
      <c r="E2392" t="s">
        <v>144</v>
      </c>
      <c r="F2392" t="s">
        <v>145</v>
      </c>
      <c r="G2392" t="s">
        <v>3566</v>
      </c>
      <c r="H2392" t="s">
        <v>1988</v>
      </c>
      <c r="I2392">
        <v>161.07089999999999</v>
      </c>
      <c r="J2392">
        <v>5104400</v>
      </c>
      <c r="K2392" t="s">
        <v>200</v>
      </c>
      <c r="L2392">
        <v>1</v>
      </c>
    </row>
    <row r="2393" spans="1:12" x14ac:dyDescent="0.3">
      <c r="A2393">
        <v>1773</v>
      </c>
      <c r="B2393">
        <v>2392</v>
      </c>
      <c r="C2393">
        <v>622</v>
      </c>
      <c r="D2393" t="s">
        <v>3567</v>
      </c>
      <c r="E2393" t="s">
        <v>264</v>
      </c>
      <c r="F2393" t="s">
        <v>265</v>
      </c>
      <c r="G2393" t="s">
        <v>3568</v>
      </c>
      <c r="H2393" t="s">
        <v>3569</v>
      </c>
      <c r="I2393">
        <v>160.91159999999999</v>
      </c>
      <c r="J2393">
        <v>54558307</v>
      </c>
      <c r="K2393" t="s">
        <v>186</v>
      </c>
      <c r="L2393">
        <v>7</v>
      </c>
    </row>
    <row r="2394" spans="1:12" x14ac:dyDescent="0.3">
      <c r="A2394">
        <v>8141</v>
      </c>
      <c r="B2394">
        <v>2393</v>
      </c>
      <c r="C2394">
        <v>199</v>
      </c>
      <c r="D2394" t="s">
        <v>3570</v>
      </c>
      <c r="E2394" t="s">
        <v>134</v>
      </c>
      <c r="F2394" t="s">
        <v>135</v>
      </c>
      <c r="G2394" t="s">
        <v>2589</v>
      </c>
      <c r="H2394" t="s">
        <v>224</v>
      </c>
      <c r="I2394">
        <v>160.8724</v>
      </c>
      <c r="J2394">
        <v>1052691617</v>
      </c>
      <c r="K2394" t="s">
        <v>24</v>
      </c>
      <c r="L2394">
        <v>8</v>
      </c>
    </row>
    <row r="2395" spans="1:12" x14ac:dyDescent="0.3">
      <c r="A2395">
        <v>3074</v>
      </c>
      <c r="B2395">
        <v>2394</v>
      </c>
      <c r="C2395">
        <v>300</v>
      </c>
      <c r="D2395" t="s">
        <v>3571</v>
      </c>
      <c r="E2395" t="s">
        <v>144</v>
      </c>
      <c r="F2395" t="s">
        <v>145</v>
      </c>
      <c r="G2395" t="s">
        <v>1535</v>
      </c>
      <c r="H2395" t="s">
        <v>147</v>
      </c>
      <c r="I2395">
        <v>160.8717</v>
      </c>
      <c r="J2395">
        <v>35063620</v>
      </c>
      <c r="K2395" t="s">
        <v>110</v>
      </c>
      <c r="L2395">
        <v>8</v>
      </c>
    </row>
    <row r="2396" spans="1:12" x14ac:dyDescent="0.3">
      <c r="A2396">
        <v>24200</v>
      </c>
      <c r="B2396">
        <v>2395</v>
      </c>
      <c r="C2396">
        <v>30</v>
      </c>
      <c r="D2396" t="s">
        <v>3572</v>
      </c>
      <c r="E2396" t="s">
        <v>20</v>
      </c>
      <c r="F2396" t="s">
        <v>21</v>
      </c>
      <c r="G2396" t="s">
        <v>3573</v>
      </c>
      <c r="H2396" t="s">
        <v>3574</v>
      </c>
      <c r="I2396">
        <v>160.80189999999999</v>
      </c>
      <c r="J2396">
        <v>6557854</v>
      </c>
      <c r="K2396" t="s">
        <v>200</v>
      </c>
      <c r="L2396">
        <v>2</v>
      </c>
    </row>
    <row r="2397" spans="1:12" x14ac:dyDescent="0.3">
      <c r="A2397">
        <v>25711</v>
      </c>
      <c r="B2397">
        <v>2396</v>
      </c>
      <c r="C2397">
        <v>25</v>
      </c>
      <c r="D2397" t="s">
        <v>3575</v>
      </c>
      <c r="E2397" t="s">
        <v>233</v>
      </c>
      <c r="F2397" t="s">
        <v>271</v>
      </c>
      <c r="G2397" t="s">
        <v>802</v>
      </c>
      <c r="H2397" t="s">
        <v>54</v>
      </c>
      <c r="I2397">
        <v>160.6651</v>
      </c>
      <c r="J2397">
        <v>2419233</v>
      </c>
      <c r="K2397" t="s">
        <v>92</v>
      </c>
      <c r="L2397">
        <v>1</v>
      </c>
    </row>
    <row r="2398" spans="1:12" x14ac:dyDescent="0.3">
      <c r="A2398">
        <v>21311</v>
      </c>
      <c r="B2398">
        <v>2397</v>
      </c>
      <c r="C2398">
        <v>84</v>
      </c>
      <c r="D2398" t="s">
        <v>3576</v>
      </c>
      <c r="E2398" t="s">
        <v>62</v>
      </c>
      <c r="F2398" t="s">
        <v>63</v>
      </c>
      <c r="G2398" t="s">
        <v>1980</v>
      </c>
      <c r="H2398" t="s">
        <v>434</v>
      </c>
      <c r="I2398">
        <v>160.63999999999999</v>
      </c>
      <c r="J2398">
        <v>12012074</v>
      </c>
      <c r="K2398" t="s">
        <v>24</v>
      </c>
      <c r="L2398">
        <v>3</v>
      </c>
    </row>
    <row r="2399" spans="1:12" x14ac:dyDescent="0.3">
      <c r="A2399">
        <v>24109</v>
      </c>
      <c r="B2399">
        <v>2398</v>
      </c>
      <c r="C2399">
        <v>10</v>
      </c>
      <c r="D2399" t="s">
        <v>3577</v>
      </c>
      <c r="E2399" t="s">
        <v>67</v>
      </c>
      <c r="F2399" t="s">
        <v>68</v>
      </c>
      <c r="G2399" t="s">
        <v>69</v>
      </c>
      <c r="H2399" t="s">
        <v>277</v>
      </c>
      <c r="I2399">
        <v>160.62790000000001</v>
      </c>
      <c r="J2399">
        <v>2668692</v>
      </c>
      <c r="K2399" t="s">
        <v>24</v>
      </c>
      <c r="L2399">
        <v>2</v>
      </c>
    </row>
    <row r="2400" spans="1:12" x14ac:dyDescent="0.3">
      <c r="A2400">
        <v>21665</v>
      </c>
      <c r="B2400">
        <v>2399</v>
      </c>
      <c r="C2400">
        <v>51</v>
      </c>
      <c r="D2400" t="s">
        <v>3578</v>
      </c>
      <c r="E2400" t="s">
        <v>141</v>
      </c>
      <c r="F2400" t="s">
        <v>142</v>
      </c>
      <c r="G2400" t="s">
        <v>226</v>
      </c>
      <c r="H2400" t="s">
        <v>137</v>
      </c>
      <c r="I2400">
        <v>160.60249999999999</v>
      </c>
      <c r="J2400">
        <v>6460313</v>
      </c>
      <c r="K2400" t="s">
        <v>28</v>
      </c>
      <c r="L2400">
        <v>2</v>
      </c>
    </row>
    <row r="2401" spans="1:12" x14ac:dyDescent="0.3">
      <c r="A2401">
        <v>23850</v>
      </c>
      <c r="B2401">
        <v>2400</v>
      </c>
      <c r="C2401">
        <v>31</v>
      </c>
      <c r="D2401" t="s">
        <v>3579</v>
      </c>
      <c r="E2401" t="s">
        <v>12</v>
      </c>
      <c r="F2401" t="s">
        <v>13</v>
      </c>
      <c r="G2401" t="s">
        <v>15</v>
      </c>
      <c r="H2401" t="s">
        <v>15</v>
      </c>
      <c r="I2401">
        <v>160.54179999999999</v>
      </c>
      <c r="J2401">
        <v>5631987</v>
      </c>
      <c r="K2401" t="s">
        <v>24</v>
      </c>
      <c r="L2401">
        <v>2</v>
      </c>
    </row>
    <row r="2402" spans="1:12" x14ac:dyDescent="0.3">
      <c r="A2402">
        <v>1904</v>
      </c>
      <c r="B2402">
        <v>2401</v>
      </c>
      <c r="C2402">
        <v>831</v>
      </c>
      <c r="D2402" t="s">
        <v>3580</v>
      </c>
      <c r="E2402" t="s">
        <v>176</v>
      </c>
      <c r="F2402" t="s">
        <v>177</v>
      </c>
      <c r="G2402" t="s">
        <v>1215</v>
      </c>
      <c r="H2402" t="s">
        <v>179</v>
      </c>
      <c r="I2402">
        <v>160.52879999999999</v>
      </c>
      <c r="J2402">
        <v>107601000</v>
      </c>
      <c r="K2402" t="s">
        <v>327</v>
      </c>
      <c r="L2402">
        <v>9</v>
      </c>
    </row>
    <row r="2403" spans="1:12" x14ac:dyDescent="0.3">
      <c r="A2403">
        <v>24179</v>
      </c>
      <c r="B2403">
        <v>2402</v>
      </c>
      <c r="C2403">
        <v>75</v>
      </c>
      <c r="D2403" t="s">
        <v>3581</v>
      </c>
      <c r="E2403" t="s">
        <v>233</v>
      </c>
      <c r="F2403" t="s">
        <v>271</v>
      </c>
      <c r="G2403" t="s">
        <v>272</v>
      </c>
      <c r="H2403" t="s">
        <v>272</v>
      </c>
      <c r="I2403">
        <v>160.4709</v>
      </c>
      <c r="J2403">
        <v>8787826</v>
      </c>
      <c r="K2403" t="s">
        <v>115</v>
      </c>
      <c r="L2403">
        <v>2</v>
      </c>
    </row>
    <row r="2404" spans="1:12" x14ac:dyDescent="0.3">
      <c r="A2404">
        <v>26025</v>
      </c>
      <c r="B2404">
        <v>2403</v>
      </c>
      <c r="C2404">
        <v>15</v>
      </c>
      <c r="D2404" t="s">
        <v>3582</v>
      </c>
      <c r="E2404" t="s">
        <v>100</v>
      </c>
      <c r="F2404" t="s">
        <v>101</v>
      </c>
      <c r="G2404" t="s">
        <v>1821</v>
      </c>
      <c r="H2404" t="s">
        <v>109</v>
      </c>
      <c r="I2404">
        <v>160.39279999999999</v>
      </c>
      <c r="J2404">
        <v>2247656</v>
      </c>
      <c r="K2404" t="s">
        <v>110</v>
      </c>
      <c r="L2404">
        <v>1</v>
      </c>
    </row>
    <row r="2405" spans="1:12" x14ac:dyDescent="0.3">
      <c r="A2405">
        <v>17725</v>
      </c>
      <c r="B2405">
        <v>2404</v>
      </c>
      <c r="C2405">
        <v>285</v>
      </c>
      <c r="D2405" t="s">
        <v>3583</v>
      </c>
      <c r="E2405" t="s">
        <v>20</v>
      </c>
      <c r="F2405" t="s">
        <v>21</v>
      </c>
      <c r="G2405" t="s">
        <v>487</v>
      </c>
      <c r="H2405" t="s">
        <v>23</v>
      </c>
      <c r="I2405">
        <v>160.00530000000001</v>
      </c>
      <c r="J2405">
        <v>25240274</v>
      </c>
      <c r="K2405" t="s">
        <v>90</v>
      </c>
      <c r="L2405">
        <v>5</v>
      </c>
    </row>
    <row r="2406" spans="1:12" x14ac:dyDescent="0.3">
      <c r="A2406">
        <v>23916</v>
      </c>
      <c r="B2406">
        <v>2405</v>
      </c>
      <c r="C2406">
        <v>32</v>
      </c>
      <c r="D2406" t="s">
        <v>3584</v>
      </c>
      <c r="E2406" t="s">
        <v>513</v>
      </c>
      <c r="F2406" t="s">
        <v>514</v>
      </c>
      <c r="G2406" t="s">
        <v>516</v>
      </c>
      <c r="H2406" t="s">
        <v>516</v>
      </c>
      <c r="I2406">
        <v>159.94730000000001</v>
      </c>
      <c r="J2406">
        <v>4809425</v>
      </c>
      <c r="K2406" t="s">
        <v>115</v>
      </c>
      <c r="L2406">
        <v>2</v>
      </c>
    </row>
    <row r="2407" spans="1:12" x14ac:dyDescent="0.3">
      <c r="A2407">
        <v>2185</v>
      </c>
      <c r="B2407">
        <v>2406</v>
      </c>
      <c r="C2407">
        <v>150</v>
      </c>
      <c r="D2407" t="s">
        <v>3585</v>
      </c>
      <c r="E2407" t="s">
        <v>117</v>
      </c>
      <c r="F2407" t="s">
        <v>118</v>
      </c>
      <c r="G2407" t="s">
        <v>2110</v>
      </c>
      <c r="H2407" t="s">
        <v>224</v>
      </c>
      <c r="I2407">
        <v>159.85980000000001</v>
      </c>
      <c r="J2407">
        <v>27790087</v>
      </c>
      <c r="K2407" t="s">
        <v>110</v>
      </c>
      <c r="L2407">
        <v>8</v>
      </c>
    </row>
    <row r="2408" spans="1:12" x14ac:dyDescent="0.3">
      <c r="A2408">
        <v>25132</v>
      </c>
      <c r="B2408">
        <v>2407</v>
      </c>
      <c r="C2408">
        <v>40</v>
      </c>
      <c r="D2408" t="s">
        <v>3586</v>
      </c>
      <c r="E2408" t="s">
        <v>144</v>
      </c>
      <c r="F2408" t="s">
        <v>145</v>
      </c>
      <c r="G2408" t="s">
        <v>146</v>
      </c>
      <c r="H2408" t="s">
        <v>147</v>
      </c>
      <c r="I2408">
        <v>159.7878</v>
      </c>
      <c r="J2408">
        <v>7321686</v>
      </c>
      <c r="K2408" t="s">
        <v>16</v>
      </c>
      <c r="L2408">
        <v>1</v>
      </c>
    </row>
    <row r="2409" spans="1:12" x14ac:dyDescent="0.3">
      <c r="A2409">
        <v>25302</v>
      </c>
      <c r="B2409">
        <v>2408</v>
      </c>
      <c r="C2409">
        <v>25</v>
      </c>
      <c r="D2409" t="s">
        <v>3587</v>
      </c>
      <c r="E2409" t="s">
        <v>72</v>
      </c>
      <c r="F2409" t="s">
        <v>73</v>
      </c>
      <c r="G2409" t="s">
        <v>846</v>
      </c>
      <c r="H2409" t="s">
        <v>114</v>
      </c>
      <c r="I2409">
        <v>159.69460000000001</v>
      </c>
      <c r="J2409">
        <v>2865816</v>
      </c>
      <c r="K2409" t="s">
        <v>92</v>
      </c>
      <c r="L2409">
        <v>1</v>
      </c>
    </row>
    <row r="2410" spans="1:12" x14ac:dyDescent="0.3">
      <c r="A2410">
        <v>25013</v>
      </c>
      <c r="B2410">
        <v>2409</v>
      </c>
      <c r="C2410">
        <v>69</v>
      </c>
      <c r="D2410" t="s">
        <v>3588</v>
      </c>
      <c r="E2410" t="s">
        <v>161</v>
      </c>
      <c r="F2410" t="s">
        <v>162</v>
      </c>
      <c r="G2410" t="s">
        <v>1194</v>
      </c>
      <c r="H2410" t="s">
        <v>348</v>
      </c>
      <c r="I2410">
        <v>159.6754</v>
      </c>
      <c r="J2410">
        <v>2879764</v>
      </c>
      <c r="K2410" t="s">
        <v>110</v>
      </c>
      <c r="L2410">
        <v>1</v>
      </c>
    </row>
    <row r="2411" spans="1:12" x14ac:dyDescent="0.3">
      <c r="A2411">
        <v>26010</v>
      </c>
      <c r="B2411">
        <v>2410</v>
      </c>
      <c r="C2411">
        <v>42</v>
      </c>
      <c r="D2411" t="s">
        <v>3589</v>
      </c>
      <c r="E2411" t="s">
        <v>423</v>
      </c>
      <c r="F2411" t="s">
        <v>424</v>
      </c>
      <c r="G2411" t="s">
        <v>3590</v>
      </c>
      <c r="H2411" t="s">
        <v>33</v>
      </c>
      <c r="I2411">
        <v>159.52500000000001</v>
      </c>
      <c r="J2411">
        <v>42314097</v>
      </c>
      <c r="K2411" t="s">
        <v>55</v>
      </c>
      <c r="L2411">
        <v>1</v>
      </c>
    </row>
    <row r="2412" spans="1:12" x14ac:dyDescent="0.3">
      <c r="A2412">
        <v>24567</v>
      </c>
      <c r="B2412">
        <v>2411</v>
      </c>
      <c r="C2412">
        <v>150</v>
      </c>
      <c r="D2412" t="s">
        <v>3591</v>
      </c>
      <c r="E2412" t="s">
        <v>100</v>
      </c>
      <c r="F2412" t="s">
        <v>101</v>
      </c>
      <c r="G2412" t="s">
        <v>2834</v>
      </c>
      <c r="H2412" t="s">
        <v>109</v>
      </c>
      <c r="I2412">
        <v>159.4854</v>
      </c>
      <c r="J2412">
        <v>49720000</v>
      </c>
      <c r="K2412" t="s">
        <v>34</v>
      </c>
      <c r="L2412">
        <v>2</v>
      </c>
    </row>
    <row r="2413" spans="1:12" x14ac:dyDescent="0.3">
      <c r="A2413">
        <v>23684</v>
      </c>
      <c r="B2413">
        <v>2412</v>
      </c>
      <c r="C2413">
        <v>34</v>
      </c>
      <c r="D2413" t="s">
        <v>3592</v>
      </c>
      <c r="E2413" t="s">
        <v>710</v>
      </c>
      <c r="F2413" t="s">
        <v>711</v>
      </c>
      <c r="G2413" t="s">
        <v>1757</v>
      </c>
      <c r="H2413" t="s">
        <v>3593</v>
      </c>
      <c r="I2413">
        <v>159.4716</v>
      </c>
      <c r="J2413">
        <v>3677528</v>
      </c>
      <c r="K2413" t="s">
        <v>370</v>
      </c>
      <c r="L2413">
        <v>2</v>
      </c>
    </row>
    <row r="2414" spans="1:12" x14ac:dyDescent="0.3">
      <c r="A2414">
        <v>19289</v>
      </c>
      <c r="B2414">
        <v>2413</v>
      </c>
      <c r="C2414">
        <v>95</v>
      </c>
      <c r="D2414" t="s">
        <v>3594</v>
      </c>
      <c r="E2414" t="s">
        <v>12</v>
      </c>
      <c r="F2414" t="s">
        <v>13</v>
      </c>
      <c r="G2414" t="s">
        <v>1222</v>
      </c>
      <c r="H2414" t="s">
        <v>796</v>
      </c>
      <c r="I2414">
        <v>159.3237</v>
      </c>
      <c r="J2414">
        <v>9998951</v>
      </c>
      <c r="K2414" t="s">
        <v>139</v>
      </c>
      <c r="L2414">
        <v>4</v>
      </c>
    </row>
    <row r="2415" spans="1:12" x14ac:dyDescent="0.3">
      <c r="A2415">
        <v>23697</v>
      </c>
      <c r="B2415">
        <v>2414</v>
      </c>
      <c r="C2415">
        <v>61</v>
      </c>
      <c r="D2415" t="s">
        <v>3595</v>
      </c>
      <c r="E2415" t="s">
        <v>30</v>
      </c>
      <c r="F2415" t="s">
        <v>31</v>
      </c>
      <c r="G2415" t="s">
        <v>237</v>
      </c>
      <c r="H2415" t="s">
        <v>33</v>
      </c>
      <c r="I2415">
        <v>159.2764</v>
      </c>
      <c r="J2415">
        <v>8279423</v>
      </c>
      <c r="K2415" t="s">
        <v>44</v>
      </c>
      <c r="L2415">
        <v>2</v>
      </c>
    </row>
    <row r="2416" spans="1:12" x14ac:dyDescent="0.3">
      <c r="A2416">
        <v>19746</v>
      </c>
      <c r="B2416">
        <v>2415</v>
      </c>
      <c r="C2416">
        <v>110</v>
      </c>
      <c r="D2416" t="s">
        <v>3596</v>
      </c>
      <c r="E2416" t="s">
        <v>12</v>
      </c>
      <c r="F2416" t="s">
        <v>13</v>
      </c>
      <c r="G2416" t="s">
        <v>362</v>
      </c>
      <c r="H2416" t="s">
        <v>15</v>
      </c>
      <c r="I2416">
        <v>159.2304</v>
      </c>
      <c r="J2416">
        <v>26465561</v>
      </c>
      <c r="K2416" t="s">
        <v>92</v>
      </c>
      <c r="L2416">
        <v>4</v>
      </c>
    </row>
    <row r="2417" spans="1:12" x14ac:dyDescent="0.3">
      <c r="A2417">
        <v>25604</v>
      </c>
      <c r="B2417">
        <v>2416</v>
      </c>
      <c r="C2417">
        <v>12</v>
      </c>
      <c r="D2417" t="s">
        <v>3597</v>
      </c>
      <c r="E2417" t="s">
        <v>12</v>
      </c>
      <c r="F2417" t="s">
        <v>13</v>
      </c>
      <c r="G2417" t="s">
        <v>620</v>
      </c>
      <c r="H2417" t="s">
        <v>15</v>
      </c>
      <c r="I2417">
        <v>159.22399999999999</v>
      </c>
      <c r="J2417">
        <v>2577161</v>
      </c>
      <c r="K2417" t="s">
        <v>92</v>
      </c>
      <c r="L2417">
        <v>1</v>
      </c>
    </row>
    <row r="2418" spans="1:12" x14ac:dyDescent="0.3">
      <c r="A2418">
        <v>25992</v>
      </c>
      <c r="B2418">
        <v>2417</v>
      </c>
      <c r="C2418">
        <v>25</v>
      </c>
      <c r="D2418" t="s">
        <v>3598</v>
      </c>
      <c r="E2418" t="s">
        <v>117</v>
      </c>
      <c r="F2418" t="s">
        <v>118</v>
      </c>
      <c r="G2418" t="s">
        <v>274</v>
      </c>
      <c r="H2418" t="s">
        <v>224</v>
      </c>
      <c r="I2418">
        <v>159.0402</v>
      </c>
      <c r="J2418">
        <v>3547781</v>
      </c>
      <c r="K2418" t="s">
        <v>110</v>
      </c>
      <c r="L2418">
        <v>1</v>
      </c>
    </row>
    <row r="2419" spans="1:12" x14ac:dyDescent="0.3">
      <c r="A2419">
        <v>19559</v>
      </c>
      <c r="B2419">
        <v>2418</v>
      </c>
      <c r="C2419">
        <v>15</v>
      </c>
      <c r="D2419" t="s">
        <v>3599</v>
      </c>
      <c r="E2419" t="s">
        <v>72</v>
      </c>
      <c r="F2419" t="s">
        <v>73</v>
      </c>
      <c r="G2419" t="s">
        <v>3600</v>
      </c>
      <c r="H2419" t="s">
        <v>114</v>
      </c>
      <c r="I2419">
        <v>158.93199999999999</v>
      </c>
      <c r="J2419">
        <v>18959000</v>
      </c>
      <c r="K2419" t="s">
        <v>55</v>
      </c>
      <c r="L2419">
        <v>4</v>
      </c>
    </row>
    <row r="2420" spans="1:12" x14ac:dyDescent="0.3">
      <c r="A2420">
        <v>26017</v>
      </c>
      <c r="B2420">
        <v>2419</v>
      </c>
      <c r="C2420">
        <v>15</v>
      </c>
      <c r="D2420" t="s">
        <v>3601</v>
      </c>
      <c r="E2420" t="s">
        <v>117</v>
      </c>
      <c r="F2420" t="s">
        <v>118</v>
      </c>
      <c r="G2420" t="s">
        <v>1852</v>
      </c>
      <c r="H2420" t="s">
        <v>272</v>
      </c>
      <c r="I2420">
        <v>158.8991</v>
      </c>
      <c r="J2420">
        <v>2561131</v>
      </c>
      <c r="K2420" t="s">
        <v>28</v>
      </c>
      <c r="L2420">
        <v>1</v>
      </c>
    </row>
    <row r="2421" spans="1:12" x14ac:dyDescent="0.3">
      <c r="A2421">
        <v>26123</v>
      </c>
      <c r="B2421">
        <v>2420</v>
      </c>
      <c r="C2421">
        <v>13</v>
      </c>
      <c r="D2421" t="s">
        <v>3602</v>
      </c>
      <c r="E2421" t="s">
        <v>379</v>
      </c>
      <c r="F2421" t="s">
        <v>380</v>
      </c>
      <c r="G2421" t="s">
        <v>1513</v>
      </c>
      <c r="H2421" t="s">
        <v>1514</v>
      </c>
      <c r="I2421">
        <v>158.88200000000001</v>
      </c>
      <c r="J2421">
        <v>2084000</v>
      </c>
      <c r="K2421" t="s">
        <v>44</v>
      </c>
      <c r="L2421">
        <v>1</v>
      </c>
    </row>
    <row r="2422" spans="1:12" x14ac:dyDescent="0.3">
      <c r="A2422">
        <v>24012</v>
      </c>
      <c r="B2422">
        <v>2421</v>
      </c>
      <c r="C2422">
        <v>363</v>
      </c>
      <c r="D2422" t="s">
        <v>3603</v>
      </c>
      <c r="E2422" t="s">
        <v>12</v>
      </c>
      <c r="F2422" t="s">
        <v>13</v>
      </c>
      <c r="G2422" t="s">
        <v>1277</v>
      </c>
      <c r="H2422" t="s">
        <v>15</v>
      </c>
      <c r="I2422">
        <v>158.78630000000001</v>
      </c>
      <c r="J2422">
        <v>86691894</v>
      </c>
      <c r="K2422" t="s">
        <v>92</v>
      </c>
      <c r="L2422">
        <v>2</v>
      </c>
    </row>
    <row r="2423" spans="1:12" x14ac:dyDescent="0.3">
      <c r="A2423">
        <v>23623</v>
      </c>
      <c r="B2423">
        <v>2422</v>
      </c>
      <c r="C2423">
        <v>112</v>
      </c>
      <c r="D2423" t="s">
        <v>3604</v>
      </c>
      <c r="E2423" t="s">
        <v>141</v>
      </c>
      <c r="F2423" t="s">
        <v>142</v>
      </c>
      <c r="G2423" t="s">
        <v>141</v>
      </c>
      <c r="H2423" t="s">
        <v>137</v>
      </c>
      <c r="I2423">
        <v>158.74</v>
      </c>
      <c r="J2423">
        <v>52858000</v>
      </c>
      <c r="K2423" t="s">
        <v>115</v>
      </c>
      <c r="L2423">
        <v>2</v>
      </c>
    </row>
    <row r="2424" spans="1:12" x14ac:dyDescent="0.3">
      <c r="A2424">
        <v>17483</v>
      </c>
      <c r="B2424">
        <v>2423</v>
      </c>
      <c r="C2424">
        <v>140</v>
      </c>
      <c r="D2424" t="s">
        <v>3605</v>
      </c>
      <c r="E2424" t="s">
        <v>12</v>
      </c>
      <c r="F2424" t="s">
        <v>13</v>
      </c>
      <c r="G2424" t="s">
        <v>3079</v>
      </c>
      <c r="H2424" t="s">
        <v>43</v>
      </c>
      <c r="I2424">
        <v>158.69730000000001</v>
      </c>
      <c r="J2424">
        <v>135842670</v>
      </c>
      <c r="K2424" t="s">
        <v>92</v>
      </c>
      <c r="L2424">
        <v>5</v>
      </c>
    </row>
    <row r="2425" spans="1:12" x14ac:dyDescent="0.3">
      <c r="A2425">
        <v>21902</v>
      </c>
      <c r="B2425">
        <v>2424</v>
      </c>
      <c r="C2425">
        <v>20</v>
      </c>
      <c r="D2425" t="s">
        <v>3606</v>
      </c>
      <c r="E2425" t="s">
        <v>62</v>
      </c>
      <c r="F2425" t="s">
        <v>63</v>
      </c>
      <c r="G2425" t="s">
        <v>219</v>
      </c>
      <c r="H2425" t="s">
        <v>434</v>
      </c>
      <c r="I2425">
        <v>158.69820000000001</v>
      </c>
      <c r="J2425">
        <v>4372000</v>
      </c>
      <c r="K2425" t="s">
        <v>34</v>
      </c>
      <c r="L2425">
        <v>3</v>
      </c>
    </row>
    <row r="2426" spans="1:12" x14ac:dyDescent="0.3">
      <c r="A2426">
        <v>17447</v>
      </c>
      <c r="B2426">
        <v>2425</v>
      </c>
      <c r="C2426">
        <v>25</v>
      </c>
      <c r="D2426" t="s">
        <v>3607</v>
      </c>
      <c r="E2426" t="s">
        <v>161</v>
      </c>
      <c r="F2426" t="s">
        <v>162</v>
      </c>
      <c r="G2426" t="s">
        <v>131</v>
      </c>
      <c r="H2426" t="s">
        <v>348</v>
      </c>
      <c r="I2426">
        <v>158.60499999999999</v>
      </c>
      <c r="J2426">
        <v>5172507</v>
      </c>
      <c r="K2426" t="s">
        <v>92</v>
      </c>
      <c r="L2426">
        <v>5</v>
      </c>
    </row>
    <row r="2427" spans="1:12" x14ac:dyDescent="0.3">
      <c r="A2427">
        <v>18398</v>
      </c>
      <c r="B2427">
        <v>2426</v>
      </c>
      <c r="C2427">
        <v>112</v>
      </c>
      <c r="D2427" t="s">
        <v>3608</v>
      </c>
      <c r="E2427" t="s">
        <v>144</v>
      </c>
      <c r="F2427" t="s">
        <v>145</v>
      </c>
      <c r="G2427" t="s">
        <v>3609</v>
      </c>
      <c r="H2427" t="s">
        <v>147</v>
      </c>
      <c r="I2427">
        <v>158.50620000000001</v>
      </c>
      <c r="J2427">
        <v>14813994</v>
      </c>
      <c r="K2427" t="s">
        <v>110</v>
      </c>
      <c r="L2427">
        <v>3</v>
      </c>
    </row>
    <row r="2428" spans="1:12" x14ac:dyDescent="0.3">
      <c r="A2428">
        <v>26572</v>
      </c>
      <c r="B2428">
        <v>2427</v>
      </c>
      <c r="C2428">
        <v>573</v>
      </c>
      <c r="D2428" t="s">
        <v>3610</v>
      </c>
      <c r="E2428" t="s">
        <v>141</v>
      </c>
      <c r="F2428" t="s">
        <v>142</v>
      </c>
      <c r="G2428" t="s">
        <v>141</v>
      </c>
      <c r="H2428" t="s">
        <v>137</v>
      </c>
      <c r="I2428">
        <v>158.4999</v>
      </c>
      <c r="J2428">
        <v>74616000</v>
      </c>
      <c r="K2428" t="s">
        <v>28</v>
      </c>
      <c r="L2428">
        <v>1</v>
      </c>
    </row>
    <row r="2429" spans="1:12" x14ac:dyDescent="0.3">
      <c r="A2429">
        <v>21411</v>
      </c>
      <c r="B2429">
        <v>2428</v>
      </c>
      <c r="C2429">
        <v>60</v>
      </c>
      <c r="D2429" t="s">
        <v>3611</v>
      </c>
      <c r="E2429" t="s">
        <v>100</v>
      </c>
      <c r="F2429" t="s">
        <v>101</v>
      </c>
      <c r="G2429" t="s">
        <v>102</v>
      </c>
      <c r="H2429" t="s">
        <v>102</v>
      </c>
      <c r="I2429">
        <v>158.4614</v>
      </c>
      <c r="J2429">
        <v>5153531</v>
      </c>
      <c r="K2429" t="s">
        <v>24</v>
      </c>
      <c r="L2429">
        <v>3</v>
      </c>
    </row>
    <row r="2430" spans="1:12" x14ac:dyDescent="0.3">
      <c r="A2430">
        <v>25772</v>
      </c>
      <c r="B2430">
        <v>2429</v>
      </c>
      <c r="C2430">
        <v>307</v>
      </c>
      <c r="D2430" t="s">
        <v>3612</v>
      </c>
      <c r="E2430" t="s">
        <v>62</v>
      </c>
      <c r="F2430" t="s">
        <v>63</v>
      </c>
      <c r="G2430" t="s">
        <v>434</v>
      </c>
      <c r="H2430" t="s">
        <v>434</v>
      </c>
      <c r="I2430">
        <v>158.25569999999999</v>
      </c>
      <c r="J2430">
        <v>338253000</v>
      </c>
      <c r="K2430" t="s">
        <v>92</v>
      </c>
      <c r="L2430">
        <v>1</v>
      </c>
    </row>
    <row r="2431" spans="1:12" x14ac:dyDescent="0.3">
      <c r="A2431">
        <v>17855</v>
      </c>
      <c r="B2431">
        <v>2430</v>
      </c>
      <c r="C2431">
        <v>65</v>
      </c>
      <c r="D2431" t="s">
        <v>3613</v>
      </c>
      <c r="E2431" t="s">
        <v>117</v>
      </c>
      <c r="F2431" t="s">
        <v>118</v>
      </c>
      <c r="G2431" t="s">
        <v>3614</v>
      </c>
      <c r="H2431" t="s">
        <v>224</v>
      </c>
      <c r="I2431">
        <v>157.88560000000001</v>
      </c>
      <c r="J2431">
        <v>13807243</v>
      </c>
      <c r="K2431" t="s">
        <v>115</v>
      </c>
      <c r="L2431">
        <v>5</v>
      </c>
    </row>
    <row r="2432" spans="1:12" x14ac:dyDescent="0.3">
      <c r="A2432">
        <v>21834</v>
      </c>
      <c r="B2432">
        <v>2431</v>
      </c>
      <c r="C2432">
        <v>66</v>
      </c>
      <c r="D2432" t="s">
        <v>3615</v>
      </c>
      <c r="E2432" t="s">
        <v>653</v>
      </c>
      <c r="F2432" t="s">
        <v>654</v>
      </c>
      <c r="G2432" t="s">
        <v>656</v>
      </c>
      <c r="H2432" t="s">
        <v>656</v>
      </c>
      <c r="I2432">
        <v>157.83930000000001</v>
      </c>
      <c r="J2432">
        <v>3304582</v>
      </c>
      <c r="K2432" t="s">
        <v>44</v>
      </c>
      <c r="L2432">
        <v>3</v>
      </c>
    </row>
    <row r="2433" spans="1:12" x14ac:dyDescent="0.3">
      <c r="A2433">
        <v>23702</v>
      </c>
      <c r="B2433">
        <v>2432</v>
      </c>
      <c r="C2433">
        <v>24</v>
      </c>
      <c r="D2433" t="s">
        <v>3616</v>
      </c>
      <c r="E2433" t="s">
        <v>57</v>
      </c>
      <c r="F2433" t="s">
        <v>58</v>
      </c>
      <c r="G2433" t="s">
        <v>342</v>
      </c>
      <c r="H2433" t="s">
        <v>342</v>
      </c>
      <c r="I2433">
        <v>157.84209999999999</v>
      </c>
      <c r="J2433">
        <v>2877879</v>
      </c>
      <c r="K2433" t="s">
        <v>110</v>
      </c>
      <c r="L2433">
        <v>2</v>
      </c>
    </row>
    <row r="2434" spans="1:12" x14ac:dyDescent="0.3">
      <c r="A2434">
        <v>25551</v>
      </c>
      <c r="B2434">
        <v>2433</v>
      </c>
      <c r="C2434">
        <v>32</v>
      </c>
      <c r="D2434" t="s">
        <v>3617</v>
      </c>
      <c r="E2434" t="s">
        <v>124</v>
      </c>
      <c r="F2434" t="s">
        <v>125</v>
      </c>
      <c r="G2434" t="s">
        <v>3618</v>
      </c>
      <c r="H2434" t="s">
        <v>198</v>
      </c>
      <c r="I2434">
        <v>157.8338</v>
      </c>
      <c r="J2434">
        <v>7080352</v>
      </c>
      <c r="K2434" t="s">
        <v>200</v>
      </c>
      <c r="L2434">
        <v>1</v>
      </c>
    </row>
    <row r="2435" spans="1:12" x14ac:dyDescent="0.3">
      <c r="A2435">
        <v>17833</v>
      </c>
      <c r="B2435">
        <v>2434</v>
      </c>
      <c r="C2435">
        <v>127</v>
      </c>
      <c r="D2435" t="s">
        <v>3619</v>
      </c>
      <c r="E2435" t="s">
        <v>196</v>
      </c>
      <c r="F2435" t="s">
        <v>197</v>
      </c>
      <c r="G2435" t="s">
        <v>198</v>
      </c>
      <c r="H2435" t="s">
        <v>198</v>
      </c>
      <c r="I2435">
        <v>157.65969999999999</v>
      </c>
      <c r="J2435">
        <v>26423000</v>
      </c>
      <c r="K2435" t="s">
        <v>115</v>
      </c>
      <c r="L2435">
        <v>2</v>
      </c>
    </row>
    <row r="2436" spans="1:12" x14ac:dyDescent="0.3">
      <c r="A2436">
        <v>4894</v>
      </c>
      <c r="B2436">
        <v>2435</v>
      </c>
      <c r="C2436">
        <v>65</v>
      </c>
      <c r="D2436" t="s">
        <v>3620</v>
      </c>
      <c r="E2436" t="s">
        <v>30</v>
      </c>
      <c r="F2436" t="s">
        <v>31</v>
      </c>
      <c r="G2436" t="s">
        <v>33</v>
      </c>
      <c r="H2436" t="s">
        <v>33</v>
      </c>
      <c r="I2436">
        <v>157.5104</v>
      </c>
      <c r="J2436">
        <v>38351607</v>
      </c>
      <c r="K2436" t="s">
        <v>110</v>
      </c>
      <c r="L2436">
        <v>6</v>
      </c>
    </row>
    <row r="2437" spans="1:12" x14ac:dyDescent="0.3">
      <c r="A2437">
        <v>19880</v>
      </c>
      <c r="B2437">
        <v>2436</v>
      </c>
      <c r="C2437">
        <v>35</v>
      </c>
      <c r="D2437" t="s">
        <v>3621</v>
      </c>
      <c r="E2437" t="s">
        <v>12</v>
      </c>
      <c r="F2437" t="s">
        <v>13</v>
      </c>
      <c r="G2437" t="s">
        <v>3622</v>
      </c>
      <c r="H2437" t="s">
        <v>3623</v>
      </c>
      <c r="I2437">
        <v>157.26660000000001</v>
      </c>
      <c r="J2437">
        <v>5708690</v>
      </c>
      <c r="K2437" t="s">
        <v>110</v>
      </c>
      <c r="L2437">
        <v>4</v>
      </c>
    </row>
    <row r="2438" spans="1:12" x14ac:dyDescent="0.3">
      <c r="A2438">
        <v>17279</v>
      </c>
      <c r="B2438">
        <v>2437</v>
      </c>
      <c r="C2438">
        <v>53</v>
      </c>
      <c r="D2438" t="s">
        <v>3624</v>
      </c>
      <c r="E2438" t="s">
        <v>165</v>
      </c>
      <c r="F2438" t="s">
        <v>166</v>
      </c>
      <c r="G2438" t="s">
        <v>3625</v>
      </c>
      <c r="I2438">
        <v>157.1996</v>
      </c>
      <c r="J2438">
        <v>21139211</v>
      </c>
      <c r="K2438" t="s">
        <v>110</v>
      </c>
      <c r="L2438">
        <v>3</v>
      </c>
    </row>
    <row r="2439" spans="1:12" x14ac:dyDescent="0.3">
      <c r="A2439">
        <v>26353</v>
      </c>
      <c r="B2439">
        <v>2438</v>
      </c>
      <c r="C2439">
        <v>45</v>
      </c>
      <c r="D2439" t="s">
        <v>3626</v>
      </c>
      <c r="E2439" t="s">
        <v>30</v>
      </c>
      <c r="F2439" t="s">
        <v>31</v>
      </c>
      <c r="G2439" t="s">
        <v>33</v>
      </c>
      <c r="H2439" t="s">
        <v>33</v>
      </c>
      <c r="I2439">
        <v>157.18870000000001</v>
      </c>
      <c r="J2439">
        <v>9203788</v>
      </c>
      <c r="K2439" t="s">
        <v>18</v>
      </c>
      <c r="L2439">
        <v>1</v>
      </c>
    </row>
    <row r="2440" spans="1:12" x14ac:dyDescent="0.3">
      <c r="A2440">
        <v>1146</v>
      </c>
      <c r="B2440">
        <v>2439</v>
      </c>
      <c r="C2440">
        <v>940</v>
      </c>
      <c r="D2440" t="s">
        <v>3627</v>
      </c>
      <c r="E2440" t="s">
        <v>51</v>
      </c>
      <c r="F2440" t="s">
        <v>52</v>
      </c>
      <c r="G2440" t="s">
        <v>53</v>
      </c>
      <c r="H2440" t="s">
        <v>54</v>
      </c>
      <c r="I2440">
        <v>157.17850000000001</v>
      </c>
      <c r="J2440">
        <v>353754232</v>
      </c>
      <c r="K2440" t="s">
        <v>34</v>
      </c>
      <c r="L2440">
        <v>6</v>
      </c>
    </row>
    <row r="2441" spans="1:12" x14ac:dyDescent="0.3">
      <c r="A2441">
        <v>24908</v>
      </c>
      <c r="B2441">
        <v>2440</v>
      </c>
      <c r="C2441">
        <v>8</v>
      </c>
      <c r="D2441" t="s">
        <v>3628</v>
      </c>
      <c r="E2441" t="s">
        <v>710</v>
      </c>
      <c r="F2441" t="s">
        <v>711</v>
      </c>
      <c r="G2441" t="s">
        <v>3629</v>
      </c>
      <c r="H2441" t="s">
        <v>713</v>
      </c>
      <c r="I2441">
        <v>157.1481</v>
      </c>
      <c r="J2441">
        <v>2895945</v>
      </c>
      <c r="K2441" t="s">
        <v>24</v>
      </c>
      <c r="L2441">
        <v>1</v>
      </c>
    </row>
    <row r="2442" spans="1:12" x14ac:dyDescent="0.3">
      <c r="A2442">
        <v>2121</v>
      </c>
      <c r="B2442">
        <v>2441</v>
      </c>
      <c r="C2442">
        <v>496</v>
      </c>
      <c r="D2442" t="s">
        <v>3630</v>
      </c>
      <c r="E2442" t="s">
        <v>129</v>
      </c>
      <c r="F2442" t="s">
        <v>130</v>
      </c>
      <c r="G2442" t="s">
        <v>279</v>
      </c>
      <c r="H2442" t="s">
        <v>280</v>
      </c>
      <c r="I2442">
        <v>157.1191</v>
      </c>
      <c r="J2442">
        <v>47855000</v>
      </c>
      <c r="K2442" t="s">
        <v>139</v>
      </c>
      <c r="L2442">
        <v>7</v>
      </c>
    </row>
    <row r="2443" spans="1:12" x14ac:dyDescent="0.3">
      <c r="A2443">
        <v>21615</v>
      </c>
      <c r="B2443">
        <v>2442</v>
      </c>
      <c r="C2443">
        <v>31</v>
      </c>
      <c r="D2443" t="s">
        <v>3631</v>
      </c>
      <c r="E2443" t="s">
        <v>20</v>
      </c>
      <c r="F2443" t="s">
        <v>21</v>
      </c>
      <c r="G2443" t="s">
        <v>406</v>
      </c>
      <c r="H2443" t="s">
        <v>407</v>
      </c>
      <c r="I2443">
        <v>156.90190000000001</v>
      </c>
      <c r="J2443">
        <v>4542490</v>
      </c>
      <c r="K2443" t="s">
        <v>110</v>
      </c>
      <c r="L2443">
        <v>3</v>
      </c>
    </row>
    <row r="2444" spans="1:12" x14ac:dyDescent="0.3">
      <c r="A2444">
        <v>1121</v>
      </c>
      <c r="B2444">
        <v>2443</v>
      </c>
      <c r="C2444">
        <v>19</v>
      </c>
      <c r="D2444" t="s">
        <v>3632</v>
      </c>
      <c r="E2444" t="s">
        <v>51</v>
      </c>
      <c r="F2444" t="s">
        <v>52</v>
      </c>
      <c r="G2444" t="s">
        <v>425</v>
      </c>
      <c r="H2444" t="s">
        <v>2955</v>
      </c>
      <c r="I2444">
        <v>156.77950000000001</v>
      </c>
      <c r="J2444">
        <v>11967246</v>
      </c>
      <c r="K2444" t="s">
        <v>200</v>
      </c>
      <c r="L2444">
        <v>4</v>
      </c>
    </row>
    <row r="2445" spans="1:12" x14ac:dyDescent="0.3">
      <c r="A2445">
        <v>26168</v>
      </c>
      <c r="B2445">
        <v>2444</v>
      </c>
      <c r="C2445">
        <v>70</v>
      </c>
      <c r="D2445" t="s">
        <v>3633</v>
      </c>
      <c r="E2445" t="s">
        <v>124</v>
      </c>
      <c r="F2445" t="s">
        <v>125</v>
      </c>
      <c r="G2445" t="s">
        <v>3634</v>
      </c>
      <c r="H2445" t="s">
        <v>1729</v>
      </c>
      <c r="I2445">
        <v>156.73670000000001</v>
      </c>
      <c r="J2445">
        <v>20034529</v>
      </c>
      <c r="K2445" t="s">
        <v>24</v>
      </c>
      <c r="L2445">
        <v>1</v>
      </c>
    </row>
    <row r="2446" spans="1:12" x14ac:dyDescent="0.3">
      <c r="A2446">
        <v>22291</v>
      </c>
      <c r="B2446">
        <v>2445</v>
      </c>
      <c r="C2446">
        <v>25</v>
      </c>
      <c r="D2446" t="s">
        <v>3635</v>
      </c>
      <c r="E2446" t="s">
        <v>233</v>
      </c>
      <c r="F2446" t="s">
        <v>271</v>
      </c>
      <c r="G2446" t="s">
        <v>272</v>
      </c>
      <c r="H2446" t="s">
        <v>272</v>
      </c>
      <c r="I2446">
        <v>156.71889999999999</v>
      </c>
      <c r="J2446">
        <v>4064448</v>
      </c>
      <c r="K2446" t="s">
        <v>115</v>
      </c>
      <c r="L2446">
        <v>3</v>
      </c>
    </row>
    <row r="2447" spans="1:12" x14ac:dyDescent="0.3">
      <c r="A2447">
        <v>25210</v>
      </c>
      <c r="B2447">
        <v>2446</v>
      </c>
      <c r="C2447">
        <v>30</v>
      </c>
      <c r="D2447" t="s">
        <v>3636</v>
      </c>
      <c r="E2447" t="s">
        <v>124</v>
      </c>
      <c r="F2447" t="s">
        <v>125</v>
      </c>
      <c r="G2447" t="s">
        <v>126</v>
      </c>
      <c r="H2447" t="s">
        <v>127</v>
      </c>
      <c r="I2447">
        <v>156.7107</v>
      </c>
      <c r="J2447">
        <v>2622693</v>
      </c>
      <c r="K2447" t="s">
        <v>110</v>
      </c>
      <c r="L2447">
        <v>1</v>
      </c>
    </row>
    <row r="2448" spans="1:12" x14ac:dyDescent="0.3">
      <c r="A2448">
        <v>4046</v>
      </c>
      <c r="B2448">
        <v>2447</v>
      </c>
      <c r="C2448">
        <v>38</v>
      </c>
      <c r="D2448" t="s">
        <v>3637</v>
      </c>
      <c r="E2448" t="s">
        <v>100</v>
      </c>
      <c r="F2448" t="s">
        <v>101</v>
      </c>
      <c r="G2448" t="s">
        <v>2907</v>
      </c>
      <c r="H2448" t="s">
        <v>109</v>
      </c>
      <c r="I2448">
        <v>156.6593</v>
      </c>
      <c r="J2448">
        <v>38115309</v>
      </c>
      <c r="K2448" t="s">
        <v>90</v>
      </c>
      <c r="L2448">
        <v>6</v>
      </c>
    </row>
    <row r="2449" spans="1:12" x14ac:dyDescent="0.3">
      <c r="A2449">
        <v>25419</v>
      </c>
      <c r="B2449">
        <v>2448</v>
      </c>
      <c r="C2449">
        <v>15</v>
      </c>
      <c r="D2449" t="s">
        <v>3638</v>
      </c>
      <c r="E2449" t="s">
        <v>72</v>
      </c>
      <c r="F2449" t="s">
        <v>73</v>
      </c>
      <c r="G2449" t="s">
        <v>114</v>
      </c>
      <c r="H2449" t="s">
        <v>114</v>
      </c>
      <c r="I2449">
        <v>156.53829999999999</v>
      </c>
      <c r="J2449">
        <v>2408792</v>
      </c>
      <c r="K2449" t="s">
        <v>115</v>
      </c>
      <c r="L2449">
        <v>1</v>
      </c>
    </row>
    <row r="2450" spans="1:12" x14ac:dyDescent="0.3">
      <c r="A2450">
        <v>24686</v>
      </c>
      <c r="B2450">
        <v>2449</v>
      </c>
      <c r="C2450">
        <v>301</v>
      </c>
      <c r="D2450" t="s">
        <v>3639</v>
      </c>
      <c r="E2450" t="s">
        <v>30</v>
      </c>
      <c r="F2450" t="s">
        <v>31</v>
      </c>
      <c r="G2450" t="s">
        <v>720</v>
      </c>
      <c r="H2450" t="s">
        <v>33</v>
      </c>
      <c r="I2450">
        <v>156.32980000000001</v>
      </c>
      <c r="J2450">
        <v>71111000</v>
      </c>
      <c r="K2450" t="s">
        <v>44</v>
      </c>
      <c r="L2450">
        <v>1</v>
      </c>
    </row>
    <row r="2451" spans="1:12" x14ac:dyDescent="0.3">
      <c r="A2451">
        <v>22645</v>
      </c>
      <c r="B2451">
        <v>2450</v>
      </c>
      <c r="C2451">
        <v>111</v>
      </c>
      <c r="D2451" t="s">
        <v>3640</v>
      </c>
      <c r="E2451" t="s">
        <v>144</v>
      </c>
      <c r="F2451" t="s">
        <v>145</v>
      </c>
      <c r="G2451" t="s">
        <v>3641</v>
      </c>
      <c r="H2451" t="s">
        <v>147</v>
      </c>
      <c r="I2451">
        <v>156.27590000000001</v>
      </c>
      <c r="J2451">
        <v>26205846</v>
      </c>
      <c r="K2451" t="s">
        <v>92</v>
      </c>
      <c r="L2451">
        <v>3</v>
      </c>
    </row>
    <row r="2452" spans="1:12" x14ac:dyDescent="0.3">
      <c r="A2452">
        <v>22340</v>
      </c>
      <c r="B2452">
        <v>2451</v>
      </c>
      <c r="C2452">
        <v>65</v>
      </c>
      <c r="D2452" t="s">
        <v>3642</v>
      </c>
      <c r="E2452" t="s">
        <v>72</v>
      </c>
      <c r="F2452" t="s">
        <v>73</v>
      </c>
      <c r="G2452" t="s">
        <v>112</v>
      </c>
      <c r="H2452" t="s">
        <v>112</v>
      </c>
      <c r="I2452">
        <v>156.09460000000001</v>
      </c>
      <c r="J2452">
        <v>15350176</v>
      </c>
      <c r="K2452" t="s">
        <v>34</v>
      </c>
      <c r="L2452">
        <v>3</v>
      </c>
    </row>
    <row r="2453" spans="1:12" x14ac:dyDescent="0.3">
      <c r="A2453">
        <v>21708</v>
      </c>
      <c r="B2453">
        <v>2452</v>
      </c>
      <c r="C2453">
        <v>130</v>
      </c>
      <c r="D2453" t="s">
        <v>3643</v>
      </c>
      <c r="E2453" t="s">
        <v>30</v>
      </c>
      <c r="F2453" t="s">
        <v>31</v>
      </c>
      <c r="G2453" t="s">
        <v>1887</v>
      </c>
      <c r="H2453" t="s">
        <v>33</v>
      </c>
      <c r="I2453">
        <v>156.03440000000001</v>
      </c>
      <c r="J2453">
        <v>15625224</v>
      </c>
      <c r="K2453" t="s">
        <v>110</v>
      </c>
      <c r="L2453">
        <v>3</v>
      </c>
    </row>
    <row r="2454" spans="1:12" x14ac:dyDescent="0.3">
      <c r="A2454">
        <v>25695</v>
      </c>
      <c r="B2454">
        <v>2453</v>
      </c>
      <c r="C2454">
        <v>232</v>
      </c>
      <c r="D2454" t="s">
        <v>3644</v>
      </c>
      <c r="E2454" t="s">
        <v>390</v>
      </c>
      <c r="F2454" t="s">
        <v>391</v>
      </c>
      <c r="G2454" t="s">
        <v>2720</v>
      </c>
      <c r="H2454" t="s">
        <v>392</v>
      </c>
      <c r="I2454">
        <v>156.01419999999999</v>
      </c>
      <c r="J2454">
        <v>69919350</v>
      </c>
      <c r="K2454" t="s">
        <v>110</v>
      </c>
      <c r="L2454">
        <v>1</v>
      </c>
    </row>
    <row r="2455" spans="1:12" x14ac:dyDescent="0.3">
      <c r="A2455">
        <v>20334</v>
      </c>
      <c r="B2455">
        <v>2454</v>
      </c>
      <c r="C2455">
        <v>185</v>
      </c>
      <c r="D2455" t="s">
        <v>3645</v>
      </c>
      <c r="E2455" t="s">
        <v>12</v>
      </c>
      <c r="F2455" t="s">
        <v>13</v>
      </c>
      <c r="G2455" t="s">
        <v>3646</v>
      </c>
      <c r="H2455" t="s">
        <v>15</v>
      </c>
      <c r="I2455">
        <v>155.96279999999999</v>
      </c>
      <c r="J2455">
        <v>31803711</v>
      </c>
      <c r="K2455" t="s">
        <v>339</v>
      </c>
      <c r="L2455">
        <v>4</v>
      </c>
    </row>
    <row r="2456" spans="1:12" x14ac:dyDescent="0.3">
      <c r="A2456">
        <v>1411</v>
      </c>
      <c r="B2456">
        <v>2455</v>
      </c>
      <c r="C2456">
        <v>726</v>
      </c>
      <c r="D2456" t="s">
        <v>3647</v>
      </c>
      <c r="E2456" t="s">
        <v>165</v>
      </c>
      <c r="F2456" t="s">
        <v>166</v>
      </c>
      <c r="G2456" t="s">
        <v>3648</v>
      </c>
      <c r="H2456" t="s">
        <v>3007</v>
      </c>
      <c r="I2456">
        <v>155.9462</v>
      </c>
      <c r="J2456">
        <v>20339310</v>
      </c>
      <c r="K2456" t="s">
        <v>24</v>
      </c>
      <c r="L2456">
        <v>8</v>
      </c>
    </row>
    <row r="2457" spans="1:12" x14ac:dyDescent="0.3">
      <c r="A2457">
        <v>19617</v>
      </c>
      <c r="B2457">
        <v>2456</v>
      </c>
      <c r="C2457">
        <v>120</v>
      </c>
      <c r="D2457" t="s">
        <v>3649</v>
      </c>
      <c r="E2457" t="s">
        <v>710</v>
      </c>
      <c r="F2457" t="s">
        <v>711</v>
      </c>
      <c r="G2457" t="s">
        <v>3650</v>
      </c>
      <c r="H2457" t="s">
        <v>1785</v>
      </c>
      <c r="I2457">
        <v>155.66579999999999</v>
      </c>
      <c r="J2457">
        <v>17164000</v>
      </c>
      <c r="K2457" t="s">
        <v>110</v>
      </c>
      <c r="L2457">
        <v>4</v>
      </c>
    </row>
    <row r="2458" spans="1:12" x14ac:dyDescent="0.3">
      <c r="A2458">
        <v>3415</v>
      </c>
      <c r="B2458">
        <v>2457</v>
      </c>
      <c r="C2458">
        <v>2690</v>
      </c>
      <c r="D2458" t="s">
        <v>3651</v>
      </c>
      <c r="E2458" t="s">
        <v>196</v>
      </c>
      <c r="F2458" t="s">
        <v>197</v>
      </c>
      <c r="G2458" t="s">
        <v>198</v>
      </c>
      <c r="H2458" t="s">
        <v>198</v>
      </c>
      <c r="I2458">
        <v>155.62790000000001</v>
      </c>
      <c r="J2458">
        <v>455079000</v>
      </c>
      <c r="K2458" t="s">
        <v>186</v>
      </c>
      <c r="L2458">
        <v>7</v>
      </c>
    </row>
    <row r="2459" spans="1:12" x14ac:dyDescent="0.3">
      <c r="A2459">
        <v>3011</v>
      </c>
      <c r="B2459">
        <v>2458</v>
      </c>
      <c r="C2459">
        <v>1182</v>
      </c>
      <c r="D2459" t="s">
        <v>3652</v>
      </c>
      <c r="E2459" t="s">
        <v>134</v>
      </c>
      <c r="F2459" t="s">
        <v>135</v>
      </c>
      <c r="G2459" t="s">
        <v>419</v>
      </c>
      <c r="H2459" t="s">
        <v>137</v>
      </c>
      <c r="I2459">
        <v>155.4528</v>
      </c>
      <c r="J2459">
        <v>96835753</v>
      </c>
      <c r="K2459" t="s">
        <v>110</v>
      </c>
      <c r="L2459">
        <v>7</v>
      </c>
    </row>
    <row r="2460" spans="1:12" x14ac:dyDescent="0.3">
      <c r="A2460">
        <v>17806</v>
      </c>
      <c r="B2460">
        <v>2459</v>
      </c>
      <c r="C2460">
        <v>82</v>
      </c>
      <c r="D2460" t="s">
        <v>3653</v>
      </c>
      <c r="E2460" t="s">
        <v>20</v>
      </c>
      <c r="F2460" t="s">
        <v>21</v>
      </c>
      <c r="G2460" t="s">
        <v>561</v>
      </c>
      <c r="H2460" t="s">
        <v>23</v>
      </c>
      <c r="I2460">
        <v>155.4109</v>
      </c>
      <c r="J2460">
        <v>16599840</v>
      </c>
      <c r="K2460" t="s">
        <v>90</v>
      </c>
      <c r="L2460">
        <v>5</v>
      </c>
    </row>
    <row r="2461" spans="1:12" x14ac:dyDescent="0.3">
      <c r="A2461">
        <v>24993</v>
      </c>
      <c r="B2461">
        <v>2460</v>
      </c>
      <c r="C2461">
        <v>17</v>
      </c>
      <c r="D2461" t="s">
        <v>3654</v>
      </c>
      <c r="E2461" t="s">
        <v>100</v>
      </c>
      <c r="F2461" t="s">
        <v>101</v>
      </c>
      <c r="G2461" t="s">
        <v>556</v>
      </c>
      <c r="H2461" t="s">
        <v>556</v>
      </c>
      <c r="I2461">
        <v>155.38310000000001</v>
      </c>
      <c r="J2461">
        <v>2290669</v>
      </c>
      <c r="K2461" t="s">
        <v>115</v>
      </c>
      <c r="L2461">
        <v>1</v>
      </c>
    </row>
    <row r="2462" spans="1:12" x14ac:dyDescent="0.3">
      <c r="A2462">
        <v>805</v>
      </c>
      <c r="B2462">
        <v>2461</v>
      </c>
      <c r="C2462">
        <v>847</v>
      </c>
      <c r="D2462" t="s">
        <v>3655</v>
      </c>
      <c r="E2462" t="s">
        <v>94</v>
      </c>
      <c r="F2462" t="s">
        <v>95</v>
      </c>
      <c r="G2462" t="s">
        <v>1360</v>
      </c>
      <c r="H2462" t="s">
        <v>1361</v>
      </c>
      <c r="I2462">
        <v>155.33760000000001</v>
      </c>
      <c r="J2462">
        <v>108938726</v>
      </c>
      <c r="K2462" t="s">
        <v>98</v>
      </c>
      <c r="L2462">
        <v>7</v>
      </c>
    </row>
    <row r="2463" spans="1:12" x14ac:dyDescent="0.3">
      <c r="A2463">
        <v>26142</v>
      </c>
      <c r="B2463">
        <v>2462</v>
      </c>
      <c r="C2463">
        <v>12</v>
      </c>
      <c r="D2463" t="s">
        <v>3656</v>
      </c>
      <c r="E2463" t="s">
        <v>117</v>
      </c>
      <c r="F2463" t="s">
        <v>118</v>
      </c>
      <c r="G2463" t="s">
        <v>3657</v>
      </c>
      <c r="H2463" t="s">
        <v>224</v>
      </c>
      <c r="I2463">
        <v>155.25620000000001</v>
      </c>
      <c r="J2463">
        <v>7770000</v>
      </c>
      <c r="K2463" t="s">
        <v>339</v>
      </c>
      <c r="L2463">
        <v>1</v>
      </c>
    </row>
    <row r="2464" spans="1:12" x14ac:dyDescent="0.3">
      <c r="A2464">
        <v>17274</v>
      </c>
      <c r="B2464">
        <v>2463</v>
      </c>
      <c r="C2464">
        <v>1117</v>
      </c>
      <c r="D2464" t="s">
        <v>3658</v>
      </c>
      <c r="E2464" t="s">
        <v>141</v>
      </c>
      <c r="F2464" t="s">
        <v>142</v>
      </c>
      <c r="G2464" t="s">
        <v>141</v>
      </c>
      <c r="H2464" t="s">
        <v>137</v>
      </c>
      <c r="I2464">
        <v>155.221</v>
      </c>
      <c r="J2464">
        <v>161863000</v>
      </c>
      <c r="K2464" t="s">
        <v>115</v>
      </c>
      <c r="L2464">
        <v>4</v>
      </c>
    </row>
    <row r="2465" spans="1:12" x14ac:dyDescent="0.3">
      <c r="A2465">
        <v>1056</v>
      </c>
      <c r="B2465">
        <v>2464</v>
      </c>
      <c r="C2465">
        <v>21</v>
      </c>
      <c r="D2465" t="s">
        <v>3659</v>
      </c>
      <c r="E2465" t="s">
        <v>513</v>
      </c>
      <c r="F2465" t="s">
        <v>514</v>
      </c>
      <c r="G2465" t="s">
        <v>2340</v>
      </c>
      <c r="H2465" t="s">
        <v>516</v>
      </c>
      <c r="I2465">
        <v>155.202</v>
      </c>
      <c r="J2465">
        <v>36670296</v>
      </c>
      <c r="K2465" t="s">
        <v>34</v>
      </c>
      <c r="L2465">
        <v>8</v>
      </c>
    </row>
    <row r="2466" spans="1:12" x14ac:dyDescent="0.3">
      <c r="A2466">
        <v>25424</v>
      </c>
      <c r="B2466">
        <v>2465</v>
      </c>
      <c r="C2466">
        <v>14</v>
      </c>
      <c r="D2466" t="s">
        <v>3660</v>
      </c>
      <c r="E2466" t="s">
        <v>72</v>
      </c>
      <c r="F2466" t="s">
        <v>73</v>
      </c>
      <c r="G2466" t="s">
        <v>844</v>
      </c>
      <c r="H2466" t="s">
        <v>112</v>
      </c>
      <c r="I2466">
        <v>155.0094</v>
      </c>
      <c r="J2466">
        <v>6367895</v>
      </c>
      <c r="K2466" t="s">
        <v>16</v>
      </c>
      <c r="L2466">
        <v>1</v>
      </c>
    </row>
    <row r="2467" spans="1:12" x14ac:dyDescent="0.3">
      <c r="A2467">
        <v>1459</v>
      </c>
      <c r="B2467">
        <v>2466</v>
      </c>
      <c r="C2467">
        <v>117</v>
      </c>
      <c r="D2467" t="s">
        <v>3661</v>
      </c>
      <c r="E2467" t="s">
        <v>46</v>
      </c>
      <c r="F2467" t="s">
        <v>47</v>
      </c>
      <c r="G2467" t="s">
        <v>1948</v>
      </c>
      <c r="H2467" t="s">
        <v>1949</v>
      </c>
      <c r="I2467">
        <v>154.9837</v>
      </c>
      <c r="J2467">
        <v>20270826</v>
      </c>
      <c r="K2467" t="s">
        <v>55</v>
      </c>
      <c r="L2467">
        <v>8</v>
      </c>
    </row>
    <row r="2468" spans="1:12" x14ac:dyDescent="0.3">
      <c r="A2468">
        <v>19322</v>
      </c>
      <c r="B2468">
        <v>2467</v>
      </c>
      <c r="C2468">
        <v>63</v>
      </c>
      <c r="D2468" t="s">
        <v>3662</v>
      </c>
      <c r="E2468" t="s">
        <v>12</v>
      </c>
      <c r="F2468" t="s">
        <v>13</v>
      </c>
      <c r="G2468" t="s">
        <v>3290</v>
      </c>
      <c r="H2468" t="s">
        <v>43</v>
      </c>
      <c r="I2468">
        <v>154.85120000000001</v>
      </c>
      <c r="J2468">
        <v>7495955</v>
      </c>
      <c r="K2468" t="s">
        <v>346</v>
      </c>
      <c r="L2468">
        <v>4</v>
      </c>
    </row>
    <row r="2469" spans="1:12" x14ac:dyDescent="0.3">
      <c r="A2469">
        <v>8587</v>
      </c>
      <c r="B2469">
        <v>2468</v>
      </c>
      <c r="C2469">
        <v>40</v>
      </c>
      <c r="D2469" t="s">
        <v>3663</v>
      </c>
      <c r="E2469" t="s">
        <v>30</v>
      </c>
      <c r="F2469" t="s">
        <v>31</v>
      </c>
      <c r="G2469" t="s">
        <v>3664</v>
      </c>
      <c r="H2469" t="s">
        <v>33</v>
      </c>
      <c r="I2469">
        <v>154.63650000000001</v>
      </c>
      <c r="J2469">
        <v>14416686</v>
      </c>
      <c r="K2469" t="s">
        <v>110</v>
      </c>
      <c r="L2469">
        <v>5</v>
      </c>
    </row>
    <row r="2470" spans="1:12" x14ac:dyDescent="0.3">
      <c r="A2470">
        <v>25822</v>
      </c>
      <c r="B2470">
        <v>2469</v>
      </c>
      <c r="C2470">
        <v>29</v>
      </c>
      <c r="D2470" t="s">
        <v>3665</v>
      </c>
      <c r="E2470" t="s">
        <v>12</v>
      </c>
      <c r="F2470" t="s">
        <v>13</v>
      </c>
      <c r="G2470" t="s">
        <v>362</v>
      </c>
      <c r="H2470" t="s">
        <v>15</v>
      </c>
      <c r="I2470">
        <v>154.6079</v>
      </c>
      <c r="J2470">
        <v>16081722</v>
      </c>
      <c r="K2470" t="s">
        <v>303</v>
      </c>
      <c r="L2470">
        <v>1</v>
      </c>
    </row>
    <row r="2471" spans="1:12" x14ac:dyDescent="0.3">
      <c r="A2471">
        <v>21949</v>
      </c>
      <c r="B2471">
        <v>2470</v>
      </c>
      <c r="C2471">
        <v>25</v>
      </c>
      <c r="D2471" t="s">
        <v>3666</v>
      </c>
      <c r="E2471" t="s">
        <v>30</v>
      </c>
      <c r="F2471" t="s">
        <v>31</v>
      </c>
      <c r="G2471" t="s">
        <v>33</v>
      </c>
      <c r="H2471" t="s">
        <v>33</v>
      </c>
      <c r="I2471">
        <v>154.5967</v>
      </c>
      <c r="J2471">
        <v>11176005</v>
      </c>
      <c r="K2471" t="s">
        <v>327</v>
      </c>
      <c r="L2471">
        <v>3</v>
      </c>
    </row>
    <row r="2472" spans="1:12" x14ac:dyDescent="0.3">
      <c r="A2472">
        <v>153</v>
      </c>
      <c r="B2472">
        <v>2471</v>
      </c>
      <c r="C2472">
        <v>25</v>
      </c>
      <c r="D2472" t="s">
        <v>3667</v>
      </c>
      <c r="E2472" t="s">
        <v>188</v>
      </c>
      <c r="F2472" t="s">
        <v>189</v>
      </c>
      <c r="G2472" t="s">
        <v>414</v>
      </c>
      <c r="H2472" t="s">
        <v>414</v>
      </c>
      <c r="I2472">
        <v>154.51429999999999</v>
      </c>
      <c r="J2472">
        <v>71084762</v>
      </c>
      <c r="K2472" t="s">
        <v>24</v>
      </c>
      <c r="L2472">
        <v>6</v>
      </c>
    </row>
    <row r="2473" spans="1:12" x14ac:dyDescent="0.3">
      <c r="A2473">
        <v>1032</v>
      </c>
      <c r="B2473">
        <v>2472</v>
      </c>
      <c r="C2473">
        <v>135</v>
      </c>
      <c r="D2473" t="s">
        <v>3668</v>
      </c>
      <c r="E2473" t="s">
        <v>134</v>
      </c>
      <c r="F2473" t="s">
        <v>135</v>
      </c>
      <c r="G2473" t="s">
        <v>3669</v>
      </c>
      <c r="H2473" t="s">
        <v>137</v>
      </c>
      <c r="I2473">
        <v>154.48560000000001</v>
      </c>
      <c r="J2473">
        <v>14694000</v>
      </c>
      <c r="K2473" t="s">
        <v>110</v>
      </c>
      <c r="L2473">
        <v>4</v>
      </c>
    </row>
    <row r="2474" spans="1:12" x14ac:dyDescent="0.3">
      <c r="A2474">
        <v>19691</v>
      </c>
      <c r="B2474">
        <v>2473</v>
      </c>
      <c r="C2474">
        <v>128</v>
      </c>
      <c r="D2474" t="s">
        <v>3670</v>
      </c>
      <c r="E2474" t="s">
        <v>188</v>
      </c>
      <c r="F2474" t="s">
        <v>189</v>
      </c>
      <c r="G2474" t="s">
        <v>3671</v>
      </c>
      <c r="H2474" t="s">
        <v>314</v>
      </c>
      <c r="I2474">
        <v>154.41300000000001</v>
      </c>
      <c r="J2474">
        <v>42744535</v>
      </c>
      <c r="K2474" t="s">
        <v>186</v>
      </c>
      <c r="L2474">
        <v>2</v>
      </c>
    </row>
    <row r="2475" spans="1:12" x14ac:dyDescent="0.3">
      <c r="A2475">
        <v>6655</v>
      </c>
      <c r="B2475">
        <v>2474</v>
      </c>
      <c r="C2475">
        <v>200</v>
      </c>
      <c r="D2475" t="s">
        <v>3672</v>
      </c>
      <c r="E2475" t="s">
        <v>134</v>
      </c>
      <c r="F2475" t="s">
        <v>135</v>
      </c>
      <c r="G2475" t="s">
        <v>895</v>
      </c>
      <c r="H2475" t="s">
        <v>137</v>
      </c>
      <c r="I2475">
        <v>154.41409999999999</v>
      </c>
      <c r="J2475">
        <v>25360000</v>
      </c>
      <c r="K2475" t="s">
        <v>110</v>
      </c>
      <c r="L2475">
        <v>3</v>
      </c>
    </row>
    <row r="2476" spans="1:12" x14ac:dyDescent="0.3">
      <c r="A2476">
        <v>26488</v>
      </c>
      <c r="B2476">
        <v>2475</v>
      </c>
      <c r="C2476">
        <v>14</v>
      </c>
      <c r="D2476" t="s">
        <v>3673</v>
      </c>
      <c r="E2476" t="s">
        <v>264</v>
      </c>
      <c r="F2476" t="s">
        <v>265</v>
      </c>
      <c r="G2476" t="s">
        <v>3432</v>
      </c>
      <c r="H2476" t="s">
        <v>266</v>
      </c>
      <c r="I2476">
        <v>154.386</v>
      </c>
      <c r="J2476">
        <v>4170361</v>
      </c>
      <c r="K2476" t="s">
        <v>24</v>
      </c>
      <c r="L2476">
        <v>1</v>
      </c>
    </row>
    <row r="2477" spans="1:12" x14ac:dyDescent="0.3">
      <c r="A2477">
        <v>17924</v>
      </c>
      <c r="B2477">
        <v>2476</v>
      </c>
      <c r="C2477">
        <v>48</v>
      </c>
      <c r="D2477" t="s">
        <v>3674</v>
      </c>
      <c r="E2477" t="s">
        <v>12</v>
      </c>
      <c r="F2477" t="s">
        <v>13</v>
      </c>
      <c r="G2477" t="s">
        <v>3675</v>
      </c>
      <c r="H2477" t="s">
        <v>15</v>
      </c>
      <c r="I2477">
        <v>154.36580000000001</v>
      </c>
      <c r="J2477">
        <v>15792128</v>
      </c>
      <c r="K2477" t="s">
        <v>44</v>
      </c>
      <c r="L2477">
        <v>5</v>
      </c>
    </row>
    <row r="2478" spans="1:12" x14ac:dyDescent="0.3">
      <c r="A2478">
        <v>23724</v>
      </c>
      <c r="B2478">
        <v>2477</v>
      </c>
      <c r="C2478">
        <v>3</v>
      </c>
      <c r="D2478" t="s">
        <v>3676</v>
      </c>
      <c r="E2478" t="s">
        <v>141</v>
      </c>
      <c r="F2478" t="s">
        <v>142</v>
      </c>
      <c r="G2478" t="s">
        <v>3677</v>
      </c>
      <c r="H2478" t="s">
        <v>137</v>
      </c>
      <c r="I2478">
        <v>154.12440000000001</v>
      </c>
      <c r="J2478">
        <v>4802887</v>
      </c>
      <c r="K2478" t="s">
        <v>16</v>
      </c>
      <c r="L2478">
        <v>2</v>
      </c>
    </row>
    <row r="2479" spans="1:12" x14ac:dyDescent="0.3">
      <c r="A2479">
        <v>25002</v>
      </c>
      <c r="B2479">
        <v>2478</v>
      </c>
      <c r="C2479">
        <v>19</v>
      </c>
      <c r="D2479" t="s">
        <v>3678</v>
      </c>
      <c r="E2479" t="s">
        <v>46</v>
      </c>
      <c r="F2479" t="s">
        <v>47</v>
      </c>
      <c r="G2479" t="s">
        <v>107</v>
      </c>
      <c r="H2479" t="s">
        <v>49</v>
      </c>
      <c r="I2479">
        <v>154.09399999999999</v>
      </c>
      <c r="J2479">
        <v>2807967</v>
      </c>
      <c r="K2479" t="s">
        <v>110</v>
      </c>
      <c r="L2479">
        <v>1</v>
      </c>
    </row>
    <row r="2480" spans="1:12" x14ac:dyDescent="0.3">
      <c r="A2480">
        <v>25074</v>
      </c>
      <c r="B2480">
        <v>2479</v>
      </c>
      <c r="C2480">
        <v>4</v>
      </c>
      <c r="D2480" t="s">
        <v>3679</v>
      </c>
      <c r="E2480" t="s">
        <v>20</v>
      </c>
      <c r="F2480" t="s">
        <v>21</v>
      </c>
      <c r="G2480" t="s">
        <v>406</v>
      </c>
      <c r="H2480" t="s">
        <v>407</v>
      </c>
      <c r="I2480">
        <v>153.9092</v>
      </c>
      <c r="J2480">
        <v>4786917</v>
      </c>
      <c r="K2480" t="s">
        <v>186</v>
      </c>
      <c r="L2480">
        <v>1</v>
      </c>
    </row>
    <row r="2481" spans="1:12" x14ac:dyDescent="0.3">
      <c r="A2481">
        <v>3794</v>
      </c>
      <c r="B2481">
        <v>2480</v>
      </c>
      <c r="C2481">
        <v>18</v>
      </c>
      <c r="D2481" t="s">
        <v>3680</v>
      </c>
      <c r="E2481" t="s">
        <v>20</v>
      </c>
      <c r="F2481" t="s">
        <v>21</v>
      </c>
      <c r="G2481" t="s">
        <v>436</v>
      </c>
      <c r="H2481" t="s">
        <v>105</v>
      </c>
      <c r="I2481">
        <v>153.8672</v>
      </c>
      <c r="J2481">
        <v>6795205</v>
      </c>
      <c r="K2481" t="s">
        <v>115</v>
      </c>
      <c r="L2481">
        <v>7</v>
      </c>
    </row>
    <row r="2482" spans="1:12" x14ac:dyDescent="0.3">
      <c r="A2482">
        <v>23371</v>
      </c>
      <c r="B2482">
        <v>2481</v>
      </c>
      <c r="C2482">
        <v>35</v>
      </c>
      <c r="D2482" t="s">
        <v>3681</v>
      </c>
      <c r="E2482" t="s">
        <v>1115</v>
      </c>
      <c r="F2482" t="s">
        <v>1116</v>
      </c>
      <c r="G2482" t="s">
        <v>1067</v>
      </c>
      <c r="H2482" t="s">
        <v>1118</v>
      </c>
      <c r="I2482">
        <v>153.84010000000001</v>
      </c>
      <c r="J2482">
        <v>6173387</v>
      </c>
      <c r="K2482" t="s">
        <v>40</v>
      </c>
      <c r="L2482">
        <v>2</v>
      </c>
    </row>
    <row r="2483" spans="1:12" x14ac:dyDescent="0.3">
      <c r="A2483">
        <v>26471</v>
      </c>
      <c r="B2483">
        <v>2482</v>
      </c>
      <c r="C2483">
        <v>32</v>
      </c>
      <c r="D2483" t="s">
        <v>3682</v>
      </c>
      <c r="E2483" t="s">
        <v>144</v>
      </c>
      <c r="F2483" t="s">
        <v>145</v>
      </c>
      <c r="G2483" t="s">
        <v>472</v>
      </c>
      <c r="H2483" t="s">
        <v>147</v>
      </c>
      <c r="I2483">
        <v>153.72819999999999</v>
      </c>
      <c r="J2483">
        <v>32689578</v>
      </c>
      <c r="K2483" t="s">
        <v>24</v>
      </c>
      <c r="L2483">
        <v>1</v>
      </c>
    </row>
    <row r="2484" spans="1:12" x14ac:dyDescent="0.3">
      <c r="A2484">
        <v>24262</v>
      </c>
      <c r="B2484">
        <v>2483</v>
      </c>
      <c r="C2484">
        <v>15</v>
      </c>
      <c r="D2484" t="s">
        <v>3683</v>
      </c>
      <c r="E2484" t="s">
        <v>124</v>
      </c>
      <c r="F2484" t="s">
        <v>125</v>
      </c>
      <c r="G2484" t="s">
        <v>3684</v>
      </c>
      <c r="H2484" t="s">
        <v>3685</v>
      </c>
      <c r="I2484">
        <v>153.4871</v>
      </c>
      <c r="J2484">
        <v>3977197</v>
      </c>
      <c r="K2484" t="s">
        <v>139</v>
      </c>
      <c r="L2484">
        <v>2</v>
      </c>
    </row>
    <row r="2485" spans="1:12" x14ac:dyDescent="0.3">
      <c r="A2485">
        <v>25502</v>
      </c>
      <c r="B2485">
        <v>2484</v>
      </c>
      <c r="C2485">
        <v>19</v>
      </c>
      <c r="D2485" t="s">
        <v>3686</v>
      </c>
      <c r="E2485" t="s">
        <v>710</v>
      </c>
      <c r="F2485" t="s">
        <v>711</v>
      </c>
      <c r="G2485" t="s">
        <v>3687</v>
      </c>
      <c r="H2485" t="s">
        <v>943</v>
      </c>
      <c r="I2485">
        <v>153.05099999999999</v>
      </c>
      <c r="J2485">
        <v>3096158</v>
      </c>
      <c r="K2485" t="s">
        <v>28</v>
      </c>
      <c r="L2485">
        <v>1</v>
      </c>
    </row>
    <row r="2486" spans="1:12" x14ac:dyDescent="0.3">
      <c r="A2486">
        <v>23465</v>
      </c>
      <c r="B2486">
        <v>2485</v>
      </c>
      <c r="C2486">
        <v>22</v>
      </c>
      <c r="D2486" t="s">
        <v>3688</v>
      </c>
      <c r="E2486" t="s">
        <v>129</v>
      </c>
      <c r="F2486" t="s">
        <v>130</v>
      </c>
      <c r="G2486" t="s">
        <v>3689</v>
      </c>
      <c r="H2486" t="s">
        <v>3690</v>
      </c>
      <c r="I2486">
        <v>152.96</v>
      </c>
      <c r="J2486">
        <v>6128581</v>
      </c>
      <c r="K2486" t="s">
        <v>115</v>
      </c>
      <c r="L2486">
        <v>2</v>
      </c>
    </row>
    <row r="2487" spans="1:12" x14ac:dyDescent="0.3">
      <c r="A2487">
        <v>19999</v>
      </c>
      <c r="B2487">
        <v>2486</v>
      </c>
      <c r="C2487">
        <v>12</v>
      </c>
      <c r="D2487" t="s">
        <v>3691</v>
      </c>
      <c r="E2487" t="s">
        <v>149</v>
      </c>
      <c r="F2487" t="s">
        <v>150</v>
      </c>
      <c r="G2487" t="s">
        <v>3692</v>
      </c>
      <c r="H2487" t="s">
        <v>299</v>
      </c>
      <c r="I2487">
        <v>152.90860000000001</v>
      </c>
      <c r="J2487">
        <v>4675609</v>
      </c>
      <c r="K2487" t="s">
        <v>139</v>
      </c>
      <c r="L2487">
        <v>4</v>
      </c>
    </row>
    <row r="2488" spans="1:12" x14ac:dyDescent="0.3">
      <c r="A2488">
        <v>21444</v>
      </c>
      <c r="B2488">
        <v>2487</v>
      </c>
      <c r="C2488">
        <v>45</v>
      </c>
      <c r="D2488" t="s">
        <v>3693</v>
      </c>
      <c r="E2488" t="s">
        <v>188</v>
      </c>
      <c r="F2488" t="s">
        <v>189</v>
      </c>
      <c r="G2488" t="s">
        <v>414</v>
      </c>
      <c r="H2488" t="s">
        <v>414</v>
      </c>
      <c r="I2488">
        <v>152.7321</v>
      </c>
      <c r="J2488">
        <v>11205755</v>
      </c>
      <c r="K2488" t="s">
        <v>92</v>
      </c>
      <c r="L2488">
        <v>3</v>
      </c>
    </row>
    <row r="2489" spans="1:12" x14ac:dyDescent="0.3">
      <c r="A2489">
        <v>1937</v>
      </c>
      <c r="B2489">
        <v>2488</v>
      </c>
      <c r="C2489">
        <v>125</v>
      </c>
      <c r="D2489" t="s">
        <v>3694</v>
      </c>
      <c r="E2489" t="s">
        <v>117</v>
      </c>
      <c r="F2489" t="s">
        <v>118</v>
      </c>
      <c r="G2489" t="s">
        <v>372</v>
      </c>
      <c r="H2489" t="s">
        <v>373</v>
      </c>
      <c r="I2489">
        <v>152.67070000000001</v>
      </c>
      <c r="J2489">
        <v>18354000</v>
      </c>
      <c r="K2489" t="s">
        <v>44</v>
      </c>
      <c r="L2489">
        <v>5</v>
      </c>
    </row>
    <row r="2490" spans="1:12" x14ac:dyDescent="0.3">
      <c r="A2490">
        <v>24998</v>
      </c>
      <c r="B2490">
        <v>2489</v>
      </c>
      <c r="C2490">
        <v>15</v>
      </c>
      <c r="D2490" t="s">
        <v>3695</v>
      </c>
      <c r="E2490" t="s">
        <v>62</v>
      </c>
      <c r="F2490" t="s">
        <v>63</v>
      </c>
      <c r="G2490" t="s">
        <v>1413</v>
      </c>
      <c r="H2490" t="s">
        <v>434</v>
      </c>
      <c r="I2490">
        <v>152.6499</v>
      </c>
      <c r="J2490">
        <v>2100185</v>
      </c>
      <c r="K2490" t="s">
        <v>28</v>
      </c>
      <c r="L2490">
        <v>1</v>
      </c>
    </row>
    <row r="2491" spans="1:12" x14ac:dyDescent="0.3">
      <c r="A2491">
        <v>25337</v>
      </c>
      <c r="B2491">
        <v>2490</v>
      </c>
      <c r="C2491">
        <v>12</v>
      </c>
      <c r="D2491" t="s">
        <v>3696</v>
      </c>
      <c r="E2491" t="s">
        <v>57</v>
      </c>
      <c r="F2491" t="s">
        <v>58</v>
      </c>
      <c r="G2491" t="s">
        <v>342</v>
      </c>
      <c r="H2491" t="s">
        <v>342</v>
      </c>
      <c r="I2491">
        <v>152.6541</v>
      </c>
      <c r="J2491">
        <v>2019866</v>
      </c>
      <c r="K2491" t="s">
        <v>24</v>
      </c>
      <c r="L2491">
        <v>1</v>
      </c>
    </row>
    <row r="2492" spans="1:12" x14ac:dyDescent="0.3">
      <c r="A2492">
        <v>21656</v>
      </c>
      <c r="B2492">
        <v>2491</v>
      </c>
      <c r="C2492">
        <v>33</v>
      </c>
      <c r="D2492" t="s">
        <v>3697</v>
      </c>
      <c r="E2492" t="s">
        <v>518</v>
      </c>
      <c r="F2492" t="s">
        <v>519</v>
      </c>
      <c r="G2492" t="s">
        <v>520</v>
      </c>
      <c r="H2492" t="s">
        <v>521</v>
      </c>
      <c r="I2492">
        <v>152.58240000000001</v>
      </c>
      <c r="J2492">
        <v>12490080</v>
      </c>
      <c r="K2492" t="s">
        <v>92</v>
      </c>
      <c r="L2492">
        <v>4</v>
      </c>
    </row>
    <row r="2493" spans="1:12" x14ac:dyDescent="0.3">
      <c r="A2493">
        <v>1987</v>
      </c>
      <c r="B2493">
        <v>2492</v>
      </c>
      <c r="C2493">
        <v>80</v>
      </c>
      <c r="D2493" t="s">
        <v>3698</v>
      </c>
      <c r="E2493" t="s">
        <v>12</v>
      </c>
      <c r="F2493" t="s">
        <v>13</v>
      </c>
      <c r="G2493" t="s">
        <v>42</v>
      </c>
      <c r="H2493" t="s">
        <v>43</v>
      </c>
      <c r="I2493">
        <v>152.4624</v>
      </c>
      <c r="J2493">
        <v>18482000</v>
      </c>
      <c r="K2493" t="s">
        <v>18</v>
      </c>
      <c r="L2493">
        <v>7</v>
      </c>
    </row>
    <row r="2494" spans="1:12" x14ac:dyDescent="0.3">
      <c r="A2494">
        <v>24208</v>
      </c>
      <c r="B2494">
        <v>2493</v>
      </c>
      <c r="C2494">
        <v>140</v>
      </c>
      <c r="D2494" t="s">
        <v>3699</v>
      </c>
      <c r="E2494" t="s">
        <v>141</v>
      </c>
      <c r="F2494" t="s">
        <v>142</v>
      </c>
      <c r="G2494" t="s">
        <v>141</v>
      </c>
      <c r="H2494" t="s">
        <v>137</v>
      </c>
      <c r="I2494">
        <v>152.41470000000001</v>
      </c>
      <c r="J2494">
        <v>24894872</v>
      </c>
      <c r="K2494" t="s">
        <v>110</v>
      </c>
      <c r="L2494">
        <v>2</v>
      </c>
    </row>
    <row r="2495" spans="1:12" x14ac:dyDescent="0.3">
      <c r="A2495">
        <v>22662</v>
      </c>
      <c r="B2495">
        <v>2494</v>
      </c>
      <c r="C2495">
        <v>18</v>
      </c>
      <c r="D2495" t="s">
        <v>3700</v>
      </c>
      <c r="E2495" t="s">
        <v>710</v>
      </c>
      <c r="F2495" t="s">
        <v>711</v>
      </c>
      <c r="G2495" t="s">
        <v>2024</v>
      </c>
      <c r="H2495" t="s">
        <v>943</v>
      </c>
      <c r="I2495">
        <v>152.40780000000001</v>
      </c>
      <c r="J2495">
        <v>3881052</v>
      </c>
      <c r="K2495" t="s">
        <v>115</v>
      </c>
      <c r="L2495">
        <v>3</v>
      </c>
    </row>
    <row r="2496" spans="1:12" x14ac:dyDescent="0.3">
      <c r="A2496">
        <v>23248</v>
      </c>
      <c r="B2496">
        <v>2495</v>
      </c>
      <c r="C2496">
        <v>56</v>
      </c>
      <c r="D2496" t="s">
        <v>3701</v>
      </c>
      <c r="E2496" t="s">
        <v>141</v>
      </c>
      <c r="F2496" t="s">
        <v>142</v>
      </c>
      <c r="G2496" t="s">
        <v>3702</v>
      </c>
      <c r="H2496" t="s">
        <v>507</v>
      </c>
      <c r="I2496">
        <v>152.38999999999999</v>
      </c>
      <c r="J2496">
        <v>5451336</v>
      </c>
      <c r="K2496" t="s">
        <v>18</v>
      </c>
      <c r="L2496">
        <v>2</v>
      </c>
    </row>
    <row r="2497" spans="1:12" x14ac:dyDescent="0.3">
      <c r="A2497">
        <v>21691</v>
      </c>
      <c r="B2497">
        <v>2496</v>
      </c>
      <c r="C2497">
        <v>14</v>
      </c>
      <c r="D2497" t="s">
        <v>3703</v>
      </c>
      <c r="E2497" t="s">
        <v>12</v>
      </c>
      <c r="F2497" t="s">
        <v>13</v>
      </c>
      <c r="G2497" t="s">
        <v>2717</v>
      </c>
      <c r="H2497" t="s">
        <v>15</v>
      </c>
      <c r="I2497">
        <v>152.3459</v>
      </c>
      <c r="J2497">
        <v>7027511</v>
      </c>
      <c r="K2497" t="s">
        <v>18</v>
      </c>
      <c r="L2497">
        <v>3</v>
      </c>
    </row>
    <row r="2498" spans="1:12" x14ac:dyDescent="0.3">
      <c r="A2498">
        <v>23913</v>
      </c>
      <c r="B2498">
        <v>2497</v>
      </c>
      <c r="C2498">
        <v>127</v>
      </c>
      <c r="D2498" t="s">
        <v>3704</v>
      </c>
      <c r="E2498" t="s">
        <v>20</v>
      </c>
      <c r="F2498" t="s">
        <v>21</v>
      </c>
      <c r="G2498" t="s">
        <v>336</v>
      </c>
      <c r="H2498" t="s">
        <v>23</v>
      </c>
      <c r="I2498">
        <v>152.19540000000001</v>
      </c>
      <c r="J2498">
        <v>7851777</v>
      </c>
      <c r="K2498" t="s">
        <v>28</v>
      </c>
      <c r="L2498">
        <v>2</v>
      </c>
    </row>
    <row r="2499" spans="1:12" x14ac:dyDescent="0.3">
      <c r="A2499">
        <v>4136</v>
      </c>
      <c r="B2499">
        <v>2498</v>
      </c>
      <c r="C2499">
        <v>100</v>
      </c>
      <c r="D2499" t="s">
        <v>3705</v>
      </c>
      <c r="E2499" t="s">
        <v>196</v>
      </c>
      <c r="F2499" t="s">
        <v>197</v>
      </c>
      <c r="G2499" t="s">
        <v>198</v>
      </c>
      <c r="H2499" t="s">
        <v>198</v>
      </c>
      <c r="I2499">
        <v>152.19479999999999</v>
      </c>
      <c r="J2499">
        <v>123882403</v>
      </c>
      <c r="K2499" t="s">
        <v>186</v>
      </c>
      <c r="L2499">
        <v>8</v>
      </c>
    </row>
    <row r="2500" spans="1:12" x14ac:dyDescent="0.3">
      <c r="A2500">
        <v>24165</v>
      </c>
      <c r="B2500">
        <v>2499</v>
      </c>
      <c r="C2500">
        <v>17</v>
      </c>
      <c r="D2500" t="s">
        <v>3706</v>
      </c>
      <c r="E2500" t="s">
        <v>390</v>
      </c>
      <c r="F2500" t="s">
        <v>391</v>
      </c>
      <c r="G2500" t="s">
        <v>3707</v>
      </c>
      <c r="H2500" t="s">
        <v>392</v>
      </c>
      <c r="I2500">
        <v>151.8467</v>
      </c>
      <c r="J2500">
        <v>2517135</v>
      </c>
      <c r="K2500" t="s">
        <v>24</v>
      </c>
      <c r="L2500">
        <v>2</v>
      </c>
    </row>
    <row r="2501" spans="1:12" x14ac:dyDescent="0.3">
      <c r="A2501">
        <v>26305</v>
      </c>
      <c r="B2501">
        <v>2500</v>
      </c>
      <c r="C2501">
        <v>22</v>
      </c>
      <c r="D2501" t="s">
        <v>3708</v>
      </c>
      <c r="E2501" t="s">
        <v>518</v>
      </c>
      <c r="F2501" t="s">
        <v>519</v>
      </c>
      <c r="G2501" t="s">
        <v>151</v>
      </c>
      <c r="H2501" t="s">
        <v>1694</v>
      </c>
      <c r="I2501">
        <v>151.73490000000001</v>
      </c>
      <c r="J2501">
        <v>3356867</v>
      </c>
      <c r="K2501" t="s">
        <v>110</v>
      </c>
      <c r="L2501">
        <v>1</v>
      </c>
    </row>
    <row r="2502" spans="1:12" x14ac:dyDescent="0.3">
      <c r="A2502">
        <v>25817</v>
      </c>
      <c r="B2502">
        <v>2501</v>
      </c>
      <c r="C2502">
        <v>1361</v>
      </c>
      <c r="D2502" t="s">
        <v>3709</v>
      </c>
      <c r="E2502" t="s">
        <v>129</v>
      </c>
      <c r="F2502" t="s">
        <v>130</v>
      </c>
      <c r="G2502" t="s">
        <v>279</v>
      </c>
      <c r="H2502" t="s">
        <v>280</v>
      </c>
      <c r="I2502">
        <v>151.7107</v>
      </c>
      <c r="J2502">
        <v>34283000</v>
      </c>
      <c r="K2502" t="s">
        <v>327</v>
      </c>
      <c r="L2502">
        <v>1</v>
      </c>
    </row>
    <row r="2503" spans="1:12" x14ac:dyDescent="0.3">
      <c r="A2503">
        <v>23436</v>
      </c>
      <c r="B2503">
        <v>2502</v>
      </c>
      <c r="C2503">
        <v>10</v>
      </c>
      <c r="D2503" t="s">
        <v>3710</v>
      </c>
      <c r="E2503" t="s">
        <v>12</v>
      </c>
      <c r="F2503" t="s">
        <v>13</v>
      </c>
      <c r="G2503" t="s">
        <v>3711</v>
      </c>
      <c r="H2503" t="s">
        <v>15</v>
      </c>
      <c r="I2503">
        <v>151.68620000000001</v>
      </c>
      <c r="J2503">
        <v>3823893</v>
      </c>
      <c r="K2503" t="s">
        <v>92</v>
      </c>
      <c r="L2503">
        <v>2</v>
      </c>
    </row>
    <row r="2504" spans="1:12" x14ac:dyDescent="0.3">
      <c r="A2504">
        <v>25327</v>
      </c>
      <c r="B2504">
        <v>2503</v>
      </c>
      <c r="C2504">
        <v>188</v>
      </c>
      <c r="D2504" t="s">
        <v>3712</v>
      </c>
      <c r="E2504" t="s">
        <v>323</v>
      </c>
      <c r="F2504" t="s">
        <v>324</v>
      </c>
      <c r="G2504" t="s">
        <v>325</v>
      </c>
      <c r="H2504" t="s">
        <v>326</v>
      </c>
      <c r="I2504">
        <v>151.56800000000001</v>
      </c>
      <c r="J2504">
        <v>26220323</v>
      </c>
      <c r="K2504" t="s">
        <v>34</v>
      </c>
      <c r="L2504">
        <v>1</v>
      </c>
    </row>
    <row r="2505" spans="1:12" x14ac:dyDescent="0.3">
      <c r="A2505">
        <v>23728</v>
      </c>
      <c r="B2505">
        <v>2504</v>
      </c>
      <c r="C2505">
        <v>6</v>
      </c>
      <c r="D2505" t="s">
        <v>3713</v>
      </c>
      <c r="E2505" t="s">
        <v>12</v>
      </c>
      <c r="F2505" t="s">
        <v>13</v>
      </c>
      <c r="G2505" t="s">
        <v>43</v>
      </c>
      <c r="H2505" t="s">
        <v>43</v>
      </c>
      <c r="I2505">
        <v>151.5069</v>
      </c>
      <c r="J2505">
        <v>2844955</v>
      </c>
      <c r="K2505" t="s">
        <v>24</v>
      </c>
      <c r="L2505">
        <v>2</v>
      </c>
    </row>
    <row r="2506" spans="1:12" x14ac:dyDescent="0.3">
      <c r="A2506">
        <v>23911</v>
      </c>
      <c r="B2506">
        <v>2505</v>
      </c>
      <c r="C2506">
        <v>15</v>
      </c>
      <c r="D2506" t="s">
        <v>3714</v>
      </c>
      <c r="E2506" t="s">
        <v>141</v>
      </c>
      <c r="F2506" t="s">
        <v>142</v>
      </c>
      <c r="G2506" t="s">
        <v>3715</v>
      </c>
      <c r="H2506" t="s">
        <v>137</v>
      </c>
      <c r="I2506">
        <v>151.31829999999999</v>
      </c>
      <c r="J2506">
        <v>3908000</v>
      </c>
      <c r="K2506" t="s">
        <v>24</v>
      </c>
      <c r="L2506">
        <v>2</v>
      </c>
    </row>
    <row r="2507" spans="1:12" x14ac:dyDescent="0.3">
      <c r="A2507">
        <v>216</v>
      </c>
      <c r="B2507">
        <v>2506</v>
      </c>
      <c r="C2507">
        <v>65</v>
      </c>
      <c r="D2507" t="s">
        <v>3716</v>
      </c>
      <c r="E2507" t="s">
        <v>196</v>
      </c>
      <c r="F2507" t="s">
        <v>197</v>
      </c>
      <c r="G2507" t="s">
        <v>3717</v>
      </c>
      <c r="H2507" t="s">
        <v>198</v>
      </c>
      <c r="I2507">
        <v>151.2174</v>
      </c>
      <c r="J2507">
        <v>249062623</v>
      </c>
      <c r="K2507" t="s">
        <v>44</v>
      </c>
      <c r="L2507">
        <v>8</v>
      </c>
    </row>
    <row r="2508" spans="1:12" x14ac:dyDescent="0.3">
      <c r="A2508">
        <v>20944</v>
      </c>
      <c r="B2508">
        <v>2507</v>
      </c>
      <c r="C2508">
        <v>45</v>
      </c>
      <c r="D2508" t="s">
        <v>3718</v>
      </c>
      <c r="E2508" t="s">
        <v>30</v>
      </c>
      <c r="F2508" t="s">
        <v>31</v>
      </c>
      <c r="G2508" t="s">
        <v>235</v>
      </c>
      <c r="H2508" t="s">
        <v>33</v>
      </c>
      <c r="I2508">
        <v>150.94489999999999</v>
      </c>
      <c r="J2508">
        <v>6736359</v>
      </c>
      <c r="K2508" t="s">
        <v>346</v>
      </c>
      <c r="L2508">
        <v>4</v>
      </c>
    </row>
    <row r="2509" spans="1:12" x14ac:dyDescent="0.3">
      <c r="A2509">
        <v>23264</v>
      </c>
      <c r="B2509">
        <v>2508</v>
      </c>
      <c r="C2509">
        <v>95</v>
      </c>
      <c r="D2509" t="s">
        <v>3719</v>
      </c>
      <c r="E2509" t="s">
        <v>233</v>
      </c>
      <c r="F2509" t="s">
        <v>271</v>
      </c>
      <c r="G2509" t="s">
        <v>3720</v>
      </c>
      <c r="H2509" t="s">
        <v>3721</v>
      </c>
      <c r="I2509">
        <v>150.90219999999999</v>
      </c>
      <c r="J2509">
        <v>10407408</v>
      </c>
      <c r="K2509" t="s">
        <v>44</v>
      </c>
      <c r="L2509">
        <v>2</v>
      </c>
    </row>
    <row r="2510" spans="1:12" x14ac:dyDescent="0.3">
      <c r="A2510">
        <v>21969</v>
      </c>
      <c r="B2510">
        <v>2509</v>
      </c>
      <c r="C2510">
        <v>46</v>
      </c>
      <c r="D2510" t="s">
        <v>3722</v>
      </c>
      <c r="E2510" t="s">
        <v>156</v>
      </c>
      <c r="F2510" t="s">
        <v>157</v>
      </c>
      <c r="G2510" t="s">
        <v>1279</v>
      </c>
      <c r="H2510" t="s">
        <v>1280</v>
      </c>
      <c r="I2510">
        <v>150.66040000000001</v>
      </c>
      <c r="J2510">
        <v>28465000</v>
      </c>
      <c r="K2510" t="s">
        <v>470</v>
      </c>
      <c r="L2510">
        <v>4</v>
      </c>
    </row>
    <row r="2511" spans="1:12" x14ac:dyDescent="0.3">
      <c r="A2511">
        <v>23944</v>
      </c>
      <c r="B2511">
        <v>2510</v>
      </c>
      <c r="C2511">
        <v>130</v>
      </c>
      <c r="D2511" t="s">
        <v>3723</v>
      </c>
      <c r="E2511" t="s">
        <v>124</v>
      </c>
      <c r="F2511" t="s">
        <v>125</v>
      </c>
      <c r="G2511" t="s">
        <v>3724</v>
      </c>
      <c r="H2511" t="s">
        <v>3725</v>
      </c>
      <c r="I2511">
        <v>150.64349999999999</v>
      </c>
      <c r="J2511">
        <v>3311000</v>
      </c>
      <c r="K2511" t="s">
        <v>44</v>
      </c>
      <c r="L2511">
        <v>2</v>
      </c>
    </row>
    <row r="2512" spans="1:12" x14ac:dyDescent="0.3">
      <c r="A2512">
        <v>17693</v>
      </c>
      <c r="B2512">
        <v>2511</v>
      </c>
      <c r="C2512">
        <v>518</v>
      </c>
      <c r="D2512" t="s">
        <v>3726</v>
      </c>
      <c r="E2512" t="s">
        <v>100</v>
      </c>
      <c r="F2512" t="s">
        <v>101</v>
      </c>
      <c r="G2512" t="s">
        <v>556</v>
      </c>
      <c r="H2512" t="s">
        <v>556</v>
      </c>
      <c r="I2512">
        <v>150.58179999999999</v>
      </c>
      <c r="J2512">
        <v>31292310</v>
      </c>
      <c r="K2512" t="s">
        <v>18</v>
      </c>
      <c r="L2512">
        <v>5</v>
      </c>
    </row>
    <row r="2513" spans="1:12" x14ac:dyDescent="0.3">
      <c r="A2513">
        <v>26394</v>
      </c>
      <c r="B2513">
        <v>2512</v>
      </c>
      <c r="C2513">
        <v>9</v>
      </c>
      <c r="D2513" t="s">
        <v>3727</v>
      </c>
      <c r="E2513" t="s">
        <v>176</v>
      </c>
      <c r="F2513" t="s">
        <v>177</v>
      </c>
      <c r="G2513" t="s">
        <v>662</v>
      </c>
      <c r="H2513" t="s">
        <v>663</v>
      </c>
      <c r="I2513">
        <v>150.54750000000001</v>
      </c>
      <c r="J2513">
        <v>5073216</v>
      </c>
      <c r="K2513" t="s">
        <v>209</v>
      </c>
      <c r="L2513">
        <v>1</v>
      </c>
    </row>
    <row r="2514" spans="1:12" x14ac:dyDescent="0.3">
      <c r="A2514">
        <v>25268</v>
      </c>
      <c r="B2514">
        <v>2513</v>
      </c>
      <c r="C2514">
        <v>24</v>
      </c>
      <c r="D2514" t="s">
        <v>3728</v>
      </c>
      <c r="E2514" t="s">
        <v>196</v>
      </c>
      <c r="F2514" t="s">
        <v>197</v>
      </c>
      <c r="G2514" t="s">
        <v>198</v>
      </c>
      <c r="H2514" t="s">
        <v>198</v>
      </c>
      <c r="I2514">
        <v>150.52850000000001</v>
      </c>
      <c r="J2514">
        <v>2788502</v>
      </c>
      <c r="K2514" t="s">
        <v>115</v>
      </c>
      <c r="L2514">
        <v>1</v>
      </c>
    </row>
    <row r="2515" spans="1:12" x14ac:dyDescent="0.3">
      <c r="A2515">
        <v>25587</v>
      </c>
      <c r="B2515">
        <v>2514</v>
      </c>
      <c r="C2515">
        <v>20</v>
      </c>
      <c r="D2515" t="s">
        <v>3729</v>
      </c>
      <c r="E2515" t="s">
        <v>72</v>
      </c>
      <c r="F2515" t="s">
        <v>73</v>
      </c>
      <c r="G2515" t="s">
        <v>1103</v>
      </c>
      <c r="H2515" t="s">
        <v>114</v>
      </c>
      <c r="I2515">
        <v>150.35910000000001</v>
      </c>
      <c r="J2515">
        <v>16755971</v>
      </c>
      <c r="K2515" t="s">
        <v>139</v>
      </c>
      <c r="L2515">
        <v>1</v>
      </c>
    </row>
    <row r="2516" spans="1:12" x14ac:dyDescent="0.3">
      <c r="A2516">
        <v>1040</v>
      </c>
      <c r="B2516">
        <v>2515</v>
      </c>
      <c r="C2516">
        <v>35</v>
      </c>
      <c r="D2516" t="s">
        <v>3730</v>
      </c>
      <c r="E2516" t="s">
        <v>12</v>
      </c>
      <c r="F2516" t="s">
        <v>13</v>
      </c>
      <c r="G2516" t="s">
        <v>15</v>
      </c>
      <c r="H2516" t="s">
        <v>15</v>
      </c>
      <c r="I2516">
        <v>150.0806</v>
      </c>
      <c r="J2516">
        <v>9628170</v>
      </c>
      <c r="K2516" t="s">
        <v>92</v>
      </c>
      <c r="L2516">
        <v>3</v>
      </c>
    </row>
    <row r="2517" spans="1:12" x14ac:dyDescent="0.3">
      <c r="A2517">
        <v>19702</v>
      </c>
      <c r="B2517">
        <v>2516</v>
      </c>
      <c r="C2517">
        <v>30</v>
      </c>
      <c r="D2517" t="s">
        <v>3731</v>
      </c>
      <c r="E2517" t="s">
        <v>57</v>
      </c>
      <c r="F2517" t="s">
        <v>58</v>
      </c>
      <c r="G2517" t="s">
        <v>1253</v>
      </c>
      <c r="H2517" t="s">
        <v>342</v>
      </c>
      <c r="I2517">
        <v>150.0796</v>
      </c>
      <c r="J2517">
        <v>5314397</v>
      </c>
      <c r="K2517" t="s">
        <v>28</v>
      </c>
      <c r="L2517">
        <v>4</v>
      </c>
    </row>
    <row r="2518" spans="1:12" x14ac:dyDescent="0.3">
      <c r="A2518">
        <v>26553</v>
      </c>
      <c r="B2518">
        <v>2517</v>
      </c>
      <c r="C2518">
        <v>35</v>
      </c>
      <c r="D2518" t="s">
        <v>3732</v>
      </c>
      <c r="E2518" t="s">
        <v>188</v>
      </c>
      <c r="F2518" t="s">
        <v>189</v>
      </c>
      <c r="G2518" t="s">
        <v>1619</v>
      </c>
      <c r="H2518" t="s">
        <v>191</v>
      </c>
      <c r="I2518">
        <v>149.9864</v>
      </c>
      <c r="J2518">
        <v>3297226</v>
      </c>
      <c r="K2518" t="s">
        <v>115</v>
      </c>
      <c r="L2518">
        <v>1</v>
      </c>
    </row>
    <row r="2519" spans="1:12" x14ac:dyDescent="0.3">
      <c r="A2519">
        <v>2588</v>
      </c>
      <c r="B2519">
        <v>2518</v>
      </c>
      <c r="C2519">
        <v>472</v>
      </c>
      <c r="D2519" t="s">
        <v>3733</v>
      </c>
      <c r="E2519" t="s">
        <v>100</v>
      </c>
      <c r="F2519" t="s">
        <v>101</v>
      </c>
      <c r="G2519" t="s">
        <v>102</v>
      </c>
      <c r="H2519" t="s">
        <v>102</v>
      </c>
      <c r="I2519">
        <v>149.9761</v>
      </c>
      <c r="J2519">
        <v>67856000</v>
      </c>
      <c r="K2519" t="s">
        <v>40</v>
      </c>
      <c r="L2519">
        <v>7</v>
      </c>
    </row>
    <row r="2520" spans="1:12" x14ac:dyDescent="0.3">
      <c r="A2520">
        <v>21742</v>
      </c>
      <c r="B2520">
        <v>2519</v>
      </c>
      <c r="C2520">
        <v>21</v>
      </c>
      <c r="D2520" t="s">
        <v>3734</v>
      </c>
      <c r="E2520" t="s">
        <v>423</v>
      </c>
      <c r="F2520" t="s">
        <v>424</v>
      </c>
      <c r="G2520" t="s">
        <v>3735</v>
      </c>
      <c r="H2520" t="s">
        <v>3736</v>
      </c>
      <c r="I2520">
        <v>149.9254</v>
      </c>
      <c r="J2520">
        <v>6447907</v>
      </c>
      <c r="K2520" t="s">
        <v>327</v>
      </c>
      <c r="L2520">
        <v>3</v>
      </c>
    </row>
    <row r="2521" spans="1:12" x14ac:dyDescent="0.3">
      <c r="A2521">
        <v>18952</v>
      </c>
      <c r="B2521">
        <v>2520</v>
      </c>
      <c r="C2521">
        <v>110</v>
      </c>
      <c r="D2521" t="s">
        <v>3737</v>
      </c>
      <c r="E2521" t="s">
        <v>30</v>
      </c>
      <c r="F2521" t="s">
        <v>31</v>
      </c>
      <c r="G2521" t="s">
        <v>3738</v>
      </c>
      <c r="H2521" t="s">
        <v>33</v>
      </c>
      <c r="I2521">
        <v>149.88900000000001</v>
      </c>
      <c r="J2521">
        <v>42438933</v>
      </c>
      <c r="K2521" t="s">
        <v>200</v>
      </c>
      <c r="L2521">
        <v>2</v>
      </c>
    </row>
    <row r="2522" spans="1:12" x14ac:dyDescent="0.3">
      <c r="A2522">
        <v>25057</v>
      </c>
      <c r="B2522">
        <v>2521</v>
      </c>
      <c r="C2522">
        <v>48</v>
      </c>
      <c r="D2522" t="s">
        <v>3739</v>
      </c>
      <c r="E2522" t="s">
        <v>117</v>
      </c>
      <c r="F2522" t="s">
        <v>118</v>
      </c>
      <c r="G2522" t="s">
        <v>1852</v>
      </c>
      <c r="H2522" t="s">
        <v>224</v>
      </c>
      <c r="I2522">
        <v>149.89230000000001</v>
      </c>
      <c r="J2522">
        <v>11169583</v>
      </c>
      <c r="K2522" t="s">
        <v>339</v>
      </c>
      <c r="L2522">
        <v>1</v>
      </c>
    </row>
    <row r="2523" spans="1:12" x14ac:dyDescent="0.3">
      <c r="A2523">
        <v>25233</v>
      </c>
      <c r="B2523">
        <v>2522</v>
      </c>
      <c r="C2523">
        <v>12</v>
      </c>
      <c r="D2523" t="s">
        <v>3740</v>
      </c>
      <c r="E2523" t="s">
        <v>100</v>
      </c>
      <c r="F2523" t="s">
        <v>101</v>
      </c>
      <c r="G2523" t="s">
        <v>102</v>
      </c>
      <c r="H2523" t="s">
        <v>102</v>
      </c>
      <c r="I2523">
        <v>149.852</v>
      </c>
      <c r="J2523">
        <v>4833995</v>
      </c>
      <c r="K2523" t="s">
        <v>200</v>
      </c>
      <c r="L2523">
        <v>1</v>
      </c>
    </row>
    <row r="2524" spans="1:12" x14ac:dyDescent="0.3">
      <c r="A2524">
        <v>26346</v>
      </c>
      <c r="B2524">
        <v>2523</v>
      </c>
      <c r="C2524">
        <v>75</v>
      </c>
      <c r="D2524" t="s">
        <v>3741</v>
      </c>
      <c r="E2524" t="s">
        <v>196</v>
      </c>
      <c r="F2524" t="s">
        <v>197</v>
      </c>
      <c r="G2524" t="s">
        <v>198</v>
      </c>
      <c r="H2524" t="s">
        <v>198</v>
      </c>
      <c r="I2524">
        <v>149.7818</v>
      </c>
      <c r="J2524">
        <v>17369224</v>
      </c>
      <c r="K2524" t="s">
        <v>115</v>
      </c>
      <c r="L2524">
        <v>1</v>
      </c>
    </row>
    <row r="2525" spans="1:12" x14ac:dyDescent="0.3">
      <c r="A2525">
        <v>25053</v>
      </c>
      <c r="B2525">
        <v>2524</v>
      </c>
      <c r="C2525">
        <v>21</v>
      </c>
      <c r="D2525" t="s">
        <v>3742</v>
      </c>
      <c r="E2525" t="s">
        <v>30</v>
      </c>
      <c r="F2525" t="s">
        <v>31</v>
      </c>
      <c r="G2525" t="s">
        <v>2641</v>
      </c>
      <c r="H2525" t="s">
        <v>33</v>
      </c>
      <c r="I2525">
        <v>149.7645</v>
      </c>
      <c r="J2525">
        <v>2006663</v>
      </c>
      <c r="K2525" t="s">
        <v>24</v>
      </c>
      <c r="L2525">
        <v>1</v>
      </c>
    </row>
    <row r="2526" spans="1:12" x14ac:dyDescent="0.3">
      <c r="A2526">
        <v>20681</v>
      </c>
      <c r="B2526">
        <v>2525</v>
      </c>
      <c r="C2526">
        <v>985</v>
      </c>
      <c r="D2526" t="s">
        <v>3743</v>
      </c>
      <c r="E2526" t="s">
        <v>141</v>
      </c>
      <c r="F2526" t="s">
        <v>142</v>
      </c>
      <c r="G2526" t="s">
        <v>141</v>
      </c>
      <c r="H2526" t="s">
        <v>137</v>
      </c>
      <c r="I2526">
        <v>149.744</v>
      </c>
      <c r="J2526">
        <v>246857000</v>
      </c>
      <c r="K2526" t="s">
        <v>327</v>
      </c>
      <c r="L2526">
        <v>5</v>
      </c>
    </row>
    <row r="2527" spans="1:12" x14ac:dyDescent="0.3">
      <c r="A2527">
        <v>19365</v>
      </c>
      <c r="B2527">
        <v>2526</v>
      </c>
      <c r="C2527">
        <v>15</v>
      </c>
      <c r="D2527" t="s">
        <v>3744</v>
      </c>
      <c r="E2527" t="s">
        <v>72</v>
      </c>
      <c r="F2527" t="s">
        <v>73</v>
      </c>
      <c r="G2527" t="s">
        <v>114</v>
      </c>
      <c r="H2527" t="s">
        <v>114</v>
      </c>
      <c r="I2527">
        <v>149.58959999999999</v>
      </c>
      <c r="J2527">
        <v>23716000</v>
      </c>
      <c r="K2527" t="s">
        <v>34</v>
      </c>
      <c r="L2527">
        <v>4</v>
      </c>
    </row>
    <row r="2528" spans="1:12" x14ac:dyDescent="0.3">
      <c r="A2528">
        <v>26465</v>
      </c>
      <c r="B2528">
        <v>2527</v>
      </c>
      <c r="C2528">
        <v>12</v>
      </c>
      <c r="D2528" t="s">
        <v>3745</v>
      </c>
      <c r="E2528" t="s">
        <v>196</v>
      </c>
      <c r="F2528" t="s">
        <v>197</v>
      </c>
      <c r="G2528" t="s">
        <v>208</v>
      </c>
      <c r="H2528" t="s">
        <v>198</v>
      </c>
      <c r="I2528">
        <v>149.57730000000001</v>
      </c>
      <c r="J2528">
        <v>6077366</v>
      </c>
      <c r="K2528" t="s">
        <v>303</v>
      </c>
      <c r="L2528">
        <v>1</v>
      </c>
    </row>
    <row r="2529" spans="1:12" x14ac:dyDescent="0.3">
      <c r="A2529">
        <v>25015</v>
      </c>
      <c r="B2529">
        <v>2528</v>
      </c>
      <c r="C2529">
        <v>6</v>
      </c>
      <c r="D2529" t="s">
        <v>3746</v>
      </c>
      <c r="E2529" t="s">
        <v>100</v>
      </c>
      <c r="F2529" t="s">
        <v>101</v>
      </c>
      <c r="G2529" t="s">
        <v>3747</v>
      </c>
      <c r="H2529" t="s">
        <v>102</v>
      </c>
      <c r="I2529">
        <v>149.42449999999999</v>
      </c>
      <c r="J2529">
        <v>2122296</v>
      </c>
      <c r="K2529" t="s">
        <v>16</v>
      </c>
      <c r="L2529">
        <v>1</v>
      </c>
    </row>
    <row r="2530" spans="1:12" x14ac:dyDescent="0.3">
      <c r="A2530">
        <v>21785</v>
      </c>
      <c r="B2530">
        <v>2529</v>
      </c>
      <c r="C2530">
        <v>150</v>
      </c>
      <c r="D2530" t="s">
        <v>3748</v>
      </c>
      <c r="E2530" t="s">
        <v>188</v>
      </c>
      <c r="F2530" t="s">
        <v>189</v>
      </c>
      <c r="G2530" t="s">
        <v>414</v>
      </c>
      <c r="H2530" t="s">
        <v>414</v>
      </c>
      <c r="I2530">
        <v>149.29929999999999</v>
      </c>
      <c r="J2530">
        <v>202451000</v>
      </c>
      <c r="K2530" t="s">
        <v>44</v>
      </c>
      <c r="L2530">
        <v>4</v>
      </c>
    </row>
    <row r="2531" spans="1:12" x14ac:dyDescent="0.3">
      <c r="A2531">
        <v>22135</v>
      </c>
      <c r="B2531">
        <v>2530</v>
      </c>
      <c r="C2531">
        <v>31</v>
      </c>
      <c r="D2531" t="s">
        <v>3749</v>
      </c>
      <c r="E2531" t="s">
        <v>513</v>
      </c>
      <c r="F2531" t="s">
        <v>514</v>
      </c>
      <c r="G2531" t="s">
        <v>516</v>
      </c>
      <c r="H2531" t="s">
        <v>516</v>
      </c>
      <c r="I2531">
        <v>149.13390000000001</v>
      </c>
      <c r="J2531">
        <v>7888914</v>
      </c>
      <c r="K2531" t="s">
        <v>24</v>
      </c>
      <c r="L2531">
        <v>3</v>
      </c>
    </row>
    <row r="2532" spans="1:12" x14ac:dyDescent="0.3">
      <c r="A2532">
        <v>20467</v>
      </c>
      <c r="B2532">
        <v>2531</v>
      </c>
      <c r="C2532">
        <v>35</v>
      </c>
      <c r="D2532" t="s">
        <v>3750</v>
      </c>
      <c r="E2532" t="s">
        <v>161</v>
      </c>
      <c r="F2532" t="s">
        <v>162</v>
      </c>
      <c r="G2532" t="s">
        <v>131</v>
      </c>
      <c r="H2532" t="s">
        <v>348</v>
      </c>
      <c r="I2532">
        <v>149.10169999999999</v>
      </c>
      <c r="J2532">
        <v>5446836</v>
      </c>
      <c r="K2532" t="s">
        <v>98</v>
      </c>
      <c r="L2532">
        <v>4</v>
      </c>
    </row>
    <row r="2533" spans="1:12" x14ac:dyDescent="0.3">
      <c r="A2533">
        <v>25611</v>
      </c>
      <c r="B2533">
        <v>2532</v>
      </c>
      <c r="C2533">
        <v>18</v>
      </c>
      <c r="D2533" t="s">
        <v>3751</v>
      </c>
      <c r="E2533" t="s">
        <v>129</v>
      </c>
      <c r="F2533" t="s">
        <v>130</v>
      </c>
      <c r="G2533" t="s">
        <v>394</v>
      </c>
      <c r="H2533" t="s">
        <v>280</v>
      </c>
      <c r="I2533">
        <v>149.077</v>
      </c>
      <c r="J2533">
        <v>2605345</v>
      </c>
      <c r="K2533" t="s">
        <v>16</v>
      </c>
      <c r="L2533">
        <v>1</v>
      </c>
    </row>
    <row r="2534" spans="1:12" x14ac:dyDescent="0.3">
      <c r="A2534">
        <v>17425</v>
      </c>
      <c r="B2534">
        <v>2533</v>
      </c>
      <c r="C2534">
        <v>325</v>
      </c>
      <c r="D2534" t="s">
        <v>3752</v>
      </c>
      <c r="E2534" t="s">
        <v>513</v>
      </c>
      <c r="F2534" t="s">
        <v>514</v>
      </c>
      <c r="G2534" t="s">
        <v>3753</v>
      </c>
      <c r="H2534" t="s">
        <v>516</v>
      </c>
      <c r="I2534">
        <v>148.9948</v>
      </c>
      <c r="J2534">
        <v>48424530</v>
      </c>
      <c r="K2534" t="s">
        <v>110</v>
      </c>
      <c r="L2534">
        <v>5</v>
      </c>
    </row>
    <row r="2535" spans="1:12" x14ac:dyDescent="0.3">
      <c r="A2535">
        <v>24601</v>
      </c>
      <c r="B2535">
        <v>2534</v>
      </c>
      <c r="C2535">
        <v>416</v>
      </c>
      <c r="D2535" t="s">
        <v>3754</v>
      </c>
      <c r="E2535" t="s">
        <v>165</v>
      </c>
      <c r="F2535" t="s">
        <v>166</v>
      </c>
      <c r="G2535" t="s">
        <v>3625</v>
      </c>
      <c r="H2535" t="s">
        <v>3755</v>
      </c>
      <c r="I2535">
        <v>148.9931</v>
      </c>
      <c r="J2535">
        <v>20606001</v>
      </c>
      <c r="K2535" t="s">
        <v>24</v>
      </c>
      <c r="L2535">
        <v>1</v>
      </c>
    </row>
    <row r="2536" spans="1:12" x14ac:dyDescent="0.3">
      <c r="A2536">
        <v>21791</v>
      </c>
      <c r="B2536">
        <v>2535</v>
      </c>
      <c r="C2536">
        <v>145</v>
      </c>
      <c r="D2536" t="s">
        <v>3756</v>
      </c>
      <c r="E2536" t="s">
        <v>72</v>
      </c>
      <c r="F2536" t="s">
        <v>73</v>
      </c>
      <c r="G2536" t="s">
        <v>3757</v>
      </c>
      <c r="H2536" t="s">
        <v>114</v>
      </c>
      <c r="I2536">
        <v>148.88589999999999</v>
      </c>
      <c r="J2536">
        <v>34402015</v>
      </c>
      <c r="K2536" t="s">
        <v>44</v>
      </c>
      <c r="L2536">
        <v>3</v>
      </c>
    </row>
    <row r="2537" spans="1:12" x14ac:dyDescent="0.3">
      <c r="A2537">
        <v>23869</v>
      </c>
      <c r="B2537">
        <v>2536</v>
      </c>
      <c r="C2537">
        <v>43</v>
      </c>
      <c r="D2537" t="s">
        <v>3758</v>
      </c>
      <c r="E2537" t="s">
        <v>12</v>
      </c>
      <c r="F2537" t="s">
        <v>13</v>
      </c>
      <c r="G2537" t="s">
        <v>1137</v>
      </c>
      <c r="H2537" t="s">
        <v>1138</v>
      </c>
      <c r="I2537">
        <v>148.89109999999999</v>
      </c>
      <c r="J2537">
        <v>4871987</v>
      </c>
      <c r="K2537" t="s">
        <v>110</v>
      </c>
      <c r="L2537">
        <v>2</v>
      </c>
    </row>
    <row r="2538" spans="1:12" x14ac:dyDescent="0.3">
      <c r="A2538">
        <v>1429</v>
      </c>
      <c r="B2538">
        <v>2537</v>
      </c>
      <c r="C2538">
        <v>186</v>
      </c>
      <c r="D2538" t="s">
        <v>3759</v>
      </c>
      <c r="E2538" t="s">
        <v>57</v>
      </c>
      <c r="F2538" t="s">
        <v>58</v>
      </c>
      <c r="G2538" t="s">
        <v>3760</v>
      </c>
      <c r="H2538" t="s">
        <v>3761</v>
      </c>
      <c r="I2538">
        <v>148.68090000000001</v>
      </c>
      <c r="J2538">
        <v>689065000</v>
      </c>
      <c r="K2538" t="s">
        <v>339</v>
      </c>
      <c r="L2538">
        <v>7</v>
      </c>
    </row>
    <row r="2539" spans="1:12" x14ac:dyDescent="0.3">
      <c r="A2539">
        <v>25666</v>
      </c>
      <c r="B2539">
        <v>2538</v>
      </c>
      <c r="C2539">
        <v>15</v>
      </c>
      <c r="D2539" t="s">
        <v>3762</v>
      </c>
      <c r="E2539" t="s">
        <v>117</v>
      </c>
      <c r="F2539" t="s">
        <v>118</v>
      </c>
      <c r="G2539" t="s">
        <v>1470</v>
      </c>
      <c r="H2539" t="s">
        <v>3525</v>
      </c>
      <c r="I2539">
        <v>148.4211</v>
      </c>
      <c r="J2539">
        <v>2969966</v>
      </c>
      <c r="K2539" t="s">
        <v>110</v>
      </c>
      <c r="L2539">
        <v>1</v>
      </c>
    </row>
    <row r="2540" spans="1:12" x14ac:dyDescent="0.3">
      <c r="A2540">
        <v>21989</v>
      </c>
      <c r="B2540">
        <v>2539</v>
      </c>
      <c r="C2540">
        <v>50</v>
      </c>
      <c r="D2540" t="s">
        <v>3763</v>
      </c>
      <c r="E2540" t="s">
        <v>188</v>
      </c>
      <c r="F2540" t="s">
        <v>189</v>
      </c>
      <c r="G2540" t="s">
        <v>2618</v>
      </c>
      <c r="H2540" t="s">
        <v>970</v>
      </c>
      <c r="I2540">
        <v>148.29859999999999</v>
      </c>
      <c r="J2540">
        <v>7796448</v>
      </c>
      <c r="K2540" t="s">
        <v>110</v>
      </c>
      <c r="L2540">
        <v>3</v>
      </c>
    </row>
    <row r="2541" spans="1:12" x14ac:dyDescent="0.3">
      <c r="A2541">
        <v>23500</v>
      </c>
      <c r="B2541">
        <v>2540</v>
      </c>
      <c r="C2541">
        <v>265</v>
      </c>
      <c r="D2541" t="s">
        <v>3764</v>
      </c>
      <c r="E2541" t="s">
        <v>57</v>
      </c>
      <c r="F2541" t="s">
        <v>58</v>
      </c>
      <c r="G2541" t="s">
        <v>2186</v>
      </c>
      <c r="H2541" t="s">
        <v>2187</v>
      </c>
      <c r="I2541">
        <v>148.27590000000001</v>
      </c>
      <c r="J2541">
        <v>4479334</v>
      </c>
      <c r="K2541" t="s">
        <v>24</v>
      </c>
      <c r="L2541">
        <v>2</v>
      </c>
    </row>
    <row r="2542" spans="1:12" x14ac:dyDescent="0.3">
      <c r="A2542">
        <v>18124</v>
      </c>
      <c r="B2542">
        <v>2541</v>
      </c>
      <c r="C2542">
        <v>52</v>
      </c>
      <c r="D2542" t="s">
        <v>3765</v>
      </c>
      <c r="E2542" t="s">
        <v>129</v>
      </c>
      <c r="F2542" t="s">
        <v>130</v>
      </c>
      <c r="G2542" t="s">
        <v>131</v>
      </c>
      <c r="H2542" t="s">
        <v>132</v>
      </c>
      <c r="I2542">
        <v>148.25190000000001</v>
      </c>
      <c r="J2542">
        <v>44787561</v>
      </c>
      <c r="K2542" t="s">
        <v>115</v>
      </c>
      <c r="L2542">
        <v>5</v>
      </c>
    </row>
    <row r="2543" spans="1:12" x14ac:dyDescent="0.3">
      <c r="A2543">
        <v>424</v>
      </c>
      <c r="B2543">
        <v>2542</v>
      </c>
      <c r="C2543">
        <v>111</v>
      </c>
      <c r="D2543" t="s">
        <v>3766</v>
      </c>
      <c r="E2543" t="s">
        <v>57</v>
      </c>
      <c r="F2543" t="s">
        <v>58</v>
      </c>
      <c r="G2543" t="s">
        <v>80</v>
      </c>
      <c r="H2543" t="s">
        <v>81</v>
      </c>
      <c r="I2543">
        <v>148.24780000000001</v>
      </c>
      <c r="J2543">
        <v>44407502</v>
      </c>
      <c r="K2543" t="s">
        <v>24</v>
      </c>
      <c r="L2543">
        <v>3</v>
      </c>
    </row>
    <row r="2544" spans="1:12" x14ac:dyDescent="0.3">
      <c r="A2544">
        <v>3785</v>
      </c>
      <c r="B2544">
        <v>2543</v>
      </c>
      <c r="C2544">
        <v>49</v>
      </c>
      <c r="D2544" t="s">
        <v>3767</v>
      </c>
      <c r="E2544" t="s">
        <v>141</v>
      </c>
      <c r="F2544" t="s">
        <v>142</v>
      </c>
      <c r="G2544" t="s">
        <v>141</v>
      </c>
      <c r="H2544" t="s">
        <v>137</v>
      </c>
      <c r="I2544">
        <v>148.16589999999999</v>
      </c>
      <c r="J2544">
        <v>37918253</v>
      </c>
      <c r="K2544" t="s">
        <v>303</v>
      </c>
      <c r="L2544">
        <v>6</v>
      </c>
    </row>
    <row r="2545" spans="1:12" x14ac:dyDescent="0.3">
      <c r="A2545">
        <v>1760</v>
      </c>
      <c r="B2545">
        <v>2544</v>
      </c>
      <c r="C2545">
        <v>445</v>
      </c>
      <c r="D2545" t="s">
        <v>3768</v>
      </c>
      <c r="E2545" t="s">
        <v>12</v>
      </c>
      <c r="F2545" t="s">
        <v>13</v>
      </c>
      <c r="G2545" t="s">
        <v>2074</v>
      </c>
      <c r="H2545" t="s">
        <v>15</v>
      </c>
      <c r="I2545">
        <v>148.1456</v>
      </c>
      <c r="J2545">
        <v>60818000</v>
      </c>
      <c r="K2545" t="s">
        <v>28</v>
      </c>
      <c r="L2545">
        <v>5</v>
      </c>
    </row>
    <row r="2546" spans="1:12" x14ac:dyDescent="0.3">
      <c r="A2546">
        <v>21964</v>
      </c>
      <c r="B2546">
        <v>2545</v>
      </c>
      <c r="C2546">
        <v>18</v>
      </c>
      <c r="D2546" t="s">
        <v>3769</v>
      </c>
      <c r="E2546" t="s">
        <v>12</v>
      </c>
      <c r="F2546" t="s">
        <v>13</v>
      </c>
      <c r="G2546" t="s">
        <v>1097</v>
      </c>
      <c r="H2546" t="s">
        <v>15</v>
      </c>
      <c r="I2546">
        <v>148.1481</v>
      </c>
      <c r="J2546">
        <v>2680000</v>
      </c>
      <c r="K2546" t="s">
        <v>40</v>
      </c>
      <c r="L2546">
        <v>3</v>
      </c>
    </row>
    <row r="2547" spans="1:12" x14ac:dyDescent="0.3">
      <c r="A2547">
        <v>26272</v>
      </c>
      <c r="B2547">
        <v>2546</v>
      </c>
      <c r="C2547">
        <v>22</v>
      </c>
      <c r="D2547" t="s">
        <v>3770</v>
      </c>
      <c r="E2547" t="s">
        <v>124</v>
      </c>
      <c r="F2547" t="s">
        <v>125</v>
      </c>
      <c r="G2547" t="s">
        <v>3771</v>
      </c>
      <c r="H2547" t="s">
        <v>1966</v>
      </c>
      <c r="I2547">
        <v>148.07419999999999</v>
      </c>
      <c r="J2547">
        <v>2880588</v>
      </c>
      <c r="K2547" t="s">
        <v>327</v>
      </c>
      <c r="L2547">
        <v>1</v>
      </c>
    </row>
    <row r="2548" spans="1:12" x14ac:dyDescent="0.3">
      <c r="A2548">
        <v>24635</v>
      </c>
      <c r="B2548">
        <v>2547</v>
      </c>
      <c r="C2548">
        <v>67</v>
      </c>
      <c r="D2548" t="s">
        <v>3772</v>
      </c>
      <c r="E2548" t="s">
        <v>2863</v>
      </c>
      <c r="F2548" t="s">
        <v>2864</v>
      </c>
      <c r="G2548" t="s">
        <v>3773</v>
      </c>
      <c r="H2548" t="s">
        <v>3774</v>
      </c>
      <c r="I2548">
        <v>148.0427</v>
      </c>
      <c r="J2548">
        <v>15384246</v>
      </c>
      <c r="K2548" t="s">
        <v>200</v>
      </c>
      <c r="L2548">
        <v>1</v>
      </c>
    </row>
    <row r="2549" spans="1:12" x14ac:dyDescent="0.3">
      <c r="A2549">
        <v>22001</v>
      </c>
      <c r="B2549">
        <v>2548</v>
      </c>
      <c r="C2549">
        <v>48</v>
      </c>
      <c r="D2549" t="s">
        <v>3775</v>
      </c>
      <c r="E2549" t="s">
        <v>196</v>
      </c>
      <c r="F2549" t="s">
        <v>197</v>
      </c>
      <c r="G2549" t="s">
        <v>438</v>
      </c>
      <c r="H2549" t="s">
        <v>198</v>
      </c>
      <c r="I2549">
        <v>148.02600000000001</v>
      </c>
      <c r="J2549">
        <v>7979239</v>
      </c>
      <c r="K2549" t="s">
        <v>34</v>
      </c>
      <c r="L2549">
        <v>3</v>
      </c>
    </row>
    <row r="2550" spans="1:12" x14ac:dyDescent="0.3">
      <c r="A2550">
        <v>26493</v>
      </c>
      <c r="B2550">
        <v>2549</v>
      </c>
      <c r="C2550">
        <v>275</v>
      </c>
      <c r="D2550" t="s">
        <v>3776</v>
      </c>
      <c r="E2550" t="s">
        <v>161</v>
      </c>
      <c r="F2550" t="s">
        <v>162</v>
      </c>
      <c r="G2550" t="s">
        <v>3777</v>
      </c>
      <c r="H2550" t="s">
        <v>23</v>
      </c>
      <c r="I2550">
        <v>147.89169999999999</v>
      </c>
      <c r="J2550">
        <v>8821896</v>
      </c>
      <c r="K2550" t="s">
        <v>18</v>
      </c>
      <c r="L2550">
        <v>1</v>
      </c>
    </row>
    <row r="2551" spans="1:12" x14ac:dyDescent="0.3">
      <c r="A2551">
        <v>26386</v>
      </c>
      <c r="B2551">
        <v>2550</v>
      </c>
      <c r="C2551">
        <v>50</v>
      </c>
      <c r="D2551" t="s">
        <v>3778</v>
      </c>
      <c r="E2551" t="s">
        <v>46</v>
      </c>
      <c r="F2551" t="s">
        <v>47</v>
      </c>
      <c r="G2551" t="s">
        <v>48</v>
      </c>
      <c r="H2551" t="s">
        <v>49</v>
      </c>
      <c r="I2551">
        <v>147.86840000000001</v>
      </c>
      <c r="J2551">
        <v>2545051</v>
      </c>
      <c r="K2551" t="s">
        <v>110</v>
      </c>
      <c r="L2551">
        <v>1</v>
      </c>
    </row>
    <row r="2552" spans="1:12" x14ac:dyDescent="0.3">
      <c r="A2552">
        <v>19555</v>
      </c>
      <c r="B2552">
        <v>2551</v>
      </c>
      <c r="C2552">
        <v>60</v>
      </c>
      <c r="D2552" t="s">
        <v>3779</v>
      </c>
      <c r="E2552" t="s">
        <v>124</v>
      </c>
      <c r="F2552" t="s">
        <v>125</v>
      </c>
      <c r="G2552" t="s">
        <v>3780</v>
      </c>
      <c r="H2552" t="s">
        <v>127</v>
      </c>
      <c r="I2552">
        <v>147.779</v>
      </c>
      <c r="J2552">
        <v>8498625</v>
      </c>
      <c r="K2552" t="s">
        <v>346</v>
      </c>
      <c r="L2552">
        <v>4</v>
      </c>
    </row>
    <row r="2553" spans="1:12" x14ac:dyDescent="0.3">
      <c r="A2553">
        <v>26521</v>
      </c>
      <c r="B2553">
        <v>2552</v>
      </c>
      <c r="C2553">
        <v>105</v>
      </c>
      <c r="D2553" t="s">
        <v>3781</v>
      </c>
      <c r="E2553" t="s">
        <v>62</v>
      </c>
      <c r="F2553" t="s">
        <v>63</v>
      </c>
      <c r="G2553" t="s">
        <v>2910</v>
      </c>
      <c r="H2553" t="s">
        <v>434</v>
      </c>
      <c r="I2553">
        <v>147.7193</v>
      </c>
      <c r="J2553">
        <v>27443912</v>
      </c>
      <c r="K2553" t="s">
        <v>110</v>
      </c>
      <c r="L2553">
        <v>1</v>
      </c>
    </row>
    <row r="2554" spans="1:12" x14ac:dyDescent="0.3">
      <c r="A2554">
        <v>19428</v>
      </c>
      <c r="B2554">
        <v>2553</v>
      </c>
      <c r="C2554">
        <v>43</v>
      </c>
      <c r="D2554" t="s">
        <v>3782</v>
      </c>
      <c r="E2554" t="s">
        <v>188</v>
      </c>
      <c r="F2554" t="s">
        <v>189</v>
      </c>
      <c r="G2554" t="s">
        <v>428</v>
      </c>
      <c r="H2554" t="s">
        <v>428</v>
      </c>
      <c r="I2554">
        <v>147.7159</v>
      </c>
      <c r="J2554">
        <v>5777277</v>
      </c>
      <c r="K2554" t="s">
        <v>110</v>
      </c>
      <c r="L2554">
        <v>4</v>
      </c>
    </row>
    <row r="2555" spans="1:12" x14ac:dyDescent="0.3">
      <c r="A2555">
        <v>22065</v>
      </c>
      <c r="B2555">
        <v>2554</v>
      </c>
      <c r="C2555">
        <v>24</v>
      </c>
      <c r="D2555" t="s">
        <v>3783</v>
      </c>
      <c r="E2555" t="s">
        <v>100</v>
      </c>
      <c r="F2555" t="s">
        <v>101</v>
      </c>
      <c r="G2555" t="s">
        <v>490</v>
      </c>
      <c r="H2555" t="s">
        <v>491</v>
      </c>
      <c r="I2555">
        <v>147.67320000000001</v>
      </c>
      <c r="J2555">
        <v>6297867</v>
      </c>
      <c r="K2555" t="s">
        <v>183</v>
      </c>
      <c r="L2555">
        <v>3</v>
      </c>
    </row>
    <row r="2556" spans="1:12" x14ac:dyDescent="0.3">
      <c r="A2556">
        <v>25535</v>
      </c>
      <c r="B2556">
        <v>2555</v>
      </c>
      <c r="C2556">
        <v>270</v>
      </c>
      <c r="D2556" t="s">
        <v>3784</v>
      </c>
      <c r="E2556" t="s">
        <v>117</v>
      </c>
      <c r="F2556" t="s">
        <v>118</v>
      </c>
      <c r="G2556" t="s">
        <v>3412</v>
      </c>
      <c r="H2556" t="s">
        <v>3785</v>
      </c>
      <c r="I2556">
        <v>147.3356</v>
      </c>
      <c r="J2556">
        <v>49787168</v>
      </c>
      <c r="K2556" t="s">
        <v>110</v>
      </c>
      <c r="L2556">
        <v>1</v>
      </c>
    </row>
    <row r="2557" spans="1:12" x14ac:dyDescent="0.3">
      <c r="A2557">
        <v>4622</v>
      </c>
      <c r="B2557">
        <v>2556</v>
      </c>
      <c r="C2557">
        <v>147</v>
      </c>
      <c r="D2557" t="s">
        <v>3786</v>
      </c>
      <c r="E2557" t="s">
        <v>94</v>
      </c>
      <c r="F2557" t="s">
        <v>95</v>
      </c>
      <c r="G2557" t="s">
        <v>173</v>
      </c>
      <c r="H2557" t="s">
        <v>174</v>
      </c>
      <c r="I2557">
        <v>147.33279999999999</v>
      </c>
      <c r="J2557">
        <v>26951731</v>
      </c>
      <c r="K2557" t="s">
        <v>98</v>
      </c>
      <c r="L2557">
        <v>6</v>
      </c>
    </row>
    <row r="2558" spans="1:12" x14ac:dyDescent="0.3">
      <c r="A2558">
        <v>17346</v>
      </c>
      <c r="B2558">
        <v>2557</v>
      </c>
      <c r="C2558">
        <v>381</v>
      </c>
      <c r="D2558" t="s">
        <v>3787</v>
      </c>
      <c r="E2558" t="s">
        <v>390</v>
      </c>
      <c r="F2558" t="s">
        <v>391</v>
      </c>
      <c r="G2558" t="s">
        <v>392</v>
      </c>
      <c r="H2558" t="s">
        <v>392</v>
      </c>
      <c r="I2558">
        <v>147.28229999999999</v>
      </c>
      <c r="J2558">
        <v>69023998</v>
      </c>
      <c r="K2558" t="s">
        <v>110</v>
      </c>
      <c r="L2558">
        <v>4</v>
      </c>
    </row>
    <row r="2559" spans="1:12" x14ac:dyDescent="0.3">
      <c r="A2559">
        <v>26424</v>
      </c>
      <c r="B2559">
        <v>2558</v>
      </c>
      <c r="C2559">
        <v>39</v>
      </c>
      <c r="D2559" t="s">
        <v>3788</v>
      </c>
      <c r="E2559" t="s">
        <v>513</v>
      </c>
      <c r="F2559" t="s">
        <v>514</v>
      </c>
      <c r="G2559" t="s">
        <v>515</v>
      </c>
      <c r="H2559" t="s">
        <v>516</v>
      </c>
      <c r="I2559">
        <v>147.26079999999999</v>
      </c>
      <c r="J2559">
        <v>10290890</v>
      </c>
      <c r="K2559" t="s">
        <v>303</v>
      </c>
      <c r="L2559">
        <v>1</v>
      </c>
    </row>
    <row r="2560" spans="1:12" x14ac:dyDescent="0.3">
      <c r="A2560">
        <v>21700</v>
      </c>
      <c r="B2560">
        <v>2559</v>
      </c>
      <c r="C2560">
        <v>47</v>
      </c>
      <c r="D2560" t="s">
        <v>3789</v>
      </c>
      <c r="E2560" t="s">
        <v>57</v>
      </c>
      <c r="F2560" t="s">
        <v>58</v>
      </c>
      <c r="G2560" t="s">
        <v>2278</v>
      </c>
      <c r="H2560" t="s">
        <v>2279</v>
      </c>
      <c r="I2560">
        <v>147.1371</v>
      </c>
      <c r="J2560">
        <v>6129000</v>
      </c>
      <c r="K2560" t="s">
        <v>115</v>
      </c>
      <c r="L2560">
        <v>3</v>
      </c>
    </row>
    <row r="2561" spans="1:12" x14ac:dyDescent="0.3">
      <c r="A2561">
        <v>25259</v>
      </c>
      <c r="B2561">
        <v>2560</v>
      </c>
      <c r="C2561">
        <v>25</v>
      </c>
      <c r="D2561" t="s">
        <v>3790</v>
      </c>
      <c r="E2561" t="s">
        <v>144</v>
      </c>
      <c r="F2561" t="s">
        <v>145</v>
      </c>
      <c r="G2561" t="s">
        <v>472</v>
      </c>
      <c r="H2561" t="s">
        <v>147</v>
      </c>
      <c r="I2561">
        <v>147.11930000000001</v>
      </c>
      <c r="J2561">
        <v>2641046</v>
      </c>
      <c r="K2561" t="s">
        <v>16</v>
      </c>
      <c r="L2561">
        <v>1</v>
      </c>
    </row>
    <row r="2562" spans="1:12" x14ac:dyDescent="0.3">
      <c r="A2562">
        <v>23125</v>
      </c>
      <c r="B2562">
        <v>2561</v>
      </c>
      <c r="C2562">
        <v>27</v>
      </c>
      <c r="D2562" t="s">
        <v>3791</v>
      </c>
      <c r="E2562" t="s">
        <v>62</v>
      </c>
      <c r="F2562" t="s">
        <v>63</v>
      </c>
      <c r="G2562" t="s">
        <v>434</v>
      </c>
      <c r="H2562" t="s">
        <v>434</v>
      </c>
      <c r="I2562">
        <v>147.07060000000001</v>
      </c>
      <c r="J2562">
        <v>12134447</v>
      </c>
      <c r="K2562" t="s">
        <v>24</v>
      </c>
      <c r="L2562">
        <v>2</v>
      </c>
    </row>
    <row r="2563" spans="1:12" x14ac:dyDescent="0.3">
      <c r="A2563">
        <v>25513</v>
      </c>
      <c r="B2563">
        <v>2562</v>
      </c>
      <c r="C2563">
        <v>700</v>
      </c>
      <c r="D2563" t="s">
        <v>3792</v>
      </c>
      <c r="E2563" t="s">
        <v>62</v>
      </c>
      <c r="F2563" t="s">
        <v>63</v>
      </c>
      <c r="G2563" t="s">
        <v>219</v>
      </c>
      <c r="H2563" t="s">
        <v>434</v>
      </c>
      <c r="I2563">
        <v>146.92080000000001</v>
      </c>
      <c r="J2563">
        <v>109097000</v>
      </c>
      <c r="K2563" t="s">
        <v>34</v>
      </c>
      <c r="L2563">
        <v>1</v>
      </c>
    </row>
    <row r="2564" spans="1:12" x14ac:dyDescent="0.3">
      <c r="A2564">
        <v>2846</v>
      </c>
      <c r="B2564">
        <v>2563</v>
      </c>
      <c r="C2564">
        <v>20</v>
      </c>
      <c r="D2564" t="s">
        <v>3793</v>
      </c>
      <c r="E2564" t="s">
        <v>141</v>
      </c>
      <c r="F2564" t="s">
        <v>142</v>
      </c>
      <c r="G2564" t="s">
        <v>3794</v>
      </c>
      <c r="H2564" t="s">
        <v>137</v>
      </c>
      <c r="I2564">
        <v>146.92439999999999</v>
      </c>
      <c r="J2564">
        <v>39808971</v>
      </c>
      <c r="K2564" t="s">
        <v>139</v>
      </c>
      <c r="L2564">
        <v>7</v>
      </c>
    </row>
    <row r="2565" spans="1:12" x14ac:dyDescent="0.3">
      <c r="A2565">
        <v>25482</v>
      </c>
      <c r="B2565">
        <v>2564</v>
      </c>
      <c r="C2565">
        <v>22</v>
      </c>
      <c r="D2565" t="s">
        <v>3795</v>
      </c>
      <c r="E2565" t="s">
        <v>12</v>
      </c>
      <c r="F2565" t="s">
        <v>13</v>
      </c>
      <c r="G2565" t="s">
        <v>211</v>
      </c>
      <c r="H2565" t="s">
        <v>211</v>
      </c>
      <c r="I2565">
        <v>146.81530000000001</v>
      </c>
      <c r="J2565">
        <v>4548293</v>
      </c>
      <c r="K2565" t="s">
        <v>115</v>
      </c>
      <c r="L2565">
        <v>1</v>
      </c>
    </row>
    <row r="2566" spans="1:12" x14ac:dyDescent="0.3">
      <c r="A2566">
        <v>25639</v>
      </c>
      <c r="B2566">
        <v>2565</v>
      </c>
      <c r="C2566">
        <v>51</v>
      </c>
      <c r="D2566" t="s">
        <v>3796</v>
      </c>
      <c r="E2566" t="s">
        <v>264</v>
      </c>
      <c r="F2566" t="s">
        <v>265</v>
      </c>
      <c r="G2566" t="s">
        <v>266</v>
      </c>
      <c r="H2566" t="s">
        <v>266</v>
      </c>
      <c r="I2566">
        <v>146.7688</v>
      </c>
      <c r="J2566">
        <v>21059534</v>
      </c>
      <c r="K2566" t="s">
        <v>209</v>
      </c>
      <c r="L2566">
        <v>1</v>
      </c>
    </row>
    <row r="2567" spans="1:12" x14ac:dyDescent="0.3">
      <c r="A2567">
        <v>23703</v>
      </c>
      <c r="B2567">
        <v>2566</v>
      </c>
      <c r="C2567">
        <v>166</v>
      </c>
      <c r="D2567" t="s">
        <v>3797</v>
      </c>
      <c r="E2567" t="s">
        <v>12</v>
      </c>
      <c r="F2567" t="s">
        <v>13</v>
      </c>
      <c r="G2567" t="s">
        <v>465</v>
      </c>
      <c r="H2567" t="s">
        <v>43</v>
      </c>
      <c r="I2567">
        <v>146.696</v>
      </c>
      <c r="J2567">
        <v>57208745</v>
      </c>
      <c r="K2567" t="s">
        <v>40</v>
      </c>
      <c r="L2567">
        <v>2</v>
      </c>
    </row>
    <row r="2568" spans="1:12" x14ac:dyDescent="0.3">
      <c r="A2568">
        <v>24930</v>
      </c>
      <c r="B2568">
        <v>2567</v>
      </c>
      <c r="C2568">
        <v>79</v>
      </c>
      <c r="D2568" t="s">
        <v>3798</v>
      </c>
      <c r="E2568" t="s">
        <v>231</v>
      </c>
      <c r="F2568" t="s">
        <v>232</v>
      </c>
      <c r="G2568" t="s">
        <v>233</v>
      </c>
      <c r="H2568" t="s">
        <v>23</v>
      </c>
      <c r="I2568">
        <v>146.60380000000001</v>
      </c>
      <c r="J2568">
        <v>7842000</v>
      </c>
      <c r="K2568" t="s">
        <v>90</v>
      </c>
      <c r="L2568">
        <v>1</v>
      </c>
    </row>
    <row r="2569" spans="1:12" x14ac:dyDescent="0.3">
      <c r="A2569">
        <v>25538</v>
      </c>
      <c r="B2569">
        <v>2568</v>
      </c>
      <c r="C2569">
        <v>10</v>
      </c>
      <c r="D2569" t="s">
        <v>3799</v>
      </c>
      <c r="E2569" t="s">
        <v>233</v>
      </c>
      <c r="F2569" t="s">
        <v>271</v>
      </c>
      <c r="G2569" t="s">
        <v>707</v>
      </c>
      <c r="H2569" t="s">
        <v>708</v>
      </c>
      <c r="I2569">
        <v>146.5864</v>
      </c>
      <c r="J2569">
        <v>3294308</v>
      </c>
      <c r="K2569" t="s">
        <v>110</v>
      </c>
      <c r="L2569">
        <v>1</v>
      </c>
    </row>
    <row r="2570" spans="1:12" x14ac:dyDescent="0.3">
      <c r="A2570">
        <v>26375</v>
      </c>
      <c r="B2570">
        <v>2569</v>
      </c>
      <c r="C2570">
        <v>26</v>
      </c>
      <c r="D2570" t="s">
        <v>3800</v>
      </c>
      <c r="E2570" t="s">
        <v>20</v>
      </c>
      <c r="F2570" t="s">
        <v>21</v>
      </c>
      <c r="G2570" t="s">
        <v>301</v>
      </c>
      <c r="H2570" t="s">
        <v>302</v>
      </c>
      <c r="I2570">
        <v>146.5206</v>
      </c>
      <c r="J2570">
        <v>2682450</v>
      </c>
      <c r="K2570" t="s">
        <v>186</v>
      </c>
      <c r="L2570">
        <v>1</v>
      </c>
    </row>
    <row r="2571" spans="1:12" x14ac:dyDescent="0.3">
      <c r="A2571">
        <v>17898</v>
      </c>
      <c r="B2571">
        <v>2570</v>
      </c>
      <c r="C2571">
        <v>23</v>
      </c>
      <c r="D2571" t="s">
        <v>3801</v>
      </c>
      <c r="E2571" t="s">
        <v>117</v>
      </c>
      <c r="F2571" t="s">
        <v>118</v>
      </c>
      <c r="G2571" t="s">
        <v>3802</v>
      </c>
      <c r="H2571" t="s">
        <v>224</v>
      </c>
      <c r="I2571">
        <v>146.5076</v>
      </c>
      <c r="J2571">
        <v>9753602</v>
      </c>
      <c r="K2571" t="s">
        <v>110</v>
      </c>
      <c r="L2571">
        <v>4</v>
      </c>
    </row>
    <row r="2572" spans="1:12" x14ac:dyDescent="0.3">
      <c r="A2572">
        <v>22278</v>
      </c>
      <c r="B2572">
        <v>2571</v>
      </c>
      <c r="C2572">
        <v>58</v>
      </c>
      <c r="D2572" t="s">
        <v>3803</v>
      </c>
      <c r="E2572" t="s">
        <v>233</v>
      </c>
      <c r="F2572" t="s">
        <v>271</v>
      </c>
      <c r="G2572" t="s">
        <v>272</v>
      </c>
      <c r="H2572" t="s">
        <v>272</v>
      </c>
      <c r="I2572">
        <v>146.50399999999999</v>
      </c>
      <c r="J2572">
        <v>8243932</v>
      </c>
      <c r="K2572" t="s">
        <v>24</v>
      </c>
      <c r="L2572">
        <v>3</v>
      </c>
    </row>
    <row r="2573" spans="1:12" x14ac:dyDescent="0.3">
      <c r="A2573">
        <v>23553</v>
      </c>
      <c r="B2573">
        <v>2572</v>
      </c>
      <c r="C2573">
        <v>18</v>
      </c>
      <c r="D2573" t="s">
        <v>3804</v>
      </c>
      <c r="E2573" t="s">
        <v>141</v>
      </c>
      <c r="F2573" t="s">
        <v>142</v>
      </c>
      <c r="G2573" t="s">
        <v>577</v>
      </c>
      <c r="H2573" t="s">
        <v>137</v>
      </c>
      <c r="I2573">
        <v>146.2996</v>
      </c>
      <c r="J2573">
        <v>4464395</v>
      </c>
      <c r="K2573" t="s">
        <v>115</v>
      </c>
      <c r="L2573">
        <v>2</v>
      </c>
    </row>
    <row r="2574" spans="1:12" x14ac:dyDescent="0.3">
      <c r="A2574">
        <v>26054</v>
      </c>
      <c r="B2574">
        <v>2573</v>
      </c>
      <c r="C2574">
        <v>6</v>
      </c>
      <c r="D2574" t="s">
        <v>3805</v>
      </c>
      <c r="E2574" t="s">
        <v>12</v>
      </c>
      <c r="F2574" t="s">
        <v>13</v>
      </c>
      <c r="G2574" t="s">
        <v>15</v>
      </c>
      <c r="H2574" t="s">
        <v>15</v>
      </c>
      <c r="I2574">
        <v>146.1515</v>
      </c>
      <c r="J2574">
        <v>6388330</v>
      </c>
      <c r="K2574" t="s">
        <v>16</v>
      </c>
      <c r="L2574">
        <v>1</v>
      </c>
    </row>
    <row r="2575" spans="1:12" x14ac:dyDescent="0.3">
      <c r="A2575">
        <v>19730</v>
      </c>
      <c r="B2575">
        <v>2574</v>
      </c>
      <c r="C2575">
        <v>6</v>
      </c>
      <c r="D2575" t="s">
        <v>3806</v>
      </c>
      <c r="E2575" t="s">
        <v>141</v>
      </c>
      <c r="F2575" t="s">
        <v>142</v>
      </c>
      <c r="G2575" t="s">
        <v>141</v>
      </c>
      <c r="H2575" t="s">
        <v>137</v>
      </c>
      <c r="I2575">
        <v>146.12200000000001</v>
      </c>
      <c r="J2575">
        <v>8710384</v>
      </c>
      <c r="K2575" t="s">
        <v>44</v>
      </c>
      <c r="L2575">
        <v>4</v>
      </c>
    </row>
    <row r="2576" spans="1:12" x14ac:dyDescent="0.3">
      <c r="A2576">
        <v>1094</v>
      </c>
      <c r="B2576">
        <v>2575</v>
      </c>
      <c r="C2576">
        <v>177</v>
      </c>
      <c r="D2576" t="s">
        <v>3807</v>
      </c>
      <c r="E2576" t="s">
        <v>57</v>
      </c>
      <c r="F2576" t="s">
        <v>58</v>
      </c>
      <c r="G2576" t="s">
        <v>1416</v>
      </c>
      <c r="H2576" t="s">
        <v>931</v>
      </c>
      <c r="I2576">
        <v>146.0027</v>
      </c>
      <c r="J2576">
        <v>27382881</v>
      </c>
      <c r="K2576" t="s">
        <v>28</v>
      </c>
      <c r="L2576">
        <v>6</v>
      </c>
    </row>
    <row r="2577" spans="1:12" x14ac:dyDescent="0.3">
      <c r="A2577">
        <v>23845</v>
      </c>
      <c r="B2577">
        <v>2576</v>
      </c>
      <c r="C2577">
        <v>153</v>
      </c>
      <c r="D2577" t="s">
        <v>3808</v>
      </c>
      <c r="E2577" t="s">
        <v>20</v>
      </c>
      <c r="F2577" t="s">
        <v>21</v>
      </c>
      <c r="G2577" t="s">
        <v>1938</v>
      </c>
      <c r="H2577" t="s">
        <v>105</v>
      </c>
      <c r="I2577">
        <v>145.91409999999999</v>
      </c>
      <c r="J2577">
        <v>20722322</v>
      </c>
      <c r="K2577" t="s">
        <v>90</v>
      </c>
      <c r="L2577">
        <v>2</v>
      </c>
    </row>
    <row r="2578" spans="1:12" x14ac:dyDescent="0.3">
      <c r="A2578">
        <v>24792</v>
      </c>
      <c r="B2578">
        <v>2577</v>
      </c>
      <c r="C2578">
        <v>29</v>
      </c>
      <c r="D2578" t="s">
        <v>3809</v>
      </c>
      <c r="E2578" t="s">
        <v>134</v>
      </c>
      <c r="F2578" t="s">
        <v>135</v>
      </c>
      <c r="G2578" t="s">
        <v>3810</v>
      </c>
      <c r="H2578" t="s">
        <v>137</v>
      </c>
      <c r="I2578">
        <v>145.69130000000001</v>
      </c>
      <c r="J2578">
        <v>5479856</v>
      </c>
      <c r="K2578" t="s">
        <v>327</v>
      </c>
      <c r="L2578">
        <v>1</v>
      </c>
    </row>
    <row r="2579" spans="1:12" x14ac:dyDescent="0.3">
      <c r="A2579">
        <v>26097</v>
      </c>
      <c r="B2579">
        <v>2578</v>
      </c>
      <c r="C2579">
        <v>17</v>
      </c>
      <c r="D2579" t="s">
        <v>3811</v>
      </c>
      <c r="E2579" t="s">
        <v>100</v>
      </c>
      <c r="F2579" t="s">
        <v>101</v>
      </c>
      <c r="G2579" t="s">
        <v>490</v>
      </c>
      <c r="H2579" t="s">
        <v>491</v>
      </c>
      <c r="I2579">
        <v>145.66900000000001</v>
      </c>
      <c r="J2579">
        <v>2015100</v>
      </c>
      <c r="K2579" t="s">
        <v>139</v>
      </c>
      <c r="L2579">
        <v>1</v>
      </c>
    </row>
    <row r="2580" spans="1:12" x14ac:dyDescent="0.3">
      <c r="A2580">
        <v>21147</v>
      </c>
      <c r="B2580">
        <v>2579</v>
      </c>
      <c r="C2580">
        <v>15</v>
      </c>
      <c r="D2580" t="s">
        <v>3812</v>
      </c>
      <c r="E2580" t="s">
        <v>117</v>
      </c>
      <c r="F2580" t="s">
        <v>118</v>
      </c>
      <c r="G2580" t="s">
        <v>3813</v>
      </c>
      <c r="H2580" t="s">
        <v>224</v>
      </c>
      <c r="I2580">
        <v>145.66159999999999</v>
      </c>
      <c r="J2580">
        <v>6636404</v>
      </c>
      <c r="K2580" t="s">
        <v>139</v>
      </c>
      <c r="L2580">
        <v>3</v>
      </c>
    </row>
    <row r="2581" spans="1:12" x14ac:dyDescent="0.3">
      <c r="A2581">
        <v>25614</v>
      </c>
      <c r="B2581">
        <v>2580</v>
      </c>
      <c r="C2581">
        <v>111</v>
      </c>
      <c r="D2581" t="s">
        <v>3814</v>
      </c>
      <c r="E2581" t="s">
        <v>188</v>
      </c>
      <c r="F2581" t="s">
        <v>189</v>
      </c>
      <c r="G2581" t="s">
        <v>428</v>
      </c>
      <c r="H2581" t="s">
        <v>428</v>
      </c>
      <c r="I2581">
        <v>145.63720000000001</v>
      </c>
      <c r="J2581">
        <v>13569000</v>
      </c>
      <c r="K2581" t="s">
        <v>110</v>
      </c>
      <c r="L2581">
        <v>1</v>
      </c>
    </row>
    <row r="2582" spans="1:12" x14ac:dyDescent="0.3">
      <c r="A2582">
        <v>24848</v>
      </c>
      <c r="B2582">
        <v>2581</v>
      </c>
      <c r="C2582">
        <v>110</v>
      </c>
      <c r="D2582" t="s">
        <v>3815</v>
      </c>
      <c r="E2582" t="s">
        <v>188</v>
      </c>
      <c r="F2582" t="s">
        <v>189</v>
      </c>
      <c r="G2582" t="s">
        <v>428</v>
      </c>
      <c r="H2582" t="s">
        <v>428</v>
      </c>
      <c r="I2582">
        <v>145.59729999999999</v>
      </c>
      <c r="J2582">
        <v>15935232</v>
      </c>
      <c r="K2582" t="s">
        <v>110</v>
      </c>
      <c r="L2582">
        <v>1</v>
      </c>
    </row>
    <row r="2583" spans="1:12" x14ac:dyDescent="0.3">
      <c r="A2583">
        <v>25680</v>
      </c>
      <c r="B2583">
        <v>2582</v>
      </c>
      <c r="C2583">
        <v>24</v>
      </c>
      <c r="D2583" t="s">
        <v>3816</v>
      </c>
      <c r="E2583" t="s">
        <v>12</v>
      </c>
      <c r="F2583" t="s">
        <v>13</v>
      </c>
      <c r="G2583" t="s">
        <v>839</v>
      </c>
      <c r="H2583" t="s">
        <v>15</v>
      </c>
      <c r="I2583">
        <v>145.5367</v>
      </c>
      <c r="J2583">
        <v>3989858</v>
      </c>
      <c r="K2583" t="s">
        <v>24</v>
      </c>
      <c r="L2583">
        <v>1</v>
      </c>
    </row>
    <row r="2584" spans="1:12" x14ac:dyDescent="0.3">
      <c r="A2584">
        <v>25440</v>
      </c>
      <c r="B2584">
        <v>2583</v>
      </c>
      <c r="C2584">
        <v>45</v>
      </c>
      <c r="D2584" t="s">
        <v>3817</v>
      </c>
      <c r="E2584" t="s">
        <v>134</v>
      </c>
      <c r="F2584" t="s">
        <v>135</v>
      </c>
      <c r="G2584" t="s">
        <v>895</v>
      </c>
      <c r="H2584" t="s">
        <v>137</v>
      </c>
      <c r="I2584">
        <v>145.3501</v>
      </c>
      <c r="J2584">
        <v>13855183</v>
      </c>
      <c r="K2584" t="s">
        <v>209</v>
      </c>
      <c r="L2584">
        <v>1</v>
      </c>
    </row>
    <row r="2585" spans="1:12" x14ac:dyDescent="0.3">
      <c r="A2585">
        <v>20039</v>
      </c>
      <c r="B2585">
        <v>2584</v>
      </c>
      <c r="C2585">
        <v>53</v>
      </c>
      <c r="D2585" t="s">
        <v>3818</v>
      </c>
      <c r="E2585" t="s">
        <v>513</v>
      </c>
      <c r="F2585" t="s">
        <v>514</v>
      </c>
      <c r="G2585" t="s">
        <v>516</v>
      </c>
      <c r="H2585" t="s">
        <v>516</v>
      </c>
      <c r="I2585">
        <v>145.3287</v>
      </c>
      <c r="J2585">
        <v>29697952</v>
      </c>
      <c r="K2585" t="s">
        <v>115</v>
      </c>
      <c r="L2585">
        <v>4</v>
      </c>
    </row>
    <row r="2586" spans="1:12" x14ac:dyDescent="0.3">
      <c r="A2586">
        <v>891</v>
      </c>
      <c r="B2586">
        <v>2585</v>
      </c>
      <c r="C2586">
        <v>263</v>
      </c>
      <c r="D2586" t="s">
        <v>3819</v>
      </c>
      <c r="E2586" t="s">
        <v>264</v>
      </c>
      <c r="F2586" t="s">
        <v>265</v>
      </c>
      <c r="G2586" t="s">
        <v>266</v>
      </c>
      <c r="H2586" t="s">
        <v>266</v>
      </c>
      <c r="I2586">
        <v>145.29150000000001</v>
      </c>
      <c r="J2586">
        <v>104347000</v>
      </c>
      <c r="K2586" t="s">
        <v>209</v>
      </c>
      <c r="L2586">
        <v>5</v>
      </c>
    </row>
    <row r="2587" spans="1:12" x14ac:dyDescent="0.3">
      <c r="A2587">
        <v>26458</v>
      </c>
      <c r="B2587">
        <v>2586</v>
      </c>
      <c r="C2587">
        <v>50</v>
      </c>
      <c r="D2587" t="s">
        <v>3820</v>
      </c>
      <c r="E2587" t="s">
        <v>100</v>
      </c>
      <c r="F2587" t="s">
        <v>101</v>
      </c>
      <c r="G2587" t="s">
        <v>109</v>
      </c>
      <c r="H2587" t="s">
        <v>109</v>
      </c>
      <c r="I2587">
        <v>145.26679999999999</v>
      </c>
      <c r="J2587">
        <v>10696589</v>
      </c>
      <c r="K2587" t="s">
        <v>24</v>
      </c>
      <c r="L2587">
        <v>1</v>
      </c>
    </row>
    <row r="2588" spans="1:12" x14ac:dyDescent="0.3">
      <c r="A2588">
        <v>22309</v>
      </c>
      <c r="B2588">
        <v>2587</v>
      </c>
      <c r="C2588">
        <v>2700</v>
      </c>
      <c r="D2588" t="s">
        <v>3821</v>
      </c>
      <c r="E2588" t="s">
        <v>423</v>
      </c>
      <c r="F2588" t="s">
        <v>424</v>
      </c>
      <c r="G2588" t="s">
        <v>3145</v>
      </c>
      <c r="H2588" t="s">
        <v>33</v>
      </c>
      <c r="I2588">
        <v>145.20849999999999</v>
      </c>
      <c r="J2588">
        <v>343314075</v>
      </c>
      <c r="K2588" t="s">
        <v>339</v>
      </c>
      <c r="L2588">
        <v>8</v>
      </c>
    </row>
    <row r="2589" spans="1:12" x14ac:dyDescent="0.3">
      <c r="A2589">
        <v>1301</v>
      </c>
      <c r="B2589">
        <v>2588</v>
      </c>
      <c r="C2589">
        <v>174</v>
      </c>
      <c r="D2589" t="s">
        <v>3822</v>
      </c>
      <c r="E2589" t="s">
        <v>134</v>
      </c>
      <c r="F2589" t="s">
        <v>135</v>
      </c>
      <c r="G2589" t="s">
        <v>421</v>
      </c>
      <c r="H2589" t="s">
        <v>334</v>
      </c>
      <c r="I2589">
        <v>145.1833</v>
      </c>
      <c r="J2589">
        <v>61462200</v>
      </c>
      <c r="K2589" t="s">
        <v>92</v>
      </c>
      <c r="L2589">
        <v>8</v>
      </c>
    </row>
    <row r="2590" spans="1:12" x14ac:dyDescent="0.3">
      <c r="A2590">
        <v>23563</v>
      </c>
      <c r="B2590">
        <v>2589</v>
      </c>
      <c r="C2590">
        <v>11</v>
      </c>
      <c r="D2590" t="s">
        <v>3823</v>
      </c>
      <c r="E2590" t="s">
        <v>57</v>
      </c>
      <c r="F2590" t="s">
        <v>58</v>
      </c>
      <c r="G2590" t="s">
        <v>3824</v>
      </c>
      <c r="H2590" t="s">
        <v>721</v>
      </c>
      <c r="I2590">
        <v>145.11500000000001</v>
      </c>
      <c r="J2590">
        <v>3807918</v>
      </c>
      <c r="K2590" t="s">
        <v>92</v>
      </c>
      <c r="L2590">
        <v>2</v>
      </c>
    </row>
    <row r="2591" spans="1:12" x14ac:dyDescent="0.3">
      <c r="A2591">
        <v>25386</v>
      </c>
      <c r="B2591">
        <v>2590</v>
      </c>
      <c r="C2591">
        <v>16</v>
      </c>
      <c r="D2591" t="s">
        <v>3825</v>
      </c>
      <c r="E2591" t="s">
        <v>628</v>
      </c>
      <c r="F2591" t="s">
        <v>629</v>
      </c>
      <c r="G2591" t="s">
        <v>1243</v>
      </c>
      <c r="H2591" t="s">
        <v>1244</v>
      </c>
      <c r="I2591">
        <v>145.02180000000001</v>
      </c>
      <c r="J2591">
        <v>1995009</v>
      </c>
      <c r="K2591" t="s">
        <v>92</v>
      </c>
      <c r="L2591">
        <v>1</v>
      </c>
    </row>
    <row r="2592" spans="1:12" x14ac:dyDescent="0.3">
      <c r="A2592">
        <v>26009</v>
      </c>
      <c r="B2592">
        <v>2591</v>
      </c>
      <c r="C2592">
        <v>15</v>
      </c>
      <c r="D2592" t="s">
        <v>3826</v>
      </c>
      <c r="E2592" t="s">
        <v>62</v>
      </c>
      <c r="F2592" t="s">
        <v>63</v>
      </c>
      <c r="G2592" t="s">
        <v>1980</v>
      </c>
      <c r="H2592" t="s">
        <v>434</v>
      </c>
      <c r="I2592">
        <v>144.6985</v>
      </c>
      <c r="J2592">
        <v>17660006</v>
      </c>
      <c r="K2592" t="s">
        <v>186</v>
      </c>
      <c r="L2592">
        <v>1</v>
      </c>
    </row>
    <row r="2593" spans="1:12" x14ac:dyDescent="0.3">
      <c r="A2593">
        <v>19497</v>
      </c>
      <c r="B2593">
        <v>2592</v>
      </c>
      <c r="C2593">
        <v>62</v>
      </c>
      <c r="D2593" t="s">
        <v>3827</v>
      </c>
      <c r="E2593" t="s">
        <v>156</v>
      </c>
      <c r="F2593" t="s">
        <v>157</v>
      </c>
      <c r="G2593" t="s">
        <v>158</v>
      </c>
      <c r="H2593" t="s">
        <v>159</v>
      </c>
      <c r="I2593">
        <v>144.70249999999999</v>
      </c>
      <c r="J2593">
        <v>5058000</v>
      </c>
      <c r="K2593" t="s">
        <v>115</v>
      </c>
      <c r="L2593">
        <v>4</v>
      </c>
    </row>
    <row r="2594" spans="1:12" x14ac:dyDescent="0.3">
      <c r="A2594">
        <v>24173</v>
      </c>
      <c r="B2594">
        <v>2593</v>
      </c>
      <c r="C2594">
        <v>64</v>
      </c>
      <c r="D2594" t="s">
        <v>3828</v>
      </c>
      <c r="E2594" t="s">
        <v>20</v>
      </c>
      <c r="F2594" t="s">
        <v>21</v>
      </c>
      <c r="G2594" t="s">
        <v>1304</v>
      </c>
      <c r="H2594" t="s">
        <v>23</v>
      </c>
      <c r="I2594">
        <v>144.6919</v>
      </c>
      <c r="J2594">
        <v>11080937</v>
      </c>
      <c r="K2594" t="s">
        <v>90</v>
      </c>
      <c r="L2594">
        <v>2</v>
      </c>
    </row>
    <row r="2595" spans="1:12" x14ac:dyDescent="0.3">
      <c r="A2595">
        <v>13145</v>
      </c>
      <c r="B2595">
        <v>2594</v>
      </c>
      <c r="C2595">
        <v>45</v>
      </c>
      <c r="D2595" t="s">
        <v>3829</v>
      </c>
      <c r="E2595" t="s">
        <v>188</v>
      </c>
      <c r="F2595" t="s">
        <v>189</v>
      </c>
      <c r="G2595" t="s">
        <v>3830</v>
      </c>
      <c r="H2595" t="s">
        <v>428</v>
      </c>
      <c r="I2595">
        <v>144.6216</v>
      </c>
      <c r="J2595">
        <v>15018583</v>
      </c>
      <c r="K2595" t="s">
        <v>98</v>
      </c>
      <c r="L2595">
        <v>4</v>
      </c>
    </row>
    <row r="2596" spans="1:12" x14ac:dyDescent="0.3">
      <c r="A2596">
        <v>19612</v>
      </c>
      <c r="B2596">
        <v>2595</v>
      </c>
      <c r="C2596">
        <v>97</v>
      </c>
      <c r="D2596" t="s">
        <v>3831</v>
      </c>
      <c r="E2596" t="s">
        <v>264</v>
      </c>
      <c r="F2596" t="s">
        <v>265</v>
      </c>
      <c r="G2596" t="s">
        <v>601</v>
      </c>
      <c r="H2596" t="s">
        <v>397</v>
      </c>
      <c r="I2596">
        <v>144.5839</v>
      </c>
      <c r="J2596">
        <v>45044258</v>
      </c>
      <c r="K2596" t="s">
        <v>183</v>
      </c>
      <c r="L2596">
        <v>4</v>
      </c>
    </row>
    <row r="2597" spans="1:12" x14ac:dyDescent="0.3">
      <c r="A2597">
        <v>26274</v>
      </c>
      <c r="B2597">
        <v>2596</v>
      </c>
      <c r="C2597">
        <v>500</v>
      </c>
      <c r="D2597" t="s">
        <v>3832</v>
      </c>
      <c r="E2597" t="s">
        <v>231</v>
      </c>
      <c r="F2597" t="s">
        <v>232</v>
      </c>
      <c r="G2597" t="s">
        <v>233</v>
      </c>
      <c r="H2597" t="s">
        <v>23</v>
      </c>
      <c r="I2597">
        <v>144.57419999999999</v>
      </c>
      <c r="J2597">
        <v>35610000</v>
      </c>
      <c r="K2597" t="s">
        <v>24</v>
      </c>
      <c r="L2597">
        <v>1</v>
      </c>
    </row>
    <row r="2598" spans="1:12" x14ac:dyDescent="0.3">
      <c r="A2598">
        <v>26591</v>
      </c>
      <c r="B2598">
        <v>2597</v>
      </c>
      <c r="C2598">
        <v>838</v>
      </c>
      <c r="D2598" t="s">
        <v>3833</v>
      </c>
      <c r="E2598" t="s">
        <v>12</v>
      </c>
      <c r="F2598" t="s">
        <v>13</v>
      </c>
      <c r="G2598" t="s">
        <v>319</v>
      </c>
      <c r="H2598" t="s">
        <v>27</v>
      </c>
      <c r="I2598">
        <v>144.4804</v>
      </c>
      <c r="J2598">
        <v>160384000</v>
      </c>
      <c r="K2598" t="s">
        <v>28</v>
      </c>
      <c r="L2598">
        <v>1</v>
      </c>
    </row>
    <row r="2599" spans="1:12" x14ac:dyDescent="0.3">
      <c r="A2599">
        <v>2193</v>
      </c>
      <c r="B2599">
        <v>2598</v>
      </c>
      <c r="C2599">
        <v>31</v>
      </c>
      <c r="D2599" t="s">
        <v>3834</v>
      </c>
      <c r="E2599" t="s">
        <v>188</v>
      </c>
      <c r="F2599" t="s">
        <v>189</v>
      </c>
      <c r="G2599" t="s">
        <v>3835</v>
      </c>
      <c r="H2599" t="s">
        <v>3836</v>
      </c>
      <c r="I2599">
        <v>144.47380000000001</v>
      </c>
      <c r="J2599">
        <v>18702870</v>
      </c>
      <c r="K2599" t="s">
        <v>110</v>
      </c>
      <c r="L2599">
        <v>8</v>
      </c>
    </row>
    <row r="2600" spans="1:12" x14ac:dyDescent="0.3">
      <c r="A2600">
        <v>2751</v>
      </c>
      <c r="B2600">
        <v>2599</v>
      </c>
      <c r="C2600">
        <v>63</v>
      </c>
      <c r="D2600" t="s">
        <v>3837</v>
      </c>
      <c r="E2600" t="s">
        <v>12</v>
      </c>
      <c r="F2600" t="s">
        <v>13</v>
      </c>
      <c r="G2600" t="s">
        <v>3838</v>
      </c>
      <c r="H2600" t="s">
        <v>15</v>
      </c>
      <c r="I2600">
        <v>144.45679999999999</v>
      </c>
      <c r="J2600">
        <v>18726876</v>
      </c>
      <c r="K2600" t="s">
        <v>209</v>
      </c>
      <c r="L2600">
        <v>3</v>
      </c>
    </row>
    <row r="2601" spans="1:12" x14ac:dyDescent="0.3">
      <c r="A2601">
        <v>26308</v>
      </c>
      <c r="B2601">
        <v>2600</v>
      </c>
      <c r="C2601">
        <v>137</v>
      </c>
      <c r="D2601" t="s">
        <v>3839</v>
      </c>
      <c r="E2601" t="s">
        <v>12</v>
      </c>
      <c r="F2601" t="s">
        <v>13</v>
      </c>
      <c r="G2601" t="s">
        <v>43</v>
      </c>
      <c r="H2601" t="s">
        <v>43</v>
      </c>
      <c r="I2601">
        <v>144.44380000000001</v>
      </c>
      <c r="J2601">
        <v>22589315</v>
      </c>
      <c r="K2601" t="s">
        <v>115</v>
      </c>
      <c r="L2601">
        <v>1</v>
      </c>
    </row>
    <row r="2602" spans="1:12" x14ac:dyDescent="0.3">
      <c r="A2602">
        <v>4659</v>
      </c>
      <c r="B2602">
        <v>2601</v>
      </c>
      <c r="C2602">
        <v>61</v>
      </c>
      <c r="D2602" t="s">
        <v>3840</v>
      </c>
      <c r="E2602" t="s">
        <v>134</v>
      </c>
      <c r="F2602" t="s">
        <v>135</v>
      </c>
      <c r="G2602" t="s">
        <v>136</v>
      </c>
      <c r="H2602" t="s">
        <v>137</v>
      </c>
      <c r="I2602">
        <v>144.35390000000001</v>
      </c>
      <c r="J2602">
        <v>14119475</v>
      </c>
      <c r="K2602" t="s">
        <v>110</v>
      </c>
      <c r="L2602">
        <v>7</v>
      </c>
    </row>
    <row r="2603" spans="1:12" x14ac:dyDescent="0.3">
      <c r="A2603">
        <v>6366</v>
      </c>
      <c r="B2603">
        <v>2602</v>
      </c>
      <c r="C2603">
        <v>75</v>
      </c>
      <c r="D2603" t="s">
        <v>3841</v>
      </c>
      <c r="E2603" t="s">
        <v>30</v>
      </c>
      <c r="F2603" t="s">
        <v>31</v>
      </c>
      <c r="G2603" t="s">
        <v>774</v>
      </c>
      <c r="H2603" t="s">
        <v>775</v>
      </c>
      <c r="I2603">
        <v>144.30359999999999</v>
      </c>
      <c r="J2603">
        <v>47591765</v>
      </c>
      <c r="K2603" t="s">
        <v>370</v>
      </c>
      <c r="L2603">
        <v>5</v>
      </c>
    </row>
    <row r="2604" spans="1:12" x14ac:dyDescent="0.3">
      <c r="A2604">
        <v>25365</v>
      </c>
      <c r="B2604">
        <v>2603</v>
      </c>
      <c r="C2604">
        <v>88</v>
      </c>
      <c r="D2604" t="s">
        <v>3842</v>
      </c>
      <c r="E2604" t="s">
        <v>134</v>
      </c>
      <c r="F2604" t="s">
        <v>135</v>
      </c>
      <c r="G2604" t="s">
        <v>1723</v>
      </c>
      <c r="H2604" t="s">
        <v>137</v>
      </c>
      <c r="I2604">
        <v>144.24610000000001</v>
      </c>
      <c r="J2604">
        <v>25515308</v>
      </c>
      <c r="K2604" t="s">
        <v>200</v>
      </c>
      <c r="L2604">
        <v>1</v>
      </c>
    </row>
    <row r="2605" spans="1:12" x14ac:dyDescent="0.3">
      <c r="A2605">
        <v>24929</v>
      </c>
      <c r="B2605">
        <v>2604</v>
      </c>
      <c r="C2605">
        <v>6</v>
      </c>
      <c r="D2605" t="s">
        <v>3843</v>
      </c>
      <c r="E2605" t="s">
        <v>141</v>
      </c>
      <c r="F2605" t="s">
        <v>142</v>
      </c>
      <c r="G2605" t="s">
        <v>141</v>
      </c>
      <c r="H2605" t="s">
        <v>137</v>
      </c>
      <c r="I2605">
        <v>144.1285</v>
      </c>
      <c r="J2605">
        <v>2329608</v>
      </c>
      <c r="K2605" t="s">
        <v>327</v>
      </c>
      <c r="L2605">
        <v>1</v>
      </c>
    </row>
    <row r="2606" spans="1:12" x14ac:dyDescent="0.3">
      <c r="A2606">
        <v>26013</v>
      </c>
      <c r="B2606">
        <v>2605</v>
      </c>
      <c r="C2606">
        <v>18</v>
      </c>
      <c r="D2606" t="s">
        <v>3844</v>
      </c>
      <c r="E2606" t="s">
        <v>67</v>
      </c>
      <c r="F2606" t="s">
        <v>68</v>
      </c>
      <c r="G2606" t="s">
        <v>2033</v>
      </c>
      <c r="H2606" t="s">
        <v>2034</v>
      </c>
      <c r="I2606">
        <v>144.0984</v>
      </c>
      <c r="J2606">
        <v>3595171</v>
      </c>
      <c r="K2606" t="s">
        <v>186</v>
      </c>
      <c r="L2606">
        <v>1</v>
      </c>
    </row>
    <row r="2607" spans="1:12" x14ac:dyDescent="0.3">
      <c r="A2607">
        <v>21528</v>
      </c>
      <c r="B2607">
        <v>2606</v>
      </c>
      <c r="C2607">
        <v>49</v>
      </c>
      <c r="D2607" t="s">
        <v>3845</v>
      </c>
      <c r="E2607" t="s">
        <v>141</v>
      </c>
      <c r="F2607" t="s">
        <v>142</v>
      </c>
      <c r="G2607" t="s">
        <v>3846</v>
      </c>
      <c r="H2607" t="s">
        <v>1068</v>
      </c>
      <c r="I2607">
        <v>144.04859999999999</v>
      </c>
      <c r="J2607">
        <v>7309902</v>
      </c>
      <c r="K2607" t="s">
        <v>18</v>
      </c>
      <c r="L2607">
        <v>3</v>
      </c>
    </row>
    <row r="2608" spans="1:12" x14ac:dyDescent="0.3">
      <c r="A2608">
        <v>23333</v>
      </c>
      <c r="B2608">
        <v>2607</v>
      </c>
      <c r="C2608">
        <v>4</v>
      </c>
      <c r="D2608" t="s">
        <v>3847</v>
      </c>
      <c r="E2608" t="s">
        <v>12</v>
      </c>
      <c r="F2608" t="s">
        <v>13</v>
      </c>
      <c r="G2608" t="s">
        <v>362</v>
      </c>
      <c r="H2608" t="s">
        <v>15</v>
      </c>
      <c r="I2608">
        <v>144.0068</v>
      </c>
      <c r="J2608">
        <v>2321859</v>
      </c>
      <c r="K2608" t="s">
        <v>115</v>
      </c>
      <c r="L2608">
        <v>2</v>
      </c>
    </row>
    <row r="2609" spans="1:12" x14ac:dyDescent="0.3">
      <c r="A2609">
        <v>24765</v>
      </c>
      <c r="B2609">
        <v>2608</v>
      </c>
      <c r="C2609">
        <v>137</v>
      </c>
      <c r="D2609" t="s">
        <v>3848</v>
      </c>
      <c r="E2609" t="s">
        <v>149</v>
      </c>
      <c r="F2609" t="s">
        <v>150</v>
      </c>
      <c r="G2609" t="s">
        <v>3849</v>
      </c>
      <c r="H2609" t="s">
        <v>152</v>
      </c>
      <c r="I2609">
        <v>144.00299999999999</v>
      </c>
      <c r="J2609">
        <v>18349000</v>
      </c>
      <c r="K2609" t="s">
        <v>28</v>
      </c>
      <c r="L2609">
        <v>1</v>
      </c>
    </row>
    <row r="2610" spans="1:12" x14ac:dyDescent="0.3">
      <c r="A2610">
        <v>25348</v>
      </c>
      <c r="B2610">
        <v>2609</v>
      </c>
      <c r="C2610">
        <v>59</v>
      </c>
      <c r="D2610" t="s">
        <v>3850</v>
      </c>
      <c r="E2610" t="s">
        <v>117</v>
      </c>
      <c r="F2610" t="s">
        <v>118</v>
      </c>
      <c r="G2610" t="s">
        <v>2159</v>
      </c>
      <c r="H2610" t="s">
        <v>224</v>
      </c>
      <c r="I2610">
        <v>143.97309999999999</v>
      </c>
      <c r="J2610">
        <v>12804921</v>
      </c>
      <c r="K2610" t="s">
        <v>44</v>
      </c>
      <c r="L2610">
        <v>1</v>
      </c>
    </row>
    <row r="2611" spans="1:12" x14ac:dyDescent="0.3">
      <c r="A2611">
        <v>26284</v>
      </c>
      <c r="B2611">
        <v>2610</v>
      </c>
      <c r="C2611">
        <v>153</v>
      </c>
      <c r="D2611" t="s">
        <v>3851</v>
      </c>
      <c r="E2611" t="s">
        <v>124</v>
      </c>
      <c r="F2611" t="s">
        <v>125</v>
      </c>
      <c r="G2611" t="s">
        <v>1393</v>
      </c>
      <c r="H2611" t="s">
        <v>1729</v>
      </c>
      <c r="I2611">
        <v>143.95920000000001</v>
      </c>
      <c r="J2611">
        <v>27625442</v>
      </c>
      <c r="K2611" t="s">
        <v>209</v>
      </c>
      <c r="L2611">
        <v>1</v>
      </c>
    </row>
    <row r="2612" spans="1:12" x14ac:dyDescent="0.3">
      <c r="A2612">
        <v>22301</v>
      </c>
      <c r="B2612">
        <v>2611</v>
      </c>
      <c r="C2612">
        <v>47</v>
      </c>
      <c r="D2612" t="s">
        <v>3852</v>
      </c>
      <c r="E2612" t="s">
        <v>188</v>
      </c>
      <c r="F2612" t="s">
        <v>189</v>
      </c>
      <c r="G2612" t="s">
        <v>414</v>
      </c>
      <c r="H2612" t="s">
        <v>414</v>
      </c>
      <c r="I2612">
        <v>143.95160000000001</v>
      </c>
      <c r="J2612">
        <v>10046099</v>
      </c>
      <c r="K2612" t="s">
        <v>115</v>
      </c>
      <c r="L2612">
        <v>3</v>
      </c>
    </row>
    <row r="2613" spans="1:12" x14ac:dyDescent="0.3">
      <c r="A2613">
        <v>23167</v>
      </c>
      <c r="B2613">
        <v>2612</v>
      </c>
      <c r="C2613">
        <v>28</v>
      </c>
      <c r="D2613" t="s">
        <v>3853</v>
      </c>
      <c r="E2613" t="s">
        <v>94</v>
      </c>
      <c r="F2613" t="s">
        <v>95</v>
      </c>
      <c r="G2613" t="s">
        <v>173</v>
      </c>
      <c r="H2613" t="s">
        <v>174</v>
      </c>
      <c r="I2613">
        <v>143.8698</v>
      </c>
      <c r="J2613">
        <v>3132861</v>
      </c>
      <c r="K2613" t="s">
        <v>110</v>
      </c>
      <c r="L2613">
        <v>2</v>
      </c>
    </row>
    <row r="2614" spans="1:12" x14ac:dyDescent="0.3">
      <c r="A2614">
        <v>19590</v>
      </c>
      <c r="B2614">
        <v>2613</v>
      </c>
      <c r="C2614">
        <v>50</v>
      </c>
      <c r="D2614" t="s">
        <v>3854</v>
      </c>
      <c r="E2614" t="s">
        <v>390</v>
      </c>
      <c r="F2614" t="s">
        <v>391</v>
      </c>
      <c r="G2614" t="s">
        <v>3855</v>
      </c>
      <c r="H2614" t="s">
        <v>392</v>
      </c>
      <c r="I2614">
        <v>143.79689999999999</v>
      </c>
      <c r="J2614">
        <v>8510802</v>
      </c>
      <c r="K2614" t="s">
        <v>110</v>
      </c>
      <c r="L2614">
        <v>4</v>
      </c>
    </row>
    <row r="2615" spans="1:12" x14ac:dyDescent="0.3">
      <c r="A2615">
        <v>18562</v>
      </c>
      <c r="B2615">
        <v>2614</v>
      </c>
      <c r="C2615">
        <v>63</v>
      </c>
      <c r="D2615" t="s">
        <v>3856</v>
      </c>
      <c r="E2615" t="s">
        <v>165</v>
      </c>
      <c r="F2615" t="s">
        <v>166</v>
      </c>
      <c r="G2615" t="s">
        <v>3625</v>
      </c>
      <c r="H2615" t="s">
        <v>3755</v>
      </c>
      <c r="I2615">
        <v>143.7825</v>
      </c>
      <c r="J2615">
        <v>8777379</v>
      </c>
      <c r="K2615" t="s">
        <v>110</v>
      </c>
      <c r="L2615">
        <v>5</v>
      </c>
    </row>
    <row r="2616" spans="1:12" x14ac:dyDescent="0.3">
      <c r="A2616">
        <v>1006</v>
      </c>
      <c r="B2616">
        <v>2615</v>
      </c>
      <c r="C2616">
        <v>145</v>
      </c>
      <c r="D2616" t="s">
        <v>3857</v>
      </c>
      <c r="E2616" t="s">
        <v>30</v>
      </c>
      <c r="F2616" t="s">
        <v>31</v>
      </c>
      <c r="G2616" t="s">
        <v>1920</v>
      </c>
      <c r="H2616" t="s">
        <v>33</v>
      </c>
      <c r="I2616">
        <v>143.73939999999999</v>
      </c>
      <c r="J2616">
        <v>6473644</v>
      </c>
      <c r="K2616" t="s">
        <v>28</v>
      </c>
      <c r="L2616">
        <v>5</v>
      </c>
    </row>
    <row r="2617" spans="1:12" x14ac:dyDescent="0.3">
      <c r="A2617">
        <v>20472</v>
      </c>
      <c r="B2617">
        <v>2616</v>
      </c>
      <c r="C2617">
        <v>161</v>
      </c>
      <c r="D2617" t="s">
        <v>3858</v>
      </c>
      <c r="E2617" t="s">
        <v>141</v>
      </c>
      <c r="F2617" t="s">
        <v>142</v>
      </c>
      <c r="G2617" t="s">
        <v>571</v>
      </c>
      <c r="H2617" t="s">
        <v>572</v>
      </c>
      <c r="I2617">
        <v>143.7269</v>
      </c>
      <c r="J2617">
        <v>18292692</v>
      </c>
      <c r="K2617" t="s">
        <v>110</v>
      </c>
      <c r="L2617">
        <v>4</v>
      </c>
    </row>
    <row r="2618" spans="1:12" x14ac:dyDescent="0.3">
      <c r="A2618">
        <v>25816</v>
      </c>
      <c r="B2618">
        <v>2617</v>
      </c>
      <c r="C2618">
        <v>9</v>
      </c>
      <c r="D2618" t="s">
        <v>3859</v>
      </c>
      <c r="E2618" t="s">
        <v>62</v>
      </c>
      <c r="F2618" t="s">
        <v>63</v>
      </c>
      <c r="G2618" t="s">
        <v>434</v>
      </c>
      <c r="H2618" t="s">
        <v>434</v>
      </c>
      <c r="I2618">
        <v>143.71440000000001</v>
      </c>
      <c r="J2618">
        <v>4438064</v>
      </c>
      <c r="K2618" t="s">
        <v>92</v>
      </c>
      <c r="L2618">
        <v>1</v>
      </c>
    </row>
    <row r="2619" spans="1:12" x14ac:dyDescent="0.3">
      <c r="A2619">
        <v>19355</v>
      </c>
      <c r="B2619">
        <v>2618</v>
      </c>
      <c r="C2619">
        <v>173</v>
      </c>
      <c r="D2619" t="s">
        <v>3860</v>
      </c>
      <c r="E2619" t="s">
        <v>72</v>
      </c>
      <c r="F2619" t="s">
        <v>73</v>
      </c>
      <c r="G2619" t="s">
        <v>74</v>
      </c>
      <c r="H2619" t="s">
        <v>75</v>
      </c>
      <c r="I2619">
        <v>143.67840000000001</v>
      </c>
      <c r="J2619">
        <v>33282521</v>
      </c>
      <c r="K2619" t="s">
        <v>90</v>
      </c>
      <c r="L2619">
        <v>4</v>
      </c>
    </row>
    <row r="2620" spans="1:12" x14ac:dyDescent="0.3">
      <c r="A2620">
        <v>25778</v>
      </c>
      <c r="B2620">
        <v>2619</v>
      </c>
      <c r="C2620">
        <v>180</v>
      </c>
      <c r="D2620" t="s">
        <v>3861</v>
      </c>
      <c r="E2620" t="s">
        <v>134</v>
      </c>
      <c r="F2620" t="s">
        <v>135</v>
      </c>
      <c r="G2620" t="s">
        <v>2350</v>
      </c>
      <c r="H2620" t="s">
        <v>334</v>
      </c>
      <c r="I2620">
        <v>143.44800000000001</v>
      </c>
      <c r="J2620">
        <v>41410084</v>
      </c>
      <c r="K2620" t="s">
        <v>28</v>
      </c>
      <c r="L2620">
        <v>1</v>
      </c>
    </row>
    <row r="2621" spans="1:12" x14ac:dyDescent="0.3">
      <c r="A2621">
        <v>23932</v>
      </c>
      <c r="B2621">
        <v>2620</v>
      </c>
      <c r="C2621">
        <v>26</v>
      </c>
      <c r="D2621" t="s">
        <v>3862</v>
      </c>
      <c r="E2621" t="s">
        <v>51</v>
      </c>
      <c r="F2621" t="s">
        <v>52</v>
      </c>
      <c r="G2621" t="s">
        <v>53</v>
      </c>
      <c r="H2621" t="s">
        <v>54</v>
      </c>
      <c r="I2621">
        <v>143.37379999999999</v>
      </c>
      <c r="J2621">
        <v>2793887</v>
      </c>
      <c r="K2621" t="s">
        <v>115</v>
      </c>
      <c r="L2621">
        <v>2</v>
      </c>
    </row>
    <row r="2622" spans="1:12" x14ac:dyDescent="0.3">
      <c r="A2622">
        <v>21463</v>
      </c>
      <c r="B2622">
        <v>2621</v>
      </c>
      <c r="C2622">
        <v>35</v>
      </c>
      <c r="D2622" t="s">
        <v>3863</v>
      </c>
      <c r="E2622" t="s">
        <v>165</v>
      </c>
      <c r="F2622" t="s">
        <v>166</v>
      </c>
      <c r="G2622" t="s">
        <v>3864</v>
      </c>
      <c r="H2622" t="s">
        <v>168</v>
      </c>
      <c r="I2622">
        <v>143.36490000000001</v>
      </c>
      <c r="J2622">
        <v>21361262</v>
      </c>
      <c r="K2622" t="s">
        <v>110</v>
      </c>
      <c r="L2622">
        <v>3</v>
      </c>
    </row>
    <row r="2623" spans="1:12" x14ac:dyDescent="0.3">
      <c r="A2623">
        <v>25471</v>
      </c>
      <c r="B2623">
        <v>2622</v>
      </c>
      <c r="C2623">
        <v>44</v>
      </c>
      <c r="D2623" t="s">
        <v>3865</v>
      </c>
      <c r="E2623" t="s">
        <v>141</v>
      </c>
      <c r="F2623" t="s">
        <v>142</v>
      </c>
      <c r="G2623" t="s">
        <v>141</v>
      </c>
      <c r="H2623" t="s">
        <v>137</v>
      </c>
      <c r="I2623">
        <v>143.34100000000001</v>
      </c>
      <c r="J2623">
        <v>8175806</v>
      </c>
      <c r="K2623" t="s">
        <v>370</v>
      </c>
      <c r="L2623">
        <v>1</v>
      </c>
    </row>
    <row r="2624" spans="1:12" x14ac:dyDescent="0.3">
      <c r="A2624">
        <v>26619</v>
      </c>
      <c r="B2624">
        <v>2623</v>
      </c>
      <c r="C2624">
        <v>26</v>
      </c>
      <c r="D2624" t="s">
        <v>3866</v>
      </c>
      <c r="E2624" t="s">
        <v>12</v>
      </c>
      <c r="F2624" t="s">
        <v>13</v>
      </c>
      <c r="G2624" t="s">
        <v>2170</v>
      </c>
      <c r="H2624" t="s">
        <v>15</v>
      </c>
      <c r="I2624">
        <v>143.28960000000001</v>
      </c>
      <c r="J2624">
        <v>4149255</v>
      </c>
      <c r="K2624" t="s">
        <v>339</v>
      </c>
      <c r="L2624">
        <v>1</v>
      </c>
    </row>
    <row r="2625" spans="1:12" x14ac:dyDescent="0.3">
      <c r="A2625">
        <v>3527</v>
      </c>
      <c r="B2625">
        <v>2624</v>
      </c>
      <c r="C2625">
        <v>90</v>
      </c>
      <c r="D2625" t="s">
        <v>3867</v>
      </c>
      <c r="E2625" t="s">
        <v>196</v>
      </c>
      <c r="F2625" t="s">
        <v>197</v>
      </c>
      <c r="G2625" t="s">
        <v>2226</v>
      </c>
      <c r="H2625" t="s">
        <v>198</v>
      </c>
      <c r="I2625">
        <v>143.20949999999999</v>
      </c>
      <c r="J2625">
        <v>467653000</v>
      </c>
      <c r="K2625" t="s">
        <v>327</v>
      </c>
      <c r="L2625">
        <v>6</v>
      </c>
    </row>
    <row r="2626" spans="1:12" x14ac:dyDescent="0.3">
      <c r="A2626">
        <v>21375</v>
      </c>
      <c r="B2626">
        <v>2625</v>
      </c>
      <c r="C2626">
        <v>45</v>
      </c>
      <c r="D2626" t="s">
        <v>3868</v>
      </c>
      <c r="E2626" t="s">
        <v>202</v>
      </c>
      <c r="F2626" t="s">
        <v>203</v>
      </c>
      <c r="G2626" t="s">
        <v>3869</v>
      </c>
      <c r="H2626" t="s">
        <v>205</v>
      </c>
      <c r="I2626">
        <v>143.1379</v>
      </c>
      <c r="J2626">
        <v>4080303</v>
      </c>
      <c r="K2626" t="s">
        <v>110</v>
      </c>
      <c r="L2626">
        <v>3</v>
      </c>
    </row>
    <row r="2627" spans="1:12" x14ac:dyDescent="0.3">
      <c r="A2627">
        <v>3311</v>
      </c>
      <c r="B2627">
        <v>2626</v>
      </c>
      <c r="C2627">
        <v>100</v>
      </c>
      <c r="D2627" t="s">
        <v>3870</v>
      </c>
      <c r="E2627" t="s">
        <v>231</v>
      </c>
      <c r="F2627" t="s">
        <v>232</v>
      </c>
      <c r="G2627" t="s">
        <v>233</v>
      </c>
      <c r="H2627" t="s">
        <v>23</v>
      </c>
      <c r="I2627">
        <v>143.03530000000001</v>
      </c>
      <c r="J2627">
        <v>21698364</v>
      </c>
      <c r="K2627" t="s">
        <v>90</v>
      </c>
      <c r="L2627">
        <v>6</v>
      </c>
    </row>
    <row r="2628" spans="1:12" x14ac:dyDescent="0.3">
      <c r="A2628">
        <v>25507</v>
      </c>
      <c r="B2628">
        <v>2627</v>
      </c>
      <c r="C2628">
        <v>54</v>
      </c>
      <c r="D2628" t="s">
        <v>3871</v>
      </c>
      <c r="E2628" t="s">
        <v>161</v>
      </c>
      <c r="F2628" t="s">
        <v>162</v>
      </c>
      <c r="G2628" t="s">
        <v>3872</v>
      </c>
      <c r="H2628" t="s">
        <v>23</v>
      </c>
      <c r="I2628">
        <v>142.9768</v>
      </c>
      <c r="J2628">
        <v>26236737</v>
      </c>
      <c r="K2628" t="s">
        <v>44</v>
      </c>
      <c r="L2628">
        <v>1</v>
      </c>
    </row>
    <row r="2629" spans="1:12" x14ac:dyDescent="0.3">
      <c r="A2629">
        <v>21884</v>
      </c>
      <c r="B2629">
        <v>2628</v>
      </c>
      <c r="C2629">
        <v>20</v>
      </c>
      <c r="D2629" t="s">
        <v>3873</v>
      </c>
      <c r="E2629" t="s">
        <v>57</v>
      </c>
      <c r="F2629" t="s">
        <v>58</v>
      </c>
      <c r="G2629" t="s">
        <v>342</v>
      </c>
      <c r="H2629" t="s">
        <v>342</v>
      </c>
      <c r="I2629">
        <v>142.84049999999999</v>
      </c>
      <c r="J2629">
        <v>2615438</v>
      </c>
      <c r="K2629" t="s">
        <v>110</v>
      </c>
      <c r="L2629">
        <v>3</v>
      </c>
    </row>
    <row r="2630" spans="1:12" x14ac:dyDescent="0.3">
      <c r="A2630">
        <v>25595</v>
      </c>
      <c r="B2630">
        <v>2629</v>
      </c>
      <c r="C2630">
        <v>56</v>
      </c>
      <c r="D2630" t="s">
        <v>3874</v>
      </c>
      <c r="E2630" t="s">
        <v>134</v>
      </c>
      <c r="F2630" t="s">
        <v>135</v>
      </c>
      <c r="G2630" t="s">
        <v>3875</v>
      </c>
      <c r="H2630" t="s">
        <v>137</v>
      </c>
      <c r="I2630">
        <v>142.83279999999999</v>
      </c>
      <c r="J2630">
        <v>47571199</v>
      </c>
      <c r="K2630" t="s">
        <v>470</v>
      </c>
      <c r="L2630">
        <v>1</v>
      </c>
    </row>
    <row r="2631" spans="1:12" x14ac:dyDescent="0.3">
      <c r="A2631">
        <v>17430</v>
      </c>
      <c r="B2631">
        <v>2630</v>
      </c>
      <c r="C2631">
        <v>109</v>
      </c>
      <c r="D2631" t="s">
        <v>3876</v>
      </c>
      <c r="E2631" t="s">
        <v>161</v>
      </c>
      <c r="F2631" t="s">
        <v>162</v>
      </c>
      <c r="G2631" t="s">
        <v>3877</v>
      </c>
      <c r="H2631" t="s">
        <v>3878</v>
      </c>
      <c r="I2631">
        <v>142.82230000000001</v>
      </c>
      <c r="J2631">
        <v>16501411</v>
      </c>
      <c r="K2631" t="s">
        <v>90</v>
      </c>
      <c r="L2631">
        <v>5</v>
      </c>
    </row>
    <row r="2632" spans="1:12" x14ac:dyDescent="0.3">
      <c r="A2632">
        <v>24021</v>
      </c>
      <c r="B2632">
        <v>2631</v>
      </c>
      <c r="C2632">
        <v>24</v>
      </c>
      <c r="D2632" t="s">
        <v>3879</v>
      </c>
      <c r="E2632" t="s">
        <v>653</v>
      </c>
      <c r="F2632" t="s">
        <v>654</v>
      </c>
      <c r="G2632" t="s">
        <v>1377</v>
      </c>
      <c r="H2632" t="s">
        <v>656</v>
      </c>
      <c r="I2632">
        <v>142.7818</v>
      </c>
      <c r="J2632">
        <v>4770324</v>
      </c>
      <c r="K2632" t="s">
        <v>28</v>
      </c>
      <c r="L2632">
        <v>2</v>
      </c>
    </row>
    <row r="2633" spans="1:12" x14ac:dyDescent="0.3">
      <c r="A2633">
        <v>26236</v>
      </c>
      <c r="B2633">
        <v>2632</v>
      </c>
      <c r="C2633">
        <v>10</v>
      </c>
      <c r="D2633" t="s">
        <v>3880</v>
      </c>
      <c r="E2633" t="s">
        <v>51</v>
      </c>
      <c r="F2633" t="s">
        <v>52</v>
      </c>
      <c r="G2633" t="s">
        <v>3881</v>
      </c>
      <c r="H2633" t="s">
        <v>54</v>
      </c>
      <c r="I2633">
        <v>142.76179999999999</v>
      </c>
      <c r="J2633">
        <v>4729903</v>
      </c>
      <c r="K2633" t="s">
        <v>18</v>
      </c>
      <c r="L2633">
        <v>1</v>
      </c>
    </row>
    <row r="2634" spans="1:12" x14ac:dyDescent="0.3">
      <c r="A2634">
        <v>22407</v>
      </c>
      <c r="B2634">
        <v>2633</v>
      </c>
      <c r="C2634">
        <v>35</v>
      </c>
      <c r="D2634" t="s">
        <v>3882</v>
      </c>
      <c r="E2634" t="s">
        <v>30</v>
      </c>
      <c r="F2634" t="s">
        <v>31</v>
      </c>
      <c r="G2634" t="s">
        <v>774</v>
      </c>
      <c r="H2634" t="s">
        <v>775</v>
      </c>
      <c r="I2634">
        <v>142.7191</v>
      </c>
      <c r="J2634">
        <v>5634114</v>
      </c>
      <c r="K2634" t="s">
        <v>115</v>
      </c>
      <c r="L2634">
        <v>3</v>
      </c>
    </row>
    <row r="2635" spans="1:12" x14ac:dyDescent="0.3">
      <c r="A2635">
        <v>2493</v>
      </c>
      <c r="B2635">
        <v>2634</v>
      </c>
      <c r="C2635">
        <v>95</v>
      </c>
      <c r="D2635" t="s">
        <v>3883</v>
      </c>
      <c r="E2635" t="s">
        <v>72</v>
      </c>
      <c r="F2635" t="s">
        <v>73</v>
      </c>
      <c r="G2635" t="s">
        <v>3167</v>
      </c>
      <c r="H2635" t="s">
        <v>112</v>
      </c>
      <c r="I2635">
        <v>142.68680000000001</v>
      </c>
      <c r="J2635">
        <v>17762616</v>
      </c>
      <c r="K2635" t="s">
        <v>115</v>
      </c>
      <c r="L2635">
        <v>7</v>
      </c>
    </row>
    <row r="2636" spans="1:12" x14ac:dyDescent="0.3">
      <c r="A2636">
        <v>17226</v>
      </c>
      <c r="B2636">
        <v>2635</v>
      </c>
      <c r="C2636">
        <v>59</v>
      </c>
      <c r="D2636" t="s">
        <v>3884</v>
      </c>
      <c r="E2636" t="s">
        <v>390</v>
      </c>
      <c r="F2636" t="s">
        <v>391</v>
      </c>
      <c r="G2636" t="s">
        <v>392</v>
      </c>
      <c r="H2636" t="s">
        <v>392</v>
      </c>
      <c r="I2636">
        <v>142.6129</v>
      </c>
      <c r="J2636">
        <v>14230513</v>
      </c>
      <c r="K2636" t="s">
        <v>24</v>
      </c>
      <c r="L2636">
        <v>7</v>
      </c>
    </row>
    <row r="2637" spans="1:12" x14ac:dyDescent="0.3">
      <c r="A2637">
        <v>981</v>
      </c>
      <c r="B2637">
        <v>2636</v>
      </c>
      <c r="C2637">
        <v>600</v>
      </c>
      <c r="D2637" t="s">
        <v>3885</v>
      </c>
      <c r="E2637" t="s">
        <v>20</v>
      </c>
      <c r="F2637" t="s">
        <v>21</v>
      </c>
      <c r="G2637" t="s">
        <v>22</v>
      </c>
      <c r="H2637" t="s">
        <v>23</v>
      </c>
      <c r="I2637">
        <v>142.58009999999999</v>
      </c>
      <c r="J2637">
        <v>84125005</v>
      </c>
      <c r="K2637" t="s">
        <v>90</v>
      </c>
      <c r="L2637">
        <v>8</v>
      </c>
    </row>
    <row r="2638" spans="1:12" x14ac:dyDescent="0.3">
      <c r="A2638">
        <v>6586</v>
      </c>
      <c r="B2638">
        <v>2637</v>
      </c>
      <c r="C2638">
        <v>30</v>
      </c>
      <c r="D2638" t="s">
        <v>3886</v>
      </c>
      <c r="E2638" t="s">
        <v>20</v>
      </c>
      <c r="F2638" t="s">
        <v>21</v>
      </c>
      <c r="G2638" t="s">
        <v>561</v>
      </c>
      <c r="H2638" t="s">
        <v>23</v>
      </c>
      <c r="I2638">
        <v>142.565</v>
      </c>
      <c r="J2638">
        <v>5770915</v>
      </c>
      <c r="K2638" t="s">
        <v>115</v>
      </c>
      <c r="L2638">
        <v>6</v>
      </c>
    </row>
    <row r="2639" spans="1:12" x14ac:dyDescent="0.3">
      <c r="A2639">
        <v>25423</v>
      </c>
      <c r="B2639">
        <v>2638</v>
      </c>
      <c r="C2639">
        <v>43</v>
      </c>
      <c r="D2639" t="s">
        <v>3887</v>
      </c>
      <c r="E2639" t="s">
        <v>57</v>
      </c>
      <c r="F2639" t="s">
        <v>58</v>
      </c>
      <c r="G2639" t="s">
        <v>80</v>
      </c>
      <c r="H2639" t="s">
        <v>81</v>
      </c>
      <c r="I2639">
        <v>142.566</v>
      </c>
      <c r="J2639">
        <v>3659181</v>
      </c>
      <c r="K2639" t="s">
        <v>110</v>
      </c>
      <c r="L2639">
        <v>1</v>
      </c>
    </row>
    <row r="2640" spans="1:12" x14ac:dyDescent="0.3">
      <c r="A2640">
        <v>25393</v>
      </c>
      <c r="B2640">
        <v>2639</v>
      </c>
      <c r="C2640">
        <v>11</v>
      </c>
      <c r="D2640" t="s">
        <v>3888</v>
      </c>
      <c r="E2640" t="s">
        <v>149</v>
      </c>
      <c r="F2640" t="s">
        <v>150</v>
      </c>
      <c r="G2640" t="s">
        <v>151</v>
      </c>
      <c r="H2640" t="s">
        <v>152</v>
      </c>
      <c r="I2640">
        <v>142.5506</v>
      </c>
      <c r="J2640">
        <v>3537954</v>
      </c>
      <c r="K2640" t="s">
        <v>18</v>
      </c>
      <c r="L2640">
        <v>1</v>
      </c>
    </row>
    <row r="2641" spans="1:12" x14ac:dyDescent="0.3">
      <c r="A2641">
        <v>24905</v>
      </c>
      <c r="B2641">
        <v>2640</v>
      </c>
      <c r="C2641">
        <v>212</v>
      </c>
      <c r="D2641" t="s">
        <v>3889</v>
      </c>
      <c r="E2641" t="s">
        <v>628</v>
      </c>
      <c r="F2641" t="s">
        <v>629</v>
      </c>
      <c r="G2641" t="s">
        <v>1243</v>
      </c>
      <c r="H2641" t="s">
        <v>1244</v>
      </c>
      <c r="I2641">
        <v>142.16980000000001</v>
      </c>
      <c r="J2641">
        <v>47412000</v>
      </c>
      <c r="K2641" t="s">
        <v>55</v>
      </c>
      <c r="L2641">
        <v>1</v>
      </c>
    </row>
    <row r="2642" spans="1:12" x14ac:dyDescent="0.3">
      <c r="A2642">
        <v>21450</v>
      </c>
      <c r="B2642">
        <v>2641</v>
      </c>
      <c r="C2642">
        <v>21</v>
      </c>
      <c r="D2642" t="s">
        <v>3890</v>
      </c>
      <c r="E2642" t="s">
        <v>141</v>
      </c>
      <c r="F2642" t="s">
        <v>142</v>
      </c>
      <c r="G2642" t="s">
        <v>905</v>
      </c>
      <c r="H2642" t="s">
        <v>137</v>
      </c>
      <c r="I2642">
        <v>142.1284</v>
      </c>
      <c r="J2642">
        <v>3109403</v>
      </c>
      <c r="K2642" t="s">
        <v>90</v>
      </c>
      <c r="L2642">
        <v>3</v>
      </c>
    </row>
    <row r="2643" spans="1:12" x14ac:dyDescent="0.3">
      <c r="A2643">
        <v>26121</v>
      </c>
      <c r="B2643">
        <v>2642</v>
      </c>
      <c r="C2643">
        <v>175</v>
      </c>
      <c r="D2643" t="s">
        <v>3891</v>
      </c>
      <c r="E2643" t="s">
        <v>233</v>
      </c>
      <c r="F2643" t="s">
        <v>271</v>
      </c>
      <c r="G2643" t="s">
        <v>3892</v>
      </c>
      <c r="H2643" t="s">
        <v>272</v>
      </c>
      <c r="I2643">
        <v>141.9684</v>
      </c>
      <c r="J2643">
        <v>40370000</v>
      </c>
      <c r="K2643" t="s">
        <v>209</v>
      </c>
      <c r="L2643">
        <v>1</v>
      </c>
    </row>
    <row r="2644" spans="1:12" x14ac:dyDescent="0.3">
      <c r="A2644">
        <v>21206</v>
      </c>
      <c r="B2644">
        <v>2643</v>
      </c>
      <c r="C2644">
        <v>10</v>
      </c>
      <c r="D2644" t="s">
        <v>3893</v>
      </c>
      <c r="E2644" t="s">
        <v>124</v>
      </c>
      <c r="F2644" t="s">
        <v>125</v>
      </c>
      <c r="G2644" t="s">
        <v>3634</v>
      </c>
      <c r="H2644" t="s">
        <v>1729</v>
      </c>
      <c r="I2644">
        <v>141.73509999999999</v>
      </c>
      <c r="J2644">
        <v>5194553</v>
      </c>
      <c r="K2644" t="s">
        <v>139</v>
      </c>
      <c r="L2644">
        <v>3</v>
      </c>
    </row>
    <row r="2645" spans="1:12" x14ac:dyDescent="0.3">
      <c r="A2645">
        <v>21406</v>
      </c>
      <c r="B2645">
        <v>2644</v>
      </c>
      <c r="C2645">
        <v>150</v>
      </c>
      <c r="D2645" t="s">
        <v>3894</v>
      </c>
      <c r="E2645" t="s">
        <v>141</v>
      </c>
      <c r="F2645" t="s">
        <v>142</v>
      </c>
      <c r="G2645" t="s">
        <v>141</v>
      </c>
      <c r="H2645" t="s">
        <v>137</v>
      </c>
      <c r="I2645">
        <v>141.7286</v>
      </c>
      <c r="J2645">
        <v>19903187</v>
      </c>
      <c r="K2645" t="s">
        <v>346</v>
      </c>
      <c r="L2645">
        <v>2</v>
      </c>
    </row>
    <row r="2646" spans="1:12" x14ac:dyDescent="0.3">
      <c r="A2646">
        <v>21122</v>
      </c>
      <c r="B2646">
        <v>2645</v>
      </c>
      <c r="C2646">
        <v>16</v>
      </c>
      <c r="D2646" t="s">
        <v>3895</v>
      </c>
      <c r="E2646" t="s">
        <v>30</v>
      </c>
      <c r="F2646" t="s">
        <v>31</v>
      </c>
      <c r="G2646" t="s">
        <v>1178</v>
      </c>
      <c r="H2646" t="s">
        <v>33</v>
      </c>
      <c r="I2646">
        <v>141.73439999999999</v>
      </c>
      <c r="J2646">
        <v>2843038</v>
      </c>
      <c r="K2646" t="s">
        <v>55</v>
      </c>
      <c r="L2646">
        <v>3</v>
      </c>
    </row>
    <row r="2647" spans="1:12" x14ac:dyDescent="0.3">
      <c r="A2647">
        <v>25036</v>
      </c>
      <c r="B2647">
        <v>2646</v>
      </c>
      <c r="C2647">
        <v>75</v>
      </c>
      <c r="D2647" t="s">
        <v>3896</v>
      </c>
      <c r="E2647" t="s">
        <v>20</v>
      </c>
      <c r="F2647" t="s">
        <v>21</v>
      </c>
      <c r="G2647" t="s">
        <v>89</v>
      </c>
      <c r="H2647" t="s">
        <v>23</v>
      </c>
      <c r="I2647">
        <v>141.7021</v>
      </c>
      <c r="J2647">
        <v>13765247</v>
      </c>
      <c r="K2647" t="s">
        <v>90</v>
      </c>
      <c r="L2647">
        <v>1</v>
      </c>
    </row>
    <row r="2648" spans="1:12" x14ac:dyDescent="0.3">
      <c r="A2648">
        <v>26398</v>
      </c>
      <c r="B2648">
        <v>2647</v>
      </c>
      <c r="C2648">
        <v>15</v>
      </c>
      <c r="D2648" t="s">
        <v>3897</v>
      </c>
      <c r="E2648" t="s">
        <v>57</v>
      </c>
      <c r="F2648" t="s">
        <v>58</v>
      </c>
      <c r="G2648" t="s">
        <v>1416</v>
      </c>
      <c r="H2648" t="s">
        <v>931</v>
      </c>
      <c r="I2648">
        <v>141.6968</v>
      </c>
      <c r="J2648">
        <v>2085060</v>
      </c>
      <c r="K2648" t="s">
        <v>28</v>
      </c>
      <c r="L2648">
        <v>1</v>
      </c>
    </row>
    <row r="2649" spans="1:12" x14ac:dyDescent="0.3">
      <c r="A2649">
        <v>1779</v>
      </c>
      <c r="B2649">
        <v>2648</v>
      </c>
      <c r="C2649">
        <v>1125</v>
      </c>
      <c r="D2649" t="s">
        <v>3898</v>
      </c>
      <c r="E2649" t="s">
        <v>30</v>
      </c>
      <c r="F2649" t="s">
        <v>31</v>
      </c>
      <c r="G2649" t="s">
        <v>1552</v>
      </c>
      <c r="H2649" t="s">
        <v>33</v>
      </c>
      <c r="I2649">
        <v>141.61869999999999</v>
      </c>
      <c r="J2649">
        <v>51798499</v>
      </c>
      <c r="K2649" t="s">
        <v>110</v>
      </c>
      <c r="L2649">
        <v>8</v>
      </c>
    </row>
    <row r="2650" spans="1:12" x14ac:dyDescent="0.3">
      <c r="A2650">
        <v>22481</v>
      </c>
      <c r="B2650">
        <v>2649</v>
      </c>
      <c r="C2650">
        <v>59</v>
      </c>
      <c r="D2650" t="s">
        <v>3899</v>
      </c>
      <c r="E2650" t="s">
        <v>149</v>
      </c>
      <c r="F2650" t="s">
        <v>150</v>
      </c>
      <c r="G2650" t="s">
        <v>3900</v>
      </c>
      <c r="H2650" t="s">
        <v>299</v>
      </c>
      <c r="I2650">
        <v>141.60339999999999</v>
      </c>
      <c r="J2650">
        <v>13361886</v>
      </c>
      <c r="K2650" t="s">
        <v>139</v>
      </c>
      <c r="L2650">
        <v>4</v>
      </c>
    </row>
    <row r="2651" spans="1:12" x14ac:dyDescent="0.3">
      <c r="A2651">
        <v>193</v>
      </c>
      <c r="B2651">
        <v>2650</v>
      </c>
      <c r="C2651">
        <v>355</v>
      </c>
      <c r="D2651" t="s">
        <v>3901</v>
      </c>
      <c r="E2651" t="s">
        <v>12</v>
      </c>
      <c r="F2651" t="s">
        <v>13</v>
      </c>
      <c r="G2651" t="s">
        <v>2520</v>
      </c>
      <c r="H2651" t="s">
        <v>15</v>
      </c>
      <c r="I2651">
        <v>141.5873</v>
      </c>
      <c r="J2651">
        <v>17807664</v>
      </c>
      <c r="K2651" t="s">
        <v>110</v>
      </c>
      <c r="L2651">
        <v>6</v>
      </c>
    </row>
    <row r="2652" spans="1:12" x14ac:dyDescent="0.3">
      <c r="A2652">
        <v>364</v>
      </c>
      <c r="B2652">
        <v>2651</v>
      </c>
      <c r="C2652">
        <v>46</v>
      </c>
      <c r="D2652" t="s">
        <v>3902</v>
      </c>
      <c r="E2652" t="s">
        <v>12</v>
      </c>
      <c r="F2652" t="s">
        <v>13</v>
      </c>
      <c r="G2652" t="s">
        <v>43</v>
      </c>
      <c r="H2652" t="s">
        <v>43</v>
      </c>
      <c r="I2652">
        <v>141.56970000000001</v>
      </c>
      <c r="J2652">
        <v>8857219</v>
      </c>
      <c r="K2652" t="s">
        <v>24</v>
      </c>
      <c r="L2652">
        <v>6</v>
      </c>
    </row>
    <row r="2653" spans="1:12" x14ac:dyDescent="0.3">
      <c r="A2653">
        <v>24796</v>
      </c>
      <c r="B2653">
        <v>2652</v>
      </c>
      <c r="C2653">
        <v>27</v>
      </c>
      <c r="D2653" t="s">
        <v>3903</v>
      </c>
      <c r="E2653" t="s">
        <v>156</v>
      </c>
      <c r="F2653" t="s">
        <v>157</v>
      </c>
      <c r="G2653" t="s">
        <v>1279</v>
      </c>
      <c r="H2653" t="s">
        <v>1280</v>
      </c>
      <c r="I2653">
        <v>141.3587</v>
      </c>
      <c r="J2653">
        <v>2361659</v>
      </c>
      <c r="K2653" t="s">
        <v>28</v>
      </c>
      <c r="L2653">
        <v>1</v>
      </c>
    </row>
    <row r="2654" spans="1:12" x14ac:dyDescent="0.3">
      <c r="A2654">
        <v>24002</v>
      </c>
      <c r="B2654">
        <v>2653</v>
      </c>
      <c r="C2654">
        <v>11</v>
      </c>
      <c r="D2654" t="s">
        <v>3904</v>
      </c>
      <c r="E2654" t="s">
        <v>188</v>
      </c>
      <c r="F2654" t="s">
        <v>189</v>
      </c>
      <c r="G2654" t="s">
        <v>3905</v>
      </c>
      <c r="H2654" t="s">
        <v>428</v>
      </c>
      <c r="I2654">
        <v>141.3519</v>
      </c>
      <c r="J2654">
        <v>2428000</v>
      </c>
      <c r="K2654" t="s">
        <v>115</v>
      </c>
      <c r="L2654">
        <v>5</v>
      </c>
    </row>
    <row r="2655" spans="1:12" x14ac:dyDescent="0.3">
      <c r="A2655">
        <v>24286</v>
      </c>
      <c r="B2655">
        <v>2654</v>
      </c>
      <c r="C2655">
        <v>29</v>
      </c>
      <c r="D2655" t="s">
        <v>3906</v>
      </c>
      <c r="E2655" t="s">
        <v>12</v>
      </c>
      <c r="F2655" t="s">
        <v>13</v>
      </c>
      <c r="G2655" t="s">
        <v>839</v>
      </c>
      <c r="H2655" t="s">
        <v>15</v>
      </c>
      <c r="I2655">
        <v>141.3117</v>
      </c>
      <c r="J2655">
        <v>36963967</v>
      </c>
      <c r="K2655" t="s">
        <v>90</v>
      </c>
      <c r="L2655">
        <v>2</v>
      </c>
    </row>
    <row r="2656" spans="1:12" x14ac:dyDescent="0.3">
      <c r="A2656">
        <v>19359</v>
      </c>
      <c r="B2656">
        <v>2655</v>
      </c>
      <c r="C2656">
        <v>359</v>
      </c>
      <c r="D2656" t="s">
        <v>3907</v>
      </c>
      <c r="E2656" t="s">
        <v>636</v>
      </c>
      <c r="F2656" t="s">
        <v>637</v>
      </c>
      <c r="G2656" t="s">
        <v>638</v>
      </c>
      <c r="H2656" t="s">
        <v>639</v>
      </c>
      <c r="I2656">
        <v>141.28890000000001</v>
      </c>
      <c r="J2656">
        <v>61121692</v>
      </c>
      <c r="K2656" t="s">
        <v>110</v>
      </c>
      <c r="L2656">
        <v>4</v>
      </c>
    </row>
    <row r="2657" spans="1:12" x14ac:dyDescent="0.3">
      <c r="A2657">
        <v>24405</v>
      </c>
      <c r="B2657">
        <v>2656</v>
      </c>
      <c r="C2657">
        <v>22</v>
      </c>
      <c r="D2657" t="s">
        <v>3908</v>
      </c>
      <c r="E2657" t="s">
        <v>12</v>
      </c>
      <c r="F2657" t="s">
        <v>13</v>
      </c>
      <c r="G2657" t="s">
        <v>645</v>
      </c>
      <c r="H2657" t="s">
        <v>211</v>
      </c>
      <c r="I2657">
        <v>141.28370000000001</v>
      </c>
      <c r="J2657">
        <v>14892510</v>
      </c>
      <c r="K2657" t="s">
        <v>209</v>
      </c>
      <c r="L2657">
        <v>2</v>
      </c>
    </row>
    <row r="2658" spans="1:12" x14ac:dyDescent="0.3">
      <c r="A2658">
        <v>932</v>
      </c>
      <c r="B2658">
        <v>2657</v>
      </c>
      <c r="C2658">
        <v>105</v>
      </c>
      <c r="D2658" t="s">
        <v>3909</v>
      </c>
      <c r="E2658" t="s">
        <v>176</v>
      </c>
      <c r="F2658" t="s">
        <v>177</v>
      </c>
      <c r="G2658" t="s">
        <v>3910</v>
      </c>
      <c r="H2658" t="s">
        <v>3911</v>
      </c>
      <c r="I2658">
        <v>141.25210000000001</v>
      </c>
      <c r="J2658">
        <v>21279452</v>
      </c>
      <c r="K2658" t="s">
        <v>110</v>
      </c>
      <c r="L2658">
        <v>7</v>
      </c>
    </row>
    <row r="2659" spans="1:12" x14ac:dyDescent="0.3">
      <c r="A2659">
        <v>20234</v>
      </c>
      <c r="B2659">
        <v>2658</v>
      </c>
      <c r="C2659">
        <v>347</v>
      </c>
      <c r="D2659" t="s">
        <v>3912</v>
      </c>
      <c r="E2659" t="s">
        <v>100</v>
      </c>
      <c r="F2659" t="s">
        <v>101</v>
      </c>
      <c r="G2659" t="s">
        <v>109</v>
      </c>
      <c r="H2659" t="s">
        <v>109</v>
      </c>
      <c r="I2659">
        <v>141.22130000000001</v>
      </c>
      <c r="J2659">
        <v>12114658</v>
      </c>
      <c r="K2659" t="s">
        <v>28</v>
      </c>
      <c r="L2659">
        <v>4</v>
      </c>
    </row>
    <row r="2660" spans="1:12" x14ac:dyDescent="0.3">
      <c r="A2660">
        <v>19755</v>
      </c>
      <c r="B2660">
        <v>2659</v>
      </c>
      <c r="C2660">
        <v>17</v>
      </c>
      <c r="D2660" t="s">
        <v>3913</v>
      </c>
      <c r="E2660" t="s">
        <v>72</v>
      </c>
      <c r="F2660" t="s">
        <v>73</v>
      </c>
      <c r="G2660" t="s">
        <v>112</v>
      </c>
      <c r="H2660" t="s">
        <v>112</v>
      </c>
      <c r="I2660">
        <v>141.1919</v>
      </c>
      <c r="J2660">
        <v>5334012</v>
      </c>
      <c r="K2660" t="s">
        <v>28</v>
      </c>
      <c r="L2660">
        <v>4</v>
      </c>
    </row>
    <row r="2661" spans="1:12" x14ac:dyDescent="0.3">
      <c r="A2661">
        <v>392</v>
      </c>
      <c r="B2661">
        <v>2660</v>
      </c>
      <c r="C2661">
        <v>70</v>
      </c>
      <c r="D2661" t="s">
        <v>3914</v>
      </c>
      <c r="E2661" t="s">
        <v>628</v>
      </c>
      <c r="F2661" t="s">
        <v>629</v>
      </c>
      <c r="G2661" t="s">
        <v>630</v>
      </c>
      <c r="H2661" t="s">
        <v>631</v>
      </c>
      <c r="I2661">
        <v>141.1525</v>
      </c>
      <c r="J2661">
        <v>13275581</v>
      </c>
      <c r="K2661" t="s">
        <v>110</v>
      </c>
      <c r="L2661">
        <v>6</v>
      </c>
    </row>
    <row r="2662" spans="1:12" x14ac:dyDescent="0.3">
      <c r="A2662">
        <v>21495</v>
      </c>
      <c r="B2662">
        <v>2661</v>
      </c>
      <c r="C2662">
        <v>13</v>
      </c>
      <c r="D2662" t="s">
        <v>3915</v>
      </c>
      <c r="E2662" t="s">
        <v>12</v>
      </c>
      <c r="F2662" t="s">
        <v>13</v>
      </c>
      <c r="G2662" t="s">
        <v>43</v>
      </c>
      <c r="H2662" t="s">
        <v>43</v>
      </c>
      <c r="I2662">
        <v>141.15280000000001</v>
      </c>
      <c r="J2662">
        <v>3760957</v>
      </c>
      <c r="K2662" t="s">
        <v>44</v>
      </c>
      <c r="L2662">
        <v>3</v>
      </c>
    </row>
    <row r="2663" spans="1:12" x14ac:dyDescent="0.3">
      <c r="A2663">
        <v>3708</v>
      </c>
      <c r="B2663">
        <v>2662</v>
      </c>
      <c r="C2663">
        <v>43</v>
      </c>
      <c r="D2663" t="s">
        <v>3916</v>
      </c>
      <c r="E2663" t="s">
        <v>12</v>
      </c>
      <c r="F2663" t="s">
        <v>13</v>
      </c>
      <c r="G2663" t="s">
        <v>211</v>
      </c>
      <c r="H2663" t="s">
        <v>211</v>
      </c>
      <c r="I2663">
        <v>141.04349999999999</v>
      </c>
      <c r="J2663">
        <v>184320227</v>
      </c>
      <c r="K2663" t="s">
        <v>303</v>
      </c>
      <c r="L2663">
        <v>8</v>
      </c>
    </row>
    <row r="2664" spans="1:12" x14ac:dyDescent="0.3">
      <c r="A2664">
        <v>24219</v>
      </c>
      <c r="B2664">
        <v>2663</v>
      </c>
      <c r="C2664">
        <v>646</v>
      </c>
      <c r="D2664" t="s">
        <v>3917</v>
      </c>
      <c r="E2664" t="s">
        <v>12</v>
      </c>
      <c r="F2664" t="s">
        <v>13</v>
      </c>
      <c r="G2664" t="s">
        <v>43</v>
      </c>
      <c r="H2664" t="s">
        <v>43</v>
      </c>
      <c r="I2664">
        <v>140.97020000000001</v>
      </c>
      <c r="J2664">
        <v>5528202691</v>
      </c>
      <c r="K2664" t="s">
        <v>186</v>
      </c>
      <c r="L2664">
        <v>2</v>
      </c>
    </row>
    <row r="2665" spans="1:12" x14ac:dyDescent="0.3">
      <c r="A2665">
        <v>25103</v>
      </c>
      <c r="B2665">
        <v>2664</v>
      </c>
      <c r="C2665">
        <v>7</v>
      </c>
      <c r="D2665" t="s">
        <v>3918</v>
      </c>
      <c r="E2665" t="s">
        <v>141</v>
      </c>
      <c r="F2665" t="s">
        <v>142</v>
      </c>
      <c r="G2665" t="s">
        <v>3919</v>
      </c>
      <c r="H2665" t="s">
        <v>137</v>
      </c>
      <c r="I2665">
        <v>140.9734</v>
      </c>
      <c r="J2665">
        <v>2085237</v>
      </c>
      <c r="K2665" t="s">
        <v>200</v>
      </c>
      <c r="L2665">
        <v>1</v>
      </c>
    </row>
    <row r="2666" spans="1:12" x14ac:dyDescent="0.3">
      <c r="A2666">
        <v>17539</v>
      </c>
      <c r="B2666">
        <v>2665</v>
      </c>
      <c r="C2666">
        <v>156</v>
      </c>
      <c r="D2666" t="s">
        <v>3920</v>
      </c>
      <c r="E2666" t="s">
        <v>100</v>
      </c>
      <c r="F2666" t="s">
        <v>101</v>
      </c>
      <c r="G2666" t="s">
        <v>109</v>
      </c>
      <c r="H2666" t="s">
        <v>109</v>
      </c>
      <c r="I2666">
        <v>140.8845</v>
      </c>
      <c r="J2666">
        <v>44813014</v>
      </c>
      <c r="K2666" t="s">
        <v>24</v>
      </c>
      <c r="L2666">
        <v>2</v>
      </c>
    </row>
    <row r="2667" spans="1:12" x14ac:dyDescent="0.3">
      <c r="A2667">
        <v>24027</v>
      </c>
      <c r="B2667">
        <v>2666</v>
      </c>
      <c r="C2667">
        <v>19</v>
      </c>
      <c r="D2667" t="s">
        <v>3921</v>
      </c>
      <c r="E2667" t="s">
        <v>141</v>
      </c>
      <c r="F2667" t="s">
        <v>142</v>
      </c>
      <c r="G2667" t="s">
        <v>3922</v>
      </c>
      <c r="H2667" t="s">
        <v>137</v>
      </c>
      <c r="I2667">
        <v>140.7482</v>
      </c>
      <c r="J2667">
        <v>3565000</v>
      </c>
      <c r="K2667" t="s">
        <v>115</v>
      </c>
      <c r="L2667">
        <v>2</v>
      </c>
    </row>
    <row r="2668" spans="1:12" x14ac:dyDescent="0.3">
      <c r="A2668">
        <v>919</v>
      </c>
      <c r="B2668">
        <v>2667</v>
      </c>
      <c r="C2668">
        <v>73</v>
      </c>
      <c r="D2668" t="s">
        <v>3923</v>
      </c>
      <c r="E2668" t="s">
        <v>379</v>
      </c>
      <c r="F2668" t="s">
        <v>380</v>
      </c>
      <c r="G2668" t="s">
        <v>3924</v>
      </c>
      <c r="H2668" t="s">
        <v>1846</v>
      </c>
      <c r="I2668">
        <v>140.69900000000001</v>
      </c>
      <c r="J2668">
        <v>111442127</v>
      </c>
      <c r="K2668" t="s">
        <v>90</v>
      </c>
      <c r="L2668">
        <v>8</v>
      </c>
    </row>
    <row r="2669" spans="1:12" x14ac:dyDescent="0.3">
      <c r="A2669">
        <v>5545</v>
      </c>
      <c r="B2669">
        <v>2668</v>
      </c>
      <c r="C2669">
        <v>70</v>
      </c>
      <c r="D2669" t="s">
        <v>3925</v>
      </c>
      <c r="E2669" t="s">
        <v>117</v>
      </c>
      <c r="F2669" t="s">
        <v>118</v>
      </c>
      <c r="G2669" t="s">
        <v>372</v>
      </c>
      <c r="H2669" t="s">
        <v>373</v>
      </c>
      <c r="I2669">
        <v>140.6926</v>
      </c>
      <c r="J2669">
        <v>27594342</v>
      </c>
      <c r="K2669" t="s">
        <v>186</v>
      </c>
      <c r="L2669">
        <v>6</v>
      </c>
    </row>
    <row r="2670" spans="1:12" x14ac:dyDescent="0.3">
      <c r="A2670">
        <v>17715</v>
      </c>
      <c r="B2670">
        <v>2669</v>
      </c>
      <c r="C2670">
        <v>275</v>
      </c>
      <c r="D2670" t="s">
        <v>3926</v>
      </c>
      <c r="E2670" t="s">
        <v>12</v>
      </c>
      <c r="F2670" t="s">
        <v>13</v>
      </c>
      <c r="G2670" t="s">
        <v>211</v>
      </c>
      <c r="H2670" t="s">
        <v>211</v>
      </c>
      <c r="I2670">
        <v>140.6636</v>
      </c>
      <c r="J2670">
        <v>27911049</v>
      </c>
      <c r="K2670" t="s">
        <v>40</v>
      </c>
      <c r="L2670">
        <v>5</v>
      </c>
    </row>
    <row r="2671" spans="1:12" x14ac:dyDescent="0.3">
      <c r="A2671">
        <v>1170</v>
      </c>
      <c r="B2671">
        <v>2670</v>
      </c>
      <c r="C2671">
        <v>57</v>
      </c>
      <c r="D2671" t="s">
        <v>3927</v>
      </c>
      <c r="E2671" t="s">
        <v>12</v>
      </c>
      <c r="F2671" t="s">
        <v>13</v>
      </c>
      <c r="G2671" t="s">
        <v>211</v>
      </c>
      <c r="H2671" t="s">
        <v>211</v>
      </c>
      <c r="I2671">
        <v>140.62100000000001</v>
      </c>
      <c r="J2671">
        <v>7573792</v>
      </c>
      <c r="K2671" t="s">
        <v>115</v>
      </c>
      <c r="L2671">
        <v>6</v>
      </c>
    </row>
    <row r="2672" spans="1:12" x14ac:dyDescent="0.3">
      <c r="A2672">
        <v>24218</v>
      </c>
      <c r="B2672">
        <v>2671</v>
      </c>
      <c r="C2672">
        <v>35</v>
      </c>
      <c r="D2672" t="s">
        <v>3928</v>
      </c>
      <c r="E2672" t="s">
        <v>231</v>
      </c>
      <c r="F2672" t="s">
        <v>232</v>
      </c>
      <c r="G2672" t="s">
        <v>233</v>
      </c>
      <c r="H2672" t="s">
        <v>23</v>
      </c>
      <c r="I2672">
        <v>140.584</v>
      </c>
      <c r="J2672">
        <v>6327207</v>
      </c>
      <c r="K2672" t="s">
        <v>28</v>
      </c>
      <c r="L2672">
        <v>2</v>
      </c>
    </row>
    <row r="2673" spans="1:12" x14ac:dyDescent="0.3">
      <c r="A2673">
        <v>4316</v>
      </c>
      <c r="B2673">
        <v>2672</v>
      </c>
      <c r="C2673">
        <v>325</v>
      </c>
      <c r="D2673" t="s">
        <v>3929</v>
      </c>
      <c r="E2673" t="s">
        <v>558</v>
      </c>
      <c r="F2673" t="s">
        <v>559</v>
      </c>
      <c r="G2673" t="s">
        <v>59</v>
      </c>
      <c r="H2673" t="s">
        <v>224</v>
      </c>
      <c r="I2673">
        <v>140.55850000000001</v>
      </c>
      <c r="J2673">
        <v>374315357</v>
      </c>
      <c r="K2673" t="s">
        <v>327</v>
      </c>
      <c r="L2673">
        <v>10</v>
      </c>
    </row>
    <row r="2674" spans="1:12" x14ac:dyDescent="0.3">
      <c r="A2674">
        <v>24000</v>
      </c>
      <c r="B2674">
        <v>2673</v>
      </c>
      <c r="C2674">
        <v>92</v>
      </c>
      <c r="D2674" t="s">
        <v>3930</v>
      </c>
      <c r="E2674" t="s">
        <v>411</v>
      </c>
      <c r="F2674" t="s">
        <v>412</v>
      </c>
      <c r="G2674" t="s">
        <v>622</v>
      </c>
      <c r="H2674" t="s">
        <v>731</v>
      </c>
      <c r="I2674">
        <v>140.55170000000001</v>
      </c>
      <c r="J2674">
        <v>3620548</v>
      </c>
      <c r="K2674" t="s">
        <v>28</v>
      </c>
      <c r="L2674">
        <v>2</v>
      </c>
    </row>
    <row r="2675" spans="1:12" x14ac:dyDescent="0.3">
      <c r="A2675">
        <v>25342</v>
      </c>
      <c r="B2675">
        <v>2674</v>
      </c>
      <c r="C2675">
        <v>28</v>
      </c>
      <c r="D2675" t="s">
        <v>3931</v>
      </c>
      <c r="E2675" t="s">
        <v>411</v>
      </c>
      <c r="F2675" t="s">
        <v>412</v>
      </c>
      <c r="G2675" t="s">
        <v>622</v>
      </c>
      <c r="H2675" t="s">
        <v>731</v>
      </c>
      <c r="I2675">
        <v>140.511</v>
      </c>
      <c r="J2675">
        <v>3086663</v>
      </c>
      <c r="K2675" t="s">
        <v>28</v>
      </c>
      <c r="L2675">
        <v>1</v>
      </c>
    </row>
    <row r="2676" spans="1:12" x14ac:dyDescent="0.3">
      <c r="A2676">
        <v>26052</v>
      </c>
      <c r="B2676">
        <v>2675</v>
      </c>
      <c r="C2676">
        <v>90</v>
      </c>
      <c r="D2676" t="s">
        <v>3932</v>
      </c>
      <c r="E2676" t="s">
        <v>411</v>
      </c>
      <c r="F2676" t="s">
        <v>412</v>
      </c>
      <c r="G2676" t="s">
        <v>622</v>
      </c>
      <c r="H2676" t="s">
        <v>731</v>
      </c>
      <c r="I2676">
        <v>140.4699</v>
      </c>
      <c r="J2676">
        <v>6075066</v>
      </c>
      <c r="K2676" t="s">
        <v>28</v>
      </c>
      <c r="L2676">
        <v>1</v>
      </c>
    </row>
    <row r="2677" spans="1:12" x14ac:dyDescent="0.3">
      <c r="A2677">
        <v>25973</v>
      </c>
      <c r="B2677">
        <v>2676</v>
      </c>
      <c r="C2677">
        <v>23</v>
      </c>
      <c r="D2677" t="s">
        <v>3933</v>
      </c>
      <c r="E2677" t="s">
        <v>30</v>
      </c>
      <c r="F2677" t="s">
        <v>31</v>
      </c>
      <c r="G2677" t="s">
        <v>33</v>
      </c>
      <c r="H2677" t="s">
        <v>33</v>
      </c>
      <c r="I2677">
        <v>140.45349999999999</v>
      </c>
      <c r="J2677">
        <v>2015000</v>
      </c>
      <c r="K2677" t="s">
        <v>24</v>
      </c>
      <c r="L2677">
        <v>1</v>
      </c>
    </row>
    <row r="2678" spans="1:12" x14ac:dyDescent="0.3">
      <c r="A2678">
        <v>19449</v>
      </c>
      <c r="B2678">
        <v>2677</v>
      </c>
      <c r="C2678">
        <v>100</v>
      </c>
      <c r="D2678" t="s">
        <v>3934</v>
      </c>
      <c r="E2678" t="s">
        <v>129</v>
      </c>
      <c r="F2678" t="s">
        <v>130</v>
      </c>
      <c r="G2678" t="s">
        <v>131</v>
      </c>
      <c r="H2678" t="s">
        <v>132</v>
      </c>
      <c r="I2678">
        <v>140.41720000000001</v>
      </c>
      <c r="J2678">
        <v>9797000</v>
      </c>
      <c r="K2678" t="s">
        <v>92</v>
      </c>
      <c r="L2678">
        <v>2</v>
      </c>
    </row>
    <row r="2679" spans="1:12" x14ac:dyDescent="0.3">
      <c r="A2679">
        <v>19524</v>
      </c>
      <c r="B2679">
        <v>2678</v>
      </c>
      <c r="C2679">
        <v>69</v>
      </c>
      <c r="D2679" t="s">
        <v>3935</v>
      </c>
      <c r="E2679" t="s">
        <v>72</v>
      </c>
      <c r="F2679" t="s">
        <v>73</v>
      </c>
      <c r="G2679" t="s">
        <v>2656</v>
      </c>
      <c r="H2679" t="s">
        <v>114</v>
      </c>
      <c r="I2679">
        <v>140.33099999999999</v>
      </c>
      <c r="J2679">
        <v>11013433</v>
      </c>
      <c r="K2679" t="s">
        <v>115</v>
      </c>
      <c r="L2679">
        <v>4</v>
      </c>
    </row>
    <row r="2680" spans="1:12" x14ac:dyDescent="0.3">
      <c r="A2680">
        <v>17494</v>
      </c>
      <c r="B2680">
        <v>2679</v>
      </c>
      <c r="C2680">
        <v>26</v>
      </c>
      <c r="D2680" t="s">
        <v>3936</v>
      </c>
      <c r="E2680" t="s">
        <v>156</v>
      </c>
      <c r="F2680" t="s">
        <v>157</v>
      </c>
      <c r="G2680" t="s">
        <v>2319</v>
      </c>
      <c r="H2680" t="s">
        <v>159</v>
      </c>
      <c r="I2680">
        <v>140.32570000000001</v>
      </c>
      <c r="J2680">
        <v>4631662</v>
      </c>
      <c r="K2680" t="s">
        <v>209</v>
      </c>
      <c r="L2680">
        <v>5</v>
      </c>
    </row>
    <row r="2681" spans="1:12" x14ac:dyDescent="0.3">
      <c r="A2681">
        <v>23965</v>
      </c>
      <c r="B2681">
        <v>2680</v>
      </c>
      <c r="C2681">
        <v>400</v>
      </c>
      <c r="D2681" t="s">
        <v>3937</v>
      </c>
      <c r="E2681" t="s">
        <v>141</v>
      </c>
      <c r="F2681" t="s">
        <v>142</v>
      </c>
      <c r="G2681" t="s">
        <v>141</v>
      </c>
      <c r="H2681" t="s">
        <v>137</v>
      </c>
      <c r="I2681">
        <v>140.30600000000001</v>
      </c>
      <c r="J2681">
        <v>14500768</v>
      </c>
      <c r="K2681" t="s">
        <v>110</v>
      </c>
      <c r="L2681">
        <v>2</v>
      </c>
    </row>
    <row r="2682" spans="1:12" x14ac:dyDescent="0.3">
      <c r="A2682">
        <v>19528</v>
      </c>
      <c r="B2682">
        <v>2681</v>
      </c>
      <c r="C2682">
        <v>7</v>
      </c>
      <c r="D2682" t="s">
        <v>3938</v>
      </c>
      <c r="E2682" t="s">
        <v>141</v>
      </c>
      <c r="F2682" t="s">
        <v>142</v>
      </c>
      <c r="G2682" t="s">
        <v>226</v>
      </c>
      <c r="H2682" t="s">
        <v>137</v>
      </c>
      <c r="I2682">
        <v>140.22139999999999</v>
      </c>
      <c r="J2682">
        <v>4829580</v>
      </c>
      <c r="K2682" t="s">
        <v>18</v>
      </c>
      <c r="L2682">
        <v>4</v>
      </c>
    </row>
    <row r="2683" spans="1:12" x14ac:dyDescent="0.3">
      <c r="A2683">
        <v>23983</v>
      </c>
      <c r="B2683">
        <v>2682</v>
      </c>
      <c r="C2683">
        <v>1400</v>
      </c>
      <c r="D2683" t="s">
        <v>3939</v>
      </c>
      <c r="E2683" t="s">
        <v>30</v>
      </c>
      <c r="F2683" t="s">
        <v>31</v>
      </c>
      <c r="G2683" t="s">
        <v>33</v>
      </c>
      <c r="H2683" t="s">
        <v>33</v>
      </c>
      <c r="I2683">
        <v>140.1361</v>
      </c>
      <c r="J2683">
        <v>915843000</v>
      </c>
      <c r="K2683" t="s">
        <v>139</v>
      </c>
      <c r="L2683">
        <v>2</v>
      </c>
    </row>
    <row r="2684" spans="1:12" x14ac:dyDescent="0.3">
      <c r="A2684">
        <v>4214</v>
      </c>
      <c r="B2684">
        <v>2683</v>
      </c>
      <c r="C2684">
        <v>180</v>
      </c>
      <c r="D2684" t="s">
        <v>3940</v>
      </c>
      <c r="E2684" t="s">
        <v>30</v>
      </c>
      <c r="F2684" t="s">
        <v>31</v>
      </c>
      <c r="G2684" t="s">
        <v>1377</v>
      </c>
      <c r="H2684" t="s">
        <v>33</v>
      </c>
      <c r="I2684">
        <v>139.9365</v>
      </c>
      <c r="J2684">
        <v>39508707</v>
      </c>
      <c r="K2684" t="s">
        <v>339</v>
      </c>
      <c r="L2684">
        <v>6</v>
      </c>
    </row>
    <row r="2685" spans="1:12" x14ac:dyDescent="0.3">
      <c r="A2685">
        <v>23426</v>
      </c>
      <c r="B2685">
        <v>2684</v>
      </c>
      <c r="C2685">
        <v>18</v>
      </c>
      <c r="D2685" t="s">
        <v>3941</v>
      </c>
      <c r="E2685" t="s">
        <v>30</v>
      </c>
      <c r="F2685" t="s">
        <v>31</v>
      </c>
      <c r="G2685" t="s">
        <v>22</v>
      </c>
      <c r="H2685" t="s">
        <v>33</v>
      </c>
      <c r="I2685">
        <v>139.93700000000001</v>
      </c>
      <c r="J2685">
        <v>2927001</v>
      </c>
      <c r="K2685" t="s">
        <v>18</v>
      </c>
      <c r="L2685">
        <v>2</v>
      </c>
    </row>
    <row r="2686" spans="1:12" x14ac:dyDescent="0.3">
      <c r="A2686">
        <v>25119</v>
      </c>
      <c r="B2686">
        <v>2685</v>
      </c>
      <c r="C2686">
        <v>160</v>
      </c>
      <c r="D2686" t="s">
        <v>3942</v>
      </c>
      <c r="E2686" t="s">
        <v>141</v>
      </c>
      <c r="F2686" t="s">
        <v>142</v>
      </c>
      <c r="G2686" t="s">
        <v>141</v>
      </c>
      <c r="H2686" t="s">
        <v>137</v>
      </c>
      <c r="I2686">
        <v>139.8741</v>
      </c>
      <c r="J2686">
        <v>61088847</v>
      </c>
      <c r="K2686" t="s">
        <v>327</v>
      </c>
      <c r="L2686">
        <v>1</v>
      </c>
    </row>
    <row r="2687" spans="1:12" x14ac:dyDescent="0.3">
      <c r="A2687">
        <v>20084</v>
      </c>
      <c r="B2687">
        <v>2686</v>
      </c>
      <c r="C2687">
        <v>1425</v>
      </c>
      <c r="D2687" t="s">
        <v>3943</v>
      </c>
      <c r="E2687" t="s">
        <v>264</v>
      </c>
      <c r="F2687" t="s">
        <v>265</v>
      </c>
      <c r="G2687" t="s">
        <v>601</v>
      </c>
      <c r="H2687" t="s">
        <v>397</v>
      </c>
      <c r="I2687">
        <v>139.8733</v>
      </c>
      <c r="J2687">
        <v>54440982</v>
      </c>
      <c r="K2687" t="s">
        <v>18</v>
      </c>
      <c r="L2687">
        <v>3</v>
      </c>
    </row>
    <row r="2688" spans="1:12" x14ac:dyDescent="0.3">
      <c r="A2688">
        <v>25834</v>
      </c>
      <c r="B2688">
        <v>2687</v>
      </c>
      <c r="C2688">
        <v>115</v>
      </c>
      <c r="D2688" t="s">
        <v>3944</v>
      </c>
      <c r="E2688" t="s">
        <v>46</v>
      </c>
      <c r="F2688" t="s">
        <v>47</v>
      </c>
      <c r="G2688" t="s">
        <v>49</v>
      </c>
      <c r="H2688" t="s">
        <v>49</v>
      </c>
      <c r="I2688">
        <v>139.87440000000001</v>
      </c>
      <c r="J2688">
        <v>19485000</v>
      </c>
      <c r="K2688" t="s">
        <v>200</v>
      </c>
      <c r="L2688">
        <v>1</v>
      </c>
    </row>
    <row r="2689" spans="1:12" x14ac:dyDescent="0.3">
      <c r="A2689">
        <v>21531</v>
      </c>
      <c r="B2689">
        <v>2688</v>
      </c>
      <c r="C2689">
        <v>115</v>
      </c>
      <c r="D2689" t="s">
        <v>3945</v>
      </c>
      <c r="E2689" t="s">
        <v>233</v>
      </c>
      <c r="F2689" t="s">
        <v>271</v>
      </c>
      <c r="G2689" t="s">
        <v>272</v>
      </c>
      <c r="H2689" t="s">
        <v>272</v>
      </c>
      <c r="I2689">
        <v>139.8458</v>
      </c>
      <c r="J2689">
        <v>17035582</v>
      </c>
      <c r="K2689" t="s">
        <v>24</v>
      </c>
      <c r="L2689">
        <v>3</v>
      </c>
    </row>
    <row r="2690" spans="1:12" x14ac:dyDescent="0.3">
      <c r="A2690">
        <v>21471</v>
      </c>
      <c r="B2690">
        <v>2689</v>
      </c>
      <c r="C2690">
        <v>371</v>
      </c>
      <c r="D2690" t="s">
        <v>3946</v>
      </c>
      <c r="E2690" t="s">
        <v>188</v>
      </c>
      <c r="F2690" t="s">
        <v>189</v>
      </c>
      <c r="G2690" t="s">
        <v>3947</v>
      </c>
      <c r="H2690" t="s">
        <v>428</v>
      </c>
      <c r="I2690">
        <v>139.84280000000001</v>
      </c>
      <c r="J2690">
        <v>61347000</v>
      </c>
      <c r="K2690" t="s">
        <v>92</v>
      </c>
      <c r="L2690">
        <v>3</v>
      </c>
    </row>
    <row r="2691" spans="1:12" x14ac:dyDescent="0.3">
      <c r="A2691">
        <v>25608</v>
      </c>
      <c r="B2691">
        <v>2690</v>
      </c>
      <c r="C2691">
        <v>31</v>
      </c>
      <c r="D2691" t="s">
        <v>3948</v>
      </c>
      <c r="E2691" t="s">
        <v>628</v>
      </c>
      <c r="F2691" t="s">
        <v>629</v>
      </c>
      <c r="G2691" t="s">
        <v>3949</v>
      </c>
      <c r="H2691" t="s">
        <v>1244</v>
      </c>
      <c r="I2691">
        <v>139.7475</v>
      </c>
      <c r="J2691">
        <v>39174349</v>
      </c>
      <c r="K2691" t="s">
        <v>209</v>
      </c>
      <c r="L2691">
        <v>1</v>
      </c>
    </row>
    <row r="2692" spans="1:12" x14ac:dyDescent="0.3">
      <c r="A2692">
        <v>18263</v>
      </c>
      <c r="B2692">
        <v>2691</v>
      </c>
      <c r="C2692">
        <v>276</v>
      </c>
      <c r="D2692" t="s">
        <v>3950</v>
      </c>
      <c r="E2692" t="s">
        <v>196</v>
      </c>
      <c r="F2692" t="s">
        <v>197</v>
      </c>
      <c r="G2692" t="s">
        <v>198</v>
      </c>
      <c r="I2692">
        <v>139.72219999999999</v>
      </c>
      <c r="J2692">
        <v>47516307</v>
      </c>
      <c r="K2692" t="s">
        <v>370</v>
      </c>
      <c r="L2692">
        <v>5</v>
      </c>
    </row>
    <row r="2693" spans="1:12" x14ac:dyDescent="0.3">
      <c r="A2693">
        <v>24295</v>
      </c>
      <c r="B2693">
        <v>2692</v>
      </c>
      <c r="C2693">
        <v>32</v>
      </c>
      <c r="D2693" t="s">
        <v>3951</v>
      </c>
      <c r="E2693" t="s">
        <v>117</v>
      </c>
      <c r="F2693" t="s">
        <v>118</v>
      </c>
      <c r="G2693" t="s">
        <v>1019</v>
      </c>
      <c r="H2693" t="s">
        <v>1020</v>
      </c>
      <c r="I2693">
        <v>139.6464</v>
      </c>
      <c r="J2693">
        <v>4330921</v>
      </c>
      <c r="K2693" t="s">
        <v>115</v>
      </c>
      <c r="L2693">
        <v>2</v>
      </c>
    </row>
    <row r="2694" spans="1:12" x14ac:dyDescent="0.3">
      <c r="A2694">
        <v>25609</v>
      </c>
      <c r="B2694">
        <v>2693</v>
      </c>
      <c r="C2694">
        <v>19</v>
      </c>
      <c r="D2694" t="s">
        <v>3952</v>
      </c>
      <c r="E2694" t="s">
        <v>134</v>
      </c>
      <c r="F2694" t="s">
        <v>135</v>
      </c>
      <c r="G2694" t="s">
        <v>421</v>
      </c>
      <c r="H2694" t="s">
        <v>334</v>
      </c>
      <c r="I2694">
        <v>139.4914</v>
      </c>
      <c r="J2694">
        <v>10261129</v>
      </c>
      <c r="K2694" t="s">
        <v>311</v>
      </c>
      <c r="L2694">
        <v>1</v>
      </c>
    </row>
    <row r="2695" spans="1:12" x14ac:dyDescent="0.3">
      <c r="A2695">
        <v>23338</v>
      </c>
      <c r="B2695">
        <v>2694</v>
      </c>
      <c r="C2695">
        <v>65</v>
      </c>
      <c r="D2695" t="s">
        <v>3953</v>
      </c>
      <c r="E2695" t="s">
        <v>30</v>
      </c>
      <c r="F2695" t="s">
        <v>31</v>
      </c>
      <c r="G2695" t="s">
        <v>3954</v>
      </c>
      <c r="H2695" t="s">
        <v>2368</v>
      </c>
      <c r="I2695">
        <v>139.34950000000001</v>
      </c>
      <c r="J2695">
        <v>9976434</v>
      </c>
      <c r="K2695" t="s">
        <v>186</v>
      </c>
      <c r="L2695">
        <v>2</v>
      </c>
    </row>
    <row r="2696" spans="1:12" x14ac:dyDescent="0.3">
      <c r="A2696">
        <v>581</v>
      </c>
      <c r="B2696">
        <v>2695</v>
      </c>
      <c r="C2696">
        <v>112</v>
      </c>
      <c r="D2696" t="s">
        <v>3955</v>
      </c>
      <c r="E2696" t="s">
        <v>12</v>
      </c>
      <c r="F2696" t="s">
        <v>13</v>
      </c>
      <c r="G2696" t="s">
        <v>362</v>
      </c>
      <c r="H2696" t="s">
        <v>15</v>
      </c>
      <c r="I2696">
        <v>139.26759999999999</v>
      </c>
      <c r="J2696">
        <v>17037730</v>
      </c>
      <c r="K2696" t="s">
        <v>110</v>
      </c>
      <c r="L2696">
        <v>4</v>
      </c>
    </row>
    <row r="2697" spans="1:12" x14ac:dyDescent="0.3">
      <c r="A2697">
        <v>18577</v>
      </c>
      <c r="B2697">
        <v>2696</v>
      </c>
      <c r="C2697">
        <v>923</v>
      </c>
      <c r="D2697" t="s">
        <v>3956</v>
      </c>
      <c r="E2697" t="s">
        <v>57</v>
      </c>
      <c r="F2697" t="s">
        <v>58</v>
      </c>
      <c r="G2697" t="s">
        <v>80</v>
      </c>
      <c r="H2697" t="s">
        <v>81</v>
      </c>
      <c r="I2697">
        <v>139.25409999999999</v>
      </c>
      <c r="J2697">
        <v>19564619</v>
      </c>
      <c r="K2697" t="s">
        <v>44</v>
      </c>
      <c r="L2697">
        <v>5</v>
      </c>
    </row>
    <row r="2698" spans="1:12" x14ac:dyDescent="0.3">
      <c r="A2698">
        <v>2482</v>
      </c>
      <c r="B2698">
        <v>2697</v>
      </c>
      <c r="C2698">
        <v>481</v>
      </c>
      <c r="D2698" t="s">
        <v>3957</v>
      </c>
      <c r="E2698" t="s">
        <v>411</v>
      </c>
      <c r="F2698" t="s">
        <v>412</v>
      </c>
      <c r="G2698" t="s">
        <v>720</v>
      </c>
      <c r="H2698" t="s">
        <v>3958</v>
      </c>
      <c r="I2698">
        <v>139.0839</v>
      </c>
      <c r="J2698">
        <v>119262999</v>
      </c>
      <c r="K2698" t="s">
        <v>209</v>
      </c>
      <c r="L2698">
        <v>8</v>
      </c>
    </row>
    <row r="2699" spans="1:12" x14ac:dyDescent="0.3">
      <c r="A2699">
        <v>25489</v>
      </c>
      <c r="B2699">
        <v>2698</v>
      </c>
      <c r="C2699">
        <v>276</v>
      </c>
      <c r="D2699" t="s">
        <v>3959</v>
      </c>
      <c r="E2699" t="s">
        <v>423</v>
      </c>
      <c r="F2699" t="s">
        <v>424</v>
      </c>
      <c r="G2699" t="s">
        <v>425</v>
      </c>
      <c r="H2699" t="s">
        <v>33</v>
      </c>
      <c r="I2699">
        <v>139.041</v>
      </c>
      <c r="J2699">
        <v>5115000</v>
      </c>
      <c r="K2699" t="s">
        <v>115</v>
      </c>
      <c r="L2699">
        <v>1</v>
      </c>
    </row>
    <row r="2700" spans="1:12" x14ac:dyDescent="0.3">
      <c r="A2700">
        <v>23966</v>
      </c>
      <c r="B2700">
        <v>2699</v>
      </c>
      <c r="C2700">
        <v>8</v>
      </c>
      <c r="D2700" t="s">
        <v>3960</v>
      </c>
      <c r="E2700" t="s">
        <v>636</v>
      </c>
      <c r="F2700" t="s">
        <v>637</v>
      </c>
      <c r="G2700" t="s">
        <v>638</v>
      </c>
      <c r="H2700" t="s">
        <v>639</v>
      </c>
      <c r="I2700">
        <v>139.02209999999999</v>
      </c>
      <c r="J2700">
        <v>7675000</v>
      </c>
      <c r="K2700" t="s">
        <v>115</v>
      </c>
      <c r="L2700">
        <v>2</v>
      </c>
    </row>
    <row r="2701" spans="1:12" x14ac:dyDescent="0.3">
      <c r="A2701">
        <v>20115</v>
      </c>
      <c r="B2701">
        <v>2700</v>
      </c>
      <c r="C2701">
        <v>18</v>
      </c>
      <c r="D2701" t="s">
        <v>3961</v>
      </c>
      <c r="E2701" t="s">
        <v>423</v>
      </c>
      <c r="F2701" t="s">
        <v>424</v>
      </c>
      <c r="G2701" t="s">
        <v>3145</v>
      </c>
      <c r="H2701" t="s">
        <v>33</v>
      </c>
      <c r="I2701">
        <v>138.95089999999999</v>
      </c>
      <c r="J2701">
        <v>17993000</v>
      </c>
      <c r="K2701" t="s">
        <v>186</v>
      </c>
      <c r="L2701">
        <v>4</v>
      </c>
    </row>
    <row r="2702" spans="1:12" x14ac:dyDescent="0.3">
      <c r="A2702">
        <v>21490</v>
      </c>
      <c r="B2702">
        <v>2701</v>
      </c>
      <c r="C2702">
        <v>28</v>
      </c>
      <c r="D2702" t="s">
        <v>3962</v>
      </c>
      <c r="E2702" t="s">
        <v>12</v>
      </c>
      <c r="F2702" t="s">
        <v>13</v>
      </c>
      <c r="G2702" t="s">
        <v>593</v>
      </c>
      <c r="H2702" t="s">
        <v>27</v>
      </c>
      <c r="I2702">
        <v>138.9529</v>
      </c>
      <c r="J2702">
        <v>7091865</v>
      </c>
      <c r="K2702" t="s">
        <v>24</v>
      </c>
      <c r="L2702">
        <v>3</v>
      </c>
    </row>
    <row r="2703" spans="1:12" x14ac:dyDescent="0.3">
      <c r="A2703">
        <v>1954</v>
      </c>
      <c r="B2703">
        <v>2702</v>
      </c>
      <c r="C2703">
        <v>200</v>
      </c>
      <c r="D2703" t="s">
        <v>3963</v>
      </c>
      <c r="E2703" t="s">
        <v>30</v>
      </c>
      <c r="F2703" t="s">
        <v>31</v>
      </c>
      <c r="G2703" t="s">
        <v>720</v>
      </c>
      <c r="H2703" t="s">
        <v>33</v>
      </c>
      <c r="I2703">
        <v>138.6337</v>
      </c>
      <c r="J2703">
        <v>96544023</v>
      </c>
      <c r="K2703" t="s">
        <v>110</v>
      </c>
      <c r="L2703">
        <v>7</v>
      </c>
    </row>
    <row r="2704" spans="1:12" x14ac:dyDescent="0.3">
      <c r="A2704">
        <v>19258</v>
      </c>
      <c r="B2704">
        <v>2703</v>
      </c>
      <c r="C2704">
        <v>24</v>
      </c>
      <c r="D2704" t="s">
        <v>3964</v>
      </c>
      <c r="E2704" t="s">
        <v>141</v>
      </c>
      <c r="F2704" t="s">
        <v>142</v>
      </c>
      <c r="G2704" t="s">
        <v>141</v>
      </c>
      <c r="H2704" t="s">
        <v>137</v>
      </c>
      <c r="I2704">
        <v>138.40219999999999</v>
      </c>
      <c r="J2704">
        <v>12796191</v>
      </c>
      <c r="K2704" t="s">
        <v>110</v>
      </c>
      <c r="L2704">
        <v>4</v>
      </c>
    </row>
    <row r="2705" spans="1:12" x14ac:dyDescent="0.3">
      <c r="A2705">
        <v>23893</v>
      </c>
      <c r="B2705">
        <v>2704</v>
      </c>
      <c r="C2705">
        <v>21</v>
      </c>
      <c r="D2705" t="s">
        <v>3965</v>
      </c>
      <c r="E2705" t="s">
        <v>457</v>
      </c>
      <c r="F2705" t="s">
        <v>458</v>
      </c>
      <c r="G2705" t="s">
        <v>459</v>
      </c>
      <c r="H2705" t="s">
        <v>460</v>
      </c>
      <c r="I2705">
        <v>138.32060000000001</v>
      </c>
      <c r="J2705">
        <v>2987282</v>
      </c>
      <c r="K2705" t="s">
        <v>183</v>
      </c>
      <c r="L2705">
        <v>2</v>
      </c>
    </row>
    <row r="2706" spans="1:12" x14ac:dyDescent="0.3">
      <c r="A2706">
        <v>21434</v>
      </c>
      <c r="B2706">
        <v>2705</v>
      </c>
      <c r="C2706">
        <v>47</v>
      </c>
      <c r="D2706" t="s">
        <v>3966</v>
      </c>
      <c r="E2706" t="s">
        <v>20</v>
      </c>
      <c r="F2706" t="s">
        <v>21</v>
      </c>
      <c r="G2706" t="s">
        <v>739</v>
      </c>
      <c r="H2706" t="s">
        <v>23</v>
      </c>
      <c r="I2706">
        <v>138.2764</v>
      </c>
      <c r="J2706">
        <v>5027087</v>
      </c>
      <c r="K2706" t="s">
        <v>90</v>
      </c>
      <c r="L2706">
        <v>2</v>
      </c>
    </row>
    <row r="2707" spans="1:12" x14ac:dyDescent="0.3">
      <c r="A2707">
        <v>21479</v>
      </c>
      <c r="B2707">
        <v>2706</v>
      </c>
      <c r="C2707">
        <v>35</v>
      </c>
      <c r="D2707" t="s">
        <v>3967</v>
      </c>
      <c r="E2707" t="s">
        <v>100</v>
      </c>
      <c r="F2707" t="s">
        <v>101</v>
      </c>
      <c r="G2707" t="s">
        <v>2384</v>
      </c>
      <c r="H2707" t="s">
        <v>556</v>
      </c>
      <c r="I2707">
        <v>138.20670000000001</v>
      </c>
      <c r="J2707">
        <v>10387673</v>
      </c>
      <c r="K2707" t="s">
        <v>115</v>
      </c>
      <c r="L2707">
        <v>3</v>
      </c>
    </row>
    <row r="2708" spans="1:12" x14ac:dyDescent="0.3">
      <c r="A2708">
        <v>22030</v>
      </c>
      <c r="B2708">
        <v>2707</v>
      </c>
      <c r="C2708">
        <v>93</v>
      </c>
      <c r="D2708" t="s">
        <v>3968</v>
      </c>
      <c r="E2708" t="s">
        <v>196</v>
      </c>
      <c r="F2708" t="s">
        <v>197</v>
      </c>
      <c r="G2708" t="s">
        <v>438</v>
      </c>
      <c r="H2708" t="s">
        <v>198</v>
      </c>
      <c r="I2708">
        <v>138.1823</v>
      </c>
      <c r="J2708">
        <v>5740904</v>
      </c>
      <c r="K2708" t="s">
        <v>24</v>
      </c>
      <c r="L2708">
        <v>3</v>
      </c>
    </row>
    <row r="2709" spans="1:12" x14ac:dyDescent="0.3">
      <c r="A2709">
        <v>22683</v>
      </c>
      <c r="B2709">
        <v>2708</v>
      </c>
      <c r="C2709">
        <v>14</v>
      </c>
      <c r="D2709" t="s">
        <v>3969</v>
      </c>
      <c r="E2709" t="s">
        <v>233</v>
      </c>
      <c r="F2709" t="s">
        <v>271</v>
      </c>
      <c r="G2709" t="s">
        <v>3514</v>
      </c>
      <c r="H2709" t="s">
        <v>272</v>
      </c>
      <c r="I2709">
        <v>138.16130000000001</v>
      </c>
      <c r="J2709">
        <v>3552505</v>
      </c>
      <c r="K2709" t="s">
        <v>92</v>
      </c>
      <c r="L2709">
        <v>3</v>
      </c>
    </row>
    <row r="2710" spans="1:12" x14ac:dyDescent="0.3">
      <c r="A2710">
        <v>26029</v>
      </c>
      <c r="B2710">
        <v>2709</v>
      </c>
      <c r="C2710">
        <v>140</v>
      </c>
      <c r="D2710" t="s">
        <v>3970</v>
      </c>
      <c r="E2710" t="s">
        <v>196</v>
      </c>
      <c r="F2710" t="s">
        <v>197</v>
      </c>
      <c r="G2710" t="s">
        <v>198</v>
      </c>
      <c r="H2710" t="s">
        <v>198</v>
      </c>
      <c r="I2710">
        <v>138.11619999999999</v>
      </c>
      <c r="J2710">
        <v>7257146</v>
      </c>
      <c r="K2710" t="s">
        <v>110</v>
      </c>
      <c r="L2710">
        <v>1</v>
      </c>
    </row>
    <row r="2711" spans="1:12" x14ac:dyDescent="0.3">
      <c r="A2711">
        <v>116</v>
      </c>
      <c r="B2711">
        <v>2710</v>
      </c>
      <c r="C2711">
        <v>900</v>
      </c>
      <c r="D2711" t="s">
        <v>3971</v>
      </c>
      <c r="E2711" t="s">
        <v>176</v>
      </c>
      <c r="F2711" t="s">
        <v>177</v>
      </c>
      <c r="G2711" t="s">
        <v>662</v>
      </c>
      <c r="H2711" t="s">
        <v>663</v>
      </c>
      <c r="I2711">
        <v>138.0882</v>
      </c>
      <c r="J2711">
        <v>174165046</v>
      </c>
      <c r="K2711" t="s">
        <v>40</v>
      </c>
      <c r="L2711">
        <v>7</v>
      </c>
    </row>
    <row r="2712" spans="1:12" x14ac:dyDescent="0.3">
      <c r="A2712">
        <v>24187</v>
      </c>
      <c r="B2712">
        <v>2711</v>
      </c>
      <c r="C2712">
        <v>25</v>
      </c>
      <c r="D2712" t="s">
        <v>3972</v>
      </c>
      <c r="E2712" t="s">
        <v>628</v>
      </c>
      <c r="F2712" t="s">
        <v>629</v>
      </c>
      <c r="G2712" t="s">
        <v>3973</v>
      </c>
      <c r="H2712" t="s">
        <v>1244</v>
      </c>
      <c r="I2712">
        <v>138.05770000000001</v>
      </c>
      <c r="J2712">
        <v>6108125</v>
      </c>
      <c r="K2712" t="s">
        <v>28</v>
      </c>
      <c r="L2712">
        <v>2</v>
      </c>
    </row>
    <row r="2713" spans="1:12" x14ac:dyDescent="0.3">
      <c r="A2713">
        <v>23863</v>
      </c>
      <c r="B2713">
        <v>2712</v>
      </c>
      <c r="C2713">
        <v>32</v>
      </c>
      <c r="D2713" t="s">
        <v>3974</v>
      </c>
      <c r="E2713" t="s">
        <v>196</v>
      </c>
      <c r="F2713" t="s">
        <v>197</v>
      </c>
      <c r="G2713" t="s">
        <v>198</v>
      </c>
      <c r="H2713" t="s">
        <v>198</v>
      </c>
      <c r="I2713">
        <v>138.03440000000001</v>
      </c>
      <c r="J2713">
        <v>4287000</v>
      </c>
      <c r="K2713" t="s">
        <v>110</v>
      </c>
      <c r="L2713">
        <v>2</v>
      </c>
    </row>
    <row r="2714" spans="1:12" x14ac:dyDescent="0.3">
      <c r="A2714">
        <v>24013</v>
      </c>
      <c r="B2714">
        <v>2713</v>
      </c>
      <c r="C2714">
        <v>49</v>
      </c>
      <c r="D2714" t="s">
        <v>3975</v>
      </c>
      <c r="E2714" t="s">
        <v>12</v>
      </c>
      <c r="F2714" t="s">
        <v>13</v>
      </c>
      <c r="G2714" t="s">
        <v>2900</v>
      </c>
      <c r="H2714" t="s">
        <v>15</v>
      </c>
      <c r="I2714">
        <v>138.02799999999999</v>
      </c>
      <c r="J2714">
        <v>2655009</v>
      </c>
      <c r="K2714" t="s">
        <v>16</v>
      </c>
      <c r="L2714">
        <v>2</v>
      </c>
    </row>
    <row r="2715" spans="1:12" x14ac:dyDescent="0.3">
      <c r="A2715">
        <v>25893</v>
      </c>
      <c r="B2715">
        <v>2714</v>
      </c>
      <c r="C2715">
        <v>353</v>
      </c>
      <c r="D2715" t="s">
        <v>3976</v>
      </c>
      <c r="E2715" t="s">
        <v>57</v>
      </c>
      <c r="F2715" t="s">
        <v>58</v>
      </c>
      <c r="G2715" t="s">
        <v>1416</v>
      </c>
      <c r="H2715" t="s">
        <v>931</v>
      </c>
      <c r="I2715">
        <v>138.00309999999999</v>
      </c>
      <c r="J2715">
        <v>32109000</v>
      </c>
      <c r="K2715" t="s">
        <v>44</v>
      </c>
      <c r="L2715">
        <v>1</v>
      </c>
    </row>
    <row r="2716" spans="1:12" x14ac:dyDescent="0.3">
      <c r="A2716">
        <v>24267</v>
      </c>
      <c r="B2716">
        <v>2715</v>
      </c>
      <c r="C2716">
        <v>23</v>
      </c>
      <c r="D2716" t="s">
        <v>3977</v>
      </c>
      <c r="E2716" t="s">
        <v>196</v>
      </c>
      <c r="F2716" t="s">
        <v>197</v>
      </c>
      <c r="G2716" t="s">
        <v>1240</v>
      </c>
      <c r="H2716" t="s">
        <v>198</v>
      </c>
      <c r="I2716">
        <v>137.9563</v>
      </c>
      <c r="J2716">
        <v>5137000</v>
      </c>
      <c r="K2716" t="s">
        <v>110</v>
      </c>
      <c r="L2716">
        <v>2</v>
      </c>
    </row>
    <row r="2717" spans="1:12" x14ac:dyDescent="0.3">
      <c r="A2717">
        <v>24183</v>
      </c>
      <c r="B2717">
        <v>2716</v>
      </c>
      <c r="C2717">
        <v>6</v>
      </c>
      <c r="D2717" t="s">
        <v>3978</v>
      </c>
      <c r="E2717" t="s">
        <v>628</v>
      </c>
      <c r="F2717" t="s">
        <v>629</v>
      </c>
      <c r="G2717" t="s">
        <v>1243</v>
      </c>
      <c r="H2717" t="s">
        <v>1244</v>
      </c>
      <c r="I2717">
        <v>137.93039999999999</v>
      </c>
      <c r="J2717">
        <v>7579639</v>
      </c>
      <c r="K2717" t="s">
        <v>139</v>
      </c>
      <c r="L2717">
        <v>2</v>
      </c>
    </row>
    <row r="2718" spans="1:12" x14ac:dyDescent="0.3">
      <c r="A2718">
        <v>17466</v>
      </c>
      <c r="B2718">
        <v>2717</v>
      </c>
      <c r="C2718">
        <v>46</v>
      </c>
      <c r="D2718" t="s">
        <v>3979</v>
      </c>
      <c r="E2718" t="s">
        <v>20</v>
      </c>
      <c r="F2718" t="s">
        <v>21</v>
      </c>
      <c r="G2718" t="s">
        <v>579</v>
      </c>
      <c r="H2718" t="s">
        <v>23</v>
      </c>
      <c r="I2718">
        <v>137.87039999999999</v>
      </c>
      <c r="J2718">
        <v>52402848</v>
      </c>
      <c r="K2718" t="s">
        <v>110</v>
      </c>
      <c r="L2718">
        <v>3</v>
      </c>
    </row>
    <row r="2719" spans="1:12" x14ac:dyDescent="0.3">
      <c r="A2719">
        <v>1696</v>
      </c>
      <c r="B2719">
        <v>2718</v>
      </c>
      <c r="C2719">
        <v>51</v>
      </c>
      <c r="D2719" t="s">
        <v>3980</v>
      </c>
      <c r="E2719" t="s">
        <v>72</v>
      </c>
      <c r="F2719" t="s">
        <v>73</v>
      </c>
      <c r="G2719" t="s">
        <v>114</v>
      </c>
      <c r="H2719" t="s">
        <v>114</v>
      </c>
      <c r="I2719">
        <v>137.78</v>
      </c>
      <c r="J2719">
        <v>9065592</v>
      </c>
      <c r="K2719" t="s">
        <v>115</v>
      </c>
      <c r="L2719">
        <v>6</v>
      </c>
    </row>
    <row r="2720" spans="1:12" x14ac:dyDescent="0.3">
      <c r="A2720">
        <v>10206</v>
      </c>
      <c r="B2720">
        <v>2719</v>
      </c>
      <c r="C2720">
        <v>15</v>
      </c>
      <c r="D2720" t="s">
        <v>3981</v>
      </c>
      <c r="E2720" t="s">
        <v>94</v>
      </c>
      <c r="F2720" t="s">
        <v>95</v>
      </c>
      <c r="G2720" t="s">
        <v>1908</v>
      </c>
      <c r="H2720" t="s">
        <v>588</v>
      </c>
      <c r="I2720">
        <v>137.75550000000001</v>
      </c>
      <c r="J2720">
        <v>25697073</v>
      </c>
      <c r="K2720" t="s">
        <v>200</v>
      </c>
      <c r="L2720">
        <v>5</v>
      </c>
    </row>
    <row r="2721" spans="1:12" x14ac:dyDescent="0.3">
      <c r="A2721">
        <v>24024</v>
      </c>
      <c r="B2721">
        <v>2720</v>
      </c>
      <c r="C2721">
        <v>14</v>
      </c>
      <c r="D2721" t="s">
        <v>3982</v>
      </c>
      <c r="E2721" t="s">
        <v>100</v>
      </c>
      <c r="F2721" t="s">
        <v>101</v>
      </c>
      <c r="G2721" t="s">
        <v>102</v>
      </c>
      <c r="H2721" t="s">
        <v>102</v>
      </c>
      <c r="I2721">
        <v>137.7166</v>
      </c>
      <c r="J2721">
        <v>3408264</v>
      </c>
      <c r="K2721" t="s">
        <v>92</v>
      </c>
      <c r="L2721">
        <v>2</v>
      </c>
    </row>
    <row r="2722" spans="1:12" x14ac:dyDescent="0.3">
      <c r="A2722">
        <v>20109</v>
      </c>
      <c r="B2722">
        <v>2721</v>
      </c>
      <c r="C2722">
        <v>350</v>
      </c>
      <c r="D2722" t="s">
        <v>3983</v>
      </c>
      <c r="E2722" t="s">
        <v>134</v>
      </c>
      <c r="F2722" t="s">
        <v>135</v>
      </c>
      <c r="G2722" t="s">
        <v>1188</v>
      </c>
      <c r="H2722" t="s">
        <v>137</v>
      </c>
      <c r="I2722">
        <v>137.6893</v>
      </c>
      <c r="J2722">
        <v>20244000</v>
      </c>
      <c r="K2722" t="s">
        <v>110</v>
      </c>
      <c r="L2722">
        <v>3</v>
      </c>
    </row>
    <row r="2723" spans="1:12" x14ac:dyDescent="0.3">
      <c r="A2723">
        <v>13459</v>
      </c>
      <c r="B2723">
        <v>2722</v>
      </c>
      <c r="C2723">
        <v>77</v>
      </c>
      <c r="D2723" t="s">
        <v>3984</v>
      </c>
      <c r="E2723" t="s">
        <v>144</v>
      </c>
      <c r="F2723" t="s">
        <v>145</v>
      </c>
      <c r="G2723" t="s">
        <v>3985</v>
      </c>
      <c r="H2723" t="s">
        <v>147</v>
      </c>
      <c r="I2723">
        <v>137.56229999999999</v>
      </c>
      <c r="J2723">
        <v>33510215</v>
      </c>
      <c r="K2723" t="s">
        <v>92</v>
      </c>
      <c r="L2723">
        <v>5</v>
      </c>
    </row>
    <row r="2724" spans="1:12" x14ac:dyDescent="0.3">
      <c r="A2724">
        <v>25895</v>
      </c>
      <c r="B2724">
        <v>2723</v>
      </c>
      <c r="C2724">
        <v>190</v>
      </c>
      <c r="D2724" t="s">
        <v>3986</v>
      </c>
      <c r="E2724" t="s">
        <v>67</v>
      </c>
      <c r="F2724" t="s">
        <v>68</v>
      </c>
      <c r="G2724" t="s">
        <v>498</v>
      </c>
      <c r="H2724" t="s">
        <v>277</v>
      </c>
      <c r="I2724">
        <v>137.52879999999999</v>
      </c>
      <c r="J2724">
        <v>35733887</v>
      </c>
      <c r="K2724" t="s">
        <v>44</v>
      </c>
      <c r="L2724">
        <v>1</v>
      </c>
    </row>
    <row r="2725" spans="1:12" x14ac:dyDescent="0.3">
      <c r="A2725">
        <v>21129</v>
      </c>
      <c r="B2725">
        <v>2724</v>
      </c>
      <c r="C2725">
        <v>20</v>
      </c>
      <c r="D2725" t="s">
        <v>3987</v>
      </c>
      <c r="E2725" t="s">
        <v>196</v>
      </c>
      <c r="F2725" t="s">
        <v>197</v>
      </c>
      <c r="G2725" t="s">
        <v>3988</v>
      </c>
      <c r="H2725" t="s">
        <v>198</v>
      </c>
      <c r="I2725">
        <v>137.42599999999999</v>
      </c>
      <c r="J2725">
        <v>68880810</v>
      </c>
      <c r="K2725" t="s">
        <v>24</v>
      </c>
      <c r="L2725">
        <v>3</v>
      </c>
    </row>
    <row r="2726" spans="1:12" x14ac:dyDescent="0.3">
      <c r="A2726">
        <v>24445</v>
      </c>
      <c r="B2726">
        <v>2725</v>
      </c>
      <c r="C2726">
        <v>187</v>
      </c>
      <c r="D2726" t="s">
        <v>3989</v>
      </c>
      <c r="E2726" t="s">
        <v>62</v>
      </c>
      <c r="F2726" t="s">
        <v>63</v>
      </c>
      <c r="G2726" t="s">
        <v>434</v>
      </c>
      <c r="H2726" t="s">
        <v>434</v>
      </c>
      <c r="I2726">
        <v>137.4238</v>
      </c>
      <c r="J2726">
        <v>7511542</v>
      </c>
      <c r="K2726" t="s">
        <v>200</v>
      </c>
      <c r="L2726">
        <v>2</v>
      </c>
    </row>
    <row r="2727" spans="1:12" x14ac:dyDescent="0.3">
      <c r="A2727">
        <v>12067</v>
      </c>
      <c r="B2727">
        <v>2726</v>
      </c>
      <c r="C2727">
        <v>15</v>
      </c>
      <c r="D2727" t="s">
        <v>3990</v>
      </c>
      <c r="E2727" t="s">
        <v>513</v>
      </c>
      <c r="F2727" t="s">
        <v>514</v>
      </c>
      <c r="G2727" t="s">
        <v>1859</v>
      </c>
      <c r="H2727" t="s">
        <v>516</v>
      </c>
      <c r="I2727">
        <v>137.38910000000001</v>
      </c>
      <c r="J2727">
        <v>11628973</v>
      </c>
      <c r="K2727" t="s">
        <v>24</v>
      </c>
      <c r="L2727">
        <v>2</v>
      </c>
    </row>
    <row r="2728" spans="1:12" x14ac:dyDescent="0.3">
      <c r="A2728">
        <v>23721</v>
      </c>
      <c r="B2728">
        <v>2727</v>
      </c>
      <c r="C2728">
        <v>12</v>
      </c>
      <c r="D2728" t="s">
        <v>3991</v>
      </c>
      <c r="E2728" t="s">
        <v>390</v>
      </c>
      <c r="F2728" t="s">
        <v>391</v>
      </c>
      <c r="G2728" t="s">
        <v>701</v>
      </c>
      <c r="H2728" t="s">
        <v>392</v>
      </c>
      <c r="I2728">
        <v>137.233</v>
      </c>
      <c r="J2728">
        <v>3404294</v>
      </c>
      <c r="K2728" t="s">
        <v>110</v>
      </c>
      <c r="L2728">
        <v>2</v>
      </c>
    </row>
    <row r="2729" spans="1:12" x14ac:dyDescent="0.3">
      <c r="A2729">
        <v>25451</v>
      </c>
      <c r="B2729">
        <v>2728</v>
      </c>
      <c r="C2729">
        <v>46</v>
      </c>
      <c r="D2729" t="s">
        <v>3992</v>
      </c>
      <c r="E2729" t="s">
        <v>30</v>
      </c>
      <c r="F2729" t="s">
        <v>31</v>
      </c>
      <c r="G2729" t="s">
        <v>3993</v>
      </c>
      <c r="H2729" t="s">
        <v>33</v>
      </c>
      <c r="I2729">
        <v>137.0958</v>
      </c>
      <c r="J2729">
        <v>10508058</v>
      </c>
      <c r="K2729" t="s">
        <v>470</v>
      </c>
      <c r="L2729">
        <v>1</v>
      </c>
    </row>
    <row r="2730" spans="1:12" x14ac:dyDescent="0.3">
      <c r="A2730">
        <v>20287</v>
      </c>
      <c r="B2730">
        <v>2729</v>
      </c>
      <c r="C2730">
        <v>25</v>
      </c>
      <c r="D2730" t="s">
        <v>3994</v>
      </c>
      <c r="E2730" t="s">
        <v>12</v>
      </c>
      <c r="F2730" t="s">
        <v>13</v>
      </c>
      <c r="G2730" t="s">
        <v>3995</v>
      </c>
      <c r="H2730" t="s">
        <v>317</v>
      </c>
      <c r="I2730">
        <v>137.04939999999999</v>
      </c>
      <c r="J2730">
        <v>5326500</v>
      </c>
      <c r="K2730" t="s">
        <v>209</v>
      </c>
      <c r="L2730">
        <v>4</v>
      </c>
    </row>
    <row r="2731" spans="1:12" x14ac:dyDescent="0.3">
      <c r="A2731">
        <v>26247</v>
      </c>
      <c r="B2731">
        <v>2730</v>
      </c>
      <c r="C2731">
        <v>190</v>
      </c>
      <c r="D2731" t="s">
        <v>3996</v>
      </c>
      <c r="E2731" t="s">
        <v>117</v>
      </c>
      <c r="F2731" t="s">
        <v>118</v>
      </c>
      <c r="G2731" t="s">
        <v>3997</v>
      </c>
      <c r="H2731" t="s">
        <v>373</v>
      </c>
      <c r="I2731">
        <v>137.0437</v>
      </c>
      <c r="J2731">
        <v>21334019</v>
      </c>
      <c r="K2731" t="s">
        <v>470</v>
      </c>
      <c r="L2731">
        <v>1</v>
      </c>
    </row>
    <row r="2732" spans="1:12" x14ac:dyDescent="0.3">
      <c r="A2732">
        <v>24284</v>
      </c>
      <c r="B2732">
        <v>2731</v>
      </c>
      <c r="C2732">
        <v>500</v>
      </c>
      <c r="D2732" t="s">
        <v>3998</v>
      </c>
      <c r="E2732" t="s">
        <v>100</v>
      </c>
      <c r="F2732" t="s">
        <v>101</v>
      </c>
      <c r="G2732" t="s">
        <v>3735</v>
      </c>
      <c r="H2732" t="s">
        <v>109</v>
      </c>
      <c r="I2732">
        <v>137.04089999999999</v>
      </c>
      <c r="J2732">
        <v>13601679</v>
      </c>
      <c r="K2732" t="s">
        <v>327</v>
      </c>
      <c r="L2732">
        <v>2</v>
      </c>
    </row>
    <row r="2733" spans="1:12" x14ac:dyDescent="0.3">
      <c r="A2733">
        <v>26577</v>
      </c>
      <c r="B2733">
        <v>2732</v>
      </c>
      <c r="C2733">
        <v>37</v>
      </c>
      <c r="D2733" t="s">
        <v>3999</v>
      </c>
      <c r="E2733" t="s">
        <v>134</v>
      </c>
      <c r="F2733" t="s">
        <v>135</v>
      </c>
      <c r="G2733" t="s">
        <v>4000</v>
      </c>
      <c r="H2733" t="s">
        <v>137</v>
      </c>
      <c r="I2733">
        <v>136.96709999999999</v>
      </c>
      <c r="J2733">
        <v>3796884</v>
      </c>
      <c r="K2733" t="s">
        <v>24</v>
      </c>
      <c r="L2733">
        <v>1</v>
      </c>
    </row>
    <row r="2734" spans="1:12" x14ac:dyDescent="0.3">
      <c r="A2734">
        <v>12955</v>
      </c>
      <c r="B2734">
        <v>2733</v>
      </c>
      <c r="C2734">
        <v>16</v>
      </c>
      <c r="D2734" t="s">
        <v>4001</v>
      </c>
      <c r="E2734" t="s">
        <v>30</v>
      </c>
      <c r="F2734" t="s">
        <v>31</v>
      </c>
      <c r="G2734" t="s">
        <v>610</v>
      </c>
      <c r="H2734" t="s">
        <v>33</v>
      </c>
      <c r="I2734">
        <v>136.72989999999999</v>
      </c>
      <c r="J2734">
        <v>7992000</v>
      </c>
      <c r="K2734" t="s">
        <v>200</v>
      </c>
      <c r="L2734">
        <v>3</v>
      </c>
    </row>
    <row r="2735" spans="1:12" x14ac:dyDescent="0.3">
      <c r="A2735">
        <v>24882</v>
      </c>
      <c r="B2735">
        <v>2734</v>
      </c>
      <c r="C2735">
        <v>16</v>
      </c>
      <c r="D2735" t="s">
        <v>4002</v>
      </c>
      <c r="E2735" t="s">
        <v>141</v>
      </c>
      <c r="F2735" t="s">
        <v>142</v>
      </c>
      <c r="G2735" t="s">
        <v>141</v>
      </c>
      <c r="H2735" t="s">
        <v>137</v>
      </c>
      <c r="I2735">
        <v>136.69540000000001</v>
      </c>
      <c r="J2735">
        <v>2276300</v>
      </c>
      <c r="K2735" t="s">
        <v>110</v>
      </c>
      <c r="L2735">
        <v>1</v>
      </c>
    </row>
    <row r="2736" spans="1:12" x14ac:dyDescent="0.3">
      <c r="A2736">
        <v>787</v>
      </c>
      <c r="B2736">
        <v>2735</v>
      </c>
      <c r="C2736">
        <v>11561</v>
      </c>
      <c r="D2736" t="s">
        <v>4003</v>
      </c>
      <c r="E2736" t="s">
        <v>390</v>
      </c>
      <c r="F2736" t="s">
        <v>391</v>
      </c>
      <c r="G2736" t="s">
        <v>392</v>
      </c>
      <c r="H2736" t="s">
        <v>392</v>
      </c>
      <c r="I2736">
        <v>136.55449999999999</v>
      </c>
      <c r="J2736">
        <v>918390882</v>
      </c>
      <c r="K2736" t="s">
        <v>110</v>
      </c>
      <c r="L2736">
        <v>7</v>
      </c>
    </row>
    <row r="2737" spans="1:12" x14ac:dyDescent="0.3">
      <c r="A2737">
        <v>25701</v>
      </c>
      <c r="B2737">
        <v>2736</v>
      </c>
      <c r="C2737">
        <v>14</v>
      </c>
      <c r="D2737" t="s">
        <v>4004</v>
      </c>
      <c r="E2737" t="s">
        <v>141</v>
      </c>
      <c r="F2737" t="s">
        <v>142</v>
      </c>
      <c r="G2737" t="s">
        <v>141</v>
      </c>
      <c r="H2737" t="s">
        <v>137</v>
      </c>
      <c r="I2737">
        <v>136.4683</v>
      </c>
      <c r="J2737">
        <v>3107877</v>
      </c>
      <c r="K2737" t="s">
        <v>24</v>
      </c>
      <c r="L2737">
        <v>1</v>
      </c>
    </row>
    <row r="2738" spans="1:12" x14ac:dyDescent="0.3">
      <c r="A2738">
        <v>23630</v>
      </c>
      <c r="B2738">
        <v>2737</v>
      </c>
      <c r="C2738">
        <v>25</v>
      </c>
      <c r="D2738" t="s">
        <v>4005</v>
      </c>
      <c r="E2738" t="s">
        <v>30</v>
      </c>
      <c r="F2738" t="s">
        <v>31</v>
      </c>
      <c r="G2738" t="s">
        <v>2177</v>
      </c>
      <c r="H2738" t="s">
        <v>33</v>
      </c>
      <c r="I2738">
        <v>136.46180000000001</v>
      </c>
      <c r="J2738">
        <v>2622248</v>
      </c>
      <c r="K2738" t="s">
        <v>24</v>
      </c>
      <c r="L2738">
        <v>2</v>
      </c>
    </row>
    <row r="2739" spans="1:12" x14ac:dyDescent="0.3">
      <c r="A2739">
        <v>21070</v>
      </c>
      <c r="B2739">
        <v>2738</v>
      </c>
      <c r="C2739">
        <v>181</v>
      </c>
      <c r="D2739" t="s">
        <v>4006</v>
      </c>
      <c r="E2739" t="s">
        <v>100</v>
      </c>
      <c r="F2739" t="s">
        <v>101</v>
      </c>
      <c r="G2739" t="s">
        <v>556</v>
      </c>
      <c r="H2739" t="s">
        <v>556</v>
      </c>
      <c r="I2739">
        <v>136.40960000000001</v>
      </c>
      <c r="J2739">
        <v>258008000</v>
      </c>
      <c r="K2739" t="s">
        <v>40</v>
      </c>
      <c r="L2739">
        <v>3</v>
      </c>
    </row>
    <row r="2740" spans="1:12" x14ac:dyDescent="0.3">
      <c r="A2740">
        <v>1215</v>
      </c>
      <c r="B2740">
        <v>2739</v>
      </c>
      <c r="C2740">
        <v>643</v>
      </c>
      <c r="D2740" t="s">
        <v>4007</v>
      </c>
      <c r="E2740" t="s">
        <v>100</v>
      </c>
      <c r="F2740" t="s">
        <v>101</v>
      </c>
      <c r="G2740" t="s">
        <v>4008</v>
      </c>
      <c r="H2740" t="s">
        <v>556</v>
      </c>
      <c r="I2740">
        <v>136.3278</v>
      </c>
      <c r="J2740">
        <v>159981711</v>
      </c>
      <c r="K2740" t="s">
        <v>40</v>
      </c>
      <c r="L2740">
        <v>3</v>
      </c>
    </row>
    <row r="2741" spans="1:12" x14ac:dyDescent="0.3">
      <c r="A2741">
        <v>23664</v>
      </c>
      <c r="B2741">
        <v>2740</v>
      </c>
      <c r="C2741">
        <v>58</v>
      </c>
      <c r="D2741" t="s">
        <v>4009</v>
      </c>
      <c r="E2741" t="s">
        <v>100</v>
      </c>
      <c r="F2741" t="s">
        <v>101</v>
      </c>
      <c r="G2741" t="s">
        <v>102</v>
      </c>
      <c r="H2741" t="s">
        <v>102</v>
      </c>
      <c r="I2741">
        <v>136.31710000000001</v>
      </c>
      <c r="J2741">
        <v>6036028</v>
      </c>
      <c r="K2741" t="s">
        <v>28</v>
      </c>
      <c r="L2741">
        <v>2</v>
      </c>
    </row>
    <row r="2742" spans="1:12" x14ac:dyDescent="0.3">
      <c r="A2742">
        <v>21863</v>
      </c>
      <c r="B2742">
        <v>2741</v>
      </c>
      <c r="C2742">
        <v>42</v>
      </c>
      <c r="D2742" t="s">
        <v>4010</v>
      </c>
      <c r="E2742" t="s">
        <v>117</v>
      </c>
      <c r="F2742" t="s">
        <v>118</v>
      </c>
      <c r="G2742" t="s">
        <v>3813</v>
      </c>
      <c r="H2742" t="s">
        <v>224</v>
      </c>
      <c r="I2742">
        <v>136.30430000000001</v>
      </c>
      <c r="J2742">
        <v>5304863</v>
      </c>
      <c r="K2742" t="s">
        <v>110</v>
      </c>
      <c r="L2742">
        <v>2</v>
      </c>
    </row>
    <row r="2743" spans="1:12" x14ac:dyDescent="0.3">
      <c r="A2743">
        <v>23730</v>
      </c>
      <c r="B2743">
        <v>2742</v>
      </c>
      <c r="C2743">
        <v>18</v>
      </c>
      <c r="D2743" t="s">
        <v>4011</v>
      </c>
      <c r="E2743" t="s">
        <v>144</v>
      </c>
      <c r="F2743" t="s">
        <v>145</v>
      </c>
      <c r="G2743" t="s">
        <v>286</v>
      </c>
      <c r="H2743" t="s">
        <v>147</v>
      </c>
      <c r="I2743">
        <v>136.29560000000001</v>
      </c>
      <c r="J2743">
        <v>2537742</v>
      </c>
      <c r="K2743" t="s">
        <v>92</v>
      </c>
      <c r="L2743">
        <v>2</v>
      </c>
    </row>
    <row r="2744" spans="1:12" x14ac:dyDescent="0.3">
      <c r="A2744">
        <v>24162</v>
      </c>
      <c r="B2744">
        <v>2743</v>
      </c>
      <c r="C2744">
        <v>29</v>
      </c>
      <c r="D2744" t="s">
        <v>4012</v>
      </c>
      <c r="E2744" t="s">
        <v>12</v>
      </c>
      <c r="F2744" t="s">
        <v>13</v>
      </c>
      <c r="G2744" t="s">
        <v>362</v>
      </c>
      <c r="H2744" t="s">
        <v>15</v>
      </c>
      <c r="I2744">
        <v>136.29150000000001</v>
      </c>
      <c r="J2744">
        <v>5000492</v>
      </c>
      <c r="K2744" t="s">
        <v>115</v>
      </c>
      <c r="L2744">
        <v>2</v>
      </c>
    </row>
    <row r="2745" spans="1:12" x14ac:dyDescent="0.3">
      <c r="A2745">
        <v>23789</v>
      </c>
      <c r="B2745">
        <v>2744</v>
      </c>
      <c r="C2745">
        <v>537</v>
      </c>
      <c r="D2745" t="s">
        <v>4013</v>
      </c>
      <c r="E2745" t="s">
        <v>100</v>
      </c>
      <c r="F2745" t="s">
        <v>101</v>
      </c>
      <c r="G2745" t="s">
        <v>102</v>
      </c>
      <c r="H2745" t="s">
        <v>102</v>
      </c>
      <c r="I2745">
        <v>136.27869999999999</v>
      </c>
      <c r="J2745">
        <v>40881699</v>
      </c>
      <c r="K2745" t="s">
        <v>115</v>
      </c>
      <c r="L2745">
        <v>2</v>
      </c>
    </row>
    <row r="2746" spans="1:12" x14ac:dyDescent="0.3">
      <c r="A2746">
        <v>20381</v>
      </c>
      <c r="B2746">
        <v>2745</v>
      </c>
      <c r="C2746">
        <v>102</v>
      </c>
      <c r="D2746" t="s">
        <v>4014</v>
      </c>
      <c r="E2746" t="s">
        <v>390</v>
      </c>
      <c r="F2746" t="s">
        <v>391</v>
      </c>
      <c r="G2746" t="s">
        <v>701</v>
      </c>
      <c r="H2746" t="s">
        <v>392</v>
      </c>
      <c r="I2746">
        <v>136.24180000000001</v>
      </c>
      <c r="J2746">
        <v>28023000</v>
      </c>
      <c r="K2746" t="s">
        <v>28</v>
      </c>
      <c r="L2746">
        <v>4</v>
      </c>
    </row>
    <row r="2747" spans="1:12" x14ac:dyDescent="0.3">
      <c r="A2747">
        <v>26112</v>
      </c>
      <c r="B2747">
        <v>2746</v>
      </c>
      <c r="C2747">
        <v>75</v>
      </c>
      <c r="D2747" t="s">
        <v>4015</v>
      </c>
      <c r="E2747" t="s">
        <v>57</v>
      </c>
      <c r="F2747" t="s">
        <v>58</v>
      </c>
      <c r="G2747" t="s">
        <v>80</v>
      </c>
      <c r="H2747" t="s">
        <v>81</v>
      </c>
      <c r="I2747">
        <v>135.846</v>
      </c>
      <c r="J2747">
        <v>4394207</v>
      </c>
      <c r="K2747" t="s">
        <v>327</v>
      </c>
      <c r="L2747">
        <v>1</v>
      </c>
    </row>
    <row r="2748" spans="1:12" x14ac:dyDescent="0.3">
      <c r="A2748">
        <v>24933</v>
      </c>
      <c r="B2748">
        <v>2747</v>
      </c>
      <c r="C2748">
        <v>13</v>
      </c>
      <c r="D2748" t="s">
        <v>4016</v>
      </c>
      <c r="E2748" t="s">
        <v>134</v>
      </c>
      <c r="F2748" t="s">
        <v>135</v>
      </c>
      <c r="G2748" t="s">
        <v>4017</v>
      </c>
      <c r="H2748" t="s">
        <v>137</v>
      </c>
      <c r="I2748">
        <v>135.81960000000001</v>
      </c>
      <c r="J2748">
        <v>3161817</v>
      </c>
      <c r="K2748" t="s">
        <v>139</v>
      </c>
      <c r="L2748">
        <v>1</v>
      </c>
    </row>
    <row r="2749" spans="1:12" x14ac:dyDescent="0.3">
      <c r="A2749">
        <v>17831</v>
      </c>
      <c r="B2749">
        <v>2748</v>
      </c>
      <c r="C2749">
        <v>23</v>
      </c>
      <c r="D2749" t="s">
        <v>4018</v>
      </c>
      <c r="E2749" t="s">
        <v>12</v>
      </c>
      <c r="F2749" t="s">
        <v>13</v>
      </c>
      <c r="G2749" t="s">
        <v>211</v>
      </c>
      <c r="H2749" t="s">
        <v>211</v>
      </c>
      <c r="I2749">
        <v>135.81190000000001</v>
      </c>
      <c r="J2749">
        <v>19104601</v>
      </c>
      <c r="K2749" t="s">
        <v>115</v>
      </c>
      <c r="L2749">
        <v>2</v>
      </c>
    </row>
    <row r="2750" spans="1:12" x14ac:dyDescent="0.3">
      <c r="A2750">
        <v>23360</v>
      </c>
      <c r="B2750">
        <v>2749</v>
      </c>
      <c r="C2750">
        <v>55</v>
      </c>
      <c r="D2750" t="s">
        <v>4019</v>
      </c>
      <c r="E2750" t="s">
        <v>67</v>
      </c>
      <c r="F2750" t="s">
        <v>68</v>
      </c>
      <c r="G2750" t="s">
        <v>69</v>
      </c>
      <c r="H2750" t="s">
        <v>277</v>
      </c>
      <c r="I2750">
        <v>135.66730000000001</v>
      </c>
      <c r="J2750">
        <v>5201809</v>
      </c>
      <c r="K2750" t="s">
        <v>110</v>
      </c>
      <c r="L2750">
        <v>2</v>
      </c>
    </row>
    <row r="2751" spans="1:12" x14ac:dyDescent="0.3">
      <c r="A2751">
        <v>26163</v>
      </c>
      <c r="B2751">
        <v>2750</v>
      </c>
      <c r="C2751">
        <v>49</v>
      </c>
      <c r="D2751" t="s">
        <v>4020</v>
      </c>
      <c r="E2751" t="s">
        <v>653</v>
      </c>
      <c r="F2751" t="s">
        <v>654</v>
      </c>
      <c r="G2751" t="s">
        <v>1377</v>
      </c>
      <c r="H2751" t="s">
        <v>656</v>
      </c>
      <c r="I2751">
        <v>135.5909</v>
      </c>
      <c r="J2751">
        <v>5400854</v>
      </c>
      <c r="K2751" t="s">
        <v>44</v>
      </c>
      <c r="L2751">
        <v>1</v>
      </c>
    </row>
    <row r="2752" spans="1:12" x14ac:dyDescent="0.3">
      <c r="A2752">
        <v>20672</v>
      </c>
      <c r="B2752">
        <v>2751</v>
      </c>
      <c r="C2752">
        <v>96</v>
      </c>
      <c r="D2752" t="s">
        <v>4021</v>
      </c>
      <c r="E2752" t="s">
        <v>100</v>
      </c>
      <c r="F2752" t="s">
        <v>101</v>
      </c>
      <c r="G2752" t="s">
        <v>102</v>
      </c>
      <c r="H2752" t="s">
        <v>102</v>
      </c>
      <c r="I2752">
        <v>135.3314</v>
      </c>
      <c r="J2752">
        <v>45776073</v>
      </c>
      <c r="K2752" t="s">
        <v>200</v>
      </c>
      <c r="L2752">
        <v>2</v>
      </c>
    </row>
    <row r="2753" spans="1:12" x14ac:dyDescent="0.3">
      <c r="A2753">
        <v>24233</v>
      </c>
      <c r="B2753">
        <v>2752</v>
      </c>
      <c r="C2753">
        <v>90</v>
      </c>
      <c r="D2753" t="s">
        <v>4022</v>
      </c>
      <c r="E2753" t="s">
        <v>100</v>
      </c>
      <c r="F2753" t="s">
        <v>101</v>
      </c>
      <c r="G2753" t="s">
        <v>4023</v>
      </c>
      <c r="H2753" t="s">
        <v>109</v>
      </c>
      <c r="I2753">
        <v>135.0273</v>
      </c>
      <c r="J2753">
        <v>4303751</v>
      </c>
      <c r="K2753" t="s">
        <v>16</v>
      </c>
      <c r="L2753">
        <v>2</v>
      </c>
    </row>
    <row r="2754" spans="1:12" x14ac:dyDescent="0.3">
      <c r="A2754">
        <v>24017</v>
      </c>
      <c r="B2754">
        <v>2753</v>
      </c>
      <c r="C2754">
        <v>90</v>
      </c>
      <c r="D2754" t="s">
        <v>4024</v>
      </c>
      <c r="E2754" t="s">
        <v>100</v>
      </c>
      <c r="F2754" t="s">
        <v>101</v>
      </c>
      <c r="G2754" t="s">
        <v>102</v>
      </c>
      <c r="H2754" t="s">
        <v>102</v>
      </c>
      <c r="I2754">
        <v>135.0103</v>
      </c>
      <c r="J2754">
        <v>35464809</v>
      </c>
      <c r="K2754" t="s">
        <v>200</v>
      </c>
      <c r="L2754">
        <v>2</v>
      </c>
    </row>
    <row r="2755" spans="1:12" x14ac:dyDescent="0.3">
      <c r="A2755">
        <v>25746</v>
      </c>
      <c r="B2755">
        <v>2754</v>
      </c>
      <c r="C2755">
        <v>10</v>
      </c>
      <c r="D2755" t="s">
        <v>4025</v>
      </c>
      <c r="E2755" t="s">
        <v>72</v>
      </c>
      <c r="F2755" t="s">
        <v>73</v>
      </c>
      <c r="G2755" t="s">
        <v>365</v>
      </c>
      <c r="H2755" t="s">
        <v>353</v>
      </c>
      <c r="I2755">
        <v>135.00579999999999</v>
      </c>
      <c r="J2755">
        <v>2033305</v>
      </c>
      <c r="K2755" t="s">
        <v>186</v>
      </c>
      <c r="L2755">
        <v>1</v>
      </c>
    </row>
    <row r="2756" spans="1:12" x14ac:dyDescent="0.3">
      <c r="A2756">
        <v>25577</v>
      </c>
      <c r="B2756">
        <v>2755</v>
      </c>
      <c r="C2756">
        <v>98</v>
      </c>
      <c r="D2756" t="s">
        <v>4026</v>
      </c>
      <c r="E2756" t="s">
        <v>72</v>
      </c>
      <c r="F2756" t="s">
        <v>73</v>
      </c>
      <c r="G2756" t="s">
        <v>4027</v>
      </c>
      <c r="H2756" t="s">
        <v>2473</v>
      </c>
      <c r="I2756">
        <v>134.9657</v>
      </c>
      <c r="J2756">
        <v>36946465</v>
      </c>
      <c r="K2756" t="s">
        <v>16</v>
      </c>
      <c r="L2756">
        <v>1</v>
      </c>
    </row>
    <row r="2757" spans="1:12" x14ac:dyDescent="0.3">
      <c r="A2757">
        <v>24376</v>
      </c>
      <c r="B2757">
        <v>2756</v>
      </c>
      <c r="C2757">
        <v>13</v>
      </c>
      <c r="D2757" t="s">
        <v>4028</v>
      </c>
      <c r="E2757" t="s">
        <v>390</v>
      </c>
      <c r="F2757" t="s">
        <v>391</v>
      </c>
      <c r="G2757" t="s">
        <v>392</v>
      </c>
      <c r="H2757" t="s">
        <v>392</v>
      </c>
      <c r="I2757">
        <v>134.95089999999999</v>
      </c>
      <c r="J2757">
        <v>4309000</v>
      </c>
      <c r="K2757" t="s">
        <v>24</v>
      </c>
      <c r="L2757">
        <v>2</v>
      </c>
    </row>
    <row r="2758" spans="1:12" x14ac:dyDescent="0.3">
      <c r="A2758">
        <v>24005</v>
      </c>
      <c r="B2758">
        <v>2757</v>
      </c>
      <c r="C2758">
        <v>20</v>
      </c>
      <c r="D2758" t="s">
        <v>4029</v>
      </c>
      <c r="E2758" t="s">
        <v>710</v>
      </c>
      <c r="F2758" t="s">
        <v>711</v>
      </c>
      <c r="G2758" t="s">
        <v>1784</v>
      </c>
      <c r="H2758" t="s">
        <v>1785</v>
      </c>
      <c r="I2758">
        <v>134.87190000000001</v>
      </c>
      <c r="J2758">
        <v>3276860</v>
      </c>
      <c r="K2758" t="s">
        <v>110</v>
      </c>
      <c r="L2758">
        <v>2</v>
      </c>
    </row>
    <row r="2759" spans="1:12" x14ac:dyDescent="0.3">
      <c r="A2759">
        <v>486</v>
      </c>
      <c r="B2759">
        <v>2758</v>
      </c>
      <c r="C2759">
        <v>689</v>
      </c>
      <c r="D2759" t="s">
        <v>4030</v>
      </c>
      <c r="E2759" t="s">
        <v>100</v>
      </c>
      <c r="F2759" t="s">
        <v>101</v>
      </c>
      <c r="G2759" t="s">
        <v>490</v>
      </c>
      <c r="H2759" t="s">
        <v>491</v>
      </c>
      <c r="I2759">
        <v>134.79169999999999</v>
      </c>
      <c r="J2759">
        <v>35358440</v>
      </c>
      <c r="K2759" t="s">
        <v>44</v>
      </c>
      <c r="L2759">
        <v>6</v>
      </c>
    </row>
    <row r="2760" spans="1:12" x14ac:dyDescent="0.3">
      <c r="A2760">
        <v>23910</v>
      </c>
      <c r="B2760">
        <v>2759</v>
      </c>
      <c r="C2760">
        <v>8</v>
      </c>
      <c r="D2760" t="s">
        <v>4031</v>
      </c>
      <c r="E2760" t="s">
        <v>12</v>
      </c>
      <c r="F2760" t="s">
        <v>13</v>
      </c>
      <c r="G2760" t="s">
        <v>15</v>
      </c>
      <c r="H2760" t="s">
        <v>15</v>
      </c>
      <c r="I2760">
        <v>134.7217</v>
      </c>
      <c r="J2760">
        <v>3231961</v>
      </c>
      <c r="K2760" t="s">
        <v>209</v>
      </c>
      <c r="L2760">
        <v>2</v>
      </c>
    </row>
    <row r="2761" spans="1:12" x14ac:dyDescent="0.3">
      <c r="A2761">
        <v>26348</v>
      </c>
      <c r="B2761">
        <v>2760</v>
      </c>
      <c r="C2761">
        <v>2157</v>
      </c>
      <c r="D2761" t="s">
        <v>4032</v>
      </c>
      <c r="E2761" t="s">
        <v>390</v>
      </c>
      <c r="F2761" t="s">
        <v>391</v>
      </c>
      <c r="G2761" t="s">
        <v>2576</v>
      </c>
      <c r="H2761" t="s">
        <v>392</v>
      </c>
      <c r="I2761">
        <v>134.6377</v>
      </c>
      <c r="J2761">
        <v>27306679</v>
      </c>
      <c r="K2761" t="s">
        <v>327</v>
      </c>
      <c r="L2761">
        <v>1</v>
      </c>
    </row>
    <row r="2762" spans="1:12" x14ac:dyDescent="0.3">
      <c r="A2762">
        <v>20937</v>
      </c>
      <c r="B2762">
        <v>2761</v>
      </c>
      <c r="C2762">
        <v>150</v>
      </c>
      <c r="D2762" t="s">
        <v>4033</v>
      </c>
      <c r="E2762" t="s">
        <v>12</v>
      </c>
      <c r="F2762" t="s">
        <v>13</v>
      </c>
      <c r="G2762" t="s">
        <v>504</v>
      </c>
      <c r="H2762" t="s">
        <v>15</v>
      </c>
      <c r="I2762">
        <v>134.58760000000001</v>
      </c>
      <c r="J2762">
        <v>14167161</v>
      </c>
      <c r="K2762" t="s">
        <v>139</v>
      </c>
      <c r="L2762">
        <v>4</v>
      </c>
    </row>
    <row r="2763" spans="1:12" x14ac:dyDescent="0.3">
      <c r="A2763">
        <v>22736</v>
      </c>
      <c r="B2763">
        <v>2762</v>
      </c>
      <c r="C2763">
        <v>100</v>
      </c>
      <c r="D2763" t="s">
        <v>4034</v>
      </c>
      <c r="E2763" t="s">
        <v>558</v>
      </c>
      <c r="F2763" t="s">
        <v>559</v>
      </c>
      <c r="G2763" t="s">
        <v>59</v>
      </c>
      <c r="H2763" t="s">
        <v>224</v>
      </c>
      <c r="I2763">
        <v>134.58260000000001</v>
      </c>
      <c r="J2763">
        <v>13408184</v>
      </c>
      <c r="K2763" t="s">
        <v>44</v>
      </c>
      <c r="L2763">
        <v>3</v>
      </c>
    </row>
    <row r="2764" spans="1:12" x14ac:dyDescent="0.3">
      <c r="A2764">
        <v>25763</v>
      </c>
      <c r="B2764">
        <v>2763</v>
      </c>
      <c r="C2764">
        <v>14</v>
      </c>
      <c r="D2764" t="s">
        <v>4035</v>
      </c>
      <c r="E2764" t="s">
        <v>141</v>
      </c>
      <c r="F2764" t="s">
        <v>142</v>
      </c>
      <c r="G2764" t="s">
        <v>2455</v>
      </c>
      <c r="H2764" t="s">
        <v>137</v>
      </c>
      <c r="I2764">
        <v>134.57650000000001</v>
      </c>
      <c r="J2764">
        <v>3008359</v>
      </c>
      <c r="K2764" t="s">
        <v>139</v>
      </c>
      <c r="L2764">
        <v>1</v>
      </c>
    </row>
    <row r="2765" spans="1:12" x14ac:dyDescent="0.3">
      <c r="A2765">
        <v>26537</v>
      </c>
      <c r="B2765">
        <v>2764</v>
      </c>
      <c r="C2765">
        <v>34</v>
      </c>
      <c r="D2765" t="s">
        <v>4036</v>
      </c>
      <c r="E2765" t="s">
        <v>196</v>
      </c>
      <c r="F2765" t="s">
        <v>197</v>
      </c>
      <c r="G2765" t="s">
        <v>198</v>
      </c>
      <c r="H2765" t="s">
        <v>198</v>
      </c>
      <c r="I2765">
        <v>134.56780000000001</v>
      </c>
      <c r="J2765">
        <v>3777300</v>
      </c>
      <c r="K2765" t="s">
        <v>209</v>
      </c>
      <c r="L2765">
        <v>1</v>
      </c>
    </row>
    <row r="2766" spans="1:12" x14ac:dyDescent="0.3">
      <c r="A2766">
        <v>22248</v>
      </c>
      <c r="B2766">
        <v>2765</v>
      </c>
      <c r="C2766">
        <v>55</v>
      </c>
      <c r="D2766" t="s">
        <v>4037</v>
      </c>
      <c r="E2766" t="s">
        <v>117</v>
      </c>
      <c r="F2766" t="s">
        <v>118</v>
      </c>
      <c r="G2766" t="s">
        <v>4038</v>
      </c>
      <c r="H2766" t="s">
        <v>224</v>
      </c>
      <c r="I2766">
        <v>134.4973</v>
      </c>
      <c r="J2766">
        <v>5594414</v>
      </c>
      <c r="K2766" t="s">
        <v>110</v>
      </c>
      <c r="L2766">
        <v>3</v>
      </c>
    </row>
    <row r="2767" spans="1:12" x14ac:dyDescent="0.3">
      <c r="A2767">
        <v>18365</v>
      </c>
      <c r="B2767">
        <v>2766</v>
      </c>
      <c r="C2767">
        <v>51</v>
      </c>
      <c r="D2767" t="s">
        <v>4039</v>
      </c>
      <c r="E2767" t="s">
        <v>188</v>
      </c>
      <c r="F2767" t="s">
        <v>189</v>
      </c>
      <c r="G2767" t="s">
        <v>1599</v>
      </c>
      <c r="H2767" t="s">
        <v>428</v>
      </c>
      <c r="I2767">
        <v>134.4718</v>
      </c>
      <c r="J2767">
        <v>23890009</v>
      </c>
      <c r="K2767" t="s">
        <v>327</v>
      </c>
      <c r="L2767">
        <v>5</v>
      </c>
    </row>
    <row r="2768" spans="1:12" x14ac:dyDescent="0.3">
      <c r="A2768">
        <v>25369</v>
      </c>
      <c r="B2768">
        <v>2767</v>
      </c>
      <c r="C2768">
        <v>50</v>
      </c>
      <c r="D2768" t="s">
        <v>4040</v>
      </c>
      <c r="E2768" t="s">
        <v>161</v>
      </c>
      <c r="F2768" t="s">
        <v>162</v>
      </c>
      <c r="G2768" t="s">
        <v>4041</v>
      </c>
      <c r="H2768" t="s">
        <v>23</v>
      </c>
      <c r="I2768">
        <v>134.41470000000001</v>
      </c>
      <c r="J2768">
        <v>5562108</v>
      </c>
      <c r="K2768" t="s">
        <v>200</v>
      </c>
      <c r="L2768">
        <v>1</v>
      </c>
    </row>
    <row r="2769" spans="1:12" x14ac:dyDescent="0.3">
      <c r="A2769">
        <v>21512</v>
      </c>
      <c r="B2769">
        <v>2768</v>
      </c>
      <c r="C2769">
        <v>118</v>
      </c>
      <c r="D2769" t="s">
        <v>4042</v>
      </c>
      <c r="E2769" t="s">
        <v>57</v>
      </c>
      <c r="F2769" t="s">
        <v>58</v>
      </c>
      <c r="G2769" t="s">
        <v>1416</v>
      </c>
      <c r="H2769" t="s">
        <v>931</v>
      </c>
      <c r="I2769">
        <v>134.23859999999999</v>
      </c>
      <c r="J2769">
        <v>16557604</v>
      </c>
      <c r="K2769" t="s">
        <v>370</v>
      </c>
      <c r="L2769">
        <v>3</v>
      </c>
    </row>
    <row r="2770" spans="1:12" x14ac:dyDescent="0.3">
      <c r="A2770">
        <v>18418</v>
      </c>
      <c r="B2770">
        <v>2769</v>
      </c>
      <c r="C2770">
        <v>319</v>
      </c>
      <c r="D2770" t="s">
        <v>4043</v>
      </c>
      <c r="E2770" t="s">
        <v>57</v>
      </c>
      <c r="F2770" t="s">
        <v>58</v>
      </c>
      <c r="G2770" t="s">
        <v>4044</v>
      </c>
      <c r="H2770" t="s">
        <v>3761</v>
      </c>
      <c r="I2770">
        <v>134.12719999999999</v>
      </c>
      <c r="J2770">
        <v>192586000</v>
      </c>
      <c r="K2770" t="s">
        <v>24</v>
      </c>
      <c r="L2770">
        <v>4</v>
      </c>
    </row>
    <row r="2771" spans="1:12" x14ac:dyDescent="0.3">
      <c r="A2771">
        <v>22330</v>
      </c>
      <c r="B2771">
        <v>2770</v>
      </c>
      <c r="C2771">
        <v>12</v>
      </c>
      <c r="D2771" t="s">
        <v>4045</v>
      </c>
      <c r="E2771" t="s">
        <v>72</v>
      </c>
      <c r="F2771" t="s">
        <v>73</v>
      </c>
      <c r="G2771" t="s">
        <v>2656</v>
      </c>
      <c r="H2771" t="s">
        <v>114</v>
      </c>
      <c r="I2771">
        <v>133.9555</v>
      </c>
      <c r="J2771">
        <v>3478568</v>
      </c>
      <c r="K2771" t="s">
        <v>92</v>
      </c>
      <c r="L2771">
        <v>3</v>
      </c>
    </row>
    <row r="2772" spans="1:12" x14ac:dyDescent="0.3">
      <c r="A2772">
        <v>25775</v>
      </c>
      <c r="B2772">
        <v>2771</v>
      </c>
      <c r="C2772">
        <v>239</v>
      </c>
      <c r="D2772" t="s">
        <v>4046</v>
      </c>
      <c r="E2772" t="s">
        <v>196</v>
      </c>
      <c r="F2772" t="s">
        <v>197</v>
      </c>
      <c r="G2772" t="s">
        <v>296</v>
      </c>
      <c r="H2772" t="s">
        <v>198</v>
      </c>
      <c r="I2772">
        <v>133.82149999999999</v>
      </c>
      <c r="J2772">
        <v>34572360</v>
      </c>
      <c r="K2772" t="s">
        <v>110</v>
      </c>
      <c r="L2772">
        <v>1</v>
      </c>
    </row>
    <row r="2773" spans="1:12" x14ac:dyDescent="0.3">
      <c r="A2773">
        <v>25355</v>
      </c>
      <c r="B2773">
        <v>2772</v>
      </c>
      <c r="C2773">
        <v>105</v>
      </c>
      <c r="D2773" t="s">
        <v>4047</v>
      </c>
      <c r="E2773" t="s">
        <v>653</v>
      </c>
      <c r="F2773" t="s">
        <v>654</v>
      </c>
      <c r="G2773" t="s">
        <v>656</v>
      </c>
      <c r="H2773" t="s">
        <v>656</v>
      </c>
      <c r="I2773">
        <v>133.7586</v>
      </c>
      <c r="J2773">
        <v>159132882</v>
      </c>
      <c r="K2773" t="s">
        <v>55</v>
      </c>
      <c r="L2773">
        <v>1</v>
      </c>
    </row>
    <row r="2774" spans="1:12" x14ac:dyDescent="0.3">
      <c r="A2774">
        <v>23940</v>
      </c>
      <c r="B2774">
        <v>2773</v>
      </c>
      <c r="C2774">
        <v>16</v>
      </c>
      <c r="D2774" t="s">
        <v>4048</v>
      </c>
      <c r="E2774" t="s">
        <v>513</v>
      </c>
      <c r="F2774" t="s">
        <v>514</v>
      </c>
      <c r="G2774" t="s">
        <v>1859</v>
      </c>
      <c r="H2774" t="s">
        <v>516</v>
      </c>
      <c r="I2774">
        <v>133.69829999999999</v>
      </c>
      <c r="J2774">
        <v>8980334</v>
      </c>
      <c r="K2774" t="s">
        <v>110</v>
      </c>
      <c r="L2774">
        <v>2</v>
      </c>
    </row>
    <row r="2775" spans="1:12" x14ac:dyDescent="0.3">
      <c r="A2775">
        <v>17291</v>
      </c>
      <c r="B2775">
        <v>2774</v>
      </c>
      <c r="C2775">
        <v>100</v>
      </c>
      <c r="D2775" t="s">
        <v>4049</v>
      </c>
      <c r="E2775" t="s">
        <v>196</v>
      </c>
      <c r="F2775" t="s">
        <v>197</v>
      </c>
      <c r="G2775" t="s">
        <v>198</v>
      </c>
      <c r="H2775" t="s">
        <v>198</v>
      </c>
      <c r="I2775">
        <v>133.65870000000001</v>
      </c>
      <c r="J2775">
        <v>29249000</v>
      </c>
      <c r="K2775" t="s">
        <v>110</v>
      </c>
      <c r="L2775">
        <v>5</v>
      </c>
    </row>
    <row r="2776" spans="1:12" x14ac:dyDescent="0.3">
      <c r="A2776">
        <v>2411</v>
      </c>
      <c r="B2776">
        <v>2775</v>
      </c>
      <c r="C2776">
        <v>3</v>
      </c>
      <c r="D2776" t="s">
        <v>4050</v>
      </c>
      <c r="E2776" t="s">
        <v>653</v>
      </c>
      <c r="F2776" t="s">
        <v>654</v>
      </c>
      <c r="G2776" t="s">
        <v>4051</v>
      </c>
      <c r="H2776" t="s">
        <v>656</v>
      </c>
      <c r="I2776">
        <v>133.6353</v>
      </c>
      <c r="J2776">
        <v>4566694</v>
      </c>
      <c r="K2776" t="s">
        <v>209</v>
      </c>
      <c r="L2776">
        <v>3</v>
      </c>
    </row>
    <row r="2777" spans="1:12" x14ac:dyDescent="0.3">
      <c r="A2777">
        <v>784</v>
      </c>
      <c r="B2777">
        <v>2776</v>
      </c>
      <c r="C2777">
        <v>133</v>
      </c>
      <c r="D2777" t="s">
        <v>4052</v>
      </c>
      <c r="E2777" t="s">
        <v>188</v>
      </c>
      <c r="F2777" t="s">
        <v>189</v>
      </c>
      <c r="G2777" t="s">
        <v>804</v>
      </c>
      <c r="H2777" t="s">
        <v>314</v>
      </c>
      <c r="I2777">
        <v>133.60059999999999</v>
      </c>
      <c r="J2777">
        <v>32609027</v>
      </c>
      <c r="K2777" t="s">
        <v>110</v>
      </c>
      <c r="L2777">
        <v>8</v>
      </c>
    </row>
    <row r="2778" spans="1:12" x14ac:dyDescent="0.3">
      <c r="A2778">
        <v>25197</v>
      </c>
      <c r="B2778">
        <v>2777</v>
      </c>
      <c r="C2778">
        <v>79</v>
      </c>
      <c r="D2778" t="s">
        <v>4053</v>
      </c>
      <c r="E2778" t="s">
        <v>144</v>
      </c>
      <c r="F2778" t="s">
        <v>145</v>
      </c>
      <c r="G2778" t="s">
        <v>4054</v>
      </c>
      <c r="H2778" t="s">
        <v>147</v>
      </c>
      <c r="I2778">
        <v>133.5984</v>
      </c>
      <c r="J2778">
        <v>8692653</v>
      </c>
      <c r="K2778" t="s">
        <v>110</v>
      </c>
      <c r="L2778">
        <v>1</v>
      </c>
    </row>
    <row r="2779" spans="1:12" x14ac:dyDescent="0.3">
      <c r="A2779">
        <v>21933</v>
      </c>
      <c r="B2779">
        <v>2778</v>
      </c>
      <c r="C2779">
        <v>47</v>
      </c>
      <c r="D2779" t="s">
        <v>4055</v>
      </c>
      <c r="E2779" t="s">
        <v>72</v>
      </c>
      <c r="F2779" t="s">
        <v>73</v>
      </c>
      <c r="G2779" t="s">
        <v>365</v>
      </c>
      <c r="H2779" t="s">
        <v>353</v>
      </c>
      <c r="I2779">
        <v>133.49279999999999</v>
      </c>
      <c r="J2779">
        <v>4880000</v>
      </c>
      <c r="K2779" t="s">
        <v>28</v>
      </c>
      <c r="L2779">
        <v>4</v>
      </c>
    </row>
    <row r="2780" spans="1:12" x14ac:dyDescent="0.3">
      <c r="A2780">
        <v>24822</v>
      </c>
      <c r="B2780">
        <v>2779</v>
      </c>
      <c r="C2780">
        <v>17</v>
      </c>
      <c r="D2780" t="s">
        <v>4056</v>
      </c>
      <c r="E2780" t="s">
        <v>62</v>
      </c>
      <c r="F2780" t="s">
        <v>63</v>
      </c>
      <c r="G2780" t="s">
        <v>64</v>
      </c>
      <c r="H2780" t="s">
        <v>65</v>
      </c>
      <c r="I2780">
        <v>133.41849999999999</v>
      </c>
      <c r="J2780">
        <v>2212502</v>
      </c>
      <c r="K2780" t="s">
        <v>28</v>
      </c>
      <c r="L2780">
        <v>1</v>
      </c>
    </row>
    <row r="2781" spans="1:12" x14ac:dyDescent="0.3">
      <c r="A2781">
        <v>24306</v>
      </c>
      <c r="B2781">
        <v>2780</v>
      </c>
      <c r="C2781">
        <v>20</v>
      </c>
      <c r="D2781" t="s">
        <v>4057</v>
      </c>
      <c r="E2781" t="s">
        <v>196</v>
      </c>
      <c r="F2781" t="s">
        <v>197</v>
      </c>
      <c r="G2781" t="s">
        <v>385</v>
      </c>
      <c r="H2781" t="s">
        <v>198</v>
      </c>
      <c r="I2781">
        <v>133.38839999999999</v>
      </c>
      <c r="J2781">
        <v>2824000</v>
      </c>
      <c r="K2781" t="s">
        <v>44</v>
      </c>
      <c r="L2781">
        <v>2</v>
      </c>
    </row>
    <row r="2782" spans="1:12" x14ac:dyDescent="0.3">
      <c r="A2782">
        <v>22493</v>
      </c>
      <c r="B2782">
        <v>2781</v>
      </c>
      <c r="C2782">
        <v>200</v>
      </c>
      <c r="D2782" t="s">
        <v>4058</v>
      </c>
      <c r="E2782" t="s">
        <v>12</v>
      </c>
      <c r="F2782" t="s">
        <v>13</v>
      </c>
      <c r="G2782" t="s">
        <v>1137</v>
      </c>
      <c r="H2782" t="s">
        <v>1138</v>
      </c>
      <c r="I2782">
        <v>133.3278</v>
      </c>
      <c r="J2782">
        <v>7245632</v>
      </c>
      <c r="K2782" t="s">
        <v>339</v>
      </c>
      <c r="L2782">
        <v>3</v>
      </c>
    </row>
    <row r="2783" spans="1:12" x14ac:dyDescent="0.3">
      <c r="A2783">
        <v>8488</v>
      </c>
      <c r="B2783">
        <v>2782</v>
      </c>
      <c r="C2783">
        <v>3565</v>
      </c>
      <c r="D2783" t="s">
        <v>4059</v>
      </c>
      <c r="E2783" t="s">
        <v>12</v>
      </c>
      <c r="F2783" t="s">
        <v>13</v>
      </c>
      <c r="G2783" t="s">
        <v>4060</v>
      </c>
      <c r="H2783" t="s">
        <v>15</v>
      </c>
      <c r="I2783">
        <v>133.23429999999999</v>
      </c>
      <c r="J2783">
        <v>118291203</v>
      </c>
      <c r="K2783" t="s">
        <v>183</v>
      </c>
      <c r="L2783">
        <v>5</v>
      </c>
    </row>
    <row r="2784" spans="1:12" x14ac:dyDescent="0.3">
      <c r="A2784">
        <v>25547</v>
      </c>
      <c r="B2784">
        <v>2783</v>
      </c>
      <c r="C2784">
        <v>27</v>
      </c>
      <c r="D2784" t="s">
        <v>4061</v>
      </c>
      <c r="E2784" t="s">
        <v>144</v>
      </c>
      <c r="F2784" t="s">
        <v>145</v>
      </c>
      <c r="G2784" t="s">
        <v>4062</v>
      </c>
      <c r="H2784" t="s">
        <v>4063</v>
      </c>
      <c r="I2784">
        <v>133.1628</v>
      </c>
      <c r="J2784">
        <v>5351051</v>
      </c>
      <c r="K2784" t="s">
        <v>24</v>
      </c>
      <c r="L2784">
        <v>1</v>
      </c>
    </row>
    <row r="2785" spans="1:12" x14ac:dyDescent="0.3">
      <c r="A2785">
        <v>24102</v>
      </c>
      <c r="B2785">
        <v>2784</v>
      </c>
      <c r="C2785">
        <v>13</v>
      </c>
      <c r="D2785" t="s">
        <v>4064</v>
      </c>
      <c r="E2785" t="s">
        <v>188</v>
      </c>
      <c r="F2785" t="s">
        <v>189</v>
      </c>
      <c r="G2785" t="s">
        <v>2618</v>
      </c>
      <c r="H2785" t="s">
        <v>970</v>
      </c>
      <c r="I2785">
        <v>133.1215</v>
      </c>
      <c r="J2785">
        <v>2725932</v>
      </c>
      <c r="K2785" t="s">
        <v>209</v>
      </c>
      <c r="L2785">
        <v>2</v>
      </c>
    </row>
    <row r="2786" spans="1:12" x14ac:dyDescent="0.3">
      <c r="A2786">
        <v>3090</v>
      </c>
      <c r="B2786">
        <v>2785</v>
      </c>
      <c r="C2786">
        <v>838</v>
      </c>
      <c r="D2786" t="s">
        <v>4065</v>
      </c>
      <c r="E2786" t="s">
        <v>196</v>
      </c>
      <c r="F2786" t="s">
        <v>197</v>
      </c>
      <c r="G2786" t="s">
        <v>4066</v>
      </c>
      <c r="H2786" t="s">
        <v>198</v>
      </c>
      <c r="I2786">
        <v>133.0609</v>
      </c>
      <c r="J2786">
        <v>77294000</v>
      </c>
      <c r="K2786" t="s">
        <v>327</v>
      </c>
      <c r="L2786">
        <v>10</v>
      </c>
    </row>
    <row r="2787" spans="1:12" x14ac:dyDescent="0.3">
      <c r="A2787">
        <v>18098</v>
      </c>
      <c r="B2787">
        <v>2786</v>
      </c>
      <c r="C2787">
        <v>40</v>
      </c>
      <c r="D2787" t="s">
        <v>4067</v>
      </c>
      <c r="E2787" t="s">
        <v>144</v>
      </c>
      <c r="F2787" t="s">
        <v>145</v>
      </c>
      <c r="G2787" t="s">
        <v>4068</v>
      </c>
      <c r="H2787" t="s">
        <v>4069</v>
      </c>
      <c r="I2787">
        <v>132.8827</v>
      </c>
      <c r="J2787">
        <v>6118112</v>
      </c>
      <c r="K2787" t="s">
        <v>209</v>
      </c>
      <c r="L2787">
        <v>4</v>
      </c>
    </row>
    <row r="2788" spans="1:12" x14ac:dyDescent="0.3">
      <c r="A2788">
        <v>25481</v>
      </c>
      <c r="B2788">
        <v>2787</v>
      </c>
      <c r="C2788">
        <v>34</v>
      </c>
      <c r="D2788" t="s">
        <v>4070</v>
      </c>
      <c r="E2788" t="s">
        <v>513</v>
      </c>
      <c r="F2788" t="s">
        <v>514</v>
      </c>
      <c r="G2788" t="s">
        <v>981</v>
      </c>
      <c r="H2788" t="s">
        <v>516</v>
      </c>
      <c r="I2788">
        <v>132.81319999999999</v>
      </c>
      <c r="J2788">
        <v>4842714</v>
      </c>
      <c r="K2788" t="s">
        <v>311</v>
      </c>
      <c r="L2788">
        <v>1</v>
      </c>
    </row>
    <row r="2789" spans="1:12" x14ac:dyDescent="0.3">
      <c r="A2789">
        <v>22035</v>
      </c>
      <c r="B2789">
        <v>2788</v>
      </c>
      <c r="C2789">
        <v>18</v>
      </c>
      <c r="D2789" t="s">
        <v>4071</v>
      </c>
      <c r="E2789" t="s">
        <v>100</v>
      </c>
      <c r="F2789" t="s">
        <v>101</v>
      </c>
      <c r="G2789" t="s">
        <v>102</v>
      </c>
      <c r="H2789" t="s">
        <v>102</v>
      </c>
      <c r="I2789">
        <v>132.80449999999999</v>
      </c>
      <c r="J2789">
        <v>18336505</v>
      </c>
      <c r="K2789" t="s">
        <v>209</v>
      </c>
      <c r="L2789">
        <v>3</v>
      </c>
    </row>
    <row r="2790" spans="1:12" x14ac:dyDescent="0.3">
      <c r="A2790">
        <v>19321</v>
      </c>
      <c r="B2790">
        <v>2789</v>
      </c>
      <c r="C2790">
        <v>42</v>
      </c>
      <c r="D2790" t="s">
        <v>4072</v>
      </c>
      <c r="E2790" t="s">
        <v>141</v>
      </c>
      <c r="F2790" t="s">
        <v>142</v>
      </c>
      <c r="G2790" t="s">
        <v>141</v>
      </c>
      <c r="H2790" t="s">
        <v>137</v>
      </c>
      <c r="I2790">
        <v>132.7372</v>
      </c>
      <c r="J2790">
        <v>8088027</v>
      </c>
      <c r="K2790" t="s">
        <v>110</v>
      </c>
      <c r="L2790">
        <v>4</v>
      </c>
    </row>
    <row r="2791" spans="1:12" x14ac:dyDescent="0.3">
      <c r="A2791">
        <v>1883</v>
      </c>
      <c r="B2791">
        <v>2790</v>
      </c>
      <c r="C2791">
        <v>43</v>
      </c>
      <c r="D2791" t="s">
        <v>4073</v>
      </c>
      <c r="E2791" t="s">
        <v>46</v>
      </c>
      <c r="F2791" t="s">
        <v>47</v>
      </c>
      <c r="G2791" t="s">
        <v>2675</v>
      </c>
      <c r="H2791" t="s">
        <v>49</v>
      </c>
      <c r="I2791">
        <v>132.6103</v>
      </c>
      <c r="J2791">
        <v>14672945</v>
      </c>
      <c r="K2791" t="s">
        <v>55</v>
      </c>
      <c r="L2791">
        <v>6</v>
      </c>
    </row>
    <row r="2792" spans="1:12" x14ac:dyDescent="0.3">
      <c r="A2792">
        <v>24868</v>
      </c>
      <c r="B2792">
        <v>2791</v>
      </c>
      <c r="C2792">
        <v>22</v>
      </c>
      <c r="D2792" t="s">
        <v>4074</v>
      </c>
      <c r="E2792" t="s">
        <v>117</v>
      </c>
      <c r="F2792" t="s">
        <v>118</v>
      </c>
      <c r="G2792" t="s">
        <v>2849</v>
      </c>
      <c r="H2792" t="s">
        <v>224</v>
      </c>
      <c r="I2792">
        <v>132.53059999999999</v>
      </c>
      <c r="J2792">
        <v>5459136</v>
      </c>
      <c r="K2792" t="s">
        <v>115</v>
      </c>
      <c r="L2792">
        <v>1</v>
      </c>
    </row>
    <row r="2793" spans="1:12" x14ac:dyDescent="0.3">
      <c r="A2793">
        <v>25942</v>
      </c>
      <c r="B2793">
        <v>2792</v>
      </c>
      <c r="C2793">
        <v>41</v>
      </c>
      <c r="D2793" t="s">
        <v>4075</v>
      </c>
      <c r="E2793" t="s">
        <v>100</v>
      </c>
      <c r="F2793" t="s">
        <v>101</v>
      </c>
      <c r="G2793" t="s">
        <v>556</v>
      </c>
      <c r="H2793" t="s">
        <v>556</v>
      </c>
      <c r="I2793">
        <v>132.5162</v>
      </c>
      <c r="J2793">
        <v>11285762</v>
      </c>
      <c r="K2793" t="s">
        <v>200</v>
      </c>
      <c r="L2793">
        <v>1</v>
      </c>
    </row>
    <row r="2794" spans="1:12" x14ac:dyDescent="0.3">
      <c r="A2794">
        <v>795</v>
      </c>
      <c r="B2794">
        <v>2793</v>
      </c>
      <c r="C2794">
        <v>24</v>
      </c>
      <c r="D2794" t="s">
        <v>4076</v>
      </c>
      <c r="E2794" t="s">
        <v>379</v>
      </c>
      <c r="F2794" t="s">
        <v>380</v>
      </c>
      <c r="G2794" t="s">
        <v>1513</v>
      </c>
      <c r="H2794" t="s">
        <v>1514</v>
      </c>
      <c r="I2794">
        <v>132.43950000000001</v>
      </c>
      <c r="J2794">
        <v>8247966</v>
      </c>
      <c r="K2794" t="s">
        <v>311</v>
      </c>
      <c r="L2794">
        <v>5</v>
      </c>
    </row>
    <row r="2795" spans="1:12" x14ac:dyDescent="0.3">
      <c r="A2795">
        <v>20200</v>
      </c>
      <c r="B2795">
        <v>2794</v>
      </c>
      <c r="C2795">
        <v>61</v>
      </c>
      <c r="D2795" t="s">
        <v>4077</v>
      </c>
      <c r="E2795" t="s">
        <v>12</v>
      </c>
      <c r="F2795" t="s">
        <v>13</v>
      </c>
      <c r="G2795" t="s">
        <v>43</v>
      </c>
      <c r="H2795" t="s">
        <v>43</v>
      </c>
      <c r="I2795">
        <v>132.38030000000001</v>
      </c>
      <c r="J2795">
        <v>13980000</v>
      </c>
      <c r="K2795" t="s">
        <v>327</v>
      </c>
      <c r="L2795">
        <v>4</v>
      </c>
    </row>
    <row r="2796" spans="1:12" x14ac:dyDescent="0.3">
      <c r="A2796">
        <v>11471</v>
      </c>
      <c r="B2796">
        <v>2795</v>
      </c>
      <c r="C2796">
        <v>41</v>
      </c>
      <c r="D2796" t="s">
        <v>4078</v>
      </c>
      <c r="E2796" t="s">
        <v>141</v>
      </c>
      <c r="F2796" t="s">
        <v>142</v>
      </c>
      <c r="G2796" t="s">
        <v>141</v>
      </c>
      <c r="H2796" t="s">
        <v>137</v>
      </c>
      <c r="I2796">
        <v>132.27430000000001</v>
      </c>
      <c r="J2796">
        <v>16445046</v>
      </c>
      <c r="K2796" t="s">
        <v>346</v>
      </c>
      <c r="L2796">
        <v>2</v>
      </c>
    </row>
    <row r="2797" spans="1:12" x14ac:dyDescent="0.3">
      <c r="A2797">
        <v>25686</v>
      </c>
      <c r="B2797">
        <v>2796</v>
      </c>
      <c r="C2797">
        <v>27</v>
      </c>
      <c r="D2797" t="s">
        <v>4079</v>
      </c>
      <c r="E2797" t="s">
        <v>188</v>
      </c>
      <c r="F2797" t="s">
        <v>189</v>
      </c>
      <c r="G2797" t="s">
        <v>414</v>
      </c>
      <c r="H2797" t="s">
        <v>414</v>
      </c>
      <c r="I2797">
        <v>132.21119999999999</v>
      </c>
      <c r="J2797">
        <v>3035000</v>
      </c>
      <c r="K2797" t="s">
        <v>16</v>
      </c>
      <c r="L2797">
        <v>1</v>
      </c>
    </row>
    <row r="2798" spans="1:12" x14ac:dyDescent="0.3">
      <c r="A2798">
        <v>21974</v>
      </c>
      <c r="B2798">
        <v>2797</v>
      </c>
      <c r="C2798">
        <v>38</v>
      </c>
      <c r="D2798" t="s">
        <v>4080</v>
      </c>
      <c r="E2798" t="s">
        <v>196</v>
      </c>
      <c r="F2798" t="s">
        <v>197</v>
      </c>
      <c r="G2798" t="s">
        <v>2940</v>
      </c>
      <c r="H2798" t="s">
        <v>198</v>
      </c>
      <c r="I2798">
        <v>132.13480000000001</v>
      </c>
      <c r="J2798">
        <v>33069338</v>
      </c>
      <c r="K2798" t="s">
        <v>24</v>
      </c>
      <c r="L2798">
        <v>4</v>
      </c>
    </row>
    <row r="2799" spans="1:12" x14ac:dyDescent="0.3">
      <c r="A2799">
        <v>22878</v>
      </c>
      <c r="B2799">
        <v>2798</v>
      </c>
      <c r="C2799">
        <v>134</v>
      </c>
      <c r="D2799" t="s">
        <v>4081</v>
      </c>
      <c r="E2799" t="s">
        <v>129</v>
      </c>
      <c r="F2799" t="s">
        <v>130</v>
      </c>
      <c r="G2799" t="s">
        <v>279</v>
      </c>
      <c r="H2799" t="s">
        <v>280</v>
      </c>
      <c r="I2799">
        <v>132.12970000000001</v>
      </c>
      <c r="J2799">
        <v>12263275</v>
      </c>
      <c r="K2799" t="s">
        <v>98</v>
      </c>
      <c r="L2799">
        <v>1</v>
      </c>
    </row>
    <row r="2800" spans="1:12" x14ac:dyDescent="0.3">
      <c r="A2800">
        <v>78</v>
      </c>
      <c r="B2800">
        <v>2799</v>
      </c>
      <c r="C2800">
        <v>94</v>
      </c>
      <c r="D2800" t="s">
        <v>4082</v>
      </c>
      <c r="E2800" t="s">
        <v>161</v>
      </c>
      <c r="F2800" t="s">
        <v>162</v>
      </c>
      <c r="G2800" t="s">
        <v>2261</v>
      </c>
      <c r="H2800" t="s">
        <v>348</v>
      </c>
      <c r="I2800">
        <v>132.04849999999999</v>
      </c>
      <c r="J2800">
        <v>34675000</v>
      </c>
      <c r="K2800" t="s">
        <v>24</v>
      </c>
      <c r="L2800">
        <v>7</v>
      </c>
    </row>
    <row r="2801" spans="1:12" x14ac:dyDescent="0.3">
      <c r="A2801">
        <v>17745</v>
      </c>
      <c r="B2801">
        <v>2800</v>
      </c>
      <c r="C2801">
        <v>60</v>
      </c>
      <c r="D2801" t="s">
        <v>4083</v>
      </c>
      <c r="E2801" t="s">
        <v>231</v>
      </c>
      <c r="F2801" t="s">
        <v>232</v>
      </c>
      <c r="G2801" t="s">
        <v>233</v>
      </c>
      <c r="H2801" t="s">
        <v>23</v>
      </c>
      <c r="I2801">
        <v>131.87530000000001</v>
      </c>
      <c r="J2801">
        <v>13204652</v>
      </c>
      <c r="K2801" t="s">
        <v>90</v>
      </c>
      <c r="L2801">
        <v>2</v>
      </c>
    </row>
    <row r="2802" spans="1:12" x14ac:dyDescent="0.3">
      <c r="A2802">
        <v>19927</v>
      </c>
      <c r="B2802">
        <v>2801</v>
      </c>
      <c r="C2802">
        <v>59</v>
      </c>
      <c r="D2802" t="s">
        <v>4084</v>
      </c>
      <c r="E2802" t="s">
        <v>1115</v>
      </c>
      <c r="F2802" t="s">
        <v>1116</v>
      </c>
      <c r="G2802" t="s">
        <v>3993</v>
      </c>
      <c r="H2802" t="s">
        <v>1118</v>
      </c>
      <c r="I2802">
        <v>131.8477</v>
      </c>
      <c r="J2802">
        <v>6739317</v>
      </c>
      <c r="K2802" t="s">
        <v>90</v>
      </c>
      <c r="L2802">
        <v>4</v>
      </c>
    </row>
    <row r="2803" spans="1:12" x14ac:dyDescent="0.3">
      <c r="A2803">
        <v>26560</v>
      </c>
      <c r="B2803">
        <v>2802</v>
      </c>
      <c r="C2803">
        <v>125</v>
      </c>
      <c r="D2803" t="s">
        <v>4085</v>
      </c>
      <c r="E2803" t="s">
        <v>141</v>
      </c>
      <c r="F2803" t="s">
        <v>142</v>
      </c>
      <c r="G2803" t="s">
        <v>4086</v>
      </c>
      <c r="H2803" t="s">
        <v>137</v>
      </c>
      <c r="I2803">
        <v>131.7843</v>
      </c>
      <c r="J2803">
        <v>13254901</v>
      </c>
      <c r="K2803" t="s">
        <v>209</v>
      </c>
      <c r="L2803">
        <v>1</v>
      </c>
    </row>
    <row r="2804" spans="1:12" x14ac:dyDescent="0.3">
      <c r="A2804">
        <v>24804</v>
      </c>
      <c r="B2804">
        <v>2803</v>
      </c>
      <c r="C2804">
        <v>12</v>
      </c>
      <c r="D2804" t="s">
        <v>4087</v>
      </c>
      <c r="E2804" t="s">
        <v>390</v>
      </c>
      <c r="F2804" t="s">
        <v>391</v>
      </c>
      <c r="G2804" t="s">
        <v>1184</v>
      </c>
      <c r="H2804" t="s">
        <v>392</v>
      </c>
      <c r="I2804">
        <v>131.74809999999999</v>
      </c>
      <c r="J2804">
        <v>2224249</v>
      </c>
      <c r="K2804" t="s">
        <v>110</v>
      </c>
      <c r="L2804">
        <v>1</v>
      </c>
    </row>
    <row r="2805" spans="1:12" x14ac:dyDescent="0.3">
      <c r="A2805">
        <v>25452</v>
      </c>
      <c r="B2805">
        <v>2804</v>
      </c>
      <c r="C2805">
        <v>366</v>
      </c>
      <c r="D2805" t="s">
        <v>4088</v>
      </c>
      <c r="E2805" t="s">
        <v>72</v>
      </c>
      <c r="F2805" t="s">
        <v>73</v>
      </c>
      <c r="G2805" t="s">
        <v>321</v>
      </c>
      <c r="H2805" t="s">
        <v>114</v>
      </c>
      <c r="I2805">
        <v>131.7132</v>
      </c>
      <c r="J2805">
        <v>40873653</v>
      </c>
      <c r="K2805" t="s">
        <v>311</v>
      </c>
      <c r="L2805">
        <v>1</v>
      </c>
    </row>
    <row r="2806" spans="1:12" x14ac:dyDescent="0.3">
      <c r="A2806">
        <v>305</v>
      </c>
      <c r="B2806">
        <v>2805</v>
      </c>
      <c r="C2806">
        <v>57</v>
      </c>
      <c r="D2806" t="s">
        <v>4089</v>
      </c>
      <c r="E2806" t="s">
        <v>12</v>
      </c>
      <c r="F2806" t="s">
        <v>13</v>
      </c>
      <c r="G2806" t="s">
        <v>1605</v>
      </c>
      <c r="H2806" t="s">
        <v>796</v>
      </c>
      <c r="I2806">
        <v>131.6481</v>
      </c>
      <c r="J2806">
        <v>24463339</v>
      </c>
      <c r="K2806" t="s">
        <v>303</v>
      </c>
      <c r="L2806">
        <v>7</v>
      </c>
    </row>
    <row r="2807" spans="1:12" x14ac:dyDescent="0.3">
      <c r="A2807">
        <v>25682</v>
      </c>
      <c r="B2807">
        <v>2806</v>
      </c>
      <c r="C2807">
        <v>10</v>
      </c>
      <c r="D2807" t="s">
        <v>4090</v>
      </c>
      <c r="E2807" t="s">
        <v>379</v>
      </c>
      <c r="F2807" t="s">
        <v>380</v>
      </c>
      <c r="G2807" t="s">
        <v>482</v>
      </c>
      <c r="H2807" t="s">
        <v>382</v>
      </c>
      <c r="I2807">
        <v>131.62029999999999</v>
      </c>
      <c r="J2807">
        <v>9518479</v>
      </c>
      <c r="K2807" t="s">
        <v>55</v>
      </c>
      <c r="L2807">
        <v>1</v>
      </c>
    </row>
    <row r="2808" spans="1:12" x14ac:dyDescent="0.3">
      <c r="A2808">
        <v>25111</v>
      </c>
      <c r="B2808">
        <v>2807</v>
      </c>
      <c r="C2808">
        <v>25</v>
      </c>
      <c r="D2808" t="s">
        <v>4091</v>
      </c>
      <c r="E2808" t="s">
        <v>117</v>
      </c>
      <c r="F2808" t="s">
        <v>118</v>
      </c>
      <c r="G2808" t="s">
        <v>4092</v>
      </c>
      <c r="H2808" t="s">
        <v>4093</v>
      </c>
      <c r="I2808">
        <v>131.55860000000001</v>
      </c>
      <c r="J2808">
        <v>4519854</v>
      </c>
      <c r="K2808" t="s">
        <v>115</v>
      </c>
      <c r="L2808">
        <v>1</v>
      </c>
    </row>
    <row r="2809" spans="1:12" x14ac:dyDescent="0.3">
      <c r="A2809">
        <v>26031</v>
      </c>
      <c r="B2809">
        <v>2808</v>
      </c>
      <c r="C2809">
        <v>104</v>
      </c>
      <c r="D2809" t="s">
        <v>4094</v>
      </c>
      <c r="E2809" t="s">
        <v>196</v>
      </c>
      <c r="F2809" t="s">
        <v>197</v>
      </c>
      <c r="G2809" t="s">
        <v>1464</v>
      </c>
      <c r="H2809" t="s">
        <v>198</v>
      </c>
      <c r="I2809">
        <v>131.48660000000001</v>
      </c>
      <c r="J2809">
        <v>29158172</v>
      </c>
      <c r="K2809" t="s">
        <v>115</v>
      </c>
      <c r="L2809">
        <v>1</v>
      </c>
    </row>
    <row r="2810" spans="1:12" x14ac:dyDescent="0.3">
      <c r="A2810">
        <v>25005</v>
      </c>
      <c r="B2810">
        <v>2809</v>
      </c>
      <c r="C2810">
        <v>12</v>
      </c>
      <c r="D2810" t="s">
        <v>4095</v>
      </c>
      <c r="E2810" t="s">
        <v>196</v>
      </c>
      <c r="F2810" t="s">
        <v>197</v>
      </c>
      <c r="G2810" t="s">
        <v>198</v>
      </c>
      <c r="H2810" t="s">
        <v>198</v>
      </c>
      <c r="I2810">
        <v>131.44669999999999</v>
      </c>
      <c r="J2810">
        <v>2061466</v>
      </c>
      <c r="K2810" t="s">
        <v>110</v>
      </c>
      <c r="L2810">
        <v>1</v>
      </c>
    </row>
    <row r="2811" spans="1:12" x14ac:dyDescent="0.3">
      <c r="A2811">
        <v>874</v>
      </c>
      <c r="B2811">
        <v>2810</v>
      </c>
      <c r="C2811">
        <v>99</v>
      </c>
      <c r="D2811" t="s">
        <v>4096</v>
      </c>
      <c r="E2811" t="s">
        <v>196</v>
      </c>
      <c r="F2811" t="s">
        <v>197</v>
      </c>
      <c r="G2811" t="s">
        <v>4097</v>
      </c>
      <c r="H2811" t="s">
        <v>198</v>
      </c>
      <c r="I2811">
        <v>131.4402</v>
      </c>
      <c r="J2811">
        <v>33089000</v>
      </c>
      <c r="K2811" t="s">
        <v>18</v>
      </c>
      <c r="L2811">
        <v>8</v>
      </c>
    </row>
    <row r="2812" spans="1:12" x14ac:dyDescent="0.3">
      <c r="A2812">
        <v>24984</v>
      </c>
      <c r="B2812">
        <v>2811</v>
      </c>
      <c r="C2812">
        <v>16</v>
      </c>
      <c r="D2812" t="s">
        <v>4098</v>
      </c>
      <c r="E2812" t="s">
        <v>161</v>
      </c>
      <c r="F2812" t="s">
        <v>162</v>
      </c>
      <c r="G2812" t="s">
        <v>2261</v>
      </c>
      <c r="H2812" t="s">
        <v>348</v>
      </c>
      <c r="I2812">
        <v>131.44309999999999</v>
      </c>
      <c r="J2812">
        <v>5697439</v>
      </c>
      <c r="K2812" t="s">
        <v>110</v>
      </c>
      <c r="L2812">
        <v>1</v>
      </c>
    </row>
    <row r="2813" spans="1:12" x14ac:dyDescent="0.3">
      <c r="A2813">
        <v>26594</v>
      </c>
      <c r="B2813">
        <v>2812</v>
      </c>
      <c r="C2813">
        <v>171</v>
      </c>
      <c r="D2813" t="s">
        <v>4099</v>
      </c>
      <c r="E2813" t="s">
        <v>156</v>
      </c>
      <c r="F2813" t="s">
        <v>157</v>
      </c>
      <c r="G2813" t="s">
        <v>1279</v>
      </c>
      <c r="H2813" t="s">
        <v>1280</v>
      </c>
      <c r="I2813">
        <v>131.4315</v>
      </c>
      <c r="J2813">
        <v>22472000</v>
      </c>
      <c r="K2813" t="s">
        <v>92</v>
      </c>
      <c r="L2813">
        <v>1</v>
      </c>
    </row>
    <row r="2814" spans="1:12" x14ac:dyDescent="0.3">
      <c r="A2814">
        <v>24788</v>
      </c>
      <c r="B2814">
        <v>2813</v>
      </c>
      <c r="C2814">
        <v>721</v>
      </c>
      <c r="D2814" t="s">
        <v>4100</v>
      </c>
      <c r="E2814" t="s">
        <v>117</v>
      </c>
      <c r="F2814" t="s">
        <v>118</v>
      </c>
      <c r="G2814" t="s">
        <v>2849</v>
      </c>
      <c r="H2814" t="s">
        <v>224</v>
      </c>
      <c r="I2814">
        <v>131.2859</v>
      </c>
      <c r="J2814">
        <v>173496000</v>
      </c>
      <c r="K2814" t="s">
        <v>98</v>
      </c>
      <c r="L2814">
        <v>1</v>
      </c>
    </row>
    <row r="2815" spans="1:12" x14ac:dyDescent="0.3">
      <c r="A2815">
        <v>19887</v>
      </c>
      <c r="B2815">
        <v>2814</v>
      </c>
      <c r="C2815">
        <v>41</v>
      </c>
      <c r="D2815" t="s">
        <v>4101</v>
      </c>
      <c r="E2815" t="s">
        <v>12</v>
      </c>
      <c r="F2815" t="s">
        <v>13</v>
      </c>
      <c r="G2815" t="s">
        <v>798</v>
      </c>
      <c r="H2815" t="s">
        <v>211</v>
      </c>
      <c r="I2815">
        <v>131.23230000000001</v>
      </c>
      <c r="J2815">
        <v>8875450</v>
      </c>
      <c r="K2815" t="s">
        <v>470</v>
      </c>
      <c r="L2815">
        <v>4</v>
      </c>
    </row>
    <row r="2816" spans="1:12" x14ac:dyDescent="0.3">
      <c r="A2816">
        <v>26053</v>
      </c>
      <c r="B2816">
        <v>2815</v>
      </c>
      <c r="C2816">
        <v>10</v>
      </c>
      <c r="D2816" t="s">
        <v>4102</v>
      </c>
      <c r="E2816" t="s">
        <v>12</v>
      </c>
      <c r="F2816" t="s">
        <v>13</v>
      </c>
      <c r="G2816" t="s">
        <v>645</v>
      </c>
      <c r="H2816" t="s">
        <v>211</v>
      </c>
      <c r="I2816">
        <v>131.17310000000001</v>
      </c>
      <c r="J2816">
        <v>3113010</v>
      </c>
      <c r="K2816" t="s">
        <v>186</v>
      </c>
      <c r="L2816">
        <v>1</v>
      </c>
    </row>
    <row r="2817" spans="1:12" x14ac:dyDescent="0.3">
      <c r="A2817">
        <v>25296</v>
      </c>
      <c r="B2817">
        <v>2816</v>
      </c>
      <c r="C2817">
        <v>42</v>
      </c>
      <c r="D2817" t="s">
        <v>4103</v>
      </c>
      <c r="E2817" t="s">
        <v>188</v>
      </c>
      <c r="F2817" t="s">
        <v>189</v>
      </c>
      <c r="G2817" t="s">
        <v>428</v>
      </c>
      <c r="H2817" t="s">
        <v>428</v>
      </c>
      <c r="I2817">
        <v>131.1413</v>
      </c>
      <c r="J2817">
        <v>6291850</v>
      </c>
      <c r="K2817" t="s">
        <v>186</v>
      </c>
      <c r="L2817">
        <v>1</v>
      </c>
    </row>
    <row r="2818" spans="1:12" x14ac:dyDescent="0.3">
      <c r="A2818">
        <v>20711</v>
      </c>
      <c r="B2818">
        <v>2817</v>
      </c>
      <c r="C2818">
        <v>107</v>
      </c>
      <c r="D2818" t="s">
        <v>4104</v>
      </c>
      <c r="E2818" t="s">
        <v>51</v>
      </c>
      <c r="F2818" t="s">
        <v>52</v>
      </c>
      <c r="G2818" t="s">
        <v>53</v>
      </c>
      <c r="H2818" t="s">
        <v>54</v>
      </c>
      <c r="I2818">
        <v>131.12610000000001</v>
      </c>
      <c r="J2818">
        <v>18756551</v>
      </c>
      <c r="K2818" t="s">
        <v>311</v>
      </c>
      <c r="L2818">
        <v>2</v>
      </c>
    </row>
    <row r="2819" spans="1:12" x14ac:dyDescent="0.3">
      <c r="A2819">
        <v>20526</v>
      </c>
      <c r="B2819">
        <v>2818</v>
      </c>
      <c r="C2819">
        <v>134</v>
      </c>
      <c r="D2819" t="s">
        <v>4105</v>
      </c>
      <c r="E2819" t="s">
        <v>390</v>
      </c>
      <c r="F2819" t="s">
        <v>391</v>
      </c>
      <c r="G2819" t="s">
        <v>4106</v>
      </c>
      <c r="H2819" t="s">
        <v>4107</v>
      </c>
      <c r="I2819">
        <v>130.8827</v>
      </c>
      <c r="J2819">
        <v>82287348</v>
      </c>
      <c r="K2819" t="s">
        <v>16</v>
      </c>
      <c r="L2819">
        <v>4</v>
      </c>
    </row>
    <row r="2820" spans="1:12" x14ac:dyDescent="0.3">
      <c r="A2820">
        <v>21769</v>
      </c>
      <c r="B2820">
        <v>2819</v>
      </c>
      <c r="C2820">
        <v>6</v>
      </c>
      <c r="D2820" t="s">
        <v>4108</v>
      </c>
      <c r="E2820" t="s">
        <v>72</v>
      </c>
      <c r="F2820" t="s">
        <v>73</v>
      </c>
      <c r="G2820" t="s">
        <v>3600</v>
      </c>
      <c r="H2820" t="s">
        <v>114</v>
      </c>
      <c r="I2820">
        <v>130.78649999999999</v>
      </c>
      <c r="J2820">
        <v>2785124</v>
      </c>
      <c r="K2820" t="s">
        <v>16</v>
      </c>
      <c r="L2820">
        <v>3</v>
      </c>
    </row>
    <row r="2821" spans="1:12" x14ac:dyDescent="0.3">
      <c r="A2821">
        <v>86</v>
      </c>
      <c r="B2821">
        <v>2820</v>
      </c>
      <c r="C2821">
        <v>61</v>
      </c>
      <c r="D2821" t="s">
        <v>4109</v>
      </c>
      <c r="E2821" t="s">
        <v>233</v>
      </c>
      <c r="F2821" t="s">
        <v>271</v>
      </c>
      <c r="G2821" t="s">
        <v>272</v>
      </c>
      <c r="H2821" t="s">
        <v>272</v>
      </c>
      <c r="I2821">
        <v>130.77209999999999</v>
      </c>
      <c r="J2821">
        <v>22727664</v>
      </c>
      <c r="K2821" t="s">
        <v>139</v>
      </c>
      <c r="L2821">
        <v>6</v>
      </c>
    </row>
    <row r="2822" spans="1:12" x14ac:dyDescent="0.3">
      <c r="A2822">
        <v>19533</v>
      </c>
      <c r="B2822">
        <v>2821</v>
      </c>
      <c r="C2822">
        <v>90</v>
      </c>
      <c r="D2822" t="s">
        <v>4110</v>
      </c>
      <c r="E2822" t="s">
        <v>20</v>
      </c>
      <c r="F2822" t="s">
        <v>21</v>
      </c>
      <c r="G2822" t="s">
        <v>768</v>
      </c>
      <c r="H2822" t="s">
        <v>23</v>
      </c>
      <c r="I2822">
        <v>130.69220000000001</v>
      </c>
      <c r="J2822">
        <v>5252587</v>
      </c>
      <c r="K2822" t="s">
        <v>90</v>
      </c>
      <c r="L2822">
        <v>4</v>
      </c>
    </row>
    <row r="2823" spans="1:12" x14ac:dyDescent="0.3">
      <c r="A2823">
        <v>18012</v>
      </c>
      <c r="B2823">
        <v>2822</v>
      </c>
      <c r="C2823">
        <v>15</v>
      </c>
      <c r="D2823" t="s">
        <v>4111</v>
      </c>
      <c r="E2823" t="s">
        <v>12</v>
      </c>
      <c r="F2823" t="s">
        <v>13</v>
      </c>
      <c r="G2823" t="s">
        <v>27</v>
      </c>
      <c r="H2823" t="s">
        <v>27</v>
      </c>
      <c r="I2823">
        <v>130.66999999999999</v>
      </c>
      <c r="J2823">
        <v>7137342</v>
      </c>
      <c r="K2823" t="s">
        <v>139</v>
      </c>
      <c r="L2823">
        <v>5</v>
      </c>
    </row>
    <row r="2824" spans="1:12" x14ac:dyDescent="0.3">
      <c r="A2824">
        <v>25367</v>
      </c>
      <c r="B2824">
        <v>2823</v>
      </c>
      <c r="C2824">
        <v>30</v>
      </c>
      <c r="D2824" t="s">
        <v>4112</v>
      </c>
      <c r="E2824" t="s">
        <v>67</v>
      </c>
      <c r="F2824" t="s">
        <v>68</v>
      </c>
      <c r="G2824" t="s">
        <v>498</v>
      </c>
      <c r="H2824" t="s">
        <v>277</v>
      </c>
      <c r="I2824">
        <v>130.61160000000001</v>
      </c>
      <c r="J2824">
        <v>4672244</v>
      </c>
      <c r="K2824" t="s">
        <v>339</v>
      </c>
      <c r="L2824">
        <v>1</v>
      </c>
    </row>
    <row r="2825" spans="1:12" x14ac:dyDescent="0.3">
      <c r="A2825">
        <v>11225</v>
      </c>
      <c r="B2825">
        <v>2824</v>
      </c>
      <c r="C2825">
        <v>140</v>
      </c>
      <c r="D2825" t="s">
        <v>4113</v>
      </c>
      <c r="E2825" t="s">
        <v>513</v>
      </c>
      <c r="F2825" t="s">
        <v>514</v>
      </c>
      <c r="G2825" t="s">
        <v>516</v>
      </c>
      <c r="H2825" t="s">
        <v>516</v>
      </c>
      <c r="I2825">
        <v>130.55439999999999</v>
      </c>
      <c r="J2825">
        <v>28152896</v>
      </c>
      <c r="K2825" t="s">
        <v>40</v>
      </c>
      <c r="L2825">
        <v>7</v>
      </c>
    </row>
    <row r="2826" spans="1:12" x14ac:dyDescent="0.3">
      <c r="A2826">
        <v>25827</v>
      </c>
      <c r="B2826">
        <v>2825</v>
      </c>
      <c r="C2826">
        <v>15</v>
      </c>
      <c r="D2826" t="s">
        <v>4114</v>
      </c>
      <c r="E2826" t="s">
        <v>129</v>
      </c>
      <c r="F2826" t="s">
        <v>130</v>
      </c>
      <c r="G2826" t="s">
        <v>1309</v>
      </c>
      <c r="H2826" t="s">
        <v>277</v>
      </c>
      <c r="I2826">
        <v>130.4701</v>
      </c>
      <c r="J2826">
        <v>6210572</v>
      </c>
      <c r="K2826" t="s">
        <v>339</v>
      </c>
      <c r="L2826">
        <v>1</v>
      </c>
    </row>
    <row r="2827" spans="1:12" x14ac:dyDescent="0.3">
      <c r="A2827">
        <v>19676</v>
      </c>
      <c r="B2827">
        <v>2826</v>
      </c>
      <c r="C2827">
        <v>40</v>
      </c>
      <c r="D2827" t="s">
        <v>4115</v>
      </c>
      <c r="E2827" t="s">
        <v>188</v>
      </c>
      <c r="F2827" t="s">
        <v>189</v>
      </c>
      <c r="G2827" t="s">
        <v>3551</v>
      </c>
      <c r="H2827" t="s">
        <v>1885</v>
      </c>
      <c r="I2827">
        <v>130.35759999999999</v>
      </c>
      <c r="J2827">
        <v>43871147</v>
      </c>
      <c r="K2827" t="s">
        <v>44</v>
      </c>
      <c r="L2827">
        <v>5</v>
      </c>
    </row>
    <row r="2828" spans="1:12" x14ac:dyDescent="0.3">
      <c r="A2828">
        <v>24138</v>
      </c>
      <c r="B2828">
        <v>2827</v>
      </c>
      <c r="C2828">
        <v>17</v>
      </c>
      <c r="D2828" t="s">
        <v>4116</v>
      </c>
      <c r="E2828" t="s">
        <v>379</v>
      </c>
      <c r="F2828" t="s">
        <v>380</v>
      </c>
      <c r="G2828" t="s">
        <v>482</v>
      </c>
      <c r="H2828" t="s">
        <v>382</v>
      </c>
      <c r="I2828">
        <v>130.31389999999999</v>
      </c>
      <c r="J2828">
        <v>2568000</v>
      </c>
      <c r="K2828" t="s">
        <v>110</v>
      </c>
      <c r="L2828">
        <v>2</v>
      </c>
    </row>
    <row r="2829" spans="1:12" x14ac:dyDescent="0.3">
      <c r="A2829">
        <v>1350</v>
      </c>
      <c r="B2829">
        <v>2828</v>
      </c>
      <c r="C2829">
        <v>125</v>
      </c>
      <c r="D2829" t="s">
        <v>4117</v>
      </c>
      <c r="E2829" t="s">
        <v>196</v>
      </c>
      <c r="F2829" t="s">
        <v>197</v>
      </c>
      <c r="G2829" t="s">
        <v>605</v>
      </c>
      <c r="H2829" t="s">
        <v>198</v>
      </c>
      <c r="I2829">
        <v>130.28229999999999</v>
      </c>
      <c r="J2829">
        <v>78682718</v>
      </c>
      <c r="K2829" t="s">
        <v>18</v>
      </c>
      <c r="L2829">
        <v>6</v>
      </c>
    </row>
    <row r="2830" spans="1:12" x14ac:dyDescent="0.3">
      <c r="A2830">
        <v>21125</v>
      </c>
      <c r="B2830">
        <v>2829</v>
      </c>
      <c r="C2830">
        <v>64</v>
      </c>
      <c r="D2830" t="s">
        <v>4118</v>
      </c>
      <c r="E2830" t="s">
        <v>57</v>
      </c>
      <c r="F2830" t="s">
        <v>58</v>
      </c>
      <c r="G2830" t="s">
        <v>4119</v>
      </c>
      <c r="H2830" t="s">
        <v>2279</v>
      </c>
      <c r="I2830">
        <v>130.2704</v>
      </c>
      <c r="J2830">
        <v>17755095</v>
      </c>
      <c r="K2830" t="s">
        <v>209</v>
      </c>
      <c r="L2830">
        <v>3</v>
      </c>
    </row>
    <row r="2831" spans="1:12" x14ac:dyDescent="0.3">
      <c r="A2831">
        <v>18004</v>
      </c>
      <c r="B2831">
        <v>2830</v>
      </c>
      <c r="C2831">
        <v>800</v>
      </c>
      <c r="D2831" t="s">
        <v>4120</v>
      </c>
      <c r="E2831" t="s">
        <v>196</v>
      </c>
      <c r="F2831" t="s">
        <v>197</v>
      </c>
      <c r="G2831" t="s">
        <v>4121</v>
      </c>
      <c r="H2831" t="s">
        <v>198</v>
      </c>
      <c r="I2831">
        <v>130.2474</v>
      </c>
      <c r="J2831">
        <v>409472296</v>
      </c>
      <c r="K2831" t="s">
        <v>209</v>
      </c>
      <c r="L2831">
        <v>5</v>
      </c>
    </row>
    <row r="2832" spans="1:12" x14ac:dyDescent="0.3">
      <c r="A2832">
        <v>6280</v>
      </c>
      <c r="B2832">
        <v>2831</v>
      </c>
      <c r="C2832">
        <v>49</v>
      </c>
      <c r="D2832" t="s">
        <v>4122</v>
      </c>
      <c r="E2832" t="s">
        <v>12</v>
      </c>
      <c r="F2832" t="s">
        <v>13</v>
      </c>
      <c r="G2832" t="s">
        <v>1202</v>
      </c>
      <c r="I2832">
        <v>130.2251</v>
      </c>
      <c r="J2832">
        <v>15198217</v>
      </c>
      <c r="K2832" t="s">
        <v>24</v>
      </c>
      <c r="L2832">
        <v>6</v>
      </c>
    </row>
    <row r="2833" spans="1:12" x14ac:dyDescent="0.3">
      <c r="A2833">
        <v>2145</v>
      </c>
      <c r="B2833">
        <v>2832</v>
      </c>
      <c r="C2833">
        <v>200</v>
      </c>
      <c r="D2833" t="s">
        <v>4123</v>
      </c>
      <c r="E2833" t="s">
        <v>100</v>
      </c>
      <c r="F2833" t="s">
        <v>101</v>
      </c>
      <c r="G2833" t="s">
        <v>102</v>
      </c>
      <c r="H2833" t="s">
        <v>102</v>
      </c>
      <c r="I2833">
        <v>130.21190000000001</v>
      </c>
      <c r="J2833">
        <v>46087769</v>
      </c>
      <c r="K2833" t="s">
        <v>470</v>
      </c>
      <c r="L2833">
        <v>8</v>
      </c>
    </row>
    <row r="2834" spans="1:12" x14ac:dyDescent="0.3">
      <c r="A2834">
        <v>23888</v>
      </c>
      <c r="B2834">
        <v>2833</v>
      </c>
      <c r="C2834">
        <v>27</v>
      </c>
      <c r="D2834" t="s">
        <v>4124</v>
      </c>
      <c r="E2834" t="s">
        <v>117</v>
      </c>
      <c r="F2834" t="s">
        <v>118</v>
      </c>
      <c r="G2834" t="s">
        <v>372</v>
      </c>
      <c r="I2834">
        <v>130.1361</v>
      </c>
      <c r="J2834">
        <v>3664140</v>
      </c>
      <c r="K2834" t="s">
        <v>98</v>
      </c>
      <c r="L2834">
        <v>2</v>
      </c>
    </row>
    <row r="2835" spans="1:12" x14ac:dyDescent="0.3">
      <c r="A2835">
        <v>22581</v>
      </c>
      <c r="B2835">
        <v>2834</v>
      </c>
      <c r="C2835">
        <v>56</v>
      </c>
      <c r="D2835" t="s">
        <v>4125</v>
      </c>
      <c r="E2835" t="s">
        <v>196</v>
      </c>
      <c r="F2835" t="s">
        <v>197</v>
      </c>
      <c r="G2835" t="s">
        <v>198</v>
      </c>
      <c r="H2835" t="s">
        <v>198</v>
      </c>
      <c r="I2835">
        <v>130.10220000000001</v>
      </c>
      <c r="J2835">
        <v>16891210</v>
      </c>
      <c r="K2835" t="s">
        <v>115</v>
      </c>
      <c r="L2835">
        <v>2</v>
      </c>
    </row>
    <row r="2836" spans="1:12" x14ac:dyDescent="0.3">
      <c r="A2836">
        <v>2010</v>
      </c>
      <c r="B2836">
        <v>2835</v>
      </c>
      <c r="C2836">
        <v>447</v>
      </c>
      <c r="D2836" t="s">
        <v>4126</v>
      </c>
      <c r="E2836" t="s">
        <v>233</v>
      </c>
      <c r="F2836" t="s">
        <v>271</v>
      </c>
      <c r="G2836" t="s">
        <v>272</v>
      </c>
      <c r="H2836" t="s">
        <v>272</v>
      </c>
      <c r="I2836">
        <v>130.06360000000001</v>
      </c>
      <c r="J2836">
        <v>24601559</v>
      </c>
      <c r="K2836" t="s">
        <v>24</v>
      </c>
      <c r="L2836">
        <v>7</v>
      </c>
    </row>
    <row r="2837" spans="1:12" x14ac:dyDescent="0.3">
      <c r="A2837">
        <v>19430</v>
      </c>
      <c r="B2837">
        <v>2836</v>
      </c>
      <c r="C2837">
        <v>120</v>
      </c>
      <c r="D2837" t="s">
        <v>4127</v>
      </c>
      <c r="E2837" t="s">
        <v>233</v>
      </c>
      <c r="F2837" t="s">
        <v>271</v>
      </c>
      <c r="G2837" t="s">
        <v>852</v>
      </c>
      <c r="H2837" t="s">
        <v>272</v>
      </c>
      <c r="I2837">
        <v>130.0625</v>
      </c>
      <c r="J2837">
        <v>16271084</v>
      </c>
      <c r="K2837" t="s">
        <v>110</v>
      </c>
      <c r="L2837">
        <v>4</v>
      </c>
    </row>
    <row r="2838" spans="1:12" x14ac:dyDescent="0.3">
      <c r="A2838">
        <v>16</v>
      </c>
      <c r="B2838">
        <v>2837</v>
      </c>
      <c r="C2838">
        <v>421</v>
      </c>
      <c r="D2838" t="s">
        <v>4128</v>
      </c>
      <c r="E2838" t="s">
        <v>513</v>
      </c>
      <c r="F2838" t="s">
        <v>514</v>
      </c>
      <c r="G2838" t="s">
        <v>4129</v>
      </c>
      <c r="H2838" t="s">
        <v>516</v>
      </c>
      <c r="I2838">
        <v>130.05009999999999</v>
      </c>
      <c r="J2838">
        <v>66634000</v>
      </c>
      <c r="K2838" t="s">
        <v>44</v>
      </c>
      <c r="L2838">
        <v>6</v>
      </c>
    </row>
    <row r="2839" spans="1:12" x14ac:dyDescent="0.3">
      <c r="A2839">
        <v>2766</v>
      </c>
      <c r="B2839">
        <v>2838</v>
      </c>
      <c r="C2839">
        <v>45</v>
      </c>
      <c r="D2839" t="s">
        <v>4130</v>
      </c>
      <c r="E2839" t="s">
        <v>117</v>
      </c>
      <c r="F2839" t="s">
        <v>118</v>
      </c>
      <c r="G2839" t="s">
        <v>3201</v>
      </c>
      <c r="H2839" t="s">
        <v>2759</v>
      </c>
      <c r="I2839">
        <v>129.9376</v>
      </c>
      <c r="J2839">
        <v>18734472</v>
      </c>
      <c r="K2839" t="s">
        <v>98</v>
      </c>
      <c r="L2839">
        <v>6</v>
      </c>
    </row>
    <row r="2840" spans="1:12" x14ac:dyDescent="0.3">
      <c r="A2840">
        <v>25598</v>
      </c>
      <c r="B2840">
        <v>2839</v>
      </c>
      <c r="C2840">
        <v>3</v>
      </c>
      <c r="D2840" t="s">
        <v>4131</v>
      </c>
      <c r="E2840" t="s">
        <v>188</v>
      </c>
      <c r="F2840" t="s">
        <v>189</v>
      </c>
      <c r="G2840" t="s">
        <v>4132</v>
      </c>
      <c r="H2840" t="s">
        <v>4133</v>
      </c>
      <c r="I2840">
        <v>129.9213</v>
      </c>
      <c r="J2840">
        <v>2044000</v>
      </c>
      <c r="K2840" t="s">
        <v>115</v>
      </c>
      <c r="L2840">
        <v>1</v>
      </c>
    </row>
    <row r="2841" spans="1:12" x14ac:dyDescent="0.3">
      <c r="A2841">
        <v>20378</v>
      </c>
      <c r="B2841">
        <v>2840</v>
      </c>
      <c r="C2841">
        <v>47</v>
      </c>
      <c r="D2841" t="s">
        <v>4134</v>
      </c>
      <c r="E2841" t="s">
        <v>161</v>
      </c>
      <c r="F2841" t="s">
        <v>162</v>
      </c>
      <c r="G2841" t="s">
        <v>348</v>
      </c>
      <c r="H2841" t="s">
        <v>348</v>
      </c>
      <c r="I2841">
        <v>129.8776</v>
      </c>
      <c r="J2841">
        <v>12346820</v>
      </c>
      <c r="K2841" t="s">
        <v>110</v>
      </c>
      <c r="L2841">
        <v>4</v>
      </c>
    </row>
    <row r="2842" spans="1:12" x14ac:dyDescent="0.3">
      <c r="A2842">
        <v>21825</v>
      </c>
      <c r="B2842">
        <v>2841</v>
      </c>
      <c r="C2842">
        <v>80</v>
      </c>
      <c r="D2842" t="s">
        <v>4135</v>
      </c>
      <c r="E2842" t="s">
        <v>390</v>
      </c>
      <c r="F2842" t="s">
        <v>391</v>
      </c>
      <c r="G2842" t="s">
        <v>1877</v>
      </c>
      <c r="H2842" t="s">
        <v>392</v>
      </c>
      <c r="I2842">
        <v>129.8603</v>
      </c>
      <c r="J2842">
        <v>5417513</v>
      </c>
      <c r="K2842" t="s">
        <v>44</v>
      </c>
      <c r="L2842">
        <v>3</v>
      </c>
    </row>
    <row r="2843" spans="1:12" x14ac:dyDescent="0.3">
      <c r="A2843">
        <v>26526</v>
      </c>
      <c r="B2843">
        <v>2842</v>
      </c>
      <c r="C2843">
        <v>23</v>
      </c>
      <c r="D2843" t="s">
        <v>4136</v>
      </c>
      <c r="E2843" t="s">
        <v>134</v>
      </c>
      <c r="F2843" t="s">
        <v>135</v>
      </c>
      <c r="G2843" t="s">
        <v>4137</v>
      </c>
      <c r="H2843" t="s">
        <v>137</v>
      </c>
      <c r="I2843">
        <v>129.79920000000001</v>
      </c>
      <c r="J2843">
        <v>4217825</v>
      </c>
      <c r="K2843" t="s">
        <v>209</v>
      </c>
      <c r="L2843">
        <v>1</v>
      </c>
    </row>
    <row r="2844" spans="1:12" x14ac:dyDescent="0.3">
      <c r="A2844">
        <v>21660</v>
      </c>
      <c r="B2844">
        <v>2843</v>
      </c>
      <c r="C2844">
        <v>23</v>
      </c>
      <c r="D2844" t="s">
        <v>4138</v>
      </c>
      <c r="E2844" t="s">
        <v>100</v>
      </c>
      <c r="F2844" t="s">
        <v>101</v>
      </c>
      <c r="G2844" t="s">
        <v>868</v>
      </c>
      <c r="H2844" t="s">
        <v>109</v>
      </c>
      <c r="I2844">
        <v>129.69040000000001</v>
      </c>
      <c r="J2844">
        <v>8993135</v>
      </c>
      <c r="K2844" t="s">
        <v>110</v>
      </c>
      <c r="L2844">
        <v>3</v>
      </c>
    </row>
    <row r="2845" spans="1:12" x14ac:dyDescent="0.3">
      <c r="A2845">
        <v>2770</v>
      </c>
      <c r="B2845">
        <v>2844</v>
      </c>
      <c r="C2845">
        <v>626</v>
      </c>
      <c r="D2845" t="s">
        <v>4139</v>
      </c>
      <c r="E2845" t="s">
        <v>12</v>
      </c>
      <c r="F2845" t="s">
        <v>13</v>
      </c>
      <c r="G2845" t="s">
        <v>715</v>
      </c>
      <c r="H2845" t="s">
        <v>15</v>
      </c>
      <c r="I2845">
        <v>129.63829999999999</v>
      </c>
      <c r="J2845">
        <v>471034904</v>
      </c>
      <c r="K2845" t="s">
        <v>110</v>
      </c>
      <c r="L2845">
        <v>6</v>
      </c>
    </row>
    <row r="2846" spans="1:12" x14ac:dyDescent="0.3">
      <c r="A2846">
        <v>9378</v>
      </c>
      <c r="B2846">
        <v>2845</v>
      </c>
      <c r="C2846">
        <v>527</v>
      </c>
      <c r="D2846" t="s">
        <v>4140</v>
      </c>
      <c r="E2846" t="s">
        <v>20</v>
      </c>
      <c r="F2846" t="s">
        <v>21</v>
      </c>
      <c r="G2846" t="s">
        <v>487</v>
      </c>
      <c r="H2846" t="s">
        <v>23</v>
      </c>
      <c r="I2846">
        <v>129.51089999999999</v>
      </c>
      <c r="J2846">
        <v>73813000</v>
      </c>
      <c r="K2846" t="s">
        <v>98</v>
      </c>
      <c r="L2846">
        <v>6</v>
      </c>
    </row>
    <row r="2847" spans="1:12" x14ac:dyDescent="0.3">
      <c r="A2847">
        <v>20558</v>
      </c>
      <c r="B2847">
        <v>2846</v>
      </c>
      <c r="C2847">
        <v>45</v>
      </c>
      <c r="D2847" t="s">
        <v>4141</v>
      </c>
      <c r="E2847" t="s">
        <v>20</v>
      </c>
      <c r="F2847" t="s">
        <v>21</v>
      </c>
      <c r="G2847" t="s">
        <v>496</v>
      </c>
      <c r="H2847" t="s">
        <v>23</v>
      </c>
      <c r="I2847">
        <v>129.28819999999999</v>
      </c>
      <c r="J2847">
        <v>11412344</v>
      </c>
      <c r="K2847" t="s">
        <v>110</v>
      </c>
      <c r="L2847">
        <v>4</v>
      </c>
    </row>
    <row r="2848" spans="1:12" x14ac:dyDescent="0.3">
      <c r="A2848">
        <v>24881</v>
      </c>
      <c r="B2848">
        <v>2847</v>
      </c>
      <c r="C2848">
        <v>13</v>
      </c>
      <c r="D2848" t="s">
        <v>4142</v>
      </c>
      <c r="E2848" t="s">
        <v>513</v>
      </c>
      <c r="F2848" t="s">
        <v>514</v>
      </c>
      <c r="G2848" t="s">
        <v>4143</v>
      </c>
      <c r="H2848" t="s">
        <v>516</v>
      </c>
      <c r="I2848">
        <v>129.28290000000001</v>
      </c>
      <c r="J2848">
        <v>2057424</v>
      </c>
      <c r="K2848" t="s">
        <v>115</v>
      </c>
      <c r="L2848">
        <v>1</v>
      </c>
    </row>
    <row r="2849" spans="1:12" x14ac:dyDescent="0.3">
      <c r="A2849">
        <v>25548</v>
      </c>
      <c r="B2849">
        <v>2848</v>
      </c>
      <c r="C2849">
        <v>19</v>
      </c>
      <c r="D2849" t="s">
        <v>4144</v>
      </c>
      <c r="E2849" t="s">
        <v>20</v>
      </c>
      <c r="F2849" t="s">
        <v>21</v>
      </c>
      <c r="G2849" t="s">
        <v>579</v>
      </c>
      <c r="H2849" t="s">
        <v>23</v>
      </c>
      <c r="I2849">
        <v>129.26179999999999</v>
      </c>
      <c r="J2849">
        <v>2006009</v>
      </c>
      <c r="K2849" t="s">
        <v>28</v>
      </c>
      <c r="L2849">
        <v>1</v>
      </c>
    </row>
    <row r="2850" spans="1:12" x14ac:dyDescent="0.3">
      <c r="A2850">
        <v>17498</v>
      </c>
      <c r="B2850">
        <v>2849</v>
      </c>
      <c r="C2850">
        <v>94</v>
      </c>
      <c r="D2850" t="s">
        <v>4145</v>
      </c>
      <c r="E2850" t="s">
        <v>196</v>
      </c>
      <c r="F2850" t="s">
        <v>197</v>
      </c>
      <c r="G2850" t="s">
        <v>198</v>
      </c>
      <c r="H2850" t="s">
        <v>198</v>
      </c>
      <c r="I2850">
        <v>129.2259</v>
      </c>
      <c r="J2850">
        <v>14510000</v>
      </c>
      <c r="K2850" t="s">
        <v>44</v>
      </c>
      <c r="L2850">
        <v>5</v>
      </c>
    </row>
    <row r="2851" spans="1:12" x14ac:dyDescent="0.3">
      <c r="A2851">
        <v>23968</v>
      </c>
      <c r="B2851">
        <v>2850</v>
      </c>
      <c r="C2851">
        <v>37</v>
      </c>
      <c r="D2851" t="s">
        <v>4146</v>
      </c>
      <c r="E2851" t="s">
        <v>141</v>
      </c>
      <c r="F2851" t="s">
        <v>142</v>
      </c>
      <c r="G2851" t="s">
        <v>226</v>
      </c>
      <c r="H2851" t="s">
        <v>137</v>
      </c>
      <c r="I2851">
        <v>129.17869999999999</v>
      </c>
      <c r="J2851">
        <v>2760847</v>
      </c>
      <c r="K2851" t="s">
        <v>18</v>
      </c>
      <c r="L2851">
        <v>2</v>
      </c>
    </row>
    <row r="2852" spans="1:12" x14ac:dyDescent="0.3">
      <c r="A2852">
        <v>21963</v>
      </c>
      <c r="B2852">
        <v>2851</v>
      </c>
      <c r="C2852">
        <v>99</v>
      </c>
      <c r="D2852" t="s">
        <v>4147</v>
      </c>
      <c r="E2852" t="s">
        <v>30</v>
      </c>
      <c r="F2852" t="s">
        <v>31</v>
      </c>
      <c r="G2852" t="s">
        <v>4148</v>
      </c>
      <c r="H2852" t="s">
        <v>33</v>
      </c>
      <c r="I2852">
        <v>129.1618</v>
      </c>
      <c r="J2852">
        <v>14347263</v>
      </c>
      <c r="K2852" t="s">
        <v>110</v>
      </c>
      <c r="L2852">
        <v>3</v>
      </c>
    </row>
    <row r="2853" spans="1:12" x14ac:dyDescent="0.3">
      <c r="A2853">
        <v>20076</v>
      </c>
      <c r="B2853">
        <v>2852</v>
      </c>
      <c r="C2853">
        <v>66</v>
      </c>
      <c r="D2853" t="s">
        <v>4149</v>
      </c>
      <c r="E2853" t="s">
        <v>12</v>
      </c>
      <c r="F2853" t="s">
        <v>13</v>
      </c>
      <c r="G2853" t="s">
        <v>362</v>
      </c>
      <c r="H2853" t="s">
        <v>15</v>
      </c>
      <c r="I2853">
        <v>129.08330000000001</v>
      </c>
      <c r="J2853">
        <v>19107027</v>
      </c>
      <c r="K2853" t="s">
        <v>110</v>
      </c>
      <c r="L2853">
        <v>4</v>
      </c>
    </row>
    <row r="2854" spans="1:12" x14ac:dyDescent="0.3">
      <c r="A2854">
        <v>25567</v>
      </c>
      <c r="B2854">
        <v>2853</v>
      </c>
      <c r="C2854">
        <v>10</v>
      </c>
      <c r="D2854" t="s">
        <v>4150</v>
      </c>
      <c r="E2854" t="s">
        <v>141</v>
      </c>
      <c r="F2854" t="s">
        <v>142</v>
      </c>
      <c r="G2854" t="s">
        <v>141</v>
      </c>
      <c r="H2854" t="s">
        <v>137</v>
      </c>
      <c r="I2854">
        <v>129.0626</v>
      </c>
      <c r="J2854">
        <v>3797400</v>
      </c>
      <c r="K2854" t="s">
        <v>139</v>
      </c>
      <c r="L2854">
        <v>1</v>
      </c>
    </row>
    <row r="2855" spans="1:12" x14ac:dyDescent="0.3">
      <c r="A2855">
        <v>20991</v>
      </c>
      <c r="B2855">
        <v>2854</v>
      </c>
      <c r="C2855">
        <v>33</v>
      </c>
      <c r="D2855" t="s">
        <v>4151</v>
      </c>
      <c r="E2855" t="s">
        <v>100</v>
      </c>
      <c r="F2855" t="s">
        <v>101</v>
      </c>
      <c r="G2855" t="s">
        <v>102</v>
      </c>
      <c r="H2855" t="s">
        <v>102</v>
      </c>
      <c r="I2855">
        <v>129.03229999999999</v>
      </c>
      <c r="J2855">
        <v>7058136</v>
      </c>
      <c r="K2855" t="s">
        <v>24</v>
      </c>
      <c r="L2855">
        <v>3</v>
      </c>
    </row>
    <row r="2856" spans="1:12" x14ac:dyDescent="0.3">
      <c r="A2856">
        <v>2449</v>
      </c>
      <c r="B2856">
        <v>2855</v>
      </c>
      <c r="C2856">
        <v>120</v>
      </c>
      <c r="D2856" t="s">
        <v>4152</v>
      </c>
      <c r="E2856" t="s">
        <v>30</v>
      </c>
      <c r="F2856" t="s">
        <v>31</v>
      </c>
      <c r="G2856" t="s">
        <v>33</v>
      </c>
      <c r="H2856" t="s">
        <v>33</v>
      </c>
      <c r="I2856">
        <v>128.9503</v>
      </c>
      <c r="J2856">
        <v>13035606</v>
      </c>
      <c r="K2856" t="s">
        <v>110</v>
      </c>
      <c r="L2856">
        <v>8</v>
      </c>
    </row>
    <row r="2857" spans="1:12" x14ac:dyDescent="0.3">
      <c r="A2857">
        <v>26325</v>
      </c>
      <c r="B2857">
        <v>2856</v>
      </c>
      <c r="C2857">
        <v>19</v>
      </c>
      <c r="D2857" t="s">
        <v>4153</v>
      </c>
      <c r="E2857" t="s">
        <v>196</v>
      </c>
      <c r="F2857" t="s">
        <v>197</v>
      </c>
      <c r="G2857" t="s">
        <v>198</v>
      </c>
      <c r="H2857" t="s">
        <v>198</v>
      </c>
      <c r="I2857">
        <v>128.85900000000001</v>
      </c>
      <c r="J2857">
        <v>3278927</v>
      </c>
      <c r="K2857" t="s">
        <v>139</v>
      </c>
      <c r="L2857">
        <v>1</v>
      </c>
    </row>
    <row r="2858" spans="1:12" x14ac:dyDescent="0.3">
      <c r="A2858">
        <v>20731</v>
      </c>
      <c r="B2858">
        <v>2857</v>
      </c>
      <c r="C2858">
        <v>45</v>
      </c>
      <c r="D2858" t="s">
        <v>4154</v>
      </c>
      <c r="E2858" t="s">
        <v>134</v>
      </c>
      <c r="F2858" t="s">
        <v>135</v>
      </c>
      <c r="G2858" t="s">
        <v>4155</v>
      </c>
      <c r="H2858" t="s">
        <v>137</v>
      </c>
      <c r="I2858">
        <v>128.81129999999999</v>
      </c>
      <c r="J2858">
        <v>7610535</v>
      </c>
      <c r="K2858" t="s">
        <v>34</v>
      </c>
      <c r="L2858">
        <v>4</v>
      </c>
    </row>
    <row r="2859" spans="1:12" x14ac:dyDescent="0.3">
      <c r="A2859">
        <v>25165</v>
      </c>
      <c r="B2859">
        <v>2858</v>
      </c>
      <c r="C2859">
        <v>10</v>
      </c>
      <c r="D2859" t="s">
        <v>4156</v>
      </c>
      <c r="E2859" t="s">
        <v>144</v>
      </c>
      <c r="F2859" t="s">
        <v>145</v>
      </c>
      <c r="G2859" t="s">
        <v>643</v>
      </c>
      <c r="H2859" t="s">
        <v>147</v>
      </c>
      <c r="I2859">
        <v>128.71209999999999</v>
      </c>
      <c r="J2859">
        <v>2137948</v>
      </c>
      <c r="K2859" t="s">
        <v>24</v>
      </c>
      <c r="L2859">
        <v>1</v>
      </c>
    </row>
    <row r="2860" spans="1:12" x14ac:dyDescent="0.3">
      <c r="A2860">
        <v>17945</v>
      </c>
      <c r="B2860">
        <v>2859</v>
      </c>
      <c r="C2860">
        <v>142</v>
      </c>
      <c r="D2860" t="s">
        <v>4157</v>
      </c>
      <c r="E2860" t="s">
        <v>196</v>
      </c>
      <c r="F2860" t="s">
        <v>197</v>
      </c>
      <c r="G2860" t="s">
        <v>198</v>
      </c>
      <c r="H2860" t="s">
        <v>198</v>
      </c>
      <c r="I2860">
        <v>128.6619</v>
      </c>
      <c r="J2860">
        <v>21668000</v>
      </c>
      <c r="K2860" t="s">
        <v>24</v>
      </c>
      <c r="L2860">
        <v>5</v>
      </c>
    </row>
    <row r="2861" spans="1:12" x14ac:dyDescent="0.3">
      <c r="A2861">
        <v>19952</v>
      </c>
      <c r="B2861">
        <v>2860</v>
      </c>
      <c r="C2861">
        <v>40</v>
      </c>
      <c r="D2861" t="s">
        <v>4158</v>
      </c>
      <c r="E2861" t="s">
        <v>62</v>
      </c>
      <c r="F2861" t="s">
        <v>63</v>
      </c>
      <c r="G2861" t="s">
        <v>64</v>
      </c>
      <c r="H2861" t="s">
        <v>65</v>
      </c>
      <c r="I2861">
        <v>128.53280000000001</v>
      </c>
      <c r="J2861">
        <v>7143496</v>
      </c>
      <c r="K2861" t="s">
        <v>28</v>
      </c>
      <c r="L2861">
        <v>3</v>
      </c>
    </row>
    <row r="2862" spans="1:12" x14ac:dyDescent="0.3">
      <c r="A2862">
        <v>24055</v>
      </c>
      <c r="B2862">
        <v>2861</v>
      </c>
      <c r="C2862">
        <v>211</v>
      </c>
      <c r="D2862" t="s">
        <v>4159</v>
      </c>
      <c r="E2862" t="s">
        <v>30</v>
      </c>
      <c r="F2862" t="s">
        <v>31</v>
      </c>
      <c r="G2862" t="s">
        <v>4160</v>
      </c>
      <c r="H2862" t="s">
        <v>33</v>
      </c>
      <c r="I2862">
        <v>128.51779999999999</v>
      </c>
      <c r="J2862">
        <v>40210000</v>
      </c>
      <c r="K2862" t="s">
        <v>44</v>
      </c>
      <c r="L2862">
        <v>2</v>
      </c>
    </row>
    <row r="2863" spans="1:12" x14ac:dyDescent="0.3">
      <c r="A2863">
        <v>19736</v>
      </c>
      <c r="B2863">
        <v>2862</v>
      </c>
      <c r="C2863">
        <v>31</v>
      </c>
      <c r="D2863" t="s">
        <v>4161</v>
      </c>
      <c r="E2863" t="s">
        <v>233</v>
      </c>
      <c r="F2863" t="s">
        <v>271</v>
      </c>
      <c r="G2863" t="s">
        <v>272</v>
      </c>
      <c r="H2863" t="s">
        <v>272</v>
      </c>
      <c r="I2863">
        <v>128.52420000000001</v>
      </c>
      <c r="J2863">
        <v>4848216</v>
      </c>
      <c r="K2863" t="s">
        <v>24</v>
      </c>
      <c r="L2863">
        <v>4</v>
      </c>
    </row>
    <row r="2864" spans="1:12" x14ac:dyDescent="0.3">
      <c r="A2864">
        <v>21870</v>
      </c>
      <c r="B2864">
        <v>2863</v>
      </c>
      <c r="C2864">
        <v>700</v>
      </c>
      <c r="D2864" t="s">
        <v>4162</v>
      </c>
      <c r="E2864" t="s">
        <v>423</v>
      </c>
      <c r="F2864" t="s">
        <v>424</v>
      </c>
      <c r="G2864" t="s">
        <v>4163</v>
      </c>
      <c r="H2864" t="s">
        <v>4164</v>
      </c>
      <c r="I2864">
        <v>128.50319999999999</v>
      </c>
      <c r="J2864">
        <v>211009000</v>
      </c>
      <c r="K2864" t="s">
        <v>44</v>
      </c>
      <c r="L2864">
        <v>7</v>
      </c>
    </row>
    <row r="2865" spans="1:12" x14ac:dyDescent="0.3">
      <c r="A2865">
        <v>431</v>
      </c>
      <c r="B2865">
        <v>2864</v>
      </c>
      <c r="C2865">
        <v>107</v>
      </c>
      <c r="D2865" t="s">
        <v>4165</v>
      </c>
      <c r="E2865" t="s">
        <v>233</v>
      </c>
      <c r="F2865" t="s">
        <v>271</v>
      </c>
      <c r="G2865" t="s">
        <v>272</v>
      </c>
      <c r="H2865" t="s">
        <v>272</v>
      </c>
      <c r="I2865">
        <v>128.44479999999999</v>
      </c>
      <c r="J2865">
        <v>13062032</v>
      </c>
      <c r="K2865" t="s">
        <v>92</v>
      </c>
      <c r="L2865">
        <v>6</v>
      </c>
    </row>
    <row r="2866" spans="1:12" x14ac:dyDescent="0.3">
      <c r="A2866">
        <v>22602</v>
      </c>
      <c r="B2866">
        <v>2865</v>
      </c>
      <c r="C2866">
        <v>125</v>
      </c>
      <c r="D2866" t="s">
        <v>4166</v>
      </c>
      <c r="E2866" t="s">
        <v>30</v>
      </c>
      <c r="F2866" t="s">
        <v>31</v>
      </c>
      <c r="G2866" t="s">
        <v>4167</v>
      </c>
      <c r="H2866" t="s">
        <v>2368</v>
      </c>
      <c r="I2866">
        <v>128.42060000000001</v>
      </c>
      <c r="J2866">
        <v>31468183</v>
      </c>
      <c r="K2866" t="s">
        <v>200</v>
      </c>
      <c r="L2866">
        <v>3</v>
      </c>
    </row>
    <row r="2867" spans="1:12" x14ac:dyDescent="0.3">
      <c r="A2867">
        <v>22322</v>
      </c>
      <c r="B2867">
        <v>2866</v>
      </c>
      <c r="C2867">
        <v>63</v>
      </c>
      <c r="D2867" t="s">
        <v>4168</v>
      </c>
      <c r="E2867" t="s">
        <v>411</v>
      </c>
      <c r="F2867" t="s">
        <v>412</v>
      </c>
      <c r="G2867" t="s">
        <v>622</v>
      </c>
      <c r="H2867" t="s">
        <v>731</v>
      </c>
      <c r="I2867">
        <v>128.23740000000001</v>
      </c>
      <c r="J2867">
        <v>9929555</v>
      </c>
      <c r="K2867" t="s">
        <v>92</v>
      </c>
      <c r="L2867">
        <v>6</v>
      </c>
    </row>
    <row r="2868" spans="1:12" x14ac:dyDescent="0.3">
      <c r="A2868">
        <v>25540</v>
      </c>
      <c r="B2868">
        <v>2867</v>
      </c>
      <c r="C2868">
        <v>14</v>
      </c>
      <c r="D2868" t="s">
        <v>4169</v>
      </c>
      <c r="E2868" t="s">
        <v>62</v>
      </c>
      <c r="F2868" t="s">
        <v>63</v>
      </c>
      <c r="G2868" t="s">
        <v>1980</v>
      </c>
      <c r="H2868" t="s">
        <v>434</v>
      </c>
      <c r="I2868">
        <v>128.18039999999999</v>
      </c>
      <c r="J2868">
        <v>4112064</v>
      </c>
      <c r="K2868" t="s">
        <v>44</v>
      </c>
      <c r="L2868">
        <v>1</v>
      </c>
    </row>
    <row r="2869" spans="1:12" x14ac:dyDescent="0.3">
      <c r="A2869">
        <v>4007</v>
      </c>
      <c r="B2869">
        <v>2868</v>
      </c>
      <c r="C2869">
        <v>230</v>
      </c>
      <c r="D2869" t="s">
        <v>4170</v>
      </c>
      <c r="E2869" t="s">
        <v>72</v>
      </c>
      <c r="F2869" t="s">
        <v>73</v>
      </c>
      <c r="G2869" t="s">
        <v>523</v>
      </c>
      <c r="H2869" t="s">
        <v>112</v>
      </c>
      <c r="I2869">
        <v>128.16630000000001</v>
      </c>
      <c r="J2869">
        <v>7166609</v>
      </c>
      <c r="K2869" t="s">
        <v>183</v>
      </c>
      <c r="L2869">
        <v>8</v>
      </c>
    </row>
    <row r="2870" spans="1:12" x14ac:dyDescent="0.3">
      <c r="A2870">
        <v>18284</v>
      </c>
      <c r="B2870">
        <v>2869</v>
      </c>
      <c r="C2870">
        <v>1476</v>
      </c>
      <c r="D2870" t="s">
        <v>4171</v>
      </c>
      <c r="E2870" t="s">
        <v>124</v>
      </c>
      <c r="F2870" t="s">
        <v>125</v>
      </c>
      <c r="G2870" t="s">
        <v>4172</v>
      </c>
      <c r="I2870">
        <v>128.1251</v>
      </c>
      <c r="J2870">
        <v>671930112</v>
      </c>
      <c r="K2870" t="s">
        <v>34</v>
      </c>
      <c r="L2870">
        <v>5</v>
      </c>
    </row>
    <row r="2871" spans="1:12" x14ac:dyDescent="0.3">
      <c r="A2871">
        <v>24435</v>
      </c>
      <c r="B2871">
        <v>2870</v>
      </c>
      <c r="C2871">
        <v>48</v>
      </c>
      <c r="D2871" t="s">
        <v>4173</v>
      </c>
      <c r="E2871" t="s">
        <v>12</v>
      </c>
      <c r="F2871" t="s">
        <v>13</v>
      </c>
      <c r="G2871" t="s">
        <v>362</v>
      </c>
      <c r="H2871" t="s">
        <v>15</v>
      </c>
      <c r="I2871">
        <v>127.9517</v>
      </c>
      <c r="J2871">
        <v>10590720</v>
      </c>
      <c r="K2871" t="s">
        <v>186</v>
      </c>
      <c r="L2871">
        <v>2</v>
      </c>
    </row>
    <row r="2872" spans="1:12" x14ac:dyDescent="0.3">
      <c r="A2872">
        <v>1050</v>
      </c>
      <c r="B2872">
        <v>2871</v>
      </c>
      <c r="C2872">
        <v>284</v>
      </c>
      <c r="D2872" t="s">
        <v>4174</v>
      </c>
      <c r="E2872" t="s">
        <v>264</v>
      </c>
      <c r="F2872" t="s">
        <v>265</v>
      </c>
      <c r="G2872" t="s">
        <v>266</v>
      </c>
      <c r="H2872" t="s">
        <v>266</v>
      </c>
      <c r="I2872">
        <v>127.9228</v>
      </c>
      <c r="J2872">
        <v>30942763</v>
      </c>
      <c r="K2872" t="s">
        <v>24</v>
      </c>
      <c r="L2872">
        <v>7</v>
      </c>
    </row>
    <row r="2873" spans="1:12" x14ac:dyDescent="0.3">
      <c r="A2873">
        <v>21971</v>
      </c>
      <c r="B2873">
        <v>2872</v>
      </c>
      <c r="C2873">
        <v>27</v>
      </c>
      <c r="D2873" t="s">
        <v>4175</v>
      </c>
      <c r="E2873" t="s">
        <v>141</v>
      </c>
      <c r="F2873" t="s">
        <v>142</v>
      </c>
      <c r="G2873" t="s">
        <v>141</v>
      </c>
      <c r="H2873" t="s">
        <v>137</v>
      </c>
      <c r="I2873">
        <v>127.8794</v>
      </c>
      <c r="J2873">
        <v>4761566</v>
      </c>
      <c r="K2873" t="s">
        <v>44</v>
      </c>
      <c r="L2873">
        <v>3</v>
      </c>
    </row>
    <row r="2874" spans="1:12" x14ac:dyDescent="0.3">
      <c r="A2874">
        <v>4685</v>
      </c>
      <c r="B2874">
        <v>2873</v>
      </c>
      <c r="C2874">
        <v>68</v>
      </c>
      <c r="D2874" t="s">
        <v>4176</v>
      </c>
      <c r="E2874" t="s">
        <v>653</v>
      </c>
      <c r="F2874" t="s">
        <v>654</v>
      </c>
      <c r="G2874" t="s">
        <v>937</v>
      </c>
      <c r="H2874" t="s">
        <v>938</v>
      </c>
      <c r="I2874">
        <v>127.83880000000001</v>
      </c>
      <c r="J2874">
        <v>16079374</v>
      </c>
      <c r="K2874" t="s">
        <v>110</v>
      </c>
      <c r="L2874">
        <v>5</v>
      </c>
    </row>
    <row r="2875" spans="1:12" x14ac:dyDescent="0.3">
      <c r="A2875">
        <v>19919</v>
      </c>
      <c r="B2875">
        <v>2874</v>
      </c>
      <c r="C2875">
        <v>288</v>
      </c>
      <c r="D2875" t="s">
        <v>4177</v>
      </c>
      <c r="E2875" t="s">
        <v>12</v>
      </c>
      <c r="F2875" t="s">
        <v>13</v>
      </c>
      <c r="G2875" t="s">
        <v>43</v>
      </c>
      <c r="H2875" t="s">
        <v>43</v>
      </c>
      <c r="I2875">
        <v>127.81910000000001</v>
      </c>
      <c r="J2875">
        <v>28339898</v>
      </c>
      <c r="K2875" t="s">
        <v>18</v>
      </c>
      <c r="L2875">
        <v>4</v>
      </c>
    </row>
    <row r="2876" spans="1:12" x14ac:dyDescent="0.3">
      <c r="A2876">
        <v>25906</v>
      </c>
      <c r="B2876">
        <v>2875</v>
      </c>
      <c r="C2876">
        <v>38</v>
      </c>
      <c r="D2876" t="s">
        <v>4178</v>
      </c>
      <c r="E2876" t="s">
        <v>57</v>
      </c>
      <c r="F2876" t="s">
        <v>58</v>
      </c>
      <c r="G2876" t="s">
        <v>342</v>
      </c>
      <c r="H2876" t="s">
        <v>342</v>
      </c>
      <c r="I2876">
        <v>127.63379999999999</v>
      </c>
      <c r="J2876">
        <v>6965448</v>
      </c>
      <c r="K2876" t="s">
        <v>16</v>
      </c>
      <c r="L2876">
        <v>1</v>
      </c>
    </row>
    <row r="2877" spans="1:12" x14ac:dyDescent="0.3">
      <c r="A2877">
        <v>12714</v>
      </c>
      <c r="B2877">
        <v>2876</v>
      </c>
      <c r="C2877">
        <v>49</v>
      </c>
      <c r="D2877" t="s">
        <v>4179</v>
      </c>
      <c r="E2877" t="s">
        <v>124</v>
      </c>
      <c r="F2877" t="s">
        <v>125</v>
      </c>
      <c r="G2877" t="s">
        <v>268</v>
      </c>
      <c r="H2877" t="s">
        <v>269</v>
      </c>
      <c r="I2877">
        <v>127.6001</v>
      </c>
      <c r="J2877">
        <v>10995000</v>
      </c>
      <c r="K2877" t="s">
        <v>110</v>
      </c>
      <c r="L2877">
        <v>5</v>
      </c>
    </row>
    <row r="2878" spans="1:12" x14ac:dyDescent="0.3">
      <c r="A2878">
        <v>25655</v>
      </c>
      <c r="B2878">
        <v>2877</v>
      </c>
      <c r="C2878">
        <v>47</v>
      </c>
      <c r="D2878" t="s">
        <v>4180</v>
      </c>
      <c r="E2878" t="s">
        <v>12</v>
      </c>
      <c r="F2878" t="s">
        <v>13</v>
      </c>
      <c r="G2878" t="s">
        <v>919</v>
      </c>
      <c r="H2878" t="s">
        <v>27</v>
      </c>
      <c r="I2878">
        <v>127.4751</v>
      </c>
      <c r="J2878">
        <v>10410000</v>
      </c>
      <c r="K2878" t="s">
        <v>110</v>
      </c>
      <c r="L2878">
        <v>1</v>
      </c>
    </row>
    <row r="2879" spans="1:12" x14ac:dyDescent="0.3">
      <c r="A2879">
        <v>23963</v>
      </c>
      <c r="B2879">
        <v>2878</v>
      </c>
      <c r="C2879">
        <v>20</v>
      </c>
      <c r="D2879" t="s">
        <v>4181</v>
      </c>
      <c r="E2879" t="s">
        <v>710</v>
      </c>
      <c r="F2879" t="s">
        <v>711</v>
      </c>
      <c r="G2879" t="s">
        <v>4182</v>
      </c>
      <c r="H2879" t="s">
        <v>2137</v>
      </c>
      <c r="I2879">
        <v>127.3488</v>
      </c>
      <c r="J2879">
        <v>16488400</v>
      </c>
      <c r="K2879" t="s">
        <v>18</v>
      </c>
      <c r="L2879">
        <v>2</v>
      </c>
    </row>
    <row r="2880" spans="1:12" x14ac:dyDescent="0.3">
      <c r="A2880">
        <v>23875</v>
      </c>
      <c r="B2880">
        <v>2879</v>
      </c>
      <c r="C2880">
        <v>58</v>
      </c>
      <c r="D2880" t="s">
        <v>4183</v>
      </c>
      <c r="E2880" t="s">
        <v>12</v>
      </c>
      <c r="F2880" t="s">
        <v>13</v>
      </c>
      <c r="G2880" t="s">
        <v>43</v>
      </c>
      <c r="H2880" t="s">
        <v>43</v>
      </c>
      <c r="I2880">
        <v>127.29430000000001</v>
      </c>
      <c r="J2880">
        <v>6036230</v>
      </c>
      <c r="K2880" t="s">
        <v>115</v>
      </c>
      <c r="L2880">
        <v>2</v>
      </c>
    </row>
    <row r="2881" spans="1:12" x14ac:dyDescent="0.3">
      <c r="A2881">
        <v>11421</v>
      </c>
      <c r="B2881">
        <v>2880</v>
      </c>
      <c r="C2881">
        <v>250</v>
      </c>
      <c r="D2881" t="s">
        <v>4184</v>
      </c>
      <c r="E2881" t="s">
        <v>30</v>
      </c>
      <c r="F2881" t="s">
        <v>31</v>
      </c>
      <c r="G2881" t="s">
        <v>4185</v>
      </c>
      <c r="H2881" t="s">
        <v>33</v>
      </c>
      <c r="I2881">
        <v>127.245</v>
      </c>
      <c r="J2881">
        <v>43727031</v>
      </c>
      <c r="K2881" t="s">
        <v>98</v>
      </c>
      <c r="L2881">
        <v>5</v>
      </c>
    </row>
    <row r="2882" spans="1:12" x14ac:dyDescent="0.3">
      <c r="A2882">
        <v>22427</v>
      </c>
      <c r="B2882">
        <v>2881</v>
      </c>
      <c r="C2882">
        <v>46</v>
      </c>
      <c r="D2882" t="s">
        <v>4186</v>
      </c>
      <c r="E2882" t="s">
        <v>12</v>
      </c>
      <c r="F2882" t="s">
        <v>13</v>
      </c>
      <c r="G2882" t="s">
        <v>4187</v>
      </c>
      <c r="H2882" t="s">
        <v>15</v>
      </c>
      <c r="I2882">
        <v>127.21980000000001</v>
      </c>
      <c r="J2882">
        <v>15280185</v>
      </c>
      <c r="K2882" t="s">
        <v>139</v>
      </c>
      <c r="L2882">
        <v>3</v>
      </c>
    </row>
    <row r="2883" spans="1:12" x14ac:dyDescent="0.3">
      <c r="A2883">
        <v>2525</v>
      </c>
      <c r="B2883">
        <v>2882</v>
      </c>
      <c r="C2883">
        <v>29</v>
      </c>
      <c r="D2883" t="s">
        <v>4188</v>
      </c>
      <c r="E2883" t="s">
        <v>390</v>
      </c>
      <c r="F2883" t="s">
        <v>391</v>
      </c>
      <c r="G2883" t="s">
        <v>701</v>
      </c>
      <c r="H2883" t="s">
        <v>392</v>
      </c>
      <c r="I2883">
        <v>127.2235</v>
      </c>
      <c r="J2883">
        <v>7793851</v>
      </c>
      <c r="K2883" t="s">
        <v>327</v>
      </c>
      <c r="L2883">
        <v>7</v>
      </c>
    </row>
    <row r="2884" spans="1:12" x14ac:dyDescent="0.3">
      <c r="A2884">
        <v>24049</v>
      </c>
      <c r="B2884">
        <v>2883</v>
      </c>
      <c r="C2884">
        <v>9</v>
      </c>
      <c r="D2884" t="s">
        <v>4189</v>
      </c>
      <c r="E2884" t="s">
        <v>12</v>
      </c>
      <c r="F2884" t="s">
        <v>13</v>
      </c>
      <c r="G2884" t="s">
        <v>171</v>
      </c>
      <c r="H2884" t="s">
        <v>43</v>
      </c>
      <c r="I2884">
        <v>127.21</v>
      </c>
      <c r="J2884">
        <v>2943906</v>
      </c>
      <c r="K2884" t="s">
        <v>139</v>
      </c>
      <c r="L2884">
        <v>2</v>
      </c>
    </row>
    <row r="2885" spans="1:12" x14ac:dyDescent="0.3">
      <c r="A2885">
        <v>23791</v>
      </c>
      <c r="B2885">
        <v>2884</v>
      </c>
      <c r="C2885">
        <v>80</v>
      </c>
      <c r="D2885" t="s">
        <v>4190</v>
      </c>
      <c r="E2885" t="s">
        <v>513</v>
      </c>
      <c r="F2885" t="s">
        <v>514</v>
      </c>
      <c r="G2885" t="s">
        <v>516</v>
      </c>
      <c r="H2885" t="s">
        <v>516</v>
      </c>
      <c r="I2885">
        <v>127.1601</v>
      </c>
      <c r="J2885">
        <v>7846618</v>
      </c>
      <c r="K2885" t="s">
        <v>110</v>
      </c>
      <c r="L2885">
        <v>2</v>
      </c>
    </row>
    <row r="2886" spans="1:12" x14ac:dyDescent="0.3">
      <c r="A2886">
        <v>21322</v>
      </c>
      <c r="B2886">
        <v>2885</v>
      </c>
      <c r="C2886">
        <v>15</v>
      </c>
      <c r="D2886" t="s">
        <v>4191</v>
      </c>
      <c r="E2886" t="s">
        <v>390</v>
      </c>
      <c r="F2886" t="s">
        <v>391</v>
      </c>
      <c r="G2886" t="s">
        <v>392</v>
      </c>
      <c r="H2886" t="s">
        <v>392</v>
      </c>
      <c r="I2886">
        <v>126.8905</v>
      </c>
      <c r="J2886">
        <v>4213441</v>
      </c>
      <c r="K2886" t="s">
        <v>16</v>
      </c>
      <c r="L2886">
        <v>3</v>
      </c>
    </row>
    <row r="2887" spans="1:12" x14ac:dyDescent="0.3">
      <c r="A2887">
        <v>4847</v>
      </c>
      <c r="B2887">
        <v>2886</v>
      </c>
      <c r="C2887">
        <v>44</v>
      </c>
      <c r="D2887" t="s">
        <v>4192</v>
      </c>
      <c r="E2887" t="s">
        <v>161</v>
      </c>
      <c r="F2887" t="s">
        <v>162</v>
      </c>
      <c r="G2887" t="s">
        <v>4193</v>
      </c>
      <c r="H2887" t="s">
        <v>348</v>
      </c>
      <c r="I2887">
        <v>126.7238</v>
      </c>
      <c r="J2887">
        <v>8579062</v>
      </c>
      <c r="K2887" t="s">
        <v>24</v>
      </c>
      <c r="L2887">
        <v>8</v>
      </c>
    </row>
    <row r="2888" spans="1:12" x14ac:dyDescent="0.3">
      <c r="A2888">
        <v>5896</v>
      </c>
      <c r="B2888">
        <v>2887</v>
      </c>
      <c r="C2888">
        <v>164</v>
      </c>
      <c r="D2888" t="s">
        <v>4194</v>
      </c>
      <c r="E2888" t="s">
        <v>264</v>
      </c>
      <c r="F2888" t="s">
        <v>265</v>
      </c>
      <c r="G2888" t="s">
        <v>4195</v>
      </c>
      <c r="H2888" t="s">
        <v>4196</v>
      </c>
      <c r="I2888">
        <v>126.5365</v>
      </c>
      <c r="J2888">
        <v>68669912</v>
      </c>
      <c r="K2888" t="s">
        <v>209</v>
      </c>
      <c r="L2888">
        <v>2</v>
      </c>
    </row>
    <row r="2889" spans="1:12" x14ac:dyDescent="0.3">
      <c r="A2889">
        <v>25516</v>
      </c>
      <c r="B2889">
        <v>2888</v>
      </c>
      <c r="C2889">
        <v>13</v>
      </c>
      <c r="D2889" t="s">
        <v>4197</v>
      </c>
      <c r="E2889" t="s">
        <v>100</v>
      </c>
      <c r="F2889" t="s">
        <v>101</v>
      </c>
      <c r="G2889" t="s">
        <v>556</v>
      </c>
      <c r="H2889" t="s">
        <v>556</v>
      </c>
      <c r="I2889">
        <v>126.47929999999999</v>
      </c>
      <c r="J2889">
        <v>10717000</v>
      </c>
      <c r="K2889" t="s">
        <v>139</v>
      </c>
      <c r="L2889">
        <v>1</v>
      </c>
    </row>
    <row r="2890" spans="1:12" x14ac:dyDescent="0.3">
      <c r="A2890">
        <v>19967</v>
      </c>
      <c r="B2890">
        <v>2889</v>
      </c>
      <c r="C2890">
        <v>122</v>
      </c>
      <c r="D2890" t="s">
        <v>4198</v>
      </c>
      <c r="E2890" t="s">
        <v>72</v>
      </c>
      <c r="F2890" t="s">
        <v>73</v>
      </c>
      <c r="G2890" t="s">
        <v>4199</v>
      </c>
      <c r="H2890" t="s">
        <v>4200</v>
      </c>
      <c r="I2890">
        <v>126.2544</v>
      </c>
      <c r="J2890">
        <v>11439691</v>
      </c>
      <c r="K2890" t="s">
        <v>110</v>
      </c>
      <c r="L2890">
        <v>4</v>
      </c>
    </row>
    <row r="2891" spans="1:12" x14ac:dyDescent="0.3">
      <c r="A2891">
        <v>426</v>
      </c>
      <c r="B2891">
        <v>2890</v>
      </c>
      <c r="C2891">
        <v>135</v>
      </c>
      <c r="D2891" t="s">
        <v>4201</v>
      </c>
      <c r="E2891" t="s">
        <v>196</v>
      </c>
      <c r="F2891" t="s">
        <v>197</v>
      </c>
      <c r="G2891" t="s">
        <v>394</v>
      </c>
      <c r="H2891" t="s">
        <v>198</v>
      </c>
      <c r="I2891">
        <v>126.2204</v>
      </c>
      <c r="J2891">
        <v>17036656</v>
      </c>
      <c r="K2891" t="s">
        <v>110</v>
      </c>
      <c r="L2891">
        <v>5</v>
      </c>
    </row>
    <row r="2892" spans="1:12" x14ac:dyDescent="0.3">
      <c r="A2892">
        <v>22046</v>
      </c>
      <c r="B2892">
        <v>2891</v>
      </c>
      <c r="C2892">
        <v>140</v>
      </c>
      <c r="D2892" t="s">
        <v>4202</v>
      </c>
      <c r="E2892" t="s">
        <v>233</v>
      </c>
      <c r="F2892" t="s">
        <v>271</v>
      </c>
      <c r="G2892" t="s">
        <v>272</v>
      </c>
      <c r="H2892" t="s">
        <v>272</v>
      </c>
      <c r="I2892">
        <v>126.1606</v>
      </c>
      <c r="J2892">
        <v>27748578</v>
      </c>
      <c r="K2892" t="s">
        <v>24</v>
      </c>
      <c r="L2892">
        <v>3</v>
      </c>
    </row>
    <row r="2893" spans="1:12" x14ac:dyDescent="0.3">
      <c r="A2893">
        <v>2139</v>
      </c>
      <c r="B2893">
        <v>2892</v>
      </c>
      <c r="C2893">
        <v>330</v>
      </c>
      <c r="D2893" t="s">
        <v>4203</v>
      </c>
      <c r="E2893" t="s">
        <v>144</v>
      </c>
      <c r="F2893" t="s">
        <v>145</v>
      </c>
      <c r="G2893" t="s">
        <v>4204</v>
      </c>
      <c r="H2893" t="s">
        <v>2388</v>
      </c>
      <c r="I2893">
        <v>126.1056</v>
      </c>
      <c r="J2893">
        <v>26290580</v>
      </c>
      <c r="K2893" t="s">
        <v>92</v>
      </c>
      <c r="L2893">
        <v>6</v>
      </c>
    </row>
    <row r="2894" spans="1:12" x14ac:dyDescent="0.3">
      <c r="A2894">
        <v>24595</v>
      </c>
      <c r="B2894">
        <v>2893</v>
      </c>
      <c r="C2894">
        <v>275</v>
      </c>
      <c r="D2894" t="s">
        <v>4205</v>
      </c>
      <c r="E2894" t="s">
        <v>156</v>
      </c>
      <c r="F2894" t="s">
        <v>157</v>
      </c>
      <c r="G2894" t="s">
        <v>4206</v>
      </c>
      <c r="H2894" t="s">
        <v>1387</v>
      </c>
      <c r="I2894">
        <v>125.9794</v>
      </c>
      <c r="J2894">
        <v>54435073</v>
      </c>
      <c r="K2894" t="s">
        <v>339</v>
      </c>
      <c r="L2894">
        <v>2</v>
      </c>
    </row>
    <row r="2895" spans="1:12" x14ac:dyDescent="0.3">
      <c r="A2895">
        <v>26198</v>
      </c>
      <c r="B2895">
        <v>2894</v>
      </c>
      <c r="C2895">
        <v>62</v>
      </c>
      <c r="D2895" t="s">
        <v>4207</v>
      </c>
      <c r="E2895" t="s">
        <v>72</v>
      </c>
      <c r="F2895" t="s">
        <v>73</v>
      </c>
      <c r="G2895" t="s">
        <v>4208</v>
      </c>
      <c r="H2895" t="s">
        <v>4209</v>
      </c>
      <c r="I2895">
        <v>125.973</v>
      </c>
      <c r="J2895">
        <v>7594330</v>
      </c>
      <c r="K2895" t="s">
        <v>110</v>
      </c>
      <c r="L2895">
        <v>1</v>
      </c>
    </row>
    <row r="2896" spans="1:12" x14ac:dyDescent="0.3">
      <c r="A2896">
        <v>21847</v>
      </c>
      <c r="B2896">
        <v>2895</v>
      </c>
      <c r="C2896">
        <v>57</v>
      </c>
      <c r="D2896" t="s">
        <v>4210</v>
      </c>
      <c r="E2896" t="s">
        <v>161</v>
      </c>
      <c r="F2896" t="s">
        <v>162</v>
      </c>
      <c r="G2896" t="s">
        <v>131</v>
      </c>
      <c r="H2896" t="s">
        <v>348</v>
      </c>
      <c r="I2896">
        <v>125.9378</v>
      </c>
      <c r="J2896">
        <v>13824843</v>
      </c>
      <c r="K2896" t="s">
        <v>90</v>
      </c>
      <c r="L2896">
        <v>3</v>
      </c>
    </row>
    <row r="2897" spans="1:12" x14ac:dyDescent="0.3">
      <c r="A2897">
        <v>19840</v>
      </c>
      <c r="B2897">
        <v>2896</v>
      </c>
      <c r="C2897">
        <v>13</v>
      </c>
      <c r="D2897" t="s">
        <v>4211</v>
      </c>
      <c r="E2897" t="s">
        <v>12</v>
      </c>
      <c r="F2897" t="s">
        <v>13</v>
      </c>
      <c r="G2897" t="s">
        <v>211</v>
      </c>
      <c r="H2897" t="s">
        <v>211</v>
      </c>
      <c r="I2897">
        <v>125.935</v>
      </c>
      <c r="J2897">
        <v>10036465</v>
      </c>
      <c r="K2897" t="s">
        <v>110</v>
      </c>
      <c r="L2897">
        <v>4</v>
      </c>
    </row>
    <row r="2898" spans="1:12" x14ac:dyDescent="0.3">
      <c r="A2898">
        <v>19865</v>
      </c>
      <c r="B2898">
        <v>2897</v>
      </c>
      <c r="C2898">
        <v>61</v>
      </c>
      <c r="D2898" t="s">
        <v>4212</v>
      </c>
      <c r="E2898" t="s">
        <v>100</v>
      </c>
      <c r="F2898" t="s">
        <v>101</v>
      </c>
      <c r="G2898" t="s">
        <v>102</v>
      </c>
      <c r="H2898" t="s">
        <v>102</v>
      </c>
      <c r="I2898">
        <v>125.8985</v>
      </c>
      <c r="J2898">
        <v>8730319</v>
      </c>
      <c r="K2898" t="s">
        <v>44</v>
      </c>
      <c r="L2898">
        <v>4</v>
      </c>
    </row>
    <row r="2899" spans="1:12" x14ac:dyDescent="0.3">
      <c r="A2899">
        <v>20010</v>
      </c>
      <c r="B2899">
        <v>2898</v>
      </c>
      <c r="C2899">
        <v>1250</v>
      </c>
      <c r="D2899" t="s">
        <v>4213</v>
      </c>
      <c r="E2899" t="s">
        <v>72</v>
      </c>
      <c r="F2899" t="s">
        <v>73</v>
      </c>
      <c r="G2899" t="s">
        <v>4214</v>
      </c>
      <c r="H2899" t="s">
        <v>4215</v>
      </c>
      <c r="I2899">
        <v>125.7311</v>
      </c>
      <c r="J2899">
        <v>165605937</v>
      </c>
      <c r="K2899" t="s">
        <v>339</v>
      </c>
      <c r="L2899">
        <v>3</v>
      </c>
    </row>
    <row r="2900" spans="1:12" x14ac:dyDescent="0.3">
      <c r="A2900">
        <v>26240</v>
      </c>
      <c r="B2900">
        <v>2899</v>
      </c>
      <c r="C2900">
        <v>365</v>
      </c>
      <c r="D2900" t="s">
        <v>4216</v>
      </c>
      <c r="E2900" t="s">
        <v>12</v>
      </c>
      <c r="F2900" t="s">
        <v>13</v>
      </c>
      <c r="G2900" t="s">
        <v>919</v>
      </c>
      <c r="H2900" t="s">
        <v>27</v>
      </c>
      <c r="I2900">
        <v>125.66800000000001</v>
      </c>
      <c r="J2900">
        <v>45324628</v>
      </c>
      <c r="K2900" t="s">
        <v>28</v>
      </c>
      <c r="L2900">
        <v>1</v>
      </c>
    </row>
    <row r="2901" spans="1:12" x14ac:dyDescent="0.3">
      <c r="A2901">
        <v>662</v>
      </c>
      <c r="B2901">
        <v>2900</v>
      </c>
      <c r="C2901">
        <v>165</v>
      </c>
      <c r="D2901" t="s">
        <v>4217</v>
      </c>
      <c r="E2901" t="s">
        <v>12</v>
      </c>
      <c r="F2901" t="s">
        <v>13</v>
      </c>
      <c r="G2901" t="s">
        <v>1448</v>
      </c>
      <c r="H2901" t="s">
        <v>43</v>
      </c>
      <c r="I2901">
        <v>125.61060000000001</v>
      </c>
      <c r="J2901">
        <v>88053519</v>
      </c>
      <c r="K2901" t="s">
        <v>92</v>
      </c>
      <c r="L2901">
        <v>7</v>
      </c>
    </row>
    <row r="2902" spans="1:12" x14ac:dyDescent="0.3">
      <c r="A2902">
        <v>17660</v>
      </c>
      <c r="B2902">
        <v>2901</v>
      </c>
      <c r="C2902">
        <v>1500</v>
      </c>
      <c r="D2902" t="s">
        <v>4218</v>
      </c>
      <c r="E2902" t="s">
        <v>12</v>
      </c>
      <c r="F2902" t="s">
        <v>13</v>
      </c>
      <c r="G2902" t="s">
        <v>4219</v>
      </c>
      <c r="H2902" t="s">
        <v>15</v>
      </c>
      <c r="I2902">
        <v>125.5994</v>
      </c>
      <c r="J2902">
        <v>10746689</v>
      </c>
      <c r="K2902" t="s">
        <v>327</v>
      </c>
      <c r="L2902">
        <v>5</v>
      </c>
    </row>
    <row r="2903" spans="1:12" x14ac:dyDescent="0.3">
      <c r="A2903">
        <v>22125</v>
      </c>
      <c r="B2903">
        <v>2902</v>
      </c>
      <c r="C2903">
        <v>79</v>
      </c>
      <c r="D2903" t="s">
        <v>4220</v>
      </c>
      <c r="E2903" t="s">
        <v>518</v>
      </c>
      <c r="F2903" t="s">
        <v>519</v>
      </c>
      <c r="G2903" t="s">
        <v>4221</v>
      </c>
      <c r="H2903" t="s">
        <v>4222</v>
      </c>
      <c r="I2903">
        <v>125.5934</v>
      </c>
      <c r="J2903">
        <v>12740230</v>
      </c>
      <c r="K2903" t="s">
        <v>209</v>
      </c>
      <c r="L2903">
        <v>3</v>
      </c>
    </row>
    <row r="2904" spans="1:12" x14ac:dyDescent="0.3">
      <c r="A2904">
        <v>24236</v>
      </c>
      <c r="B2904">
        <v>2903</v>
      </c>
      <c r="C2904">
        <v>20</v>
      </c>
      <c r="D2904" t="s">
        <v>4223</v>
      </c>
      <c r="E2904" t="s">
        <v>20</v>
      </c>
      <c r="F2904" t="s">
        <v>21</v>
      </c>
      <c r="G2904" t="s">
        <v>4224</v>
      </c>
      <c r="I2904">
        <v>125.58459999999999</v>
      </c>
      <c r="J2904">
        <v>69792000</v>
      </c>
      <c r="K2904" t="s">
        <v>90</v>
      </c>
      <c r="L2904">
        <v>2</v>
      </c>
    </row>
    <row r="2905" spans="1:12" x14ac:dyDescent="0.3">
      <c r="A2905">
        <v>19266</v>
      </c>
      <c r="B2905">
        <v>2904</v>
      </c>
      <c r="C2905">
        <v>20</v>
      </c>
      <c r="D2905" t="s">
        <v>4225</v>
      </c>
      <c r="E2905" t="s">
        <v>129</v>
      </c>
      <c r="F2905" t="s">
        <v>130</v>
      </c>
      <c r="G2905" t="s">
        <v>4226</v>
      </c>
      <c r="H2905" t="s">
        <v>277</v>
      </c>
      <c r="I2905">
        <v>125.5437</v>
      </c>
      <c r="J2905">
        <v>7608368</v>
      </c>
      <c r="K2905" t="s">
        <v>24</v>
      </c>
      <c r="L2905">
        <v>2</v>
      </c>
    </row>
    <row r="2906" spans="1:12" x14ac:dyDescent="0.3">
      <c r="A2906">
        <v>25459</v>
      </c>
      <c r="B2906">
        <v>2905</v>
      </c>
      <c r="C2906">
        <v>19</v>
      </c>
      <c r="D2906" t="s">
        <v>4227</v>
      </c>
      <c r="E2906" t="s">
        <v>513</v>
      </c>
      <c r="F2906" t="s">
        <v>514</v>
      </c>
      <c r="G2906" t="s">
        <v>677</v>
      </c>
      <c r="H2906" t="s">
        <v>516</v>
      </c>
      <c r="I2906">
        <v>125.5381</v>
      </c>
      <c r="J2906">
        <v>5093219</v>
      </c>
      <c r="K2906" t="s">
        <v>209</v>
      </c>
      <c r="L2906">
        <v>1</v>
      </c>
    </row>
    <row r="2907" spans="1:12" x14ac:dyDescent="0.3">
      <c r="A2907">
        <v>25835</v>
      </c>
      <c r="B2907">
        <v>2906</v>
      </c>
      <c r="C2907">
        <v>944</v>
      </c>
      <c r="D2907" t="s">
        <v>4228</v>
      </c>
      <c r="E2907" t="s">
        <v>51</v>
      </c>
      <c r="F2907" t="s">
        <v>52</v>
      </c>
      <c r="G2907" t="s">
        <v>4229</v>
      </c>
      <c r="H2907" t="s">
        <v>3307</v>
      </c>
      <c r="I2907">
        <v>125.5119</v>
      </c>
      <c r="J2907">
        <v>22576000</v>
      </c>
      <c r="K2907" t="s">
        <v>24</v>
      </c>
      <c r="L2907">
        <v>1</v>
      </c>
    </row>
    <row r="2908" spans="1:12" x14ac:dyDescent="0.3">
      <c r="A2908">
        <v>22228</v>
      </c>
      <c r="B2908">
        <v>2907</v>
      </c>
      <c r="C2908">
        <v>65</v>
      </c>
      <c r="D2908" t="s">
        <v>4230</v>
      </c>
      <c r="E2908" t="s">
        <v>144</v>
      </c>
      <c r="F2908" t="s">
        <v>145</v>
      </c>
      <c r="G2908" t="s">
        <v>146</v>
      </c>
      <c r="H2908" t="s">
        <v>147</v>
      </c>
      <c r="I2908">
        <v>125.3283</v>
      </c>
      <c r="J2908">
        <v>27055609</v>
      </c>
      <c r="K2908" t="s">
        <v>110</v>
      </c>
      <c r="L2908">
        <v>3</v>
      </c>
    </row>
    <row r="2909" spans="1:12" x14ac:dyDescent="0.3">
      <c r="A2909">
        <v>21278</v>
      </c>
      <c r="B2909">
        <v>2908</v>
      </c>
      <c r="C2909">
        <v>61</v>
      </c>
      <c r="D2909" t="s">
        <v>4231</v>
      </c>
      <c r="E2909" t="s">
        <v>196</v>
      </c>
      <c r="F2909" t="s">
        <v>197</v>
      </c>
      <c r="G2909" t="s">
        <v>4232</v>
      </c>
      <c r="H2909" t="s">
        <v>198</v>
      </c>
      <c r="I2909">
        <v>125.1285</v>
      </c>
      <c r="J2909">
        <v>98084000</v>
      </c>
      <c r="K2909" t="s">
        <v>110</v>
      </c>
      <c r="L2909">
        <v>2</v>
      </c>
    </row>
    <row r="2910" spans="1:12" x14ac:dyDescent="0.3">
      <c r="A2910">
        <v>25368</v>
      </c>
      <c r="B2910">
        <v>2909</v>
      </c>
      <c r="C2910">
        <v>460</v>
      </c>
      <c r="D2910" t="s">
        <v>4233</v>
      </c>
      <c r="E2910" t="s">
        <v>67</v>
      </c>
      <c r="F2910" t="s">
        <v>68</v>
      </c>
      <c r="G2910" t="s">
        <v>498</v>
      </c>
      <c r="H2910" t="s">
        <v>277</v>
      </c>
      <c r="I2910">
        <v>124.99890000000001</v>
      </c>
      <c r="J2910">
        <v>67751506</v>
      </c>
      <c r="K2910" t="s">
        <v>44</v>
      </c>
      <c r="L2910">
        <v>1</v>
      </c>
    </row>
    <row r="2911" spans="1:12" x14ac:dyDescent="0.3">
      <c r="A2911">
        <v>25234</v>
      </c>
      <c r="B2911">
        <v>2910</v>
      </c>
      <c r="C2911">
        <v>40</v>
      </c>
      <c r="D2911" t="s">
        <v>4234</v>
      </c>
      <c r="E2911" t="s">
        <v>72</v>
      </c>
      <c r="F2911" t="s">
        <v>73</v>
      </c>
      <c r="G2911" t="s">
        <v>321</v>
      </c>
      <c r="H2911" t="s">
        <v>114</v>
      </c>
      <c r="I2911">
        <v>124.9716</v>
      </c>
      <c r="J2911">
        <v>4659965</v>
      </c>
      <c r="K2911" t="s">
        <v>110</v>
      </c>
      <c r="L2911">
        <v>1</v>
      </c>
    </row>
    <row r="2912" spans="1:12" x14ac:dyDescent="0.3">
      <c r="A2912">
        <v>17956</v>
      </c>
      <c r="B2912">
        <v>2911</v>
      </c>
      <c r="C2912">
        <v>400</v>
      </c>
      <c r="D2912" t="s">
        <v>4235</v>
      </c>
      <c r="E2912" t="s">
        <v>12</v>
      </c>
      <c r="F2912" t="s">
        <v>13</v>
      </c>
      <c r="G2912" t="s">
        <v>259</v>
      </c>
      <c r="H2912" t="s">
        <v>43</v>
      </c>
      <c r="I2912">
        <v>124.9255</v>
      </c>
      <c r="J2912">
        <v>7413352</v>
      </c>
      <c r="K2912" t="s">
        <v>24</v>
      </c>
      <c r="L2912">
        <v>5</v>
      </c>
    </row>
    <row r="2913" spans="1:12" x14ac:dyDescent="0.3">
      <c r="A2913">
        <v>22215</v>
      </c>
      <c r="B2913">
        <v>2912</v>
      </c>
      <c r="C2913">
        <v>33</v>
      </c>
      <c r="D2913" t="s">
        <v>4236</v>
      </c>
      <c r="E2913" t="s">
        <v>124</v>
      </c>
      <c r="F2913" t="s">
        <v>125</v>
      </c>
      <c r="G2913" t="s">
        <v>126</v>
      </c>
      <c r="H2913" t="s">
        <v>127</v>
      </c>
      <c r="I2913">
        <v>124.837</v>
      </c>
      <c r="J2913">
        <v>4246947</v>
      </c>
      <c r="K2913" t="s">
        <v>28</v>
      </c>
      <c r="L2913">
        <v>3</v>
      </c>
    </row>
    <row r="2914" spans="1:12" x14ac:dyDescent="0.3">
      <c r="A2914">
        <v>24301</v>
      </c>
      <c r="B2914">
        <v>2913</v>
      </c>
      <c r="C2914">
        <v>13</v>
      </c>
      <c r="D2914" t="s">
        <v>4237</v>
      </c>
      <c r="E2914" t="s">
        <v>72</v>
      </c>
      <c r="F2914" t="s">
        <v>73</v>
      </c>
      <c r="G2914" t="s">
        <v>321</v>
      </c>
      <c r="H2914" t="s">
        <v>114</v>
      </c>
      <c r="I2914">
        <v>124.7984</v>
      </c>
      <c r="J2914">
        <v>3402447</v>
      </c>
      <c r="K2914" t="s">
        <v>55</v>
      </c>
      <c r="L2914">
        <v>2</v>
      </c>
    </row>
    <row r="2915" spans="1:12" x14ac:dyDescent="0.3">
      <c r="A2915">
        <v>3631</v>
      </c>
      <c r="B2915">
        <v>2914</v>
      </c>
      <c r="C2915">
        <v>24</v>
      </c>
      <c r="D2915" t="s">
        <v>4238</v>
      </c>
      <c r="E2915" t="s">
        <v>117</v>
      </c>
      <c r="F2915" t="s">
        <v>118</v>
      </c>
      <c r="G2915" t="s">
        <v>1852</v>
      </c>
      <c r="H2915" t="s">
        <v>224</v>
      </c>
      <c r="I2915">
        <v>124.7812</v>
      </c>
      <c r="J2915">
        <v>5284607</v>
      </c>
      <c r="K2915" t="s">
        <v>110</v>
      </c>
      <c r="L2915">
        <v>4</v>
      </c>
    </row>
    <row r="2916" spans="1:12" x14ac:dyDescent="0.3">
      <c r="A2916">
        <v>25069</v>
      </c>
      <c r="B2916">
        <v>2915</v>
      </c>
      <c r="C2916">
        <v>20</v>
      </c>
      <c r="D2916" t="s">
        <v>4239</v>
      </c>
      <c r="E2916" t="s">
        <v>710</v>
      </c>
      <c r="F2916" t="s">
        <v>711</v>
      </c>
      <c r="G2916" t="s">
        <v>4240</v>
      </c>
      <c r="H2916" t="s">
        <v>713</v>
      </c>
      <c r="I2916">
        <v>124.6377</v>
      </c>
      <c r="J2916">
        <v>6067202</v>
      </c>
      <c r="K2916" t="s">
        <v>115</v>
      </c>
      <c r="L2916">
        <v>1</v>
      </c>
    </row>
    <row r="2917" spans="1:12" x14ac:dyDescent="0.3">
      <c r="A2917">
        <v>273</v>
      </c>
      <c r="B2917">
        <v>2916</v>
      </c>
      <c r="C2917">
        <v>242</v>
      </c>
      <c r="D2917" t="s">
        <v>4241</v>
      </c>
      <c r="E2917" t="s">
        <v>141</v>
      </c>
      <c r="F2917" t="s">
        <v>142</v>
      </c>
      <c r="G2917" t="s">
        <v>571</v>
      </c>
      <c r="H2917" t="s">
        <v>572</v>
      </c>
      <c r="I2917">
        <v>124.5919</v>
      </c>
      <c r="J2917">
        <v>112397000</v>
      </c>
      <c r="K2917" t="s">
        <v>34</v>
      </c>
      <c r="L2917">
        <v>9</v>
      </c>
    </row>
    <row r="2918" spans="1:12" x14ac:dyDescent="0.3">
      <c r="A2918">
        <v>25042</v>
      </c>
      <c r="B2918">
        <v>2917</v>
      </c>
      <c r="C2918">
        <v>55</v>
      </c>
      <c r="D2918" t="s">
        <v>4242</v>
      </c>
      <c r="E2918" t="s">
        <v>57</v>
      </c>
      <c r="F2918" t="s">
        <v>58</v>
      </c>
      <c r="G2918" t="s">
        <v>4243</v>
      </c>
      <c r="H2918" t="s">
        <v>2279</v>
      </c>
      <c r="I2918">
        <v>124.58799999999999</v>
      </c>
      <c r="J2918">
        <v>19081000</v>
      </c>
      <c r="K2918" t="s">
        <v>209</v>
      </c>
      <c r="L2918">
        <v>1</v>
      </c>
    </row>
    <row r="2919" spans="1:12" x14ac:dyDescent="0.3">
      <c r="A2919">
        <v>1500</v>
      </c>
      <c r="B2919">
        <v>2918</v>
      </c>
      <c r="C2919">
        <v>70</v>
      </c>
      <c r="D2919" t="s">
        <v>4244</v>
      </c>
      <c r="E2919" t="s">
        <v>161</v>
      </c>
      <c r="F2919" t="s">
        <v>162</v>
      </c>
      <c r="G2919" t="s">
        <v>131</v>
      </c>
      <c r="H2919" t="s">
        <v>348</v>
      </c>
      <c r="I2919">
        <v>124.55759999999999</v>
      </c>
      <c r="J2919">
        <v>10406000</v>
      </c>
      <c r="K2919" t="s">
        <v>115</v>
      </c>
      <c r="L2919">
        <v>3</v>
      </c>
    </row>
    <row r="2920" spans="1:12" x14ac:dyDescent="0.3">
      <c r="A2920">
        <v>26174</v>
      </c>
      <c r="B2920">
        <v>2919</v>
      </c>
      <c r="C2920">
        <v>718</v>
      </c>
      <c r="D2920" t="s">
        <v>4245</v>
      </c>
      <c r="E2920" t="s">
        <v>165</v>
      </c>
      <c r="F2920" t="s">
        <v>166</v>
      </c>
      <c r="G2920" t="s">
        <v>985</v>
      </c>
      <c r="H2920" t="s">
        <v>168</v>
      </c>
      <c r="I2920">
        <v>124.474</v>
      </c>
      <c r="J2920">
        <v>1138554666</v>
      </c>
      <c r="K2920" t="s">
        <v>311</v>
      </c>
      <c r="L2920">
        <v>1</v>
      </c>
    </row>
    <row r="2921" spans="1:12" x14ac:dyDescent="0.3">
      <c r="A2921">
        <v>22817</v>
      </c>
      <c r="B2921">
        <v>2920</v>
      </c>
      <c r="C2921">
        <v>2091</v>
      </c>
      <c r="D2921" t="s">
        <v>4246</v>
      </c>
      <c r="E2921" t="s">
        <v>196</v>
      </c>
      <c r="F2921" t="s">
        <v>197</v>
      </c>
      <c r="G2921" t="s">
        <v>198</v>
      </c>
      <c r="H2921" t="s">
        <v>198</v>
      </c>
      <c r="I2921">
        <v>124.4481</v>
      </c>
      <c r="J2921">
        <v>166322933</v>
      </c>
      <c r="K2921" t="s">
        <v>327</v>
      </c>
      <c r="L2921">
        <v>8</v>
      </c>
    </row>
    <row r="2922" spans="1:12" x14ac:dyDescent="0.3">
      <c r="A2922">
        <v>18526</v>
      </c>
      <c r="B2922">
        <v>2921</v>
      </c>
      <c r="C2922">
        <v>138</v>
      </c>
      <c r="D2922" t="s">
        <v>4247</v>
      </c>
      <c r="E2922" t="s">
        <v>411</v>
      </c>
      <c r="F2922" t="s">
        <v>412</v>
      </c>
      <c r="G2922" t="s">
        <v>720</v>
      </c>
      <c r="H2922" t="s">
        <v>3958</v>
      </c>
      <c r="I2922">
        <v>124.336</v>
      </c>
      <c r="J2922">
        <v>100562981</v>
      </c>
      <c r="K2922" t="s">
        <v>55</v>
      </c>
      <c r="L2922">
        <v>5</v>
      </c>
    </row>
    <row r="2923" spans="1:12" x14ac:dyDescent="0.3">
      <c r="A2923">
        <v>25257</v>
      </c>
      <c r="B2923">
        <v>2922</v>
      </c>
      <c r="C2923">
        <v>65</v>
      </c>
      <c r="D2923" t="s">
        <v>4248</v>
      </c>
      <c r="E2923" t="s">
        <v>100</v>
      </c>
      <c r="F2923" t="s">
        <v>101</v>
      </c>
      <c r="G2923" t="s">
        <v>556</v>
      </c>
      <c r="H2923" t="s">
        <v>556</v>
      </c>
      <c r="I2923">
        <v>124.2251</v>
      </c>
      <c r="J2923">
        <v>11951231</v>
      </c>
      <c r="K2923" t="s">
        <v>18</v>
      </c>
      <c r="L2923">
        <v>1</v>
      </c>
    </row>
    <row r="2924" spans="1:12" x14ac:dyDescent="0.3">
      <c r="A2924">
        <v>4034</v>
      </c>
      <c r="B2924">
        <v>2923</v>
      </c>
      <c r="C2924">
        <v>0</v>
      </c>
      <c r="D2924" t="s">
        <v>4249</v>
      </c>
      <c r="E2924" t="s">
        <v>30</v>
      </c>
      <c r="F2924" t="s">
        <v>31</v>
      </c>
      <c r="G2924" t="s">
        <v>4250</v>
      </c>
      <c r="H2924" t="s">
        <v>33</v>
      </c>
      <c r="I2924">
        <v>124.22709999999999</v>
      </c>
      <c r="J2924">
        <v>2919195</v>
      </c>
      <c r="K2924" t="s">
        <v>28</v>
      </c>
      <c r="L2924">
        <v>3</v>
      </c>
    </row>
    <row r="2925" spans="1:12" x14ac:dyDescent="0.3">
      <c r="A2925">
        <v>25473</v>
      </c>
      <c r="B2925">
        <v>2924</v>
      </c>
      <c r="C2925">
        <v>13</v>
      </c>
      <c r="D2925" t="s">
        <v>4251</v>
      </c>
      <c r="E2925" t="s">
        <v>134</v>
      </c>
      <c r="F2925" t="s">
        <v>135</v>
      </c>
      <c r="G2925" t="s">
        <v>2589</v>
      </c>
      <c r="H2925" t="s">
        <v>224</v>
      </c>
      <c r="I2925">
        <v>124.0731</v>
      </c>
      <c r="J2925">
        <v>8582000</v>
      </c>
      <c r="K2925" t="s">
        <v>183</v>
      </c>
      <c r="L2925">
        <v>1</v>
      </c>
    </row>
    <row r="2926" spans="1:12" x14ac:dyDescent="0.3">
      <c r="A2926">
        <v>22274</v>
      </c>
      <c r="B2926">
        <v>2925</v>
      </c>
      <c r="C2926">
        <v>65</v>
      </c>
      <c r="D2926" t="s">
        <v>4252</v>
      </c>
      <c r="E2926" t="s">
        <v>100</v>
      </c>
      <c r="F2926" t="s">
        <v>101</v>
      </c>
      <c r="G2926" t="s">
        <v>221</v>
      </c>
      <c r="H2926" t="s">
        <v>109</v>
      </c>
      <c r="I2926">
        <v>123.9448</v>
      </c>
      <c r="J2926">
        <v>10330030</v>
      </c>
      <c r="K2926" t="s">
        <v>209</v>
      </c>
      <c r="L2926">
        <v>2</v>
      </c>
    </row>
    <row r="2927" spans="1:12" x14ac:dyDescent="0.3">
      <c r="A2927">
        <v>24657</v>
      </c>
      <c r="B2927">
        <v>2926</v>
      </c>
      <c r="C2927">
        <v>425</v>
      </c>
      <c r="D2927" t="s">
        <v>4253</v>
      </c>
      <c r="E2927" t="s">
        <v>30</v>
      </c>
      <c r="F2927" t="s">
        <v>31</v>
      </c>
      <c r="G2927" t="s">
        <v>1210</v>
      </c>
      <c r="H2927" t="s">
        <v>33</v>
      </c>
      <c r="I2927">
        <v>123.90989999999999</v>
      </c>
      <c r="J2927">
        <v>48013000</v>
      </c>
      <c r="K2927" t="s">
        <v>98</v>
      </c>
      <c r="L2927">
        <v>1</v>
      </c>
    </row>
    <row r="2928" spans="1:12" x14ac:dyDescent="0.3">
      <c r="A2928">
        <v>19639</v>
      </c>
      <c r="B2928">
        <v>2927</v>
      </c>
      <c r="C2928">
        <v>120</v>
      </c>
      <c r="D2928" t="s">
        <v>4254</v>
      </c>
      <c r="E2928" t="s">
        <v>12</v>
      </c>
      <c r="F2928" t="s">
        <v>13</v>
      </c>
      <c r="G2928" t="s">
        <v>43</v>
      </c>
      <c r="H2928" t="s">
        <v>43</v>
      </c>
      <c r="I2928">
        <v>123.7722</v>
      </c>
      <c r="J2928">
        <v>20011950</v>
      </c>
      <c r="K2928" t="s">
        <v>28</v>
      </c>
      <c r="L2928">
        <v>4</v>
      </c>
    </row>
    <row r="2929" spans="1:12" x14ac:dyDescent="0.3">
      <c r="A2929">
        <v>23924</v>
      </c>
      <c r="B2929">
        <v>2928</v>
      </c>
      <c r="C2929">
        <v>30</v>
      </c>
      <c r="D2929" t="s">
        <v>4255</v>
      </c>
      <c r="E2929" t="s">
        <v>161</v>
      </c>
      <c r="F2929" t="s">
        <v>162</v>
      </c>
      <c r="G2929" t="s">
        <v>348</v>
      </c>
      <c r="H2929" t="s">
        <v>348</v>
      </c>
      <c r="I2929">
        <v>123.652</v>
      </c>
      <c r="J2929">
        <v>2445026</v>
      </c>
      <c r="K2929" t="s">
        <v>115</v>
      </c>
      <c r="L2929">
        <v>2</v>
      </c>
    </row>
    <row r="2930" spans="1:12" x14ac:dyDescent="0.3">
      <c r="A2930">
        <v>21842</v>
      </c>
      <c r="B2930">
        <v>2929</v>
      </c>
      <c r="C2930">
        <v>24</v>
      </c>
      <c r="D2930" t="s">
        <v>4256</v>
      </c>
      <c r="E2930" t="s">
        <v>141</v>
      </c>
      <c r="F2930" t="s">
        <v>142</v>
      </c>
      <c r="G2930" t="s">
        <v>2444</v>
      </c>
      <c r="H2930" t="s">
        <v>1640</v>
      </c>
      <c r="I2930">
        <v>123.5984</v>
      </c>
      <c r="J2930">
        <v>4178513</v>
      </c>
      <c r="K2930" t="s">
        <v>28</v>
      </c>
      <c r="L2930">
        <v>3</v>
      </c>
    </row>
    <row r="2931" spans="1:12" x14ac:dyDescent="0.3">
      <c r="A2931">
        <v>21925</v>
      </c>
      <c r="B2931">
        <v>2930</v>
      </c>
      <c r="C2931">
        <v>109</v>
      </c>
      <c r="D2931" t="s">
        <v>4257</v>
      </c>
      <c r="E2931" t="s">
        <v>100</v>
      </c>
      <c r="F2931" t="s">
        <v>101</v>
      </c>
      <c r="G2931" t="s">
        <v>723</v>
      </c>
      <c r="H2931" t="s">
        <v>556</v>
      </c>
      <c r="I2931">
        <v>123.50879999999999</v>
      </c>
      <c r="J2931">
        <v>14052000</v>
      </c>
      <c r="K2931" t="s">
        <v>44</v>
      </c>
      <c r="L2931">
        <v>3</v>
      </c>
    </row>
    <row r="2932" spans="1:12" x14ac:dyDescent="0.3">
      <c r="A2932">
        <v>423</v>
      </c>
      <c r="B2932">
        <v>2931</v>
      </c>
      <c r="C2932">
        <v>7982</v>
      </c>
      <c r="D2932" t="s">
        <v>4258</v>
      </c>
      <c r="E2932" t="s">
        <v>117</v>
      </c>
      <c r="F2932" t="s">
        <v>118</v>
      </c>
      <c r="G2932" t="s">
        <v>4259</v>
      </c>
      <c r="H2932" t="s">
        <v>1020</v>
      </c>
      <c r="I2932">
        <v>123.47450000000001</v>
      </c>
      <c r="J2932">
        <v>57982514</v>
      </c>
      <c r="K2932" t="s">
        <v>327</v>
      </c>
      <c r="L2932">
        <v>6</v>
      </c>
    </row>
    <row r="2933" spans="1:12" x14ac:dyDescent="0.3">
      <c r="A2933">
        <v>186</v>
      </c>
      <c r="B2933">
        <v>2932</v>
      </c>
      <c r="C2933">
        <v>72</v>
      </c>
      <c r="D2933" t="s">
        <v>4260</v>
      </c>
      <c r="E2933" t="s">
        <v>12</v>
      </c>
      <c r="F2933" t="s">
        <v>13</v>
      </c>
      <c r="G2933" t="s">
        <v>575</v>
      </c>
      <c r="H2933" t="s">
        <v>43</v>
      </c>
      <c r="I2933">
        <v>123.37860000000001</v>
      </c>
      <c r="J2933">
        <v>20736922</v>
      </c>
      <c r="K2933" t="s">
        <v>110</v>
      </c>
      <c r="L2933">
        <v>6</v>
      </c>
    </row>
    <row r="2934" spans="1:12" x14ac:dyDescent="0.3">
      <c r="A2934">
        <v>25952</v>
      </c>
      <c r="B2934">
        <v>2933</v>
      </c>
      <c r="C2934">
        <v>41</v>
      </c>
      <c r="D2934" t="s">
        <v>4261</v>
      </c>
      <c r="E2934" t="s">
        <v>144</v>
      </c>
      <c r="F2934" t="s">
        <v>145</v>
      </c>
      <c r="G2934" t="s">
        <v>2131</v>
      </c>
      <c r="H2934" t="s">
        <v>2132</v>
      </c>
      <c r="I2934">
        <v>123.23569999999999</v>
      </c>
      <c r="J2934">
        <v>4147087</v>
      </c>
      <c r="K2934" t="s">
        <v>186</v>
      </c>
      <c r="L2934">
        <v>1</v>
      </c>
    </row>
    <row r="2935" spans="1:12" x14ac:dyDescent="0.3">
      <c r="A2935">
        <v>20169</v>
      </c>
      <c r="B2935">
        <v>2934</v>
      </c>
      <c r="C2935">
        <v>115</v>
      </c>
      <c r="D2935" t="s">
        <v>4262</v>
      </c>
      <c r="E2935" t="s">
        <v>20</v>
      </c>
      <c r="F2935" t="s">
        <v>21</v>
      </c>
      <c r="G2935" t="s">
        <v>487</v>
      </c>
      <c r="H2935" t="s">
        <v>23</v>
      </c>
      <c r="I2935">
        <v>123.1645</v>
      </c>
      <c r="J2935">
        <v>22047663</v>
      </c>
      <c r="K2935" t="s">
        <v>110</v>
      </c>
      <c r="L2935">
        <v>4</v>
      </c>
    </row>
    <row r="2936" spans="1:12" x14ac:dyDescent="0.3">
      <c r="A2936">
        <v>19681</v>
      </c>
      <c r="B2936">
        <v>2935</v>
      </c>
      <c r="C2936">
        <v>94</v>
      </c>
      <c r="D2936" t="s">
        <v>4263</v>
      </c>
      <c r="E2936" t="s">
        <v>188</v>
      </c>
      <c r="F2936" t="s">
        <v>189</v>
      </c>
      <c r="G2936" t="s">
        <v>414</v>
      </c>
      <c r="H2936" t="s">
        <v>414</v>
      </c>
      <c r="I2936">
        <v>123.1589</v>
      </c>
      <c r="J2936">
        <v>14030000</v>
      </c>
      <c r="K2936" t="s">
        <v>98</v>
      </c>
      <c r="L2936">
        <v>4</v>
      </c>
    </row>
    <row r="2937" spans="1:12" x14ac:dyDescent="0.3">
      <c r="A2937">
        <v>24466</v>
      </c>
      <c r="B2937">
        <v>2936</v>
      </c>
      <c r="C2937">
        <v>34</v>
      </c>
      <c r="D2937" t="s">
        <v>4264</v>
      </c>
      <c r="E2937" t="s">
        <v>72</v>
      </c>
      <c r="F2937" t="s">
        <v>73</v>
      </c>
      <c r="G2937" t="s">
        <v>4265</v>
      </c>
      <c r="H2937" t="s">
        <v>112</v>
      </c>
      <c r="I2937">
        <v>123.1367</v>
      </c>
      <c r="J2937">
        <v>3861767</v>
      </c>
      <c r="K2937" t="s">
        <v>44</v>
      </c>
      <c r="L2937">
        <v>2</v>
      </c>
    </row>
    <row r="2938" spans="1:12" x14ac:dyDescent="0.3">
      <c r="A2938">
        <v>22377</v>
      </c>
      <c r="B2938">
        <v>2937</v>
      </c>
      <c r="C2938">
        <v>563</v>
      </c>
      <c r="D2938" t="s">
        <v>4266</v>
      </c>
      <c r="E2938" t="s">
        <v>141</v>
      </c>
      <c r="F2938" t="s">
        <v>142</v>
      </c>
      <c r="G2938" t="s">
        <v>141</v>
      </c>
      <c r="H2938" t="s">
        <v>137</v>
      </c>
      <c r="I2938">
        <v>123.02970000000001</v>
      </c>
      <c r="J2938">
        <v>57066771</v>
      </c>
      <c r="K2938" t="s">
        <v>24</v>
      </c>
      <c r="L2938">
        <v>3</v>
      </c>
    </row>
    <row r="2939" spans="1:12" x14ac:dyDescent="0.3">
      <c r="A2939">
        <v>1242</v>
      </c>
      <c r="B2939">
        <v>2938</v>
      </c>
      <c r="C2939">
        <v>568</v>
      </c>
      <c r="D2939" t="s">
        <v>4267</v>
      </c>
      <c r="E2939" t="s">
        <v>62</v>
      </c>
      <c r="F2939" t="s">
        <v>63</v>
      </c>
      <c r="G2939" t="s">
        <v>434</v>
      </c>
      <c r="H2939" t="s">
        <v>434</v>
      </c>
      <c r="I2939">
        <v>122.9269</v>
      </c>
      <c r="J2939">
        <v>350152337</v>
      </c>
      <c r="K2939" t="s">
        <v>183</v>
      </c>
      <c r="L2939">
        <v>8</v>
      </c>
    </row>
    <row r="2940" spans="1:12" x14ac:dyDescent="0.3">
      <c r="A2940">
        <v>24079</v>
      </c>
      <c r="B2940">
        <v>2939</v>
      </c>
      <c r="C2940">
        <v>140</v>
      </c>
      <c r="D2940" t="s">
        <v>4268</v>
      </c>
      <c r="E2940" t="s">
        <v>12</v>
      </c>
      <c r="F2940" t="s">
        <v>13</v>
      </c>
      <c r="G2940" t="s">
        <v>4269</v>
      </c>
      <c r="H2940" t="s">
        <v>317</v>
      </c>
      <c r="I2940">
        <v>122.9307</v>
      </c>
      <c r="J2940">
        <v>60030547</v>
      </c>
      <c r="K2940" t="s">
        <v>24</v>
      </c>
      <c r="L2940">
        <v>2</v>
      </c>
    </row>
    <row r="2941" spans="1:12" x14ac:dyDescent="0.3">
      <c r="A2941">
        <v>21510</v>
      </c>
      <c r="B2941">
        <v>2940</v>
      </c>
      <c r="C2941">
        <v>908</v>
      </c>
      <c r="D2941" t="s">
        <v>4270</v>
      </c>
      <c r="E2941" t="s">
        <v>100</v>
      </c>
      <c r="F2941" t="s">
        <v>101</v>
      </c>
      <c r="G2941" t="s">
        <v>109</v>
      </c>
      <c r="H2941" t="s">
        <v>109</v>
      </c>
      <c r="I2941">
        <v>122.889</v>
      </c>
      <c r="J2941">
        <v>148322903</v>
      </c>
      <c r="K2941" t="s">
        <v>92</v>
      </c>
      <c r="L2941">
        <v>3</v>
      </c>
    </row>
    <row r="2942" spans="1:12" x14ac:dyDescent="0.3">
      <c r="A2942">
        <v>21253</v>
      </c>
      <c r="B2942">
        <v>2941</v>
      </c>
      <c r="C2942">
        <v>65</v>
      </c>
      <c r="D2942" t="s">
        <v>4271</v>
      </c>
      <c r="E2942" t="s">
        <v>149</v>
      </c>
      <c r="F2942" t="s">
        <v>150</v>
      </c>
      <c r="G2942" t="s">
        <v>151</v>
      </c>
      <c r="H2942" t="s">
        <v>152</v>
      </c>
      <c r="I2942">
        <v>122.88809999999999</v>
      </c>
      <c r="J2942">
        <v>19340000</v>
      </c>
      <c r="K2942" t="s">
        <v>44</v>
      </c>
      <c r="L2942">
        <v>3</v>
      </c>
    </row>
    <row r="2943" spans="1:12" x14ac:dyDescent="0.3">
      <c r="A2943">
        <v>25582</v>
      </c>
      <c r="B2943">
        <v>2942</v>
      </c>
      <c r="C2943">
        <v>6</v>
      </c>
      <c r="D2943" t="s">
        <v>4272</v>
      </c>
      <c r="E2943" t="s">
        <v>46</v>
      </c>
      <c r="F2943" t="s">
        <v>47</v>
      </c>
      <c r="G2943" t="s">
        <v>48</v>
      </c>
      <c r="H2943" t="s">
        <v>49</v>
      </c>
      <c r="I2943">
        <v>122.8259</v>
      </c>
      <c r="J2943">
        <v>2025574</v>
      </c>
      <c r="K2943" t="s">
        <v>92</v>
      </c>
      <c r="L2943">
        <v>1</v>
      </c>
    </row>
    <row r="2944" spans="1:12" x14ac:dyDescent="0.3">
      <c r="A2944">
        <v>23781</v>
      </c>
      <c r="B2944">
        <v>2943</v>
      </c>
      <c r="C2944">
        <v>41</v>
      </c>
      <c r="D2944" t="s">
        <v>4273</v>
      </c>
      <c r="E2944" t="s">
        <v>264</v>
      </c>
      <c r="F2944" t="s">
        <v>265</v>
      </c>
      <c r="G2944" t="s">
        <v>4274</v>
      </c>
      <c r="H2944" t="s">
        <v>266</v>
      </c>
      <c r="I2944">
        <v>122.81019999999999</v>
      </c>
      <c r="J2944">
        <v>6356842</v>
      </c>
      <c r="K2944" t="s">
        <v>327</v>
      </c>
      <c r="L2944">
        <v>2</v>
      </c>
    </row>
    <row r="2945" spans="1:12" x14ac:dyDescent="0.3">
      <c r="A2945">
        <v>25802</v>
      </c>
      <c r="B2945">
        <v>2944</v>
      </c>
      <c r="C2945">
        <v>25</v>
      </c>
      <c r="D2945" t="s">
        <v>4275</v>
      </c>
      <c r="E2945" t="s">
        <v>134</v>
      </c>
      <c r="F2945" t="s">
        <v>135</v>
      </c>
      <c r="G2945" t="s">
        <v>4276</v>
      </c>
      <c r="H2945" t="s">
        <v>137</v>
      </c>
      <c r="I2945">
        <v>122.78440000000001</v>
      </c>
      <c r="J2945">
        <v>9928748</v>
      </c>
      <c r="K2945" t="s">
        <v>110</v>
      </c>
      <c r="L2945">
        <v>1</v>
      </c>
    </row>
    <row r="2946" spans="1:12" x14ac:dyDescent="0.3">
      <c r="A2946">
        <v>3042</v>
      </c>
      <c r="B2946">
        <v>2945</v>
      </c>
      <c r="C2946">
        <v>213</v>
      </c>
      <c r="D2946" t="s">
        <v>4277</v>
      </c>
      <c r="E2946" t="s">
        <v>653</v>
      </c>
      <c r="F2946" t="s">
        <v>654</v>
      </c>
      <c r="G2946" t="s">
        <v>1377</v>
      </c>
      <c r="H2946" t="s">
        <v>656</v>
      </c>
      <c r="I2946">
        <v>122.599</v>
      </c>
      <c r="J2946">
        <v>40306000</v>
      </c>
      <c r="K2946" t="s">
        <v>110</v>
      </c>
      <c r="L2946">
        <v>6</v>
      </c>
    </row>
    <row r="2947" spans="1:12" x14ac:dyDescent="0.3">
      <c r="A2947">
        <v>1841</v>
      </c>
      <c r="B2947">
        <v>2946</v>
      </c>
      <c r="C2947">
        <v>177</v>
      </c>
      <c r="D2947" t="s">
        <v>4278</v>
      </c>
      <c r="E2947" t="s">
        <v>72</v>
      </c>
      <c r="F2947" t="s">
        <v>73</v>
      </c>
      <c r="G2947" t="s">
        <v>4279</v>
      </c>
      <c r="H2947" t="s">
        <v>114</v>
      </c>
      <c r="I2947">
        <v>122.535</v>
      </c>
      <c r="J2947">
        <v>61332289</v>
      </c>
      <c r="K2947" t="s">
        <v>92</v>
      </c>
      <c r="L2947">
        <v>8</v>
      </c>
    </row>
    <row r="2948" spans="1:12" x14ac:dyDescent="0.3">
      <c r="A2948">
        <v>18645</v>
      </c>
      <c r="B2948">
        <v>2947</v>
      </c>
      <c r="C2948">
        <v>65</v>
      </c>
      <c r="D2948" t="s">
        <v>4280</v>
      </c>
      <c r="E2948" t="s">
        <v>134</v>
      </c>
      <c r="F2948" t="s">
        <v>135</v>
      </c>
      <c r="G2948" t="s">
        <v>1873</v>
      </c>
      <c r="H2948" t="s">
        <v>224</v>
      </c>
      <c r="I2948">
        <v>122.51860000000001</v>
      </c>
      <c r="J2948">
        <v>104511308</v>
      </c>
      <c r="K2948" t="s">
        <v>327</v>
      </c>
      <c r="L2948">
        <v>5</v>
      </c>
    </row>
    <row r="2949" spans="1:12" x14ac:dyDescent="0.3">
      <c r="A2949">
        <v>21626</v>
      </c>
      <c r="B2949">
        <v>2948</v>
      </c>
      <c r="C2949">
        <v>26</v>
      </c>
      <c r="D2949" t="s">
        <v>4281</v>
      </c>
      <c r="E2949" t="s">
        <v>176</v>
      </c>
      <c r="F2949" t="s">
        <v>177</v>
      </c>
      <c r="G2949" t="s">
        <v>4282</v>
      </c>
      <c r="H2949" t="s">
        <v>663</v>
      </c>
      <c r="I2949">
        <v>122.4592</v>
      </c>
      <c r="J2949">
        <v>3818677</v>
      </c>
      <c r="K2949" t="s">
        <v>110</v>
      </c>
      <c r="L2949">
        <v>3</v>
      </c>
    </row>
    <row r="2950" spans="1:12" x14ac:dyDescent="0.3">
      <c r="A2950">
        <v>22161</v>
      </c>
      <c r="B2950">
        <v>2949</v>
      </c>
      <c r="C2950">
        <v>20</v>
      </c>
      <c r="D2950" t="s">
        <v>4283</v>
      </c>
      <c r="E2950" t="s">
        <v>46</v>
      </c>
      <c r="F2950" t="s">
        <v>47</v>
      </c>
      <c r="G2950" t="s">
        <v>49</v>
      </c>
      <c r="H2950" t="s">
        <v>49</v>
      </c>
      <c r="I2950">
        <v>122.3599</v>
      </c>
      <c r="J2950">
        <v>4756934</v>
      </c>
      <c r="K2950" t="s">
        <v>209</v>
      </c>
      <c r="L2950">
        <v>3</v>
      </c>
    </row>
    <row r="2951" spans="1:12" x14ac:dyDescent="0.3">
      <c r="A2951">
        <v>23980</v>
      </c>
      <c r="B2951">
        <v>2950</v>
      </c>
      <c r="C2951">
        <v>12</v>
      </c>
      <c r="D2951" t="s">
        <v>4284</v>
      </c>
      <c r="E2951" t="s">
        <v>100</v>
      </c>
      <c r="F2951" t="s">
        <v>101</v>
      </c>
      <c r="G2951" t="s">
        <v>102</v>
      </c>
      <c r="H2951" t="s">
        <v>102</v>
      </c>
      <c r="I2951">
        <v>122.28440000000001</v>
      </c>
      <c r="J2951">
        <v>3041920</v>
      </c>
      <c r="K2951" t="s">
        <v>209</v>
      </c>
      <c r="L2951">
        <v>2</v>
      </c>
    </row>
    <row r="2952" spans="1:12" x14ac:dyDescent="0.3">
      <c r="A2952">
        <v>25953</v>
      </c>
      <c r="B2952">
        <v>2951</v>
      </c>
      <c r="C2952">
        <v>12</v>
      </c>
      <c r="D2952" t="s">
        <v>4285</v>
      </c>
      <c r="E2952" t="s">
        <v>100</v>
      </c>
      <c r="F2952" t="s">
        <v>101</v>
      </c>
      <c r="G2952" t="s">
        <v>102</v>
      </c>
      <c r="H2952" t="s">
        <v>102</v>
      </c>
      <c r="I2952">
        <v>122.2821</v>
      </c>
      <c r="J2952">
        <v>2035342</v>
      </c>
      <c r="K2952" t="s">
        <v>24</v>
      </c>
      <c r="L2952">
        <v>1</v>
      </c>
    </row>
    <row r="2953" spans="1:12" x14ac:dyDescent="0.3">
      <c r="A2953">
        <v>25110</v>
      </c>
      <c r="B2953">
        <v>2952</v>
      </c>
      <c r="C2953">
        <v>652</v>
      </c>
      <c r="D2953" t="s">
        <v>4286</v>
      </c>
      <c r="E2953" t="s">
        <v>134</v>
      </c>
      <c r="F2953" t="s">
        <v>135</v>
      </c>
      <c r="G2953" t="s">
        <v>2931</v>
      </c>
      <c r="H2953" t="s">
        <v>137</v>
      </c>
      <c r="I2953">
        <v>122.1611</v>
      </c>
      <c r="J2953">
        <v>41463607</v>
      </c>
      <c r="K2953" t="s">
        <v>24</v>
      </c>
      <c r="L2953">
        <v>1</v>
      </c>
    </row>
    <row r="2954" spans="1:12" x14ac:dyDescent="0.3">
      <c r="A2954">
        <v>24316</v>
      </c>
      <c r="B2954">
        <v>2953</v>
      </c>
      <c r="C2954">
        <v>38</v>
      </c>
      <c r="D2954" t="s">
        <v>4287</v>
      </c>
      <c r="E2954" t="s">
        <v>72</v>
      </c>
      <c r="F2954" t="s">
        <v>73</v>
      </c>
      <c r="G2954" t="s">
        <v>3167</v>
      </c>
      <c r="H2954" t="s">
        <v>112</v>
      </c>
      <c r="I2954">
        <v>122.1251</v>
      </c>
      <c r="J2954">
        <v>12230626</v>
      </c>
      <c r="K2954" t="s">
        <v>92</v>
      </c>
      <c r="L2954">
        <v>2</v>
      </c>
    </row>
    <row r="2955" spans="1:12" x14ac:dyDescent="0.3">
      <c r="A2955">
        <v>2573</v>
      </c>
      <c r="B2955">
        <v>2954</v>
      </c>
      <c r="C2955">
        <v>333</v>
      </c>
      <c r="D2955" t="s">
        <v>4288</v>
      </c>
      <c r="E2955" t="s">
        <v>51</v>
      </c>
      <c r="F2955" t="s">
        <v>52</v>
      </c>
      <c r="G2955" t="s">
        <v>53</v>
      </c>
      <c r="H2955" t="s">
        <v>54</v>
      </c>
      <c r="I2955">
        <v>122.0805</v>
      </c>
      <c r="J2955">
        <v>38739454</v>
      </c>
      <c r="K2955" t="s">
        <v>110</v>
      </c>
      <c r="L2955">
        <v>6</v>
      </c>
    </row>
    <row r="2956" spans="1:12" x14ac:dyDescent="0.3">
      <c r="A2956">
        <v>26222</v>
      </c>
      <c r="B2956">
        <v>2955</v>
      </c>
      <c r="C2956">
        <v>9</v>
      </c>
      <c r="D2956" t="s">
        <v>4289</v>
      </c>
      <c r="E2956" t="s">
        <v>12</v>
      </c>
      <c r="F2956" t="s">
        <v>13</v>
      </c>
      <c r="G2956" t="s">
        <v>612</v>
      </c>
      <c r="H2956" t="s">
        <v>613</v>
      </c>
      <c r="I2956">
        <v>122.0637</v>
      </c>
      <c r="J2956">
        <v>2023000</v>
      </c>
      <c r="K2956" t="s">
        <v>92</v>
      </c>
      <c r="L2956">
        <v>1</v>
      </c>
    </row>
    <row r="2957" spans="1:12" x14ac:dyDescent="0.3">
      <c r="A2957">
        <v>25350</v>
      </c>
      <c r="B2957">
        <v>2956</v>
      </c>
      <c r="C2957">
        <v>272</v>
      </c>
      <c r="D2957" t="s">
        <v>4290</v>
      </c>
      <c r="E2957" t="s">
        <v>12</v>
      </c>
      <c r="F2957" t="s">
        <v>13</v>
      </c>
      <c r="G2957" t="s">
        <v>362</v>
      </c>
      <c r="H2957" t="s">
        <v>15</v>
      </c>
      <c r="I2957">
        <v>122.0517</v>
      </c>
      <c r="J2957">
        <v>28083983</v>
      </c>
      <c r="K2957" t="s">
        <v>327</v>
      </c>
      <c r="L2957">
        <v>1</v>
      </c>
    </row>
    <row r="2958" spans="1:12" x14ac:dyDescent="0.3">
      <c r="A2958">
        <v>20480</v>
      </c>
      <c r="B2958">
        <v>2957</v>
      </c>
      <c r="C2958">
        <v>35</v>
      </c>
      <c r="D2958" t="s">
        <v>4291</v>
      </c>
      <c r="E2958" t="s">
        <v>176</v>
      </c>
      <c r="F2958" t="s">
        <v>177</v>
      </c>
      <c r="G2958" t="s">
        <v>1215</v>
      </c>
      <c r="H2958" t="s">
        <v>179</v>
      </c>
      <c r="I2958">
        <v>122.04810000000001</v>
      </c>
      <c r="J2958">
        <v>5519983</v>
      </c>
      <c r="K2958" t="s">
        <v>115</v>
      </c>
      <c r="L2958">
        <v>4</v>
      </c>
    </row>
    <row r="2959" spans="1:12" x14ac:dyDescent="0.3">
      <c r="A2959">
        <v>25884</v>
      </c>
      <c r="B2959">
        <v>2958</v>
      </c>
      <c r="C2959">
        <v>70</v>
      </c>
      <c r="D2959" t="s">
        <v>4292</v>
      </c>
      <c r="E2959" t="s">
        <v>72</v>
      </c>
      <c r="F2959" t="s">
        <v>73</v>
      </c>
      <c r="G2959" t="s">
        <v>365</v>
      </c>
      <c r="H2959" t="s">
        <v>353</v>
      </c>
      <c r="I2959">
        <v>122.0262</v>
      </c>
      <c r="J2959">
        <v>36461739</v>
      </c>
      <c r="K2959" t="s">
        <v>200</v>
      </c>
      <c r="L2959">
        <v>1</v>
      </c>
    </row>
    <row r="2960" spans="1:12" x14ac:dyDescent="0.3">
      <c r="A2960">
        <v>23763</v>
      </c>
      <c r="B2960">
        <v>2959</v>
      </c>
      <c r="C2960">
        <v>300</v>
      </c>
      <c r="D2960" t="s">
        <v>4293</v>
      </c>
      <c r="E2960" t="s">
        <v>100</v>
      </c>
      <c r="F2960" t="s">
        <v>101</v>
      </c>
      <c r="G2960" t="s">
        <v>556</v>
      </c>
      <c r="H2960" t="s">
        <v>556</v>
      </c>
      <c r="I2960">
        <v>121.9903</v>
      </c>
      <c r="J2960">
        <v>33514612</v>
      </c>
      <c r="K2960" t="s">
        <v>327</v>
      </c>
      <c r="L2960">
        <v>2</v>
      </c>
    </row>
    <row r="2961" spans="1:12" x14ac:dyDescent="0.3">
      <c r="A2961">
        <v>101</v>
      </c>
      <c r="B2961">
        <v>2960</v>
      </c>
      <c r="C2961">
        <v>347</v>
      </c>
      <c r="D2961" t="s">
        <v>4294</v>
      </c>
      <c r="E2961" t="s">
        <v>149</v>
      </c>
      <c r="F2961" t="s">
        <v>150</v>
      </c>
      <c r="G2961" t="s">
        <v>1192</v>
      </c>
      <c r="H2961" t="s">
        <v>299</v>
      </c>
      <c r="I2961">
        <v>121.9602</v>
      </c>
      <c r="J2961">
        <v>14845030</v>
      </c>
      <c r="K2961" t="s">
        <v>110</v>
      </c>
      <c r="L2961">
        <v>6</v>
      </c>
    </row>
    <row r="2962" spans="1:12" x14ac:dyDescent="0.3">
      <c r="A2962">
        <v>25202</v>
      </c>
      <c r="B2962">
        <v>2961</v>
      </c>
      <c r="C2962">
        <v>26</v>
      </c>
      <c r="D2962" t="s">
        <v>4295</v>
      </c>
      <c r="E2962" t="s">
        <v>20</v>
      </c>
      <c r="F2962" t="s">
        <v>21</v>
      </c>
      <c r="G2962" t="s">
        <v>104</v>
      </c>
      <c r="H2962" t="s">
        <v>105</v>
      </c>
      <c r="I2962">
        <v>121.9109</v>
      </c>
      <c r="J2962">
        <v>2251759</v>
      </c>
      <c r="K2962" t="s">
        <v>24</v>
      </c>
      <c r="L2962">
        <v>1</v>
      </c>
    </row>
    <row r="2963" spans="1:12" x14ac:dyDescent="0.3">
      <c r="A2963">
        <v>19229</v>
      </c>
      <c r="B2963">
        <v>2962</v>
      </c>
      <c r="C2963">
        <v>87</v>
      </c>
      <c r="D2963" t="s">
        <v>4296</v>
      </c>
      <c r="E2963" t="s">
        <v>12</v>
      </c>
      <c r="F2963" t="s">
        <v>13</v>
      </c>
      <c r="G2963" t="s">
        <v>4297</v>
      </c>
      <c r="H2963" t="s">
        <v>15</v>
      </c>
      <c r="I2963">
        <v>121.8638</v>
      </c>
      <c r="J2963">
        <v>17283580</v>
      </c>
      <c r="K2963" t="s">
        <v>34</v>
      </c>
      <c r="L2963">
        <v>3</v>
      </c>
    </row>
    <row r="2964" spans="1:12" x14ac:dyDescent="0.3">
      <c r="A2964">
        <v>20317</v>
      </c>
      <c r="B2964">
        <v>2963</v>
      </c>
      <c r="C2964">
        <v>33</v>
      </c>
      <c r="D2964" t="s">
        <v>4298</v>
      </c>
      <c r="E2964" t="s">
        <v>12</v>
      </c>
      <c r="F2964" t="s">
        <v>13</v>
      </c>
      <c r="G2964" t="s">
        <v>1128</v>
      </c>
      <c r="H2964" t="s">
        <v>15</v>
      </c>
      <c r="I2964">
        <v>121.67919999999999</v>
      </c>
      <c r="J2964">
        <v>18080241</v>
      </c>
      <c r="K2964" t="s">
        <v>346</v>
      </c>
      <c r="L2964">
        <v>4</v>
      </c>
    </row>
    <row r="2965" spans="1:12" x14ac:dyDescent="0.3">
      <c r="A2965">
        <v>25195</v>
      </c>
      <c r="B2965">
        <v>2964</v>
      </c>
      <c r="C2965">
        <v>50</v>
      </c>
      <c r="D2965" t="s">
        <v>4299</v>
      </c>
      <c r="E2965" t="s">
        <v>141</v>
      </c>
      <c r="F2965" t="s">
        <v>142</v>
      </c>
      <c r="G2965" t="s">
        <v>226</v>
      </c>
      <c r="H2965" t="s">
        <v>137</v>
      </c>
      <c r="I2965">
        <v>121.66249999999999</v>
      </c>
      <c r="J2965">
        <v>115625529</v>
      </c>
      <c r="K2965" t="s">
        <v>16</v>
      </c>
      <c r="L2965">
        <v>1</v>
      </c>
    </row>
    <row r="2966" spans="1:12" x14ac:dyDescent="0.3">
      <c r="A2966">
        <v>17611</v>
      </c>
      <c r="B2966">
        <v>2965</v>
      </c>
      <c r="C2966">
        <v>65</v>
      </c>
      <c r="D2966" t="s">
        <v>4300</v>
      </c>
      <c r="E2966" t="s">
        <v>188</v>
      </c>
      <c r="F2966" t="s">
        <v>189</v>
      </c>
      <c r="G2966" t="s">
        <v>804</v>
      </c>
      <c r="H2966" t="s">
        <v>314</v>
      </c>
      <c r="I2966">
        <v>121.6206</v>
      </c>
      <c r="J2966">
        <v>21384610</v>
      </c>
      <c r="K2966" t="s">
        <v>110</v>
      </c>
      <c r="L2966">
        <v>5</v>
      </c>
    </row>
    <row r="2967" spans="1:12" x14ac:dyDescent="0.3">
      <c r="A2967">
        <v>20853</v>
      </c>
      <c r="B2967">
        <v>2966</v>
      </c>
      <c r="C2967">
        <v>102</v>
      </c>
      <c r="D2967" t="s">
        <v>4301</v>
      </c>
      <c r="E2967" t="s">
        <v>196</v>
      </c>
      <c r="F2967" t="s">
        <v>197</v>
      </c>
      <c r="G2967" t="s">
        <v>4066</v>
      </c>
      <c r="H2967" t="s">
        <v>198</v>
      </c>
      <c r="I2967">
        <v>121.6114</v>
      </c>
      <c r="J2967">
        <v>12649916</v>
      </c>
      <c r="K2967" t="s">
        <v>327</v>
      </c>
      <c r="L2967">
        <v>4</v>
      </c>
    </row>
    <row r="2968" spans="1:12" x14ac:dyDescent="0.3">
      <c r="A2968">
        <v>25859</v>
      </c>
      <c r="B2968">
        <v>2967</v>
      </c>
      <c r="C2968">
        <v>180</v>
      </c>
      <c r="D2968" t="s">
        <v>4302</v>
      </c>
      <c r="E2968" t="s">
        <v>72</v>
      </c>
      <c r="F2968" t="s">
        <v>73</v>
      </c>
      <c r="G2968" t="s">
        <v>112</v>
      </c>
      <c r="H2968" t="s">
        <v>112</v>
      </c>
      <c r="I2968">
        <v>121.5313</v>
      </c>
      <c r="J2968">
        <v>15671743</v>
      </c>
      <c r="K2968" t="s">
        <v>311</v>
      </c>
      <c r="L2968">
        <v>1</v>
      </c>
    </row>
    <row r="2969" spans="1:12" x14ac:dyDescent="0.3">
      <c r="A2969">
        <v>24901</v>
      </c>
      <c r="B2969">
        <v>2968</v>
      </c>
      <c r="C2969">
        <v>7</v>
      </c>
      <c r="D2969" t="s">
        <v>4303</v>
      </c>
      <c r="E2969" t="s">
        <v>72</v>
      </c>
      <c r="F2969" t="s">
        <v>73</v>
      </c>
      <c r="G2969" t="s">
        <v>4304</v>
      </c>
      <c r="I2969">
        <v>121.4068</v>
      </c>
      <c r="J2969">
        <v>2684197</v>
      </c>
      <c r="K2969" t="s">
        <v>24</v>
      </c>
      <c r="L2969">
        <v>1</v>
      </c>
    </row>
    <row r="2970" spans="1:12" x14ac:dyDescent="0.3">
      <c r="A2970">
        <v>18179</v>
      </c>
      <c r="B2970">
        <v>2969</v>
      </c>
      <c r="C2970">
        <v>230</v>
      </c>
      <c r="D2970" t="s">
        <v>4305</v>
      </c>
      <c r="E2970" t="s">
        <v>100</v>
      </c>
      <c r="F2970" t="s">
        <v>101</v>
      </c>
      <c r="G2970" t="s">
        <v>868</v>
      </c>
      <c r="H2970" t="s">
        <v>109</v>
      </c>
      <c r="I2970">
        <v>121.3943</v>
      </c>
      <c r="J2970">
        <v>33132213</v>
      </c>
      <c r="K2970" t="s">
        <v>110</v>
      </c>
      <c r="L2970">
        <v>5</v>
      </c>
    </row>
    <row r="2971" spans="1:12" x14ac:dyDescent="0.3">
      <c r="A2971">
        <v>1848</v>
      </c>
      <c r="B2971">
        <v>2970</v>
      </c>
      <c r="C2971">
        <v>225</v>
      </c>
      <c r="D2971" t="s">
        <v>4306</v>
      </c>
      <c r="E2971" t="s">
        <v>117</v>
      </c>
      <c r="F2971" t="s">
        <v>118</v>
      </c>
      <c r="G2971" t="s">
        <v>2849</v>
      </c>
      <c r="H2971" t="s">
        <v>224</v>
      </c>
      <c r="I2971">
        <v>121.18859999999999</v>
      </c>
      <c r="J2971">
        <v>113034000</v>
      </c>
      <c r="K2971" t="s">
        <v>110</v>
      </c>
      <c r="L2971">
        <v>7</v>
      </c>
    </row>
    <row r="2972" spans="1:12" x14ac:dyDescent="0.3">
      <c r="A2972">
        <v>22207</v>
      </c>
      <c r="B2972">
        <v>2971</v>
      </c>
      <c r="C2972">
        <v>210</v>
      </c>
      <c r="D2972" t="s">
        <v>4307</v>
      </c>
      <c r="E2972" t="s">
        <v>100</v>
      </c>
      <c r="F2972" t="s">
        <v>101</v>
      </c>
      <c r="G2972" t="s">
        <v>490</v>
      </c>
      <c r="H2972" t="s">
        <v>491</v>
      </c>
      <c r="I2972">
        <v>121.15179999999999</v>
      </c>
      <c r="J2972">
        <v>4540605</v>
      </c>
      <c r="K2972" t="s">
        <v>183</v>
      </c>
      <c r="L2972">
        <v>3</v>
      </c>
    </row>
    <row r="2973" spans="1:12" x14ac:dyDescent="0.3">
      <c r="A2973">
        <v>25198</v>
      </c>
      <c r="B2973">
        <v>2972</v>
      </c>
      <c r="C2973">
        <v>36</v>
      </c>
      <c r="D2973" t="s">
        <v>4308</v>
      </c>
      <c r="E2973" t="s">
        <v>202</v>
      </c>
      <c r="F2973" t="s">
        <v>203</v>
      </c>
      <c r="G2973" t="s">
        <v>204</v>
      </c>
      <c r="H2973" t="s">
        <v>205</v>
      </c>
      <c r="I2973">
        <v>121.13079999999999</v>
      </c>
      <c r="J2973">
        <v>4572100</v>
      </c>
      <c r="K2973" t="s">
        <v>24</v>
      </c>
      <c r="L2973">
        <v>1</v>
      </c>
    </row>
    <row r="2974" spans="1:12" x14ac:dyDescent="0.3">
      <c r="A2974">
        <v>26101</v>
      </c>
      <c r="B2974">
        <v>2973</v>
      </c>
      <c r="C2974">
        <v>20</v>
      </c>
      <c r="D2974" t="s">
        <v>4309</v>
      </c>
      <c r="E2974" t="s">
        <v>62</v>
      </c>
      <c r="F2974" t="s">
        <v>63</v>
      </c>
      <c r="G2974" t="s">
        <v>433</v>
      </c>
      <c r="H2974" t="s">
        <v>434</v>
      </c>
      <c r="I2974">
        <v>120.97190000000001</v>
      </c>
      <c r="J2974">
        <v>3456000</v>
      </c>
      <c r="K2974" t="s">
        <v>16</v>
      </c>
      <c r="L2974">
        <v>1</v>
      </c>
    </row>
    <row r="2975" spans="1:12" x14ac:dyDescent="0.3">
      <c r="A2975">
        <v>21533</v>
      </c>
      <c r="B2975">
        <v>2974</v>
      </c>
      <c r="C2975">
        <v>98</v>
      </c>
      <c r="D2975" t="s">
        <v>4310</v>
      </c>
      <c r="E2975" t="s">
        <v>100</v>
      </c>
      <c r="F2975" t="s">
        <v>101</v>
      </c>
      <c r="G2975" t="s">
        <v>109</v>
      </c>
      <c r="H2975" t="s">
        <v>109</v>
      </c>
      <c r="I2975">
        <v>120.7547</v>
      </c>
      <c r="J2975">
        <v>4276894</v>
      </c>
      <c r="K2975" t="s">
        <v>16</v>
      </c>
      <c r="L2975">
        <v>3</v>
      </c>
    </row>
    <row r="2976" spans="1:12" x14ac:dyDescent="0.3">
      <c r="A2976">
        <v>25903</v>
      </c>
      <c r="B2976">
        <v>2975</v>
      </c>
      <c r="C2976">
        <v>24</v>
      </c>
      <c r="D2976" t="s">
        <v>4311</v>
      </c>
      <c r="E2976" t="s">
        <v>20</v>
      </c>
      <c r="F2976" t="s">
        <v>21</v>
      </c>
      <c r="G2976" t="s">
        <v>336</v>
      </c>
      <c r="H2976" t="s">
        <v>23</v>
      </c>
      <c r="I2976">
        <v>120.6747</v>
      </c>
      <c r="J2976">
        <v>21521964</v>
      </c>
      <c r="K2976" t="s">
        <v>24</v>
      </c>
      <c r="L2976">
        <v>1</v>
      </c>
    </row>
    <row r="2977" spans="1:12" x14ac:dyDescent="0.3">
      <c r="A2977">
        <v>3043</v>
      </c>
      <c r="B2977">
        <v>2976</v>
      </c>
      <c r="C2977">
        <v>25</v>
      </c>
      <c r="D2977" t="s">
        <v>4312</v>
      </c>
      <c r="E2977" t="s">
        <v>57</v>
      </c>
      <c r="F2977" t="s">
        <v>58</v>
      </c>
      <c r="G2977" t="s">
        <v>342</v>
      </c>
      <c r="H2977" t="s">
        <v>342</v>
      </c>
      <c r="I2977">
        <v>120.6576</v>
      </c>
      <c r="J2977">
        <v>7733037</v>
      </c>
      <c r="K2977" t="s">
        <v>115</v>
      </c>
      <c r="L2977">
        <v>4</v>
      </c>
    </row>
    <row r="2978" spans="1:12" x14ac:dyDescent="0.3">
      <c r="A2978">
        <v>25159</v>
      </c>
      <c r="B2978">
        <v>2977</v>
      </c>
      <c r="C2978">
        <v>60</v>
      </c>
      <c r="D2978" t="s">
        <v>4313</v>
      </c>
      <c r="E2978" t="s">
        <v>144</v>
      </c>
      <c r="F2978" t="s">
        <v>145</v>
      </c>
      <c r="G2978" t="s">
        <v>146</v>
      </c>
      <c r="H2978" t="s">
        <v>147</v>
      </c>
      <c r="I2978">
        <v>120.6283</v>
      </c>
      <c r="J2978">
        <v>22576867</v>
      </c>
      <c r="K2978" t="s">
        <v>110</v>
      </c>
      <c r="L2978">
        <v>1</v>
      </c>
    </row>
    <row r="2979" spans="1:12" x14ac:dyDescent="0.3">
      <c r="A2979">
        <v>26018</v>
      </c>
      <c r="B2979">
        <v>2978</v>
      </c>
      <c r="C2979">
        <v>34</v>
      </c>
      <c r="D2979" t="s">
        <v>4314</v>
      </c>
      <c r="E2979" t="s">
        <v>46</v>
      </c>
      <c r="F2979" t="s">
        <v>47</v>
      </c>
      <c r="G2979" t="s">
        <v>48</v>
      </c>
      <c r="H2979" t="s">
        <v>49</v>
      </c>
      <c r="I2979">
        <v>120.6331</v>
      </c>
      <c r="J2979">
        <v>20594691</v>
      </c>
      <c r="K2979" t="s">
        <v>200</v>
      </c>
      <c r="L2979">
        <v>1</v>
      </c>
    </row>
    <row r="2980" spans="1:12" x14ac:dyDescent="0.3">
      <c r="A2980">
        <v>24067</v>
      </c>
      <c r="B2980">
        <v>2979</v>
      </c>
      <c r="C2980">
        <v>65</v>
      </c>
      <c r="D2980" t="s">
        <v>4315</v>
      </c>
      <c r="E2980" t="s">
        <v>156</v>
      </c>
      <c r="F2980" t="s">
        <v>157</v>
      </c>
      <c r="G2980" t="s">
        <v>158</v>
      </c>
      <c r="H2980" t="s">
        <v>159</v>
      </c>
      <c r="I2980">
        <v>120.6198</v>
      </c>
      <c r="J2980">
        <v>3514112</v>
      </c>
      <c r="K2980" t="s">
        <v>339</v>
      </c>
      <c r="L2980">
        <v>2</v>
      </c>
    </row>
    <row r="2981" spans="1:12" x14ac:dyDescent="0.3">
      <c r="A2981">
        <v>23961</v>
      </c>
      <c r="B2981">
        <v>2980</v>
      </c>
      <c r="C2981">
        <v>52</v>
      </c>
      <c r="D2981" t="s">
        <v>4316</v>
      </c>
      <c r="E2981" t="s">
        <v>12</v>
      </c>
      <c r="F2981" t="s">
        <v>13</v>
      </c>
      <c r="G2981" t="s">
        <v>4317</v>
      </c>
      <c r="H2981" t="s">
        <v>796</v>
      </c>
      <c r="I2981">
        <v>120.5819</v>
      </c>
      <c r="J2981">
        <v>7311661</v>
      </c>
      <c r="K2981" t="s">
        <v>28</v>
      </c>
      <c r="L2981">
        <v>2</v>
      </c>
    </row>
    <row r="2982" spans="1:12" x14ac:dyDescent="0.3">
      <c r="A2982">
        <v>20274</v>
      </c>
      <c r="B2982">
        <v>2981</v>
      </c>
      <c r="C2982">
        <v>37</v>
      </c>
      <c r="D2982" t="s">
        <v>4318</v>
      </c>
      <c r="E2982" t="s">
        <v>653</v>
      </c>
      <c r="F2982" t="s">
        <v>654</v>
      </c>
      <c r="G2982" t="s">
        <v>656</v>
      </c>
      <c r="H2982" t="s">
        <v>656</v>
      </c>
      <c r="I2982">
        <v>120.5647</v>
      </c>
      <c r="J2982">
        <v>5311521</v>
      </c>
      <c r="K2982" t="s">
        <v>110</v>
      </c>
      <c r="L2982">
        <v>4</v>
      </c>
    </row>
    <row r="2983" spans="1:12" x14ac:dyDescent="0.3">
      <c r="A2983">
        <v>20580</v>
      </c>
      <c r="B2983">
        <v>2982</v>
      </c>
      <c r="C2983">
        <v>205</v>
      </c>
      <c r="D2983" t="s">
        <v>4319</v>
      </c>
      <c r="E2983" t="s">
        <v>100</v>
      </c>
      <c r="F2983" t="s">
        <v>101</v>
      </c>
      <c r="G2983" t="s">
        <v>868</v>
      </c>
      <c r="H2983" t="s">
        <v>109</v>
      </c>
      <c r="I2983">
        <v>120.518</v>
      </c>
      <c r="J2983">
        <v>23397205</v>
      </c>
      <c r="K2983" t="s">
        <v>110</v>
      </c>
      <c r="L2983">
        <v>4</v>
      </c>
    </row>
    <row r="2984" spans="1:12" x14ac:dyDescent="0.3">
      <c r="A2984">
        <v>4525</v>
      </c>
      <c r="B2984">
        <v>2983</v>
      </c>
      <c r="C2984">
        <v>85</v>
      </c>
      <c r="D2984" t="s">
        <v>4320</v>
      </c>
      <c r="E2984" t="s">
        <v>653</v>
      </c>
      <c r="F2984" t="s">
        <v>654</v>
      </c>
      <c r="G2984" t="s">
        <v>4321</v>
      </c>
      <c r="H2984" t="s">
        <v>4322</v>
      </c>
      <c r="I2984">
        <v>120.3113</v>
      </c>
      <c r="J2984">
        <v>54975244</v>
      </c>
      <c r="K2984" t="s">
        <v>18</v>
      </c>
      <c r="L2984">
        <v>6</v>
      </c>
    </row>
    <row r="2985" spans="1:12" x14ac:dyDescent="0.3">
      <c r="A2985">
        <v>23522</v>
      </c>
      <c r="B2985">
        <v>2984</v>
      </c>
      <c r="C2985">
        <v>13</v>
      </c>
      <c r="D2985" t="s">
        <v>4323</v>
      </c>
      <c r="E2985" t="s">
        <v>72</v>
      </c>
      <c r="F2985" t="s">
        <v>73</v>
      </c>
      <c r="G2985" t="s">
        <v>114</v>
      </c>
      <c r="H2985" t="s">
        <v>114</v>
      </c>
      <c r="I2985">
        <v>120.1512</v>
      </c>
      <c r="J2985">
        <v>2417089</v>
      </c>
      <c r="K2985" t="s">
        <v>139</v>
      </c>
      <c r="L2985">
        <v>2</v>
      </c>
    </row>
    <row r="2986" spans="1:12" x14ac:dyDescent="0.3">
      <c r="A2986">
        <v>25806</v>
      </c>
      <c r="B2986">
        <v>2985</v>
      </c>
      <c r="C2986">
        <v>199</v>
      </c>
      <c r="D2986" t="s">
        <v>4324</v>
      </c>
      <c r="E2986" t="s">
        <v>124</v>
      </c>
      <c r="F2986" t="s">
        <v>125</v>
      </c>
      <c r="G2986" t="s">
        <v>4325</v>
      </c>
      <c r="H2986" t="s">
        <v>4326</v>
      </c>
      <c r="I2986">
        <v>120.0826</v>
      </c>
      <c r="J2986">
        <v>37375836</v>
      </c>
      <c r="K2986" t="s">
        <v>24</v>
      </c>
      <c r="L2986">
        <v>1</v>
      </c>
    </row>
    <row r="2987" spans="1:12" x14ac:dyDescent="0.3">
      <c r="A2987">
        <v>22534</v>
      </c>
      <c r="B2987">
        <v>2986</v>
      </c>
      <c r="C2987">
        <v>40</v>
      </c>
      <c r="D2987" t="s">
        <v>4327</v>
      </c>
      <c r="E2987" t="s">
        <v>46</v>
      </c>
      <c r="F2987" t="s">
        <v>47</v>
      </c>
      <c r="G2987" t="s">
        <v>49</v>
      </c>
      <c r="H2987" t="s">
        <v>49</v>
      </c>
      <c r="I2987">
        <v>120.0485</v>
      </c>
      <c r="J2987">
        <v>109695228</v>
      </c>
      <c r="K2987" t="s">
        <v>186</v>
      </c>
      <c r="L2987">
        <v>3</v>
      </c>
    </row>
    <row r="2988" spans="1:12" x14ac:dyDescent="0.3">
      <c r="A2988">
        <v>24527</v>
      </c>
      <c r="B2988">
        <v>2987</v>
      </c>
      <c r="C2988">
        <v>26</v>
      </c>
      <c r="D2988" t="s">
        <v>4328</v>
      </c>
      <c r="E2988" t="s">
        <v>710</v>
      </c>
      <c r="F2988" t="s">
        <v>711</v>
      </c>
      <c r="G2988" t="s">
        <v>790</v>
      </c>
      <c r="H2988" t="s">
        <v>1785</v>
      </c>
      <c r="I2988">
        <v>119.99420000000001</v>
      </c>
      <c r="J2988">
        <v>7592000</v>
      </c>
      <c r="K2988" t="s">
        <v>209</v>
      </c>
      <c r="L2988">
        <v>2</v>
      </c>
    </row>
    <row r="2989" spans="1:12" x14ac:dyDescent="0.3">
      <c r="A2989">
        <v>21003</v>
      </c>
      <c r="B2989">
        <v>2988</v>
      </c>
      <c r="C2989">
        <v>85</v>
      </c>
      <c r="D2989" t="s">
        <v>4329</v>
      </c>
      <c r="E2989" t="s">
        <v>196</v>
      </c>
      <c r="F2989" t="s">
        <v>197</v>
      </c>
      <c r="G2989" t="s">
        <v>4330</v>
      </c>
      <c r="H2989" t="s">
        <v>198</v>
      </c>
      <c r="I2989">
        <v>119.8977</v>
      </c>
      <c r="J2989">
        <v>38680000</v>
      </c>
      <c r="K2989" t="s">
        <v>16</v>
      </c>
      <c r="L2989">
        <v>3</v>
      </c>
    </row>
    <row r="2990" spans="1:12" x14ac:dyDescent="0.3">
      <c r="A2990">
        <v>989</v>
      </c>
      <c r="B2990">
        <v>2989</v>
      </c>
      <c r="C2990">
        <v>250</v>
      </c>
      <c r="D2990" t="s">
        <v>4331</v>
      </c>
      <c r="E2990" t="s">
        <v>134</v>
      </c>
      <c r="F2990" t="s">
        <v>135</v>
      </c>
      <c r="G2990" t="s">
        <v>2931</v>
      </c>
      <c r="H2990" t="s">
        <v>137</v>
      </c>
      <c r="I2990">
        <v>119.89409999999999</v>
      </c>
      <c r="J2990">
        <v>26663803</v>
      </c>
      <c r="K2990" t="s">
        <v>110</v>
      </c>
      <c r="L2990">
        <v>8</v>
      </c>
    </row>
    <row r="2991" spans="1:12" x14ac:dyDescent="0.3">
      <c r="A2991">
        <v>3711</v>
      </c>
      <c r="B2991">
        <v>2990</v>
      </c>
      <c r="C2991">
        <v>227</v>
      </c>
      <c r="D2991" t="s">
        <v>4332</v>
      </c>
      <c r="E2991" t="s">
        <v>202</v>
      </c>
      <c r="F2991" t="s">
        <v>203</v>
      </c>
      <c r="G2991" t="s">
        <v>1628</v>
      </c>
      <c r="H2991" t="s">
        <v>205</v>
      </c>
      <c r="I2991">
        <v>119.8501</v>
      </c>
      <c r="J2991">
        <v>84169384</v>
      </c>
      <c r="K2991" t="s">
        <v>110</v>
      </c>
      <c r="L2991">
        <v>6</v>
      </c>
    </row>
    <row r="2992" spans="1:12" x14ac:dyDescent="0.3">
      <c r="A2992">
        <v>19290</v>
      </c>
      <c r="B2992">
        <v>2991</v>
      </c>
      <c r="C2992">
        <v>62</v>
      </c>
      <c r="D2992" t="s">
        <v>4333</v>
      </c>
      <c r="E2992" t="s">
        <v>30</v>
      </c>
      <c r="F2992" t="s">
        <v>31</v>
      </c>
      <c r="G2992" t="s">
        <v>33</v>
      </c>
      <c r="H2992" t="s">
        <v>33</v>
      </c>
      <c r="I2992">
        <v>119.78749999999999</v>
      </c>
      <c r="J2992">
        <v>7182533</v>
      </c>
      <c r="K2992" t="s">
        <v>115</v>
      </c>
      <c r="L2992">
        <v>2</v>
      </c>
    </row>
    <row r="2993" spans="1:12" x14ac:dyDescent="0.3">
      <c r="A2993">
        <v>2064</v>
      </c>
      <c r="B2993">
        <v>2992</v>
      </c>
      <c r="C2993">
        <v>50</v>
      </c>
      <c r="D2993" t="s">
        <v>4334</v>
      </c>
      <c r="E2993" t="s">
        <v>390</v>
      </c>
      <c r="F2993" t="s">
        <v>391</v>
      </c>
      <c r="G2993" t="s">
        <v>392</v>
      </c>
      <c r="H2993" t="s">
        <v>392</v>
      </c>
      <c r="I2993">
        <v>119.7747</v>
      </c>
      <c r="J2993">
        <v>9085129</v>
      </c>
      <c r="K2993" t="s">
        <v>24</v>
      </c>
      <c r="L2993">
        <v>3</v>
      </c>
    </row>
    <row r="2994" spans="1:12" x14ac:dyDescent="0.3">
      <c r="A2994">
        <v>894</v>
      </c>
      <c r="B2994">
        <v>2993</v>
      </c>
      <c r="C2994">
        <v>148</v>
      </c>
      <c r="D2994" t="s">
        <v>4335</v>
      </c>
      <c r="E2994" t="s">
        <v>20</v>
      </c>
      <c r="F2994" t="s">
        <v>21</v>
      </c>
      <c r="G2994" t="s">
        <v>1298</v>
      </c>
      <c r="H2994" t="s">
        <v>23</v>
      </c>
      <c r="I2994">
        <v>119.7063</v>
      </c>
      <c r="J2994">
        <v>34013909</v>
      </c>
      <c r="K2994" t="s">
        <v>110</v>
      </c>
      <c r="L2994">
        <v>6</v>
      </c>
    </row>
    <row r="2995" spans="1:12" x14ac:dyDescent="0.3">
      <c r="A2995">
        <v>2852</v>
      </c>
      <c r="B2995">
        <v>2994</v>
      </c>
      <c r="C2995">
        <v>118</v>
      </c>
      <c r="D2995" t="s">
        <v>4336</v>
      </c>
      <c r="E2995" t="s">
        <v>188</v>
      </c>
      <c r="F2995" t="s">
        <v>189</v>
      </c>
      <c r="G2995" t="s">
        <v>428</v>
      </c>
      <c r="H2995" t="s">
        <v>428</v>
      </c>
      <c r="I2995">
        <v>119.6789</v>
      </c>
      <c r="J2995">
        <v>14176921</v>
      </c>
      <c r="K2995" t="s">
        <v>24</v>
      </c>
      <c r="L2995">
        <v>8</v>
      </c>
    </row>
    <row r="2996" spans="1:12" x14ac:dyDescent="0.3">
      <c r="A2996">
        <v>22420</v>
      </c>
      <c r="B2996">
        <v>2995</v>
      </c>
      <c r="C2996">
        <v>35</v>
      </c>
      <c r="D2996" t="s">
        <v>4337</v>
      </c>
      <c r="E2996" t="s">
        <v>100</v>
      </c>
      <c r="F2996" t="s">
        <v>101</v>
      </c>
      <c r="G2996" t="s">
        <v>102</v>
      </c>
      <c r="H2996" t="s">
        <v>102</v>
      </c>
      <c r="I2996">
        <v>119.6033</v>
      </c>
      <c r="J2996">
        <v>3566288</v>
      </c>
      <c r="K2996" t="s">
        <v>370</v>
      </c>
      <c r="L2996">
        <v>3</v>
      </c>
    </row>
    <row r="2997" spans="1:12" x14ac:dyDescent="0.3">
      <c r="A2997">
        <v>25059</v>
      </c>
      <c r="B2997">
        <v>2996</v>
      </c>
      <c r="C2997">
        <v>15</v>
      </c>
      <c r="D2997" t="s">
        <v>4338</v>
      </c>
      <c r="E2997" t="s">
        <v>100</v>
      </c>
      <c r="F2997" t="s">
        <v>101</v>
      </c>
      <c r="G2997" t="s">
        <v>109</v>
      </c>
      <c r="H2997" t="s">
        <v>109</v>
      </c>
      <c r="I2997">
        <v>119.5372</v>
      </c>
      <c r="J2997">
        <v>9659139</v>
      </c>
      <c r="K2997" t="s">
        <v>370</v>
      </c>
      <c r="L2997">
        <v>1</v>
      </c>
    </row>
    <row r="2998" spans="1:12" x14ac:dyDescent="0.3">
      <c r="A2998">
        <v>26055</v>
      </c>
      <c r="B2998">
        <v>2997</v>
      </c>
      <c r="C2998">
        <v>35</v>
      </c>
      <c r="D2998" t="s">
        <v>4339</v>
      </c>
      <c r="E2998" t="s">
        <v>100</v>
      </c>
      <c r="F2998" t="s">
        <v>101</v>
      </c>
      <c r="G2998" t="s">
        <v>102</v>
      </c>
      <c r="H2998" t="s">
        <v>102</v>
      </c>
      <c r="I2998">
        <v>119.3691</v>
      </c>
      <c r="J2998">
        <v>20306122</v>
      </c>
      <c r="K2998" t="s">
        <v>200</v>
      </c>
      <c r="L2998">
        <v>1</v>
      </c>
    </row>
    <row r="2999" spans="1:12" x14ac:dyDescent="0.3">
      <c r="A2999">
        <v>23642</v>
      </c>
      <c r="B2999">
        <v>2998</v>
      </c>
      <c r="C2999">
        <v>15</v>
      </c>
      <c r="D2999" t="s">
        <v>4340</v>
      </c>
      <c r="E2999" t="s">
        <v>117</v>
      </c>
      <c r="F2999" t="s">
        <v>118</v>
      </c>
      <c r="G2999" t="s">
        <v>372</v>
      </c>
      <c r="H2999" t="s">
        <v>373</v>
      </c>
      <c r="I2999">
        <v>119.291</v>
      </c>
      <c r="J2999">
        <v>3067705</v>
      </c>
      <c r="K2999" t="s">
        <v>115</v>
      </c>
      <c r="L2999">
        <v>2</v>
      </c>
    </row>
    <row r="3000" spans="1:12" x14ac:dyDescent="0.3">
      <c r="A3000">
        <v>24141</v>
      </c>
      <c r="B3000">
        <v>2999</v>
      </c>
      <c r="C3000">
        <v>16</v>
      </c>
      <c r="D3000" t="s">
        <v>4341</v>
      </c>
      <c r="E3000" t="s">
        <v>390</v>
      </c>
      <c r="F3000" t="s">
        <v>391</v>
      </c>
      <c r="G3000" t="s">
        <v>4342</v>
      </c>
      <c r="H3000" t="s">
        <v>392</v>
      </c>
      <c r="I3000">
        <v>119.24760000000001</v>
      </c>
      <c r="J3000">
        <v>2904816</v>
      </c>
      <c r="K3000" t="s">
        <v>110</v>
      </c>
      <c r="L3000">
        <v>2</v>
      </c>
    </row>
    <row r="3001" spans="1:12" x14ac:dyDescent="0.3">
      <c r="A3001">
        <v>26012</v>
      </c>
      <c r="B3001">
        <v>3000</v>
      </c>
      <c r="C3001">
        <v>17</v>
      </c>
      <c r="D3001" t="s">
        <v>4343</v>
      </c>
      <c r="E3001" t="s">
        <v>30</v>
      </c>
      <c r="F3001" t="s">
        <v>31</v>
      </c>
      <c r="G3001" t="s">
        <v>2177</v>
      </c>
      <c r="H3001" t="s">
        <v>33</v>
      </c>
      <c r="I3001">
        <v>119.1897</v>
      </c>
      <c r="J3001">
        <v>5951000</v>
      </c>
      <c r="K3001" t="s">
        <v>346</v>
      </c>
      <c r="L3001">
        <v>1</v>
      </c>
    </row>
    <row r="3002" spans="1:12" x14ac:dyDescent="0.3">
      <c r="A3002">
        <v>25681</v>
      </c>
      <c r="B3002">
        <v>3001</v>
      </c>
      <c r="C3002">
        <v>3</v>
      </c>
      <c r="D3002" t="s">
        <v>4344</v>
      </c>
      <c r="E3002" t="s">
        <v>72</v>
      </c>
      <c r="F3002" t="s">
        <v>73</v>
      </c>
      <c r="G3002" t="s">
        <v>523</v>
      </c>
      <c r="H3002" t="s">
        <v>112</v>
      </c>
      <c r="I3002">
        <v>119.0672</v>
      </c>
      <c r="J3002">
        <v>3842814</v>
      </c>
      <c r="K3002" t="s">
        <v>327</v>
      </c>
      <c r="L3002">
        <v>1</v>
      </c>
    </row>
    <row r="3003" spans="1:12" x14ac:dyDescent="0.3">
      <c r="A3003">
        <v>19820</v>
      </c>
      <c r="B3003">
        <v>3002</v>
      </c>
      <c r="C3003">
        <v>84</v>
      </c>
      <c r="D3003" t="s">
        <v>4345</v>
      </c>
      <c r="E3003" t="s">
        <v>12</v>
      </c>
      <c r="F3003" t="s">
        <v>13</v>
      </c>
      <c r="G3003" t="s">
        <v>4346</v>
      </c>
      <c r="H3003" t="s">
        <v>43</v>
      </c>
      <c r="I3003">
        <v>118.8741</v>
      </c>
      <c r="J3003">
        <v>20748094</v>
      </c>
      <c r="K3003" t="s">
        <v>24</v>
      </c>
      <c r="L3003">
        <v>4</v>
      </c>
    </row>
    <row r="3004" spans="1:12" x14ac:dyDescent="0.3">
      <c r="A3004">
        <v>4882</v>
      </c>
      <c r="B3004">
        <v>3003</v>
      </c>
      <c r="C3004">
        <v>51</v>
      </c>
      <c r="D3004" t="s">
        <v>4347</v>
      </c>
      <c r="E3004" t="s">
        <v>156</v>
      </c>
      <c r="F3004" t="s">
        <v>157</v>
      </c>
      <c r="G3004" t="s">
        <v>4348</v>
      </c>
      <c r="H3004" t="s">
        <v>159</v>
      </c>
      <c r="I3004">
        <v>118.86369999999999</v>
      </c>
      <c r="J3004">
        <v>38898129</v>
      </c>
      <c r="K3004" t="s">
        <v>200</v>
      </c>
      <c r="L3004">
        <v>6</v>
      </c>
    </row>
    <row r="3005" spans="1:12" x14ac:dyDescent="0.3">
      <c r="A3005">
        <v>152</v>
      </c>
      <c r="B3005">
        <v>3004</v>
      </c>
      <c r="C3005">
        <v>145</v>
      </c>
      <c r="D3005" t="s">
        <v>4349</v>
      </c>
      <c r="E3005" t="s">
        <v>141</v>
      </c>
      <c r="F3005" t="s">
        <v>142</v>
      </c>
      <c r="G3005" t="s">
        <v>141</v>
      </c>
      <c r="H3005" t="s">
        <v>137</v>
      </c>
      <c r="I3005">
        <v>118.83159999999999</v>
      </c>
      <c r="J3005">
        <v>111440000</v>
      </c>
      <c r="K3005" t="s">
        <v>115</v>
      </c>
      <c r="L3005">
        <v>4</v>
      </c>
    </row>
    <row r="3006" spans="1:12" x14ac:dyDescent="0.3">
      <c r="A3006">
        <v>25200</v>
      </c>
      <c r="B3006">
        <v>3005</v>
      </c>
      <c r="C3006">
        <v>35</v>
      </c>
      <c r="D3006" t="s">
        <v>4350</v>
      </c>
      <c r="E3006" t="s">
        <v>72</v>
      </c>
      <c r="F3006" t="s">
        <v>73</v>
      </c>
      <c r="G3006" t="s">
        <v>321</v>
      </c>
      <c r="H3006" t="s">
        <v>114</v>
      </c>
      <c r="I3006">
        <v>118.7266</v>
      </c>
      <c r="J3006">
        <v>12484551</v>
      </c>
      <c r="K3006" t="s">
        <v>327</v>
      </c>
      <c r="L3006">
        <v>1</v>
      </c>
    </row>
    <row r="3007" spans="1:12" x14ac:dyDescent="0.3">
      <c r="A3007">
        <v>20177</v>
      </c>
      <c r="B3007">
        <v>3006</v>
      </c>
      <c r="C3007">
        <v>76</v>
      </c>
      <c r="D3007" t="s">
        <v>4351</v>
      </c>
      <c r="E3007" t="s">
        <v>72</v>
      </c>
      <c r="F3007" t="s">
        <v>73</v>
      </c>
      <c r="G3007" t="s">
        <v>114</v>
      </c>
      <c r="H3007" t="s">
        <v>114</v>
      </c>
      <c r="I3007">
        <v>118.7218</v>
      </c>
      <c r="J3007">
        <v>11913237</v>
      </c>
      <c r="K3007" t="s">
        <v>115</v>
      </c>
      <c r="L3007">
        <v>4</v>
      </c>
    </row>
    <row r="3008" spans="1:12" x14ac:dyDescent="0.3">
      <c r="A3008">
        <v>19807</v>
      </c>
      <c r="B3008">
        <v>3007</v>
      </c>
      <c r="C3008">
        <v>2722</v>
      </c>
      <c r="D3008" t="s">
        <v>4352</v>
      </c>
      <c r="E3008" t="s">
        <v>100</v>
      </c>
      <c r="F3008" t="s">
        <v>101</v>
      </c>
      <c r="G3008" t="s">
        <v>109</v>
      </c>
      <c r="H3008" t="s">
        <v>109</v>
      </c>
      <c r="I3008">
        <v>118.72320000000001</v>
      </c>
      <c r="J3008">
        <v>11177580</v>
      </c>
      <c r="K3008" t="s">
        <v>18</v>
      </c>
      <c r="L3008">
        <v>4</v>
      </c>
    </row>
    <row r="3009" spans="1:12" x14ac:dyDescent="0.3">
      <c r="A3009">
        <v>25813</v>
      </c>
      <c r="B3009">
        <v>3008</v>
      </c>
      <c r="C3009">
        <v>19</v>
      </c>
      <c r="D3009" t="s">
        <v>4353</v>
      </c>
      <c r="E3009" t="s">
        <v>117</v>
      </c>
      <c r="F3009" t="s">
        <v>118</v>
      </c>
      <c r="G3009" t="s">
        <v>224</v>
      </c>
      <c r="H3009" t="s">
        <v>224</v>
      </c>
      <c r="I3009">
        <v>118.67440000000001</v>
      </c>
      <c r="J3009">
        <v>2123342</v>
      </c>
      <c r="K3009" t="s">
        <v>115</v>
      </c>
      <c r="L3009">
        <v>1</v>
      </c>
    </row>
    <row r="3010" spans="1:12" x14ac:dyDescent="0.3">
      <c r="A3010">
        <v>21231</v>
      </c>
      <c r="B3010">
        <v>3009</v>
      </c>
      <c r="C3010">
        <v>35</v>
      </c>
      <c r="D3010" t="s">
        <v>4354</v>
      </c>
      <c r="E3010" t="s">
        <v>72</v>
      </c>
      <c r="F3010" t="s">
        <v>73</v>
      </c>
      <c r="G3010" t="s">
        <v>74</v>
      </c>
      <c r="H3010" t="s">
        <v>75</v>
      </c>
      <c r="I3010">
        <v>118.524</v>
      </c>
      <c r="J3010">
        <v>9324295</v>
      </c>
      <c r="K3010" t="s">
        <v>186</v>
      </c>
      <c r="L3010">
        <v>3</v>
      </c>
    </row>
    <row r="3011" spans="1:12" x14ac:dyDescent="0.3">
      <c r="A3011">
        <v>23915</v>
      </c>
      <c r="B3011">
        <v>3010</v>
      </c>
      <c r="C3011">
        <v>16</v>
      </c>
      <c r="D3011" t="s">
        <v>4355</v>
      </c>
      <c r="E3011" t="s">
        <v>134</v>
      </c>
      <c r="F3011" t="s">
        <v>135</v>
      </c>
      <c r="G3011" t="s">
        <v>3810</v>
      </c>
      <c r="H3011" t="s">
        <v>137</v>
      </c>
      <c r="I3011">
        <v>118.5089</v>
      </c>
      <c r="J3011">
        <v>5891000</v>
      </c>
      <c r="K3011" t="s">
        <v>24</v>
      </c>
      <c r="L3011">
        <v>2</v>
      </c>
    </row>
    <row r="3012" spans="1:12" x14ac:dyDescent="0.3">
      <c r="A3012">
        <v>25573</v>
      </c>
      <c r="B3012">
        <v>3011</v>
      </c>
      <c r="C3012">
        <v>24</v>
      </c>
      <c r="D3012" t="s">
        <v>4356</v>
      </c>
      <c r="E3012" t="s">
        <v>72</v>
      </c>
      <c r="F3012" t="s">
        <v>73</v>
      </c>
      <c r="G3012" t="s">
        <v>365</v>
      </c>
      <c r="H3012" t="s">
        <v>353</v>
      </c>
      <c r="I3012">
        <v>118.4983</v>
      </c>
      <c r="J3012">
        <v>6620789</v>
      </c>
      <c r="K3012" t="s">
        <v>44</v>
      </c>
      <c r="L3012">
        <v>1</v>
      </c>
    </row>
    <row r="3013" spans="1:12" x14ac:dyDescent="0.3">
      <c r="A3013">
        <v>19476</v>
      </c>
      <c r="B3013">
        <v>3012</v>
      </c>
      <c r="C3013">
        <v>41</v>
      </c>
      <c r="D3013" t="s">
        <v>4357</v>
      </c>
      <c r="E3013" t="s">
        <v>141</v>
      </c>
      <c r="F3013" t="s">
        <v>142</v>
      </c>
      <c r="G3013" t="s">
        <v>141</v>
      </c>
      <c r="H3013" t="s">
        <v>137</v>
      </c>
      <c r="I3013">
        <v>118.44240000000001</v>
      </c>
      <c r="J3013">
        <v>35344272</v>
      </c>
      <c r="K3013" t="s">
        <v>327</v>
      </c>
      <c r="L3013">
        <v>4</v>
      </c>
    </row>
    <row r="3014" spans="1:12" x14ac:dyDescent="0.3">
      <c r="A3014">
        <v>18161</v>
      </c>
      <c r="B3014">
        <v>3013</v>
      </c>
      <c r="C3014">
        <v>1025</v>
      </c>
      <c r="D3014" t="s">
        <v>4358</v>
      </c>
      <c r="E3014" t="s">
        <v>134</v>
      </c>
      <c r="F3014" t="s">
        <v>135</v>
      </c>
      <c r="G3014" t="s">
        <v>4359</v>
      </c>
      <c r="H3014" t="s">
        <v>137</v>
      </c>
      <c r="I3014">
        <v>118.4328</v>
      </c>
      <c r="J3014">
        <v>68127000</v>
      </c>
      <c r="K3014" t="s">
        <v>110</v>
      </c>
      <c r="L3014">
        <v>5</v>
      </c>
    </row>
    <row r="3015" spans="1:12" x14ac:dyDescent="0.3">
      <c r="A3015">
        <v>3025</v>
      </c>
      <c r="B3015">
        <v>3014</v>
      </c>
      <c r="C3015">
        <v>88</v>
      </c>
      <c r="D3015" t="s">
        <v>4360</v>
      </c>
      <c r="E3015" t="s">
        <v>20</v>
      </c>
      <c r="F3015" t="s">
        <v>21</v>
      </c>
      <c r="G3015" t="s">
        <v>916</v>
      </c>
      <c r="H3015" t="s">
        <v>23</v>
      </c>
      <c r="I3015">
        <v>118.4166</v>
      </c>
      <c r="J3015">
        <v>5623900</v>
      </c>
      <c r="K3015" t="s">
        <v>16</v>
      </c>
      <c r="L3015">
        <v>7</v>
      </c>
    </row>
    <row r="3016" spans="1:12" x14ac:dyDescent="0.3">
      <c r="A3016">
        <v>1616</v>
      </c>
      <c r="B3016">
        <v>3015</v>
      </c>
      <c r="C3016">
        <v>628</v>
      </c>
      <c r="D3016" t="s">
        <v>4361</v>
      </c>
      <c r="E3016" t="s">
        <v>12</v>
      </c>
      <c r="F3016" t="s">
        <v>13</v>
      </c>
      <c r="G3016" t="s">
        <v>798</v>
      </c>
      <c r="H3016" t="s">
        <v>211</v>
      </c>
      <c r="I3016">
        <v>118.401</v>
      </c>
      <c r="J3016">
        <v>136330955</v>
      </c>
      <c r="K3016" t="s">
        <v>18</v>
      </c>
      <c r="L3016">
        <v>10</v>
      </c>
    </row>
    <row r="3017" spans="1:12" x14ac:dyDescent="0.3">
      <c r="A3017">
        <v>26529</v>
      </c>
      <c r="B3017">
        <v>3016</v>
      </c>
      <c r="C3017">
        <v>22</v>
      </c>
      <c r="D3017" t="s">
        <v>4362</v>
      </c>
      <c r="E3017" t="s">
        <v>12</v>
      </c>
      <c r="F3017" t="s">
        <v>13</v>
      </c>
      <c r="G3017" t="s">
        <v>15</v>
      </c>
      <c r="H3017" t="s">
        <v>15</v>
      </c>
      <c r="I3017">
        <v>118.3546</v>
      </c>
      <c r="J3017">
        <v>15139835</v>
      </c>
      <c r="K3017" t="s">
        <v>16</v>
      </c>
      <c r="L3017">
        <v>1</v>
      </c>
    </row>
    <row r="3018" spans="1:12" x14ac:dyDescent="0.3">
      <c r="A3018">
        <v>22787</v>
      </c>
      <c r="B3018">
        <v>3017</v>
      </c>
      <c r="C3018">
        <v>803</v>
      </c>
      <c r="D3018" t="s">
        <v>4363</v>
      </c>
      <c r="E3018" t="s">
        <v>149</v>
      </c>
      <c r="F3018" t="s">
        <v>150</v>
      </c>
      <c r="G3018" t="s">
        <v>2928</v>
      </c>
      <c r="H3018" t="s">
        <v>1568</v>
      </c>
      <c r="I3018">
        <v>118.3368</v>
      </c>
      <c r="J3018">
        <v>48228789</v>
      </c>
      <c r="K3018" t="s">
        <v>24</v>
      </c>
      <c r="L3018">
        <v>2</v>
      </c>
    </row>
    <row r="3019" spans="1:12" x14ac:dyDescent="0.3">
      <c r="A3019">
        <v>23592</v>
      </c>
      <c r="B3019">
        <v>3018</v>
      </c>
      <c r="C3019">
        <v>70</v>
      </c>
      <c r="D3019" t="s">
        <v>4364</v>
      </c>
      <c r="E3019" t="s">
        <v>144</v>
      </c>
      <c r="F3019" t="s">
        <v>145</v>
      </c>
      <c r="G3019" t="s">
        <v>4365</v>
      </c>
      <c r="H3019" t="s">
        <v>147</v>
      </c>
      <c r="I3019">
        <v>118.2668</v>
      </c>
      <c r="J3019">
        <v>2946119</v>
      </c>
      <c r="K3019" t="s">
        <v>110</v>
      </c>
      <c r="L3019">
        <v>2</v>
      </c>
    </row>
    <row r="3020" spans="1:12" x14ac:dyDescent="0.3">
      <c r="A3020">
        <v>21056</v>
      </c>
      <c r="B3020">
        <v>3019</v>
      </c>
      <c r="C3020">
        <v>151</v>
      </c>
      <c r="D3020" t="s">
        <v>4366</v>
      </c>
      <c r="E3020" t="s">
        <v>161</v>
      </c>
      <c r="F3020" t="s">
        <v>162</v>
      </c>
      <c r="G3020" t="s">
        <v>131</v>
      </c>
      <c r="H3020" t="s">
        <v>348</v>
      </c>
      <c r="I3020">
        <v>118.2518</v>
      </c>
      <c r="J3020">
        <v>35488463</v>
      </c>
      <c r="K3020" t="s">
        <v>90</v>
      </c>
      <c r="L3020">
        <v>3</v>
      </c>
    </row>
    <row r="3021" spans="1:12" x14ac:dyDescent="0.3">
      <c r="A3021">
        <v>3852</v>
      </c>
      <c r="B3021">
        <v>3020</v>
      </c>
      <c r="C3021">
        <v>2961</v>
      </c>
      <c r="D3021" t="s">
        <v>4367</v>
      </c>
      <c r="E3021" t="s">
        <v>390</v>
      </c>
      <c r="F3021" t="s">
        <v>391</v>
      </c>
      <c r="G3021" t="s">
        <v>392</v>
      </c>
      <c r="H3021" t="s">
        <v>392</v>
      </c>
      <c r="I3021">
        <v>118.2283</v>
      </c>
      <c r="J3021">
        <v>257489011</v>
      </c>
      <c r="K3021" t="s">
        <v>24</v>
      </c>
      <c r="L3021">
        <v>7</v>
      </c>
    </row>
    <row r="3022" spans="1:12" x14ac:dyDescent="0.3">
      <c r="A3022">
        <v>25583</v>
      </c>
      <c r="B3022">
        <v>3021</v>
      </c>
      <c r="C3022">
        <v>21</v>
      </c>
      <c r="D3022" t="s">
        <v>4368</v>
      </c>
      <c r="E3022" t="s">
        <v>755</v>
      </c>
      <c r="F3022" t="s">
        <v>756</v>
      </c>
      <c r="G3022" t="s">
        <v>2310</v>
      </c>
      <c r="H3022" t="s">
        <v>2311</v>
      </c>
      <c r="I3022">
        <v>118.1846</v>
      </c>
      <c r="J3022">
        <v>2185463</v>
      </c>
      <c r="K3022" t="s">
        <v>28</v>
      </c>
      <c r="L3022">
        <v>1</v>
      </c>
    </row>
    <row r="3023" spans="1:12" x14ac:dyDescent="0.3">
      <c r="A3023">
        <v>25219</v>
      </c>
      <c r="B3023">
        <v>3022</v>
      </c>
      <c r="C3023">
        <v>23</v>
      </c>
      <c r="D3023" t="s">
        <v>4369</v>
      </c>
      <c r="E3023" t="s">
        <v>57</v>
      </c>
      <c r="F3023" t="s">
        <v>58</v>
      </c>
      <c r="G3023" t="s">
        <v>2198</v>
      </c>
      <c r="H3023" t="s">
        <v>342</v>
      </c>
      <c r="I3023">
        <v>118.1544</v>
      </c>
      <c r="J3023">
        <v>3251818</v>
      </c>
      <c r="K3023" t="s">
        <v>115</v>
      </c>
      <c r="L3023">
        <v>1</v>
      </c>
    </row>
    <row r="3024" spans="1:12" x14ac:dyDescent="0.3">
      <c r="A3024">
        <v>24844</v>
      </c>
      <c r="B3024">
        <v>3023</v>
      </c>
      <c r="C3024">
        <v>18</v>
      </c>
      <c r="D3024" t="s">
        <v>4370</v>
      </c>
      <c r="E3024" t="s">
        <v>141</v>
      </c>
      <c r="F3024" t="s">
        <v>142</v>
      </c>
      <c r="G3024" t="s">
        <v>141</v>
      </c>
      <c r="H3024" t="s">
        <v>137</v>
      </c>
      <c r="I3024">
        <v>118.11879999999999</v>
      </c>
      <c r="J3024">
        <v>2134135</v>
      </c>
      <c r="K3024" t="s">
        <v>24</v>
      </c>
      <c r="L3024">
        <v>1</v>
      </c>
    </row>
    <row r="3025" spans="1:12" x14ac:dyDescent="0.3">
      <c r="A3025">
        <v>24330</v>
      </c>
      <c r="B3025">
        <v>3024</v>
      </c>
      <c r="C3025">
        <v>60</v>
      </c>
      <c r="D3025" t="s">
        <v>4371</v>
      </c>
      <c r="E3025" t="s">
        <v>196</v>
      </c>
      <c r="F3025" t="s">
        <v>197</v>
      </c>
      <c r="G3025" t="s">
        <v>198</v>
      </c>
      <c r="H3025" t="s">
        <v>198</v>
      </c>
      <c r="I3025">
        <v>118.0577</v>
      </c>
      <c r="J3025">
        <v>40495740</v>
      </c>
      <c r="K3025" t="s">
        <v>110</v>
      </c>
      <c r="L3025">
        <v>2</v>
      </c>
    </row>
    <row r="3026" spans="1:12" x14ac:dyDescent="0.3">
      <c r="A3026">
        <v>25826</v>
      </c>
      <c r="B3026">
        <v>3025</v>
      </c>
      <c r="C3026">
        <v>16</v>
      </c>
      <c r="D3026" t="s">
        <v>4372</v>
      </c>
      <c r="E3026" t="s">
        <v>156</v>
      </c>
      <c r="F3026" t="s">
        <v>157</v>
      </c>
      <c r="G3026" t="s">
        <v>2319</v>
      </c>
      <c r="H3026" t="s">
        <v>159</v>
      </c>
      <c r="I3026">
        <v>117.9151</v>
      </c>
      <c r="J3026">
        <v>5441775</v>
      </c>
      <c r="K3026" t="s">
        <v>16</v>
      </c>
      <c r="L3026">
        <v>1</v>
      </c>
    </row>
    <row r="3027" spans="1:12" x14ac:dyDescent="0.3">
      <c r="A3027">
        <v>25756</v>
      </c>
      <c r="B3027">
        <v>3026</v>
      </c>
      <c r="C3027">
        <v>9</v>
      </c>
      <c r="D3027" t="s">
        <v>4373</v>
      </c>
      <c r="E3027" t="s">
        <v>67</v>
      </c>
      <c r="F3027" t="s">
        <v>68</v>
      </c>
      <c r="G3027" t="s">
        <v>4374</v>
      </c>
      <c r="H3027" t="s">
        <v>277</v>
      </c>
      <c r="I3027">
        <v>117.905</v>
      </c>
      <c r="J3027">
        <v>2259124</v>
      </c>
      <c r="K3027" t="s">
        <v>44</v>
      </c>
      <c r="L3027">
        <v>1</v>
      </c>
    </row>
    <row r="3028" spans="1:12" x14ac:dyDescent="0.3">
      <c r="A3028">
        <v>25776</v>
      </c>
      <c r="B3028">
        <v>3027</v>
      </c>
      <c r="C3028">
        <v>110</v>
      </c>
      <c r="D3028" t="s">
        <v>4375</v>
      </c>
      <c r="E3028" t="s">
        <v>124</v>
      </c>
      <c r="F3028" t="s">
        <v>125</v>
      </c>
      <c r="G3028" t="s">
        <v>126</v>
      </c>
      <c r="H3028" t="s">
        <v>127</v>
      </c>
      <c r="I3028">
        <v>117.8308</v>
      </c>
      <c r="J3028">
        <v>57604467</v>
      </c>
      <c r="K3028" t="s">
        <v>44</v>
      </c>
      <c r="L3028">
        <v>1</v>
      </c>
    </row>
    <row r="3029" spans="1:12" x14ac:dyDescent="0.3">
      <c r="A3029">
        <v>25929</v>
      </c>
      <c r="B3029">
        <v>3028</v>
      </c>
      <c r="C3029">
        <v>210</v>
      </c>
      <c r="D3029" t="s">
        <v>4376</v>
      </c>
      <c r="E3029" t="s">
        <v>129</v>
      </c>
      <c r="F3029" t="s">
        <v>130</v>
      </c>
      <c r="G3029" t="s">
        <v>279</v>
      </c>
      <c r="H3029" t="s">
        <v>280</v>
      </c>
      <c r="I3029">
        <v>117.7358</v>
      </c>
      <c r="J3029">
        <v>95805461</v>
      </c>
      <c r="K3029" t="s">
        <v>16</v>
      </c>
      <c r="L3029">
        <v>1</v>
      </c>
    </row>
    <row r="3030" spans="1:12" x14ac:dyDescent="0.3">
      <c r="A3030">
        <v>21762</v>
      </c>
      <c r="B3030">
        <v>3029</v>
      </c>
      <c r="C3030">
        <v>174</v>
      </c>
      <c r="D3030" t="s">
        <v>4377</v>
      </c>
      <c r="E3030" t="s">
        <v>12</v>
      </c>
      <c r="F3030" t="s">
        <v>13</v>
      </c>
      <c r="G3030" t="s">
        <v>283</v>
      </c>
      <c r="H3030" t="s">
        <v>15</v>
      </c>
      <c r="I3030">
        <v>117.7373</v>
      </c>
      <c r="J3030">
        <v>12239029</v>
      </c>
      <c r="K3030" t="s">
        <v>115</v>
      </c>
      <c r="L3030">
        <v>3</v>
      </c>
    </row>
    <row r="3031" spans="1:12" x14ac:dyDescent="0.3">
      <c r="A3031">
        <v>23570</v>
      </c>
      <c r="B3031">
        <v>3030</v>
      </c>
      <c r="C3031">
        <v>1294</v>
      </c>
      <c r="D3031" t="s">
        <v>4378</v>
      </c>
      <c r="E3031" t="s">
        <v>100</v>
      </c>
      <c r="F3031" t="s">
        <v>101</v>
      </c>
      <c r="G3031" t="s">
        <v>556</v>
      </c>
      <c r="H3031" t="s">
        <v>556</v>
      </c>
      <c r="I3031">
        <v>117.7127</v>
      </c>
      <c r="J3031">
        <v>574742000</v>
      </c>
      <c r="K3031" t="s">
        <v>339</v>
      </c>
      <c r="L3031">
        <v>2</v>
      </c>
    </row>
    <row r="3032" spans="1:12" x14ac:dyDescent="0.3">
      <c r="A3032">
        <v>23883</v>
      </c>
      <c r="B3032">
        <v>3031</v>
      </c>
      <c r="C3032">
        <v>24</v>
      </c>
      <c r="D3032" t="s">
        <v>4379</v>
      </c>
      <c r="E3032" t="s">
        <v>100</v>
      </c>
      <c r="F3032" t="s">
        <v>101</v>
      </c>
      <c r="G3032" t="s">
        <v>109</v>
      </c>
      <c r="H3032" t="s">
        <v>109</v>
      </c>
      <c r="I3032">
        <v>117.6628</v>
      </c>
      <c r="J3032">
        <v>16640093</v>
      </c>
      <c r="K3032" t="s">
        <v>55</v>
      </c>
      <c r="L3032">
        <v>2</v>
      </c>
    </row>
    <row r="3033" spans="1:12" x14ac:dyDescent="0.3">
      <c r="A3033">
        <v>22271</v>
      </c>
      <c r="B3033">
        <v>3032</v>
      </c>
      <c r="C3033">
        <v>385</v>
      </c>
      <c r="D3033" t="s">
        <v>4380</v>
      </c>
      <c r="E3033" t="s">
        <v>390</v>
      </c>
      <c r="F3033" t="s">
        <v>391</v>
      </c>
      <c r="G3033" t="s">
        <v>4381</v>
      </c>
      <c r="H3033" t="s">
        <v>2614</v>
      </c>
      <c r="I3033">
        <v>117.62609999999999</v>
      </c>
      <c r="J3033">
        <v>265112638</v>
      </c>
      <c r="K3033" t="s">
        <v>139</v>
      </c>
      <c r="L3033">
        <v>3</v>
      </c>
    </row>
    <row r="3034" spans="1:12" x14ac:dyDescent="0.3">
      <c r="A3034">
        <v>4393</v>
      </c>
      <c r="B3034">
        <v>3033</v>
      </c>
      <c r="C3034">
        <v>48</v>
      </c>
      <c r="D3034" t="s">
        <v>4382</v>
      </c>
      <c r="E3034" t="s">
        <v>12</v>
      </c>
      <c r="F3034" t="s">
        <v>13</v>
      </c>
      <c r="G3034" t="s">
        <v>475</v>
      </c>
      <c r="H3034" t="s">
        <v>15</v>
      </c>
      <c r="I3034">
        <v>117.57299999999999</v>
      </c>
      <c r="J3034">
        <v>36521481</v>
      </c>
      <c r="K3034" t="s">
        <v>200</v>
      </c>
      <c r="L3034">
        <v>3</v>
      </c>
    </row>
    <row r="3035" spans="1:12" x14ac:dyDescent="0.3">
      <c r="A3035">
        <v>1143</v>
      </c>
      <c r="B3035">
        <v>3034</v>
      </c>
      <c r="C3035">
        <v>267</v>
      </c>
      <c r="D3035" t="s">
        <v>4383</v>
      </c>
      <c r="E3035" t="s">
        <v>134</v>
      </c>
      <c r="F3035" t="s">
        <v>135</v>
      </c>
      <c r="G3035" t="s">
        <v>433</v>
      </c>
      <c r="H3035" t="s">
        <v>137</v>
      </c>
      <c r="I3035">
        <v>117.5202</v>
      </c>
      <c r="J3035">
        <v>58172363</v>
      </c>
      <c r="K3035" t="s">
        <v>370</v>
      </c>
      <c r="L3035">
        <v>7</v>
      </c>
    </row>
    <row r="3036" spans="1:12" x14ac:dyDescent="0.3">
      <c r="A3036">
        <v>25876</v>
      </c>
      <c r="B3036">
        <v>3035</v>
      </c>
      <c r="C3036">
        <v>47</v>
      </c>
      <c r="D3036" t="s">
        <v>4384</v>
      </c>
      <c r="E3036" t="s">
        <v>379</v>
      </c>
      <c r="F3036" t="s">
        <v>380</v>
      </c>
      <c r="G3036" t="s">
        <v>4385</v>
      </c>
      <c r="H3036" t="s">
        <v>4386</v>
      </c>
      <c r="I3036">
        <v>117.49720000000001</v>
      </c>
      <c r="J3036">
        <v>21548448</v>
      </c>
      <c r="K3036" t="s">
        <v>200</v>
      </c>
      <c r="L3036">
        <v>1</v>
      </c>
    </row>
    <row r="3037" spans="1:12" x14ac:dyDescent="0.3">
      <c r="A3037">
        <v>4</v>
      </c>
      <c r="B3037">
        <v>3036</v>
      </c>
      <c r="C3037">
        <v>45</v>
      </c>
      <c r="D3037" t="s">
        <v>4387</v>
      </c>
      <c r="E3037" t="s">
        <v>233</v>
      </c>
      <c r="F3037" t="s">
        <v>271</v>
      </c>
      <c r="G3037" t="s">
        <v>852</v>
      </c>
      <c r="H3037" t="s">
        <v>272</v>
      </c>
      <c r="I3037">
        <v>117.4658</v>
      </c>
      <c r="J3037">
        <v>10023000</v>
      </c>
      <c r="K3037" t="s">
        <v>370</v>
      </c>
      <c r="L3037">
        <v>4</v>
      </c>
    </row>
    <row r="3038" spans="1:12" x14ac:dyDescent="0.3">
      <c r="A3038">
        <v>23619</v>
      </c>
      <c r="B3038">
        <v>3037</v>
      </c>
      <c r="C3038">
        <v>73</v>
      </c>
      <c r="D3038" t="s">
        <v>4388</v>
      </c>
      <c r="E3038" t="s">
        <v>20</v>
      </c>
      <c r="F3038" t="s">
        <v>21</v>
      </c>
      <c r="G3038" t="s">
        <v>308</v>
      </c>
      <c r="H3038" t="s">
        <v>23</v>
      </c>
      <c r="I3038">
        <v>117.4635</v>
      </c>
      <c r="J3038">
        <v>14460454</v>
      </c>
      <c r="K3038" t="s">
        <v>90</v>
      </c>
      <c r="L3038">
        <v>2</v>
      </c>
    </row>
    <row r="3039" spans="1:12" x14ac:dyDescent="0.3">
      <c r="A3039">
        <v>2480</v>
      </c>
      <c r="B3039">
        <v>3038</v>
      </c>
      <c r="C3039">
        <v>105</v>
      </c>
      <c r="D3039" t="s">
        <v>4389</v>
      </c>
      <c r="E3039" t="s">
        <v>379</v>
      </c>
      <c r="F3039" t="s">
        <v>380</v>
      </c>
      <c r="G3039" t="s">
        <v>1513</v>
      </c>
      <c r="H3039" t="s">
        <v>1514</v>
      </c>
      <c r="I3039">
        <v>117.354</v>
      </c>
      <c r="J3039">
        <v>38865333</v>
      </c>
      <c r="K3039" t="s">
        <v>339</v>
      </c>
      <c r="L3039">
        <v>8</v>
      </c>
    </row>
    <row r="3040" spans="1:12" x14ac:dyDescent="0.3">
      <c r="A3040">
        <v>26324</v>
      </c>
      <c r="B3040">
        <v>3039</v>
      </c>
      <c r="C3040">
        <v>900</v>
      </c>
      <c r="D3040" t="s">
        <v>4390</v>
      </c>
      <c r="E3040" t="s">
        <v>100</v>
      </c>
      <c r="F3040" t="s">
        <v>101</v>
      </c>
      <c r="G3040" t="s">
        <v>4391</v>
      </c>
      <c r="H3040" t="s">
        <v>4392</v>
      </c>
      <c r="I3040">
        <v>117.3426</v>
      </c>
      <c r="J3040">
        <v>37515645</v>
      </c>
      <c r="K3040" t="s">
        <v>55</v>
      </c>
      <c r="L3040">
        <v>1</v>
      </c>
    </row>
    <row r="3041" spans="1:12" x14ac:dyDescent="0.3">
      <c r="A3041">
        <v>24153</v>
      </c>
      <c r="B3041">
        <v>3040</v>
      </c>
      <c r="C3041">
        <v>57</v>
      </c>
      <c r="D3041" t="s">
        <v>4393</v>
      </c>
      <c r="E3041" t="s">
        <v>196</v>
      </c>
      <c r="F3041" t="s">
        <v>197</v>
      </c>
      <c r="G3041" t="s">
        <v>4394</v>
      </c>
      <c r="H3041" t="s">
        <v>4395</v>
      </c>
      <c r="I3041">
        <v>117.16719999999999</v>
      </c>
      <c r="J3041">
        <v>9163900</v>
      </c>
      <c r="K3041" t="s">
        <v>110</v>
      </c>
      <c r="L3041">
        <v>2</v>
      </c>
    </row>
    <row r="3042" spans="1:12" x14ac:dyDescent="0.3">
      <c r="A3042">
        <v>2992</v>
      </c>
      <c r="B3042">
        <v>3041</v>
      </c>
      <c r="C3042">
        <v>30</v>
      </c>
      <c r="D3042" t="s">
        <v>4396</v>
      </c>
      <c r="E3042" t="s">
        <v>188</v>
      </c>
      <c r="F3042" t="s">
        <v>189</v>
      </c>
      <c r="G3042" t="s">
        <v>428</v>
      </c>
      <c r="H3042" t="s">
        <v>428</v>
      </c>
      <c r="I3042">
        <v>117.1687</v>
      </c>
      <c r="J3042">
        <v>9123255</v>
      </c>
      <c r="K3042" t="s">
        <v>327</v>
      </c>
      <c r="L3042">
        <v>7</v>
      </c>
    </row>
    <row r="3043" spans="1:12" x14ac:dyDescent="0.3">
      <c r="A3043">
        <v>25418</v>
      </c>
      <c r="B3043">
        <v>3042</v>
      </c>
      <c r="C3043">
        <v>110</v>
      </c>
      <c r="D3043" t="s">
        <v>4397</v>
      </c>
      <c r="E3043" t="s">
        <v>72</v>
      </c>
      <c r="F3043" t="s">
        <v>73</v>
      </c>
      <c r="G3043" t="s">
        <v>4398</v>
      </c>
      <c r="H3043" t="s">
        <v>112</v>
      </c>
      <c r="I3043">
        <v>117.0976</v>
      </c>
      <c r="J3043">
        <v>2387748</v>
      </c>
      <c r="K3043" t="s">
        <v>44</v>
      </c>
      <c r="L3043">
        <v>1</v>
      </c>
    </row>
    <row r="3044" spans="1:12" x14ac:dyDescent="0.3">
      <c r="A3044">
        <v>19389</v>
      </c>
      <c r="B3044">
        <v>3043</v>
      </c>
      <c r="C3044">
        <v>14</v>
      </c>
      <c r="D3044" t="s">
        <v>4399</v>
      </c>
      <c r="E3044" t="s">
        <v>72</v>
      </c>
      <c r="F3044" t="s">
        <v>73</v>
      </c>
      <c r="G3044" t="s">
        <v>1710</v>
      </c>
      <c r="H3044" t="s">
        <v>78</v>
      </c>
      <c r="I3044">
        <v>117.0077</v>
      </c>
      <c r="J3044">
        <v>9990593</v>
      </c>
      <c r="K3044" t="s">
        <v>200</v>
      </c>
      <c r="L3044">
        <v>4</v>
      </c>
    </row>
    <row r="3045" spans="1:12" x14ac:dyDescent="0.3">
      <c r="A3045">
        <v>21922</v>
      </c>
      <c r="B3045">
        <v>3044</v>
      </c>
      <c r="C3045">
        <v>20</v>
      </c>
      <c r="D3045" t="s">
        <v>4400</v>
      </c>
      <c r="E3045" t="s">
        <v>12</v>
      </c>
      <c r="F3045" t="s">
        <v>13</v>
      </c>
      <c r="G3045" t="s">
        <v>416</v>
      </c>
      <c r="H3045" t="s">
        <v>15</v>
      </c>
      <c r="I3045">
        <v>116.99420000000001</v>
      </c>
      <c r="J3045">
        <v>3904359</v>
      </c>
      <c r="K3045" t="s">
        <v>370</v>
      </c>
      <c r="L3045">
        <v>2</v>
      </c>
    </row>
    <row r="3046" spans="1:12" x14ac:dyDescent="0.3">
      <c r="A3046">
        <v>3089</v>
      </c>
      <c r="B3046">
        <v>3045</v>
      </c>
      <c r="C3046">
        <v>17</v>
      </c>
      <c r="D3046" t="s">
        <v>4401</v>
      </c>
      <c r="E3046" t="s">
        <v>188</v>
      </c>
      <c r="F3046" t="s">
        <v>189</v>
      </c>
      <c r="G3046" t="s">
        <v>804</v>
      </c>
      <c r="H3046" t="s">
        <v>314</v>
      </c>
      <c r="I3046">
        <v>116.9348</v>
      </c>
      <c r="J3046">
        <v>8280027</v>
      </c>
      <c r="K3046" t="s">
        <v>16</v>
      </c>
      <c r="L3046">
        <v>6</v>
      </c>
    </row>
    <row r="3047" spans="1:12" x14ac:dyDescent="0.3">
      <c r="A3047">
        <v>6019</v>
      </c>
      <c r="B3047">
        <v>3046</v>
      </c>
      <c r="C3047">
        <v>25</v>
      </c>
      <c r="D3047" t="s">
        <v>4402</v>
      </c>
      <c r="E3047" t="s">
        <v>72</v>
      </c>
      <c r="F3047" t="s">
        <v>73</v>
      </c>
      <c r="G3047" t="s">
        <v>365</v>
      </c>
      <c r="H3047" t="s">
        <v>353</v>
      </c>
      <c r="I3047">
        <v>116.87260000000001</v>
      </c>
      <c r="J3047">
        <v>13263204</v>
      </c>
      <c r="K3047" t="s">
        <v>44</v>
      </c>
      <c r="L3047">
        <v>4</v>
      </c>
    </row>
    <row r="3048" spans="1:12" x14ac:dyDescent="0.3">
      <c r="A3048">
        <v>25585</v>
      </c>
      <c r="B3048">
        <v>3047</v>
      </c>
      <c r="C3048">
        <v>110</v>
      </c>
      <c r="D3048" t="s">
        <v>4403</v>
      </c>
      <c r="E3048" t="s">
        <v>196</v>
      </c>
      <c r="F3048" t="s">
        <v>197</v>
      </c>
      <c r="G3048" t="s">
        <v>198</v>
      </c>
      <c r="H3048" t="s">
        <v>198</v>
      </c>
      <c r="I3048">
        <v>116.76730000000001</v>
      </c>
      <c r="J3048">
        <v>8778248</v>
      </c>
      <c r="K3048" t="s">
        <v>186</v>
      </c>
      <c r="L3048">
        <v>1</v>
      </c>
    </row>
    <row r="3049" spans="1:12" x14ac:dyDescent="0.3">
      <c r="A3049">
        <v>26016</v>
      </c>
      <c r="B3049">
        <v>3048</v>
      </c>
      <c r="C3049">
        <v>44</v>
      </c>
      <c r="D3049" t="s">
        <v>4404</v>
      </c>
      <c r="E3049" t="s">
        <v>379</v>
      </c>
      <c r="F3049" t="s">
        <v>380</v>
      </c>
      <c r="G3049" t="s">
        <v>4405</v>
      </c>
      <c r="H3049" t="s">
        <v>4386</v>
      </c>
      <c r="I3049">
        <v>116.7276</v>
      </c>
      <c r="J3049">
        <v>9727929</v>
      </c>
      <c r="K3049" t="s">
        <v>139</v>
      </c>
      <c r="L3049">
        <v>1</v>
      </c>
    </row>
    <row r="3050" spans="1:12" x14ac:dyDescent="0.3">
      <c r="A3050">
        <v>2122</v>
      </c>
      <c r="B3050">
        <v>3049</v>
      </c>
      <c r="C3050">
        <v>60</v>
      </c>
      <c r="D3050" t="s">
        <v>4406</v>
      </c>
      <c r="E3050" t="s">
        <v>100</v>
      </c>
      <c r="F3050" t="s">
        <v>101</v>
      </c>
      <c r="G3050" t="s">
        <v>556</v>
      </c>
      <c r="H3050" t="s">
        <v>556</v>
      </c>
      <c r="I3050">
        <v>116.62479999999999</v>
      </c>
      <c r="J3050">
        <v>18127195</v>
      </c>
      <c r="K3050" t="s">
        <v>40</v>
      </c>
      <c r="L3050">
        <v>5</v>
      </c>
    </row>
    <row r="3051" spans="1:12" x14ac:dyDescent="0.3">
      <c r="A3051">
        <v>19803</v>
      </c>
      <c r="B3051">
        <v>3050</v>
      </c>
      <c r="C3051">
        <v>25</v>
      </c>
      <c r="D3051" t="s">
        <v>4407</v>
      </c>
      <c r="E3051" t="s">
        <v>100</v>
      </c>
      <c r="F3051" t="s">
        <v>101</v>
      </c>
      <c r="G3051" t="s">
        <v>102</v>
      </c>
      <c r="H3051" t="s">
        <v>102</v>
      </c>
      <c r="I3051">
        <v>116.5501</v>
      </c>
      <c r="J3051">
        <v>14927877</v>
      </c>
      <c r="K3051" t="s">
        <v>16</v>
      </c>
      <c r="L3051">
        <v>4</v>
      </c>
    </row>
    <row r="3052" spans="1:12" x14ac:dyDescent="0.3">
      <c r="A3052">
        <v>26618</v>
      </c>
      <c r="B3052">
        <v>3051</v>
      </c>
      <c r="C3052">
        <v>34</v>
      </c>
      <c r="D3052" t="s">
        <v>4408</v>
      </c>
      <c r="E3052" t="s">
        <v>46</v>
      </c>
      <c r="F3052" t="s">
        <v>47</v>
      </c>
      <c r="G3052" t="s">
        <v>2675</v>
      </c>
      <c r="H3052" t="s">
        <v>49</v>
      </c>
      <c r="I3052">
        <v>116.503</v>
      </c>
      <c r="J3052">
        <v>40730169</v>
      </c>
      <c r="K3052" t="s">
        <v>339</v>
      </c>
      <c r="L3052">
        <v>1</v>
      </c>
    </row>
    <row r="3053" spans="1:12" x14ac:dyDescent="0.3">
      <c r="A3053">
        <v>25987</v>
      </c>
      <c r="B3053">
        <v>3052</v>
      </c>
      <c r="C3053">
        <v>6</v>
      </c>
      <c r="D3053" t="s">
        <v>4409</v>
      </c>
      <c r="E3053" t="s">
        <v>72</v>
      </c>
      <c r="F3053" t="s">
        <v>73</v>
      </c>
      <c r="G3053" t="s">
        <v>365</v>
      </c>
      <c r="H3053" t="s">
        <v>353</v>
      </c>
      <c r="I3053">
        <v>116.4663</v>
      </c>
      <c r="J3053">
        <v>4050402</v>
      </c>
      <c r="K3053" t="s">
        <v>115</v>
      </c>
      <c r="L3053">
        <v>1</v>
      </c>
    </row>
    <row r="3054" spans="1:12" x14ac:dyDescent="0.3">
      <c r="A3054">
        <v>21702</v>
      </c>
      <c r="B3054">
        <v>3053</v>
      </c>
      <c r="C3054">
        <v>25</v>
      </c>
      <c r="D3054" t="s">
        <v>4410</v>
      </c>
      <c r="E3054" t="s">
        <v>390</v>
      </c>
      <c r="F3054" t="s">
        <v>391</v>
      </c>
      <c r="G3054" t="s">
        <v>392</v>
      </c>
      <c r="H3054" t="s">
        <v>392</v>
      </c>
      <c r="I3054">
        <v>116.438</v>
      </c>
      <c r="J3054">
        <v>3321330</v>
      </c>
      <c r="K3054" t="s">
        <v>115</v>
      </c>
      <c r="L3054">
        <v>3</v>
      </c>
    </row>
    <row r="3055" spans="1:12" x14ac:dyDescent="0.3">
      <c r="A3055">
        <v>22930</v>
      </c>
      <c r="B3055">
        <v>3054</v>
      </c>
      <c r="C3055">
        <v>33</v>
      </c>
      <c r="D3055" t="s">
        <v>4411</v>
      </c>
      <c r="E3055" t="s">
        <v>12</v>
      </c>
      <c r="F3055" t="s">
        <v>13</v>
      </c>
      <c r="G3055" t="s">
        <v>1813</v>
      </c>
      <c r="H3055" t="s">
        <v>43</v>
      </c>
      <c r="I3055">
        <v>116.42310000000001</v>
      </c>
      <c r="J3055">
        <v>33026032</v>
      </c>
      <c r="K3055" t="s">
        <v>115</v>
      </c>
      <c r="L3055">
        <v>2</v>
      </c>
    </row>
    <row r="3056" spans="1:12" x14ac:dyDescent="0.3">
      <c r="A3056">
        <v>19631</v>
      </c>
      <c r="B3056">
        <v>3055</v>
      </c>
      <c r="C3056">
        <v>56</v>
      </c>
      <c r="D3056" t="s">
        <v>4412</v>
      </c>
      <c r="E3056" t="s">
        <v>100</v>
      </c>
      <c r="F3056" t="s">
        <v>101</v>
      </c>
      <c r="G3056" t="s">
        <v>3227</v>
      </c>
      <c r="H3056" t="s">
        <v>102</v>
      </c>
      <c r="I3056">
        <v>116.3942</v>
      </c>
      <c r="J3056">
        <v>4437363</v>
      </c>
      <c r="K3056" t="s">
        <v>90</v>
      </c>
      <c r="L3056">
        <v>4</v>
      </c>
    </row>
    <row r="3057" spans="1:12" x14ac:dyDescent="0.3">
      <c r="A3057">
        <v>23847</v>
      </c>
      <c r="B3057">
        <v>3056</v>
      </c>
      <c r="C3057">
        <v>123</v>
      </c>
      <c r="D3057" t="s">
        <v>4413</v>
      </c>
      <c r="E3057" t="s">
        <v>141</v>
      </c>
      <c r="F3057" t="s">
        <v>142</v>
      </c>
      <c r="G3057" t="s">
        <v>141</v>
      </c>
      <c r="H3057" t="s">
        <v>137</v>
      </c>
      <c r="I3057">
        <v>116.36799999999999</v>
      </c>
      <c r="J3057">
        <v>79260659</v>
      </c>
      <c r="K3057" t="s">
        <v>209</v>
      </c>
      <c r="L3057">
        <v>6</v>
      </c>
    </row>
    <row r="3058" spans="1:12" x14ac:dyDescent="0.3">
      <c r="A3058">
        <v>21967</v>
      </c>
      <c r="B3058">
        <v>3057</v>
      </c>
      <c r="C3058">
        <v>31</v>
      </c>
      <c r="D3058" t="s">
        <v>4414</v>
      </c>
      <c r="E3058" t="s">
        <v>100</v>
      </c>
      <c r="F3058" t="s">
        <v>101</v>
      </c>
      <c r="G3058" t="s">
        <v>4415</v>
      </c>
      <c r="H3058" t="s">
        <v>4416</v>
      </c>
      <c r="I3058">
        <v>116.34990000000001</v>
      </c>
      <c r="J3058">
        <v>3141677</v>
      </c>
      <c r="K3058" t="s">
        <v>28</v>
      </c>
      <c r="L3058">
        <v>3</v>
      </c>
    </row>
    <row r="3059" spans="1:12" x14ac:dyDescent="0.3">
      <c r="A3059">
        <v>284</v>
      </c>
      <c r="B3059">
        <v>3058</v>
      </c>
      <c r="C3059">
        <v>140</v>
      </c>
      <c r="D3059" t="s">
        <v>4417</v>
      </c>
      <c r="E3059" t="s">
        <v>513</v>
      </c>
      <c r="F3059" t="s">
        <v>514</v>
      </c>
      <c r="G3059" t="s">
        <v>4418</v>
      </c>
      <c r="H3059" t="s">
        <v>516</v>
      </c>
      <c r="I3059">
        <v>116.3416</v>
      </c>
      <c r="J3059">
        <v>798666000</v>
      </c>
      <c r="K3059" t="s">
        <v>44</v>
      </c>
      <c r="L3059">
        <v>6</v>
      </c>
    </row>
    <row r="3060" spans="1:12" x14ac:dyDescent="0.3">
      <c r="A3060">
        <v>1154</v>
      </c>
      <c r="B3060">
        <v>3059</v>
      </c>
      <c r="C3060">
        <v>1600</v>
      </c>
      <c r="D3060" t="s">
        <v>4419</v>
      </c>
      <c r="E3060" t="s">
        <v>100</v>
      </c>
      <c r="F3060" t="s">
        <v>101</v>
      </c>
      <c r="G3060" t="s">
        <v>490</v>
      </c>
      <c r="H3060" t="s">
        <v>491</v>
      </c>
      <c r="I3060">
        <v>116.3171</v>
      </c>
      <c r="J3060">
        <v>111608856</v>
      </c>
      <c r="K3060" t="s">
        <v>44</v>
      </c>
      <c r="L3060">
        <v>7</v>
      </c>
    </row>
    <row r="3061" spans="1:12" x14ac:dyDescent="0.3">
      <c r="A3061">
        <v>25888</v>
      </c>
      <c r="B3061">
        <v>3060</v>
      </c>
      <c r="C3061">
        <v>5</v>
      </c>
      <c r="D3061" t="s">
        <v>4420</v>
      </c>
      <c r="E3061" t="s">
        <v>141</v>
      </c>
      <c r="F3061" t="s">
        <v>142</v>
      </c>
      <c r="G3061" t="s">
        <v>141</v>
      </c>
      <c r="H3061" t="s">
        <v>137</v>
      </c>
      <c r="I3061">
        <v>116.3156</v>
      </c>
      <c r="J3061">
        <v>2113987</v>
      </c>
      <c r="K3061" t="s">
        <v>115</v>
      </c>
      <c r="L3061">
        <v>1</v>
      </c>
    </row>
    <row r="3062" spans="1:12" x14ac:dyDescent="0.3">
      <c r="A3062">
        <v>22151</v>
      </c>
      <c r="B3062">
        <v>3061</v>
      </c>
      <c r="C3062">
        <v>29</v>
      </c>
      <c r="D3062" t="s">
        <v>4421</v>
      </c>
      <c r="E3062" t="s">
        <v>141</v>
      </c>
      <c r="F3062" t="s">
        <v>142</v>
      </c>
      <c r="G3062" t="s">
        <v>141</v>
      </c>
      <c r="H3062" t="s">
        <v>137</v>
      </c>
      <c r="I3062">
        <v>116.30710000000001</v>
      </c>
      <c r="J3062">
        <v>5013766</v>
      </c>
      <c r="K3062" t="s">
        <v>115</v>
      </c>
      <c r="L3062">
        <v>4</v>
      </c>
    </row>
    <row r="3063" spans="1:12" x14ac:dyDescent="0.3">
      <c r="A3063">
        <v>24266</v>
      </c>
      <c r="B3063">
        <v>3062</v>
      </c>
      <c r="C3063">
        <v>48</v>
      </c>
      <c r="D3063" t="s">
        <v>4422</v>
      </c>
      <c r="E3063" t="s">
        <v>233</v>
      </c>
      <c r="F3063" t="s">
        <v>271</v>
      </c>
      <c r="G3063" t="s">
        <v>272</v>
      </c>
      <c r="H3063" t="s">
        <v>272</v>
      </c>
      <c r="I3063">
        <v>116.2141</v>
      </c>
      <c r="J3063">
        <v>5494000</v>
      </c>
      <c r="K3063" t="s">
        <v>115</v>
      </c>
      <c r="L3063">
        <v>2</v>
      </c>
    </row>
    <row r="3064" spans="1:12" x14ac:dyDescent="0.3">
      <c r="A3064">
        <v>2043</v>
      </c>
      <c r="B3064">
        <v>3063</v>
      </c>
      <c r="C3064">
        <v>25</v>
      </c>
      <c r="D3064" t="s">
        <v>4423</v>
      </c>
      <c r="E3064" t="s">
        <v>72</v>
      </c>
      <c r="F3064" t="s">
        <v>73</v>
      </c>
      <c r="G3064" t="s">
        <v>409</v>
      </c>
      <c r="H3064" t="s">
        <v>353</v>
      </c>
      <c r="I3064">
        <v>116.20050000000001</v>
      </c>
      <c r="J3064">
        <v>4162974</v>
      </c>
      <c r="K3064" t="s">
        <v>24</v>
      </c>
      <c r="L3064">
        <v>5</v>
      </c>
    </row>
    <row r="3065" spans="1:12" x14ac:dyDescent="0.3">
      <c r="A3065">
        <v>7965</v>
      </c>
      <c r="B3065">
        <v>3064</v>
      </c>
      <c r="C3065">
        <v>69</v>
      </c>
      <c r="D3065" t="s">
        <v>4424</v>
      </c>
      <c r="E3065" t="s">
        <v>94</v>
      </c>
      <c r="F3065" t="s">
        <v>95</v>
      </c>
      <c r="G3065" t="s">
        <v>173</v>
      </c>
      <c r="H3065" t="s">
        <v>174</v>
      </c>
      <c r="I3065">
        <v>116.096</v>
      </c>
      <c r="J3065">
        <v>14511681</v>
      </c>
      <c r="K3065" t="s">
        <v>90</v>
      </c>
      <c r="L3065">
        <v>5</v>
      </c>
    </row>
    <row r="3066" spans="1:12" x14ac:dyDescent="0.3">
      <c r="A3066">
        <v>19897</v>
      </c>
      <c r="B3066">
        <v>3065</v>
      </c>
      <c r="C3066">
        <v>277</v>
      </c>
      <c r="D3066" t="s">
        <v>4425</v>
      </c>
      <c r="E3066" t="s">
        <v>141</v>
      </c>
      <c r="F3066" t="s">
        <v>142</v>
      </c>
      <c r="G3066" t="s">
        <v>3442</v>
      </c>
      <c r="H3066" t="s">
        <v>137</v>
      </c>
      <c r="I3066">
        <v>116.0189</v>
      </c>
      <c r="J3066">
        <v>18144714</v>
      </c>
      <c r="K3066" t="s">
        <v>44</v>
      </c>
      <c r="L3066">
        <v>4</v>
      </c>
    </row>
    <row r="3067" spans="1:12" x14ac:dyDescent="0.3">
      <c r="A3067">
        <v>19671</v>
      </c>
      <c r="B3067">
        <v>3066</v>
      </c>
      <c r="C3067">
        <v>41</v>
      </c>
      <c r="D3067" t="s">
        <v>4426</v>
      </c>
      <c r="E3067" t="s">
        <v>100</v>
      </c>
      <c r="F3067" t="s">
        <v>101</v>
      </c>
      <c r="G3067" t="s">
        <v>556</v>
      </c>
      <c r="H3067" t="s">
        <v>556</v>
      </c>
      <c r="I3067">
        <v>115.96120000000001</v>
      </c>
      <c r="J3067">
        <v>9283981</v>
      </c>
      <c r="K3067" t="s">
        <v>44</v>
      </c>
      <c r="L3067">
        <v>4</v>
      </c>
    </row>
    <row r="3068" spans="1:12" x14ac:dyDescent="0.3">
      <c r="A3068">
        <v>2239</v>
      </c>
      <c r="B3068">
        <v>3067</v>
      </c>
      <c r="C3068">
        <v>300</v>
      </c>
      <c r="D3068" t="s">
        <v>4427</v>
      </c>
      <c r="E3068" t="s">
        <v>196</v>
      </c>
      <c r="F3068" t="s">
        <v>197</v>
      </c>
      <c r="G3068" t="s">
        <v>4428</v>
      </c>
      <c r="H3068" t="s">
        <v>198</v>
      </c>
      <c r="I3068">
        <v>115.5598</v>
      </c>
      <c r="J3068">
        <v>168638930</v>
      </c>
      <c r="K3068" t="s">
        <v>139</v>
      </c>
      <c r="L3068">
        <v>7</v>
      </c>
    </row>
    <row r="3069" spans="1:12" x14ac:dyDescent="0.3">
      <c r="A3069">
        <v>3949</v>
      </c>
      <c r="B3069">
        <v>3068</v>
      </c>
      <c r="C3069">
        <v>57</v>
      </c>
      <c r="D3069" t="s">
        <v>4429</v>
      </c>
      <c r="E3069" t="s">
        <v>20</v>
      </c>
      <c r="F3069" t="s">
        <v>21</v>
      </c>
      <c r="G3069" t="s">
        <v>436</v>
      </c>
      <c r="H3069" t="s">
        <v>105</v>
      </c>
      <c r="I3069">
        <v>115.536</v>
      </c>
      <c r="J3069">
        <v>16786111</v>
      </c>
      <c r="K3069" t="s">
        <v>24</v>
      </c>
      <c r="L3069">
        <v>3</v>
      </c>
    </row>
    <row r="3070" spans="1:12" x14ac:dyDescent="0.3">
      <c r="A3070">
        <v>25546</v>
      </c>
      <c r="B3070">
        <v>3069</v>
      </c>
      <c r="C3070">
        <v>25</v>
      </c>
      <c r="D3070" t="s">
        <v>4430</v>
      </c>
      <c r="E3070" t="s">
        <v>710</v>
      </c>
      <c r="F3070" t="s">
        <v>711</v>
      </c>
      <c r="G3070" t="s">
        <v>3687</v>
      </c>
      <c r="H3070" t="s">
        <v>943</v>
      </c>
      <c r="I3070">
        <v>115.48560000000001</v>
      </c>
      <c r="J3070">
        <v>18149728</v>
      </c>
      <c r="K3070" t="s">
        <v>339</v>
      </c>
      <c r="L3070">
        <v>1</v>
      </c>
    </row>
    <row r="3071" spans="1:12" x14ac:dyDescent="0.3">
      <c r="A3071">
        <v>17549</v>
      </c>
      <c r="B3071">
        <v>3070</v>
      </c>
      <c r="C3071">
        <v>1400</v>
      </c>
      <c r="D3071" t="s">
        <v>4431</v>
      </c>
      <c r="E3071" t="s">
        <v>134</v>
      </c>
      <c r="F3071" t="s">
        <v>135</v>
      </c>
      <c r="G3071" t="s">
        <v>3114</v>
      </c>
      <c r="H3071" t="s">
        <v>137</v>
      </c>
      <c r="I3071">
        <v>115.44750000000001</v>
      </c>
      <c r="J3071">
        <v>78494000</v>
      </c>
      <c r="K3071" t="s">
        <v>28</v>
      </c>
      <c r="L3071">
        <v>5</v>
      </c>
    </row>
    <row r="3072" spans="1:12" x14ac:dyDescent="0.3">
      <c r="A3072">
        <v>25619</v>
      </c>
      <c r="B3072">
        <v>3071</v>
      </c>
      <c r="C3072">
        <v>33</v>
      </c>
      <c r="D3072" t="s">
        <v>4432</v>
      </c>
      <c r="E3072" t="s">
        <v>117</v>
      </c>
      <c r="F3072" t="s">
        <v>118</v>
      </c>
      <c r="G3072" t="s">
        <v>224</v>
      </c>
      <c r="H3072" t="s">
        <v>224</v>
      </c>
      <c r="I3072">
        <v>115.4224</v>
      </c>
      <c r="J3072">
        <v>5326115</v>
      </c>
      <c r="K3072" t="s">
        <v>24</v>
      </c>
      <c r="L3072">
        <v>1</v>
      </c>
    </row>
    <row r="3073" spans="1:12" x14ac:dyDescent="0.3">
      <c r="A3073">
        <v>26552</v>
      </c>
      <c r="B3073">
        <v>3072</v>
      </c>
      <c r="C3073">
        <v>11</v>
      </c>
      <c r="D3073" t="s">
        <v>4433</v>
      </c>
      <c r="E3073" t="s">
        <v>161</v>
      </c>
      <c r="F3073" t="s">
        <v>162</v>
      </c>
      <c r="G3073" t="s">
        <v>1194</v>
      </c>
      <c r="H3073" t="s">
        <v>348</v>
      </c>
      <c r="I3073">
        <v>115.40600000000001</v>
      </c>
      <c r="J3073">
        <v>2800773</v>
      </c>
      <c r="K3073" t="s">
        <v>110</v>
      </c>
      <c r="L3073">
        <v>1</v>
      </c>
    </row>
    <row r="3074" spans="1:12" x14ac:dyDescent="0.3">
      <c r="A3074">
        <v>26164</v>
      </c>
      <c r="B3074">
        <v>3073</v>
      </c>
      <c r="C3074">
        <v>16</v>
      </c>
      <c r="D3074" t="s">
        <v>4434</v>
      </c>
      <c r="E3074" t="s">
        <v>196</v>
      </c>
      <c r="F3074" t="s">
        <v>197</v>
      </c>
      <c r="G3074" t="s">
        <v>4435</v>
      </c>
      <c r="H3074" t="s">
        <v>198</v>
      </c>
      <c r="I3074">
        <v>115.346</v>
      </c>
      <c r="J3074">
        <v>26556367</v>
      </c>
      <c r="K3074" t="s">
        <v>209</v>
      </c>
      <c r="L3074">
        <v>1</v>
      </c>
    </row>
    <row r="3075" spans="1:12" x14ac:dyDescent="0.3">
      <c r="A3075">
        <v>17468</v>
      </c>
      <c r="B3075">
        <v>3074</v>
      </c>
      <c r="C3075">
        <v>110</v>
      </c>
      <c r="D3075" t="s">
        <v>4436</v>
      </c>
      <c r="E3075" t="s">
        <v>20</v>
      </c>
      <c r="F3075" t="s">
        <v>21</v>
      </c>
      <c r="G3075" t="s">
        <v>487</v>
      </c>
      <c r="H3075" t="s">
        <v>23</v>
      </c>
      <c r="I3075">
        <v>115.29859999999999</v>
      </c>
      <c r="J3075">
        <v>14661758</v>
      </c>
      <c r="K3075" t="s">
        <v>110</v>
      </c>
      <c r="L3075">
        <v>5</v>
      </c>
    </row>
    <row r="3076" spans="1:12" x14ac:dyDescent="0.3">
      <c r="A3076">
        <v>22101</v>
      </c>
      <c r="B3076">
        <v>3075</v>
      </c>
      <c r="C3076">
        <v>28</v>
      </c>
      <c r="D3076" t="s">
        <v>4437</v>
      </c>
      <c r="E3076" t="s">
        <v>20</v>
      </c>
      <c r="F3076" t="s">
        <v>21</v>
      </c>
      <c r="G3076" t="s">
        <v>336</v>
      </c>
      <c r="H3076" t="s">
        <v>23</v>
      </c>
      <c r="I3076">
        <v>115.2608</v>
      </c>
      <c r="J3076">
        <v>22777937</v>
      </c>
      <c r="K3076" t="s">
        <v>92</v>
      </c>
      <c r="L3076">
        <v>3</v>
      </c>
    </row>
    <row r="3077" spans="1:12" x14ac:dyDescent="0.3">
      <c r="A3077">
        <v>23733</v>
      </c>
      <c r="B3077">
        <v>3076</v>
      </c>
      <c r="C3077">
        <v>31</v>
      </c>
      <c r="D3077" t="s">
        <v>4438</v>
      </c>
      <c r="E3077" t="s">
        <v>62</v>
      </c>
      <c r="F3077" t="s">
        <v>63</v>
      </c>
      <c r="G3077" t="s">
        <v>64</v>
      </c>
      <c r="H3077" t="s">
        <v>65</v>
      </c>
      <c r="I3077">
        <v>115.2594</v>
      </c>
      <c r="J3077">
        <v>7047088</v>
      </c>
      <c r="K3077" t="s">
        <v>470</v>
      </c>
      <c r="L3077">
        <v>2</v>
      </c>
    </row>
    <row r="3078" spans="1:12" x14ac:dyDescent="0.3">
      <c r="A3078">
        <v>22460</v>
      </c>
      <c r="B3078">
        <v>3077</v>
      </c>
      <c r="C3078">
        <v>18</v>
      </c>
      <c r="D3078" t="s">
        <v>4439</v>
      </c>
      <c r="E3078" t="s">
        <v>12</v>
      </c>
      <c r="F3078" t="s">
        <v>13</v>
      </c>
      <c r="G3078" t="s">
        <v>4440</v>
      </c>
      <c r="H3078" t="s">
        <v>43</v>
      </c>
      <c r="I3078">
        <v>115.2206</v>
      </c>
      <c r="J3078">
        <v>3001101</v>
      </c>
      <c r="K3078" t="s">
        <v>209</v>
      </c>
      <c r="L3078">
        <v>3</v>
      </c>
    </row>
    <row r="3079" spans="1:12" x14ac:dyDescent="0.3">
      <c r="A3079">
        <v>17467</v>
      </c>
      <c r="B3079">
        <v>3078</v>
      </c>
      <c r="C3079">
        <v>75</v>
      </c>
      <c r="D3079" t="s">
        <v>4441</v>
      </c>
      <c r="E3079" t="s">
        <v>12</v>
      </c>
      <c r="F3079" t="s">
        <v>13</v>
      </c>
      <c r="G3079" t="s">
        <v>645</v>
      </c>
      <c r="H3079" t="s">
        <v>211</v>
      </c>
      <c r="I3079">
        <v>115.20010000000001</v>
      </c>
      <c r="J3079">
        <v>7396903</v>
      </c>
      <c r="K3079" t="s">
        <v>55</v>
      </c>
      <c r="L3079">
        <v>3</v>
      </c>
    </row>
    <row r="3080" spans="1:12" x14ac:dyDescent="0.3">
      <c r="A3080">
        <v>25204</v>
      </c>
      <c r="B3080">
        <v>3079</v>
      </c>
      <c r="C3080">
        <v>65</v>
      </c>
      <c r="D3080" t="s">
        <v>4442</v>
      </c>
      <c r="E3080" t="s">
        <v>57</v>
      </c>
      <c r="F3080" t="s">
        <v>58</v>
      </c>
      <c r="G3080" t="s">
        <v>80</v>
      </c>
      <c r="H3080" t="s">
        <v>81</v>
      </c>
      <c r="I3080">
        <v>115.1799</v>
      </c>
      <c r="J3080">
        <v>6926263</v>
      </c>
      <c r="K3080" t="s">
        <v>28</v>
      </c>
      <c r="L3080">
        <v>1</v>
      </c>
    </row>
    <row r="3081" spans="1:12" x14ac:dyDescent="0.3">
      <c r="A3081">
        <v>23956</v>
      </c>
      <c r="B3081">
        <v>3080</v>
      </c>
      <c r="C3081">
        <v>4</v>
      </c>
      <c r="D3081" t="s">
        <v>4443</v>
      </c>
      <c r="E3081" t="s">
        <v>117</v>
      </c>
      <c r="F3081" t="s">
        <v>118</v>
      </c>
      <c r="G3081" t="s">
        <v>4444</v>
      </c>
      <c r="H3081" t="s">
        <v>224</v>
      </c>
      <c r="I3081">
        <v>115.15009999999999</v>
      </c>
      <c r="J3081">
        <v>2626015</v>
      </c>
      <c r="K3081" t="s">
        <v>139</v>
      </c>
      <c r="L3081">
        <v>2</v>
      </c>
    </row>
    <row r="3082" spans="1:12" x14ac:dyDescent="0.3">
      <c r="A3082">
        <v>20852</v>
      </c>
      <c r="B3082">
        <v>3081</v>
      </c>
      <c r="C3082">
        <v>45</v>
      </c>
      <c r="D3082" t="s">
        <v>4445</v>
      </c>
      <c r="E3082" t="s">
        <v>161</v>
      </c>
      <c r="F3082" t="s">
        <v>162</v>
      </c>
      <c r="G3082" t="s">
        <v>1290</v>
      </c>
      <c r="H3082" t="s">
        <v>23</v>
      </c>
      <c r="I3082">
        <v>115.12739999999999</v>
      </c>
      <c r="J3082">
        <v>20432800</v>
      </c>
      <c r="K3082" t="s">
        <v>186</v>
      </c>
      <c r="L3082">
        <v>3</v>
      </c>
    </row>
    <row r="3083" spans="1:12" x14ac:dyDescent="0.3">
      <c r="A3083">
        <v>22172</v>
      </c>
      <c r="B3083">
        <v>3082</v>
      </c>
      <c r="C3083">
        <v>92</v>
      </c>
      <c r="D3083" t="s">
        <v>4446</v>
      </c>
      <c r="E3083" t="s">
        <v>513</v>
      </c>
      <c r="F3083" t="s">
        <v>514</v>
      </c>
      <c r="G3083" t="s">
        <v>4447</v>
      </c>
      <c r="H3083" t="s">
        <v>4448</v>
      </c>
      <c r="I3083">
        <v>115.0355</v>
      </c>
      <c r="J3083">
        <v>13226508</v>
      </c>
      <c r="K3083" t="s">
        <v>110</v>
      </c>
      <c r="L3083">
        <v>3</v>
      </c>
    </row>
    <row r="3084" spans="1:12" x14ac:dyDescent="0.3">
      <c r="A3084">
        <v>22519</v>
      </c>
      <c r="B3084">
        <v>3083</v>
      </c>
      <c r="C3084">
        <v>25</v>
      </c>
      <c r="D3084" t="s">
        <v>4449</v>
      </c>
      <c r="E3084" t="s">
        <v>188</v>
      </c>
      <c r="F3084" t="s">
        <v>189</v>
      </c>
      <c r="G3084" t="s">
        <v>525</v>
      </c>
      <c r="H3084" t="s">
        <v>414</v>
      </c>
      <c r="I3084">
        <v>115.0363</v>
      </c>
      <c r="J3084">
        <v>3840239</v>
      </c>
      <c r="K3084" t="s">
        <v>110</v>
      </c>
      <c r="L3084">
        <v>3</v>
      </c>
    </row>
    <row r="3085" spans="1:12" x14ac:dyDescent="0.3">
      <c r="A3085">
        <v>24004</v>
      </c>
      <c r="B3085">
        <v>3084</v>
      </c>
      <c r="C3085">
        <v>71</v>
      </c>
      <c r="D3085" t="s">
        <v>4450</v>
      </c>
      <c r="E3085" t="s">
        <v>94</v>
      </c>
      <c r="F3085" t="s">
        <v>95</v>
      </c>
      <c r="G3085" t="s">
        <v>173</v>
      </c>
      <c r="H3085" t="s">
        <v>174</v>
      </c>
      <c r="I3085">
        <v>115.00660000000001</v>
      </c>
      <c r="J3085">
        <v>9592627</v>
      </c>
      <c r="K3085" t="s">
        <v>24</v>
      </c>
      <c r="L3085">
        <v>2</v>
      </c>
    </row>
    <row r="3086" spans="1:12" x14ac:dyDescent="0.3">
      <c r="A3086">
        <v>25795</v>
      </c>
      <c r="B3086">
        <v>3085</v>
      </c>
      <c r="C3086">
        <v>100</v>
      </c>
      <c r="D3086" t="s">
        <v>4451</v>
      </c>
      <c r="E3086" t="s">
        <v>264</v>
      </c>
      <c r="F3086" t="s">
        <v>265</v>
      </c>
      <c r="G3086" t="s">
        <v>266</v>
      </c>
      <c r="H3086" t="s">
        <v>266</v>
      </c>
      <c r="I3086">
        <v>114.9692</v>
      </c>
      <c r="J3086">
        <v>13723744</v>
      </c>
      <c r="K3086" t="s">
        <v>209</v>
      </c>
      <c r="L3086">
        <v>1</v>
      </c>
    </row>
    <row r="3087" spans="1:12" x14ac:dyDescent="0.3">
      <c r="A3087">
        <v>19705</v>
      </c>
      <c r="B3087">
        <v>3086</v>
      </c>
      <c r="C3087">
        <v>15</v>
      </c>
      <c r="D3087" t="s">
        <v>4452</v>
      </c>
      <c r="E3087" t="s">
        <v>30</v>
      </c>
      <c r="F3087" t="s">
        <v>31</v>
      </c>
      <c r="G3087" t="s">
        <v>4453</v>
      </c>
      <c r="H3087" t="s">
        <v>33</v>
      </c>
      <c r="I3087">
        <v>114.956</v>
      </c>
      <c r="J3087">
        <v>9646283</v>
      </c>
      <c r="K3087" t="s">
        <v>44</v>
      </c>
      <c r="L3087">
        <v>4</v>
      </c>
    </row>
    <row r="3088" spans="1:12" x14ac:dyDescent="0.3">
      <c r="A3088">
        <v>19407</v>
      </c>
      <c r="B3088">
        <v>3087</v>
      </c>
      <c r="C3088">
        <v>22</v>
      </c>
      <c r="D3088" t="s">
        <v>4454</v>
      </c>
      <c r="E3088" t="s">
        <v>710</v>
      </c>
      <c r="F3088" t="s">
        <v>711</v>
      </c>
      <c r="G3088" t="s">
        <v>1784</v>
      </c>
      <c r="H3088" t="s">
        <v>1785</v>
      </c>
      <c r="I3088">
        <v>114.9406</v>
      </c>
      <c r="J3088">
        <v>32032815</v>
      </c>
      <c r="K3088" t="s">
        <v>40</v>
      </c>
      <c r="L3088">
        <v>4</v>
      </c>
    </row>
    <row r="3089" spans="1:12" x14ac:dyDescent="0.3">
      <c r="A3089">
        <v>22458</v>
      </c>
      <c r="B3089">
        <v>3088</v>
      </c>
      <c r="C3089">
        <v>116</v>
      </c>
      <c r="D3089" t="s">
        <v>4455</v>
      </c>
      <c r="E3089" t="s">
        <v>12</v>
      </c>
      <c r="F3089" t="s">
        <v>13</v>
      </c>
      <c r="G3089" t="s">
        <v>211</v>
      </c>
      <c r="H3089" t="s">
        <v>211</v>
      </c>
      <c r="I3089">
        <v>114.9301</v>
      </c>
      <c r="J3089">
        <v>42755076</v>
      </c>
      <c r="K3089" t="s">
        <v>98</v>
      </c>
      <c r="L3089">
        <v>3</v>
      </c>
    </row>
    <row r="3090" spans="1:12" x14ac:dyDescent="0.3">
      <c r="A3090">
        <v>24380</v>
      </c>
      <c r="B3090">
        <v>3089</v>
      </c>
      <c r="C3090">
        <v>30</v>
      </c>
      <c r="D3090" t="s">
        <v>4456</v>
      </c>
      <c r="E3090" t="s">
        <v>12</v>
      </c>
      <c r="F3090" t="s">
        <v>13</v>
      </c>
      <c r="G3090" t="s">
        <v>211</v>
      </c>
      <c r="H3090" t="s">
        <v>211</v>
      </c>
      <c r="I3090">
        <v>114.876</v>
      </c>
      <c r="J3090">
        <v>3330108</v>
      </c>
      <c r="K3090" t="s">
        <v>110</v>
      </c>
      <c r="L3090">
        <v>2</v>
      </c>
    </row>
    <row r="3091" spans="1:12" x14ac:dyDescent="0.3">
      <c r="A3091">
        <v>19762</v>
      </c>
      <c r="B3091">
        <v>3090</v>
      </c>
      <c r="C3091">
        <v>37</v>
      </c>
      <c r="D3091" t="s">
        <v>4457</v>
      </c>
      <c r="E3091" t="s">
        <v>30</v>
      </c>
      <c r="F3091" t="s">
        <v>31</v>
      </c>
      <c r="G3091" t="s">
        <v>934</v>
      </c>
      <c r="H3091" t="s">
        <v>33</v>
      </c>
      <c r="I3091">
        <v>114.83540000000001</v>
      </c>
      <c r="J3091">
        <v>6377144</v>
      </c>
      <c r="K3091" t="s">
        <v>115</v>
      </c>
      <c r="L3091">
        <v>4</v>
      </c>
    </row>
    <row r="3092" spans="1:12" x14ac:dyDescent="0.3">
      <c r="A3092">
        <v>1807</v>
      </c>
      <c r="B3092">
        <v>3091</v>
      </c>
      <c r="C3092">
        <v>488</v>
      </c>
      <c r="D3092" t="s">
        <v>4458</v>
      </c>
      <c r="E3092" t="s">
        <v>323</v>
      </c>
      <c r="F3092" t="s">
        <v>324</v>
      </c>
      <c r="G3092" t="s">
        <v>325</v>
      </c>
      <c r="H3092" t="s">
        <v>326</v>
      </c>
      <c r="I3092">
        <v>114.8276</v>
      </c>
      <c r="J3092">
        <v>420482000</v>
      </c>
      <c r="K3092" t="s">
        <v>139</v>
      </c>
      <c r="L3092">
        <v>9</v>
      </c>
    </row>
    <row r="3093" spans="1:12" x14ac:dyDescent="0.3">
      <c r="A3093">
        <v>118</v>
      </c>
      <c r="B3093">
        <v>3092</v>
      </c>
      <c r="C3093">
        <v>202</v>
      </c>
      <c r="D3093" t="s">
        <v>4459</v>
      </c>
      <c r="E3093" t="s">
        <v>100</v>
      </c>
      <c r="F3093" t="s">
        <v>101</v>
      </c>
      <c r="G3093" t="s">
        <v>605</v>
      </c>
      <c r="H3093" t="s">
        <v>109</v>
      </c>
      <c r="I3093">
        <v>114.72020000000001</v>
      </c>
      <c r="J3093">
        <v>27475857</v>
      </c>
      <c r="K3093" t="s">
        <v>110</v>
      </c>
      <c r="L3093">
        <v>6</v>
      </c>
    </row>
    <row r="3094" spans="1:12" x14ac:dyDescent="0.3">
      <c r="A3094">
        <v>4038</v>
      </c>
      <c r="B3094">
        <v>3093</v>
      </c>
      <c r="C3094">
        <v>28</v>
      </c>
      <c r="D3094" t="s">
        <v>4460</v>
      </c>
      <c r="E3094" t="s">
        <v>513</v>
      </c>
      <c r="F3094" t="s">
        <v>514</v>
      </c>
      <c r="G3094" t="s">
        <v>4461</v>
      </c>
      <c r="H3094" t="s">
        <v>4448</v>
      </c>
      <c r="I3094">
        <v>114.7071</v>
      </c>
      <c r="J3094">
        <v>9195731</v>
      </c>
      <c r="K3094" t="s">
        <v>139</v>
      </c>
      <c r="L3094">
        <v>8</v>
      </c>
    </row>
    <row r="3095" spans="1:12" x14ac:dyDescent="0.3">
      <c r="A3095">
        <v>24978</v>
      </c>
      <c r="B3095">
        <v>3094</v>
      </c>
      <c r="C3095">
        <v>30</v>
      </c>
      <c r="D3095" t="s">
        <v>4462</v>
      </c>
      <c r="E3095" t="s">
        <v>117</v>
      </c>
      <c r="F3095" t="s">
        <v>118</v>
      </c>
      <c r="G3095" t="s">
        <v>1099</v>
      </c>
      <c r="H3095" t="s">
        <v>224</v>
      </c>
      <c r="I3095">
        <v>114.71420000000001</v>
      </c>
      <c r="J3095">
        <v>8303000</v>
      </c>
      <c r="K3095" t="s">
        <v>110</v>
      </c>
      <c r="L3095">
        <v>1</v>
      </c>
    </row>
    <row r="3096" spans="1:12" x14ac:dyDescent="0.3">
      <c r="A3096">
        <v>420</v>
      </c>
      <c r="B3096">
        <v>3095</v>
      </c>
      <c r="C3096">
        <v>93</v>
      </c>
      <c r="D3096" t="s">
        <v>4463</v>
      </c>
      <c r="E3096" t="s">
        <v>390</v>
      </c>
      <c r="F3096" t="s">
        <v>391</v>
      </c>
      <c r="G3096" t="s">
        <v>392</v>
      </c>
      <c r="H3096" t="s">
        <v>392</v>
      </c>
      <c r="I3096">
        <v>114.5598</v>
      </c>
      <c r="J3096">
        <v>50062800</v>
      </c>
      <c r="K3096" t="s">
        <v>110</v>
      </c>
      <c r="L3096">
        <v>5</v>
      </c>
    </row>
    <row r="3097" spans="1:12" x14ac:dyDescent="0.3">
      <c r="A3097">
        <v>20686</v>
      </c>
      <c r="B3097">
        <v>3096</v>
      </c>
      <c r="C3097">
        <v>507</v>
      </c>
      <c r="D3097" t="s">
        <v>4464</v>
      </c>
      <c r="E3097" t="s">
        <v>57</v>
      </c>
      <c r="F3097" t="s">
        <v>58</v>
      </c>
      <c r="G3097" t="s">
        <v>80</v>
      </c>
      <c r="H3097" t="s">
        <v>3273</v>
      </c>
      <c r="I3097">
        <v>114.4983</v>
      </c>
      <c r="J3097">
        <v>58247000</v>
      </c>
      <c r="K3097" t="s">
        <v>110</v>
      </c>
      <c r="L3097">
        <v>4</v>
      </c>
    </row>
    <row r="3098" spans="1:12" x14ac:dyDescent="0.3">
      <c r="A3098">
        <v>22094</v>
      </c>
      <c r="B3098">
        <v>3097</v>
      </c>
      <c r="C3098">
        <v>70</v>
      </c>
      <c r="D3098" t="s">
        <v>4465</v>
      </c>
      <c r="E3098" t="s">
        <v>141</v>
      </c>
      <c r="F3098" t="s">
        <v>142</v>
      </c>
      <c r="G3098" t="s">
        <v>4466</v>
      </c>
      <c r="H3098" t="s">
        <v>4467</v>
      </c>
      <c r="I3098">
        <v>114.3177</v>
      </c>
      <c r="J3098">
        <v>7435531</v>
      </c>
      <c r="K3098" t="s">
        <v>44</v>
      </c>
      <c r="L3098">
        <v>3</v>
      </c>
    </row>
    <row r="3099" spans="1:12" x14ac:dyDescent="0.3">
      <c r="A3099">
        <v>25542</v>
      </c>
      <c r="B3099">
        <v>3098</v>
      </c>
      <c r="C3099">
        <v>450</v>
      </c>
      <c r="D3099" t="s">
        <v>4468</v>
      </c>
      <c r="E3099" t="s">
        <v>100</v>
      </c>
      <c r="F3099" t="s">
        <v>101</v>
      </c>
      <c r="G3099" t="s">
        <v>4469</v>
      </c>
      <c r="H3099" t="s">
        <v>4470</v>
      </c>
      <c r="I3099">
        <v>114.0994</v>
      </c>
      <c r="J3099">
        <v>8422452</v>
      </c>
      <c r="K3099" t="s">
        <v>209</v>
      </c>
      <c r="L3099">
        <v>1</v>
      </c>
    </row>
    <row r="3100" spans="1:12" x14ac:dyDescent="0.3">
      <c r="A3100">
        <v>4821</v>
      </c>
      <c r="B3100">
        <v>3099</v>
      </c>
      <c r="C3100">
        <v>890</v>
      </c>
      <c r="D3100" t="s">
        <v>4471</v>
      </c>
      <c r="E3100" t="s">
        <v>144</v>
      </c>
      <c r="F3100" t="s">
        <v>145</v>
      </c>
      <c r="G3100" t="s">
        <v>1945</v>
      </c>
      <c r="H3100" t="s">
        <v>147</v>
      </c>
      <c r="I3100">
        <v>114.0894</v>
      </c>
      <c r="J3100">
        <v>74699517</v>
      </c>
      <c r="K3100" t="s">
        <v>327</v>
      </c>
      <c r="L3100">
        <v>5</v>
      </c>
    </row>
    <row r="3101" spans="1:12" x14ac:dyDescent="0.3">
      <c r="A3101">
        <v>21595</v>
      </c>
      <c r="B3101">
        <v>3100</v>
      </c>
      <c r="C3101">
        <v>80</v>
      </c>
      <c r="D3101" t="s">
        <v>4472</v>
      </c>
      <c r="E3101" t="s">
        <v>161</v>
      </c>
      <c r="F3101" t="s">
        <v>162</v>
      </c>
      <c r="G3101" t="s">
        <v>2324</v>
      </c>
      <c r="H3101" t="s">
        <v>348</v>
      </c>
      <c r="I3101">
        <v>114.0831</v>
      </c>
      <c r="J3101">
        <v>14639000</v>
      </c>
      <c r="K3101" t="s">
        <v>90</v>
      </c>
      <c r="L3101">
        <v>3</v>
      </c>
    </row>
    <row r="3102" spans="1:12" x14ac:dyDescent="0.3">
      <c r="A3102">
        <v>24564</v>
      </c>
      <c r="B3102">
        <v>3101</v>
      </c>
      <c r="C3102">
        <v>23</v>
      </c>
      <c r="D3102" t="s">
        <v>4473</v>
      </c>
      <c r="E3102" t="s">
        <v>12</v>
      </c>
      <c r="F3102" t="s">
        <v>13</v>
      </c>
      <c r="G3102" t="s">
        <v>1448</v>
      </c>
      <c r="H3102" t="s">
        <v>43</v>
      </c>
      <c r="I3102">
        <v>114.0646</v>
      </c>
      <c r="J3102">
        <v>9406000</v>
      </c>
      <c r="K3102" t="s">
        <v>370</v>
      </c>
      <c r="L3102">
        <v>2</v>
      </c>
    </row>
    <row r="3103" spans="1:12" x14ac:dyDescent="0.3">
      <c r="A3103">
        <v>17976</v>
      </c>
      <c r="B3103">
        <v>3102</v>
      </c>
      <c r="C3103">
        <v>38</v>
      </c>
      <c r="D3103" t="s">
        <v>4474</v>
      </c>
      <c r="E3103" t="s">
        <v>141</v>
      </c>
      <c r="F3103" t="s">
        <v>142</v>
      </c>
      <c r="G3103" t="s">
        <v>141</v>
      </c>
      <c r="H3103" t="s">
        <v>137</v>
      </c>
      <c r="I3103">
        <v>114.0453</v>
      </c>
      <c r="J3103">
        <v>11064000</v>
      </c>
      <c r="K3103" t="s">
        <v>115</v>
      </c>
      <c r="L3103">
        <v>6</v>
      </c>
    </row>
    <row r="3104" spans="1:12" x14ac:dyDescent="0.3">
      <c r="A3104">
        <v>25000</v>
      </c>
      <c r="B3104">
        <v>3103</v>
      </c>
      <c r="C3104">
        <v>41</v>
      </c>
      <c r="D3104" t="s">
        <v>4475</v>
      </c>
      <c r="E3104" t="s">
        <v>12</v>
      </c>
      <c r="F3104" t="s">
        <v>13</v>
      </c>
      <c r="G3104" t="s">
        <v>211</v>
      </c>
      <c r="H3104" t="s">
        <v>211</v>
      </c>
      <c r="I3104">
        <v>114.0324</v>
      </c>
      <c r="J3104">
        <v>3809509</v>
      </c>
      <c r="K3104" t="s">
        <v>110</v>
      </c>
      <c r="L3104">
        <v>1</v>
      </c>
    </row>
    <row r="3105" spans="1:12" x14ac:dyDescent="0.3">
      <c r="A3105">
        <v>24126</v>
      </c>
      <c r="B3105">
        <v>3104</v>
      </c>
      <c r="C3105">
        <v>1000</v>
      </c>
      <c r="D3105" t="s">
        <v>4476</v>
      </c>
      <c r="E3105" t="s">
        <v>12</v>
      </c>
      <c r="F3105" t="s">
        <v>13</v>
      </c>
      <c r="G3105" t="s">
        <v>171</v>
      </c>
      <c r="H3105" t="s">
        <v>43</v>
      </c>
      <c r="I3105">
        <v>113.97029999999999</v>
      </c>
      <c r="J3105">
        <v>43130000</v>
      </c>
      <c r="K3105" t="s">
        <v>110</v>
      </c>
      <c r="L3105">
        <v>2</v>
      </c>
    </row>
    <row r="3106" spans="1:12" x14ac:dyDescent="0.3">
      <c r="A3106">
        <v>8181</v>
      </c>
      <c r="B3106">
        <v>3105</v>
      </c>
      <c r="C3106">
        <v>273</v>
      </c>
      <c r="D3106" t="s">
        <v>4477</v>
      </c>
      <c r="E3106" t="s">
        <v>124</v>
      </c>
      <c r="F3106" t="s">
        <v>125</v>
      </c>
      <c r="G3106" t="s">
        <v>3724</v>
      </c>
      <c r="H3106" t="s">
        <v>3725</v>
      </c>
      <c r="I3106">
        <v>113.93380000000001</v>
      </c>
      <c r="J3106">
        <v>227354512</v>
      </c>
      <c r="K3106" t="s">
        <v>327</v>
      </c>
      <c r="L3106">
        <v>3</v>
      </c>
    </row>
    <row r="3107" spans="1:12" x14ac:dyDescent="0.3">
      <c r="A3107">
        <v>19552</v>
      </c>
      <c r="B3107">
        <v>3106</v>
      </c>
      <c r="C3107">
        <v>53</v>
      </c>
      <c r="D3107" t="s">
        <v>4478</v>
      </c>
      <c r="E3107" t="s">
        <v>144</v>
      </c>
      <c r="F3107" t="s">
        <v>145</v>
      </c>
      <c r="G3107" t="s">
        <v>286</v>
      </c>
      <c r="H3107" t="s">
        <v>147</v>
      </c>
      <c r="I3107">
        <v>113.9153</v>
      </c>
      <c r="J3107">
        <v>8149582</v>
      </c>
      <c r="K3107" t="s">
        <v>370</v>
      </c>
      <c r="L3107">
        <v>4</v>
      </c>
    </row>
    <row r="3108" spans="1:12" x14ac:dyDescent="0.3">
      <c r="A3108">
        <v>20166</v>
      </c>
      <c r="B3108">
        <v>3107</v>
      </c>
      <c r="C3108">
        <v>100</v>
      </c>
      <c r="D3108" t="s">
        <v>4479</v>
      </c>
      <c r="E3108" t="s">
        <v>141</v>
      </c>
      <c r="F3108" t="s">
        <v>142</v>
      </c>
      <c r="G3108" t="s">
        <v>1848</v>
      </c>
      <c r="H3108" t="s">
        <v>863</v>
      </c>
      <c r="I3108">
        <v>113.8301</v>
      </c>
      <c r="J3108">
        <v>21748728</v>
      </c>
      <c r="K3108" t="s">
        <v>139</v>
      </c>
      <c r="L3108">
        <v>4</v>
      </c>
    </row>
    <row r="3109" spans="1:12" x14ac:dyDescent="0.3">
      <c r="A3109">
        <v>3738</v>
      </c>
      <c r="B3109">
        <v>3108</v>
      </c>
      <c r="C3109">
        <v>330</v>
      </c>
      <c r="D3109" t="s">
        <v>4480</v>
      </c>
      <c r="E3109" t="s">
        <v>57</v>
      </c>
      <c r="F3109" t="s">
        <v>58</v>
      </c>
      <c r="G3109" t="s">
        <v>2186</v>
      </c>
      <c r="H3109" t="s">
        <v>2187</v>
      </c>
      <c r="I3109">
        <v>113.71599999999999</v>
      </c>
      <c r="J3109">
        <v>44592034</v>
      </c>
      <c r="K3109" t="s">
        <v>24</v>
      </c>
      <c r="L3109">
        <v>5</v>
      </c>
    </row>
    <row r="3110" spans="1:12" x14ac:dyDescent="0.3">
      <c r="A3110">
        <v>73</v>
      </c>
      <c r="B3110">
        <v>3109</v>
      </c>
      <c r="C3110">
        <v>67</v>
      </c>
      <c r="D3110" t="s">
        <v>4481</v>
      </c>
      <c r="E3110" t="s">
        <v>100</v>
      </c>
      <c r="F3110" t="s">
        <v>101</v>
      </c>
      <c r="G3110" t="s">
        <v>102</v>
      </c>
      <c r="H3110" t="s">
        <v>102</v>
      </c>
      <c r="I3110">
        <v>113.6922</v>
      </c>
      <c r="J3110">
        <v>11315000</v>
      </c>
      <c r="K3110" t="s">
        <v>115</v>
      </c>
      <c r="L3110">
        <v>4</v>
      </c>
    </row>
    <row r="3111" spans="1:12" x14ac:dyDescent="0.3">
      <c r="A3111">
        <v>1025</v>
      </c>
      <c r="B3111">
        <v>3110</v>
      </c>
      <c r="C3111">
        <v>182</v>
      </c>
      <c r="D3111" t="s">
        <v>4482</v>
      </c>
      <c r="E3111" t="s">
        <v>12</v>
      </c>
      <c r="F3111" t="s">
        <v>13</v>
      </c>
      <c r="G3111" t="s">
        <v>1683</v>
      </c>
      <c r="H3111" t="s">
        <v>43</v>
      </c>
      <c r="I3111">
        <v>113.62949999999999</v>
      </c>
      <c r="J3111">
        <v>17882083</v>
      </c>
      <c r="K3111" t="s">
        <v>18</v>
      </c>
      <c r="L3111">
        <v>6</v>
      </c>
    </row>
    <row r="3112" spans="1:12" x14ac:dyDescent="0.3">
      <c r="A3112">
        <v>24997</v>
      </c>
      <c r="B3112">
        <v>3111</v>
      </c>
      <c r="C3112">
        <v>61</v>
      </c>
      <c r="D3112" t="s">
        <v>4483</v>
      </c>
      <c r="E3112" t="s">
        <v>62</v>
      </c>
      <c r="F3112" t="s">
        <v>63</v>
      </c>
      <c r="G3112" t="s">
        <v>434</v>
      </c>
      <c r="H3112" t="s">
        <v>434</v>
      </c>
      <c r="I3112">
        <v>113.59910000000001</v>
      </c>
      <c r="J3112">
        <v>11733000</v>
      </c>
      <c r="K3112" t="s">
        <v>92</v>
      </c>
      <c r="L3112">
        <v>1</v>
      </c>
    </row>
    <row r="3113" spans="1:12" x14ac:dyDescent="0.3">
      <c r="A3113">
        <v>26278</v>
      </c>
      <c r="B3113">
        <v>3112</v>
      </c>
      <c r="C3113">
        <v>10</v>
      </c>
      <c r="D3113" t="s">
        <v>4484</v>
      </c>
      <c r="E3113" t="s">
        <v>30</v>
      </c>
      <c r="F3113" t="s">
        <v>31</v>
      </c>
      <c r="G3113" t="s">
        <v>33</v>
      </c>
      <c r="H3113" t="s">
        <v>33</v>
      </c>
      <c r="I3113">
        <v>113.5834</v>
      </c>
      <c r="J3113">
        <v>2891735</v>
      </c>
      <c r="K3113" t="s">
        <v>24</v>
      </c>
      <c r="L3113">
        <v>1</v>
      </c>
    </row>
    <row r="3114" spans="1:12" x14ac:dyDescent="0.3">
      <c r="A3114">
        <v>1784</v>
      </c>
      <c r="B3114">
        <v>3113</v>
      </c>
      <c r="C3114">
        <v>120</v>
      </c>
      <c r="D3114" t="s">
        <v>4485</v>
      </c>
      <c r="E3114" t="s">
        <v>156</v>
      </c>
      <c r="F3114" t="s">
        <v>157</v>
      </c>
      <c r="G3114" t="s">
        <v>1279</v>
      </c>
      <c r="H3114" t="s">
        <v>1280</v>
      </c>
      <c r="I3114">
        <v>113.53570000000001</v>
      </c>
      <c r="J3114">
        <v>50737118</v>
      </c>
      <c r="K3114" t="s">
        <v>16</v>
      </c>
      <c r="L3114">
        <v>7</v>
      </c>
    </row>
    <row r="3115" spans="1:12" x14ac:dyDescent="0.3">
      <c r="A3115">
        <v>23653</v>
      </c>
      <c r="B3115">
        <v>3114</v>
      </c>
      <c r="C3115">
        <v>46</v>
      </c>
      <c r="D3115" t="s">
        <v>4486</v>
      </c>
      <c r="E3115" t="s">
        <v>233</v>
      </c>
      <c r="F3115" t="s">
        <v>271</v>
      </c>
      <c r="G3115" t="s">
        <v>272</v>
      </c>
      <c r="H3115" t="s">
        <v>272</v>
      </c>
      <c r="I3115">
        <v>113.544</v>
      </c>
      <c r="J3115">
        <v>7862127</v>
      </c>
      <c r="K3115" t="s">
        <v>327</v>
      </c>
      <c r="L3115">
        <v>2</v>
      </c>
    </row>
    <row r="3116" spans="1:12" x14ac:dyDescent="0.3">
      <c r="A3116">
        <v>24887</v>
      </c>
      <c r="B3116">
        <v>3115</v>
      </c>
      <c r="C3116">
        <v>22</v>
      </c>
      <c r="D3116" t="s">
        <v>4487</v>
      </c>
      <c r="E3116" t="s">
        <v>161</v>
      </c>
      <c r="F3116" t="s">
        <v>162</v>
      </c>
      <c r="G3116" t="s">
        <v>4488</v>
      </c>
      <c r="H3116" t="s">
        <v>4489</v>
      </c>
      <c r="I3116">
        <v>113.3026</v>
      </c>
      <c r="J3116">
        <v>4474681</v>
      </c>
      <c r="K3116" t="s">
        <v>110</v>
      </c>
      <c r="L3116">
        <v>1</v>
      </c>
    </row>
    <row r="3117" spans="1:12" x14ac:dyDescent="0.3">
      <c r="A3117">
        <v>20137</v>
      </c>
      <c r="B3117">
        <v>3116</v>
      </c>
      <c r="C3117">
        <v>83</v>
      </c>
      <c r="D3117" t="s">
        <v>4490</v>
      </c>
      <c r="E3117" t="s">
        <v>141</v>
      </c>
      <c r="F3117" t="s">
        <v>142</v>
      </c>
      <c r="G3117" t="s">
        <v>141</v>
      </c>
      <c r="H3117" t="s">
        <v>137</v>
      </c>
      <c r="I3117">
        <v>113.20820000000001</v>
      </c>
      <c r="J3117">
        <v>17385000</v>
      </c>
      <c r="K3117" t="s">
        <v>92</v>
      </c>
      <c r="L3117">
        <v>3</v>
      </c>
    </row>
    <row r="3118" spans="1:12" x14ac:dyDescent="0.3">
      <c r="A3118">
        <v>25058</v>
      </c>
      <c r="B3118">
        <v>3117</v>
      </c>
      <c r="C3118">
        <v>26</v>
      </c>
      <c r="D3118" t="s">
        <v>4491</v>
      </c>
      <c r="E3118" t="s">
        <v>134</v>
      </c>
      <c r="F3118" t="s">
        <v>135</v>
      </c>
      <c r="G3118" t="s">
        <v>4492</v>
      </c>
      <c r="H3118" t="s">
        <v>137</v>
      </c>
      <c r="I3118">
        <v>113.1538</v>
      </c>
      <c r="J3118">
        <v>2079202</v>
      </c>
      <c r="K3118" t="s">
        <v>44</v>
      </c>
      <c r="L3118">
        <v>1</v>
      </c>
    </row>
    <row r="3119" spans="1:12" x14ac:dyDescent="0.3">
      <c r="A3119">
        <v>3754</v>
      </c>
      <c r="B3119">
        <v>3118</v>
      </c>
      <c r="C3119">
        <v>155</v>
      </c>
      <c r="D3119" t="s">
        <v>4493</v>
      </c>
      <c r="E3119" t="s">
        <v>196</v>
      </c>
      <c r="F3119" t="s">
        <v>197</v>
      </c>
      <c r="G3119" t="s">
        <v>198</v>
      </c>
      <c r="H3119" t="s">
        <v>198</v>
      </c>
      <c r="I3119">
        <v>113.1382</v>
      </c>
      <c r="J3119">
        <v>98943000</v>
      </c>
      <c r="K3119" t="s">
        <v>34</v>
      </c>
      <c r="L3119">
        <v>6</v>
      </c>
    </row>
    <row r="3120" spans="1:12" x14ac:dyDescent="0.3">
      <c r="A3120">
        <v>2598</v>
      </c>
      <c r="B3120">
        <v>3119</v>
      </c>
      <c r="C3120">
        <v>200</v>
      </c>
      <c r="D3120" t="s">
        <v>4494</v>
      </c>
      <c r="E3120" t="s">
        <v>12</v>
      </c>
      <c r="F3120" t="s">
        <v>13</v>
      </c>
      <c r="G3120" t="s">
        <v>211</v>
      </c>
      <c r="H3120" t="s">
        <v>211</v>
      </c>
      <c r="I3120">
        <v>113.1431</v>
      </c>
      <c r="J3120">
        <v>37744614</v>
      </c>
      <c r="K3120" t="s">
        <v>28</v>
      </c>
      <c r="L3120">
        <v>8</v>
      </c>
    </row>
    <row r="3121" spans="1:12" x14ac:dyDescent="0.3">
      <c r="A3121">
        <v>471</v>
      </c>
      <c r="B3121">
        <v>3120</v>
      </c>
      <c r="C3121">
        <v>90</v>
      </c>
      <c r="D3121" t="s">
        <v>4495</v>
      </c>
      <c r="E3121" t="s">
        <v>390</v>
      </c>
      <c r="F3121" t="s">
        <v>391</v>
      </c>
      <c r="G3121" t="s">
        <v>392</v>
      </c>
      <c r="H3121" t="s">
        <v>392</v>
      </c>
      <c r="I3121">
        <v>113.027</v>
      </c>
      <c r="J3121">
        <v>34041173</v>
      </c>
      <c r="K3121" t="s">
        <v>110</v>
      </c>
      <c r="L3121">
        <v>6</v>
      </c>
    </row>
    <row r="3122" spans="1:12" x14ac:dyDescent="0.3">
      <c r="A3122">
        <v>20623</v>
      </c>
      <c r="B3122">
        <v>3121</v>
      </c>
      <c r="C3122">
        <v>1227</v>
      </c>
      <c r="D3122" t="s">
        <v>4496</v>
      </c>
      <c r="E3122" t="s">
        <v>12</v>
      </c>
      <c r="F3122" t="s">
        <v>13</v>
      </c>
      <c r="G3122" t="s">
        <v>15</v>
      </c>
      <c r="H3122" t="s">
        <v>15</v>
      </c>
      <c r="I3122">
        <v>113.0102</v>
      </c>
      <c r="J3122">
        <v>569240000</v>
      </c>
      <c r="K3122" t="s">
        <v>92</v>
      </c>
      <c r="L3122">
        <v>4</v>
      </c>
    </row>
    <row r="3123" spans="1:12" x14ac:dyDescent="0.3">
      <c r="A3123">
        <v>57</v>
      </c>
      <c r="B3123">
        <v>3122</v>
      </c>
      <c r="C3123">
        <v>1469</v>
      </c>
      <c r="D3123" t="s">
        <v>4497</v>
      </c>
      <c r="E3123" t="s">
        <v>141</v>
      </c>
      <c r="F3123" t="s">
        <v>142</v>
      </c>
      <c r="G3123" t="s">
        <v>141</v>
      </c>
      <c r="H3123" t="s">
        <v>137</v>
      </c>
      <c r="I3123">
        <v>112.943</v>
      </c>
      <c r="J3123">
        <v>33583810</v>
      </c>
      <c r="K3123" t="s">
        <v>311</v>
      </c>
      <c r="L3123">
        <v>6</v>
      </c>
    </row>
    <row r="3124" spans="1:12" x14ac:dyDescent="0.3">
      <c r="A3124">
        <v>21918</v>
      </c>
      <c r="B3124">
        <v>3123</v>
      </c>
      <c r="C3124">
        <v>18</v>
      </c>
      <c r="D3124" t="s">
        <v>4498</v>
      </c>
      <c r="E3124" t="s">
        <v>390</v>
      </c>
      <c r="F3124" t="s">
        <v>391</v>
      </c>
      <c r="G3124" t="s">
        <v>1341</v>
      </c>
      <c r="H3124" t="s">
        <v>392</v>
      </c>
      <c r="I3124">
        <v>112.93259999999999</v>
      </c>
      <c r="J3124">
        <v>6229322</v>
      </c>
      <c r="K3124" t="s">
        <v>139</v>
      </c>
      <c r="L3124">
        <v>3</v>
      </c>
    </row>
    <row r="3125" spans="1:12" x14ac:dyDescent="0.3">
      <c r="A3125">
        <v>22018</v>
      </c>
      <c r="B3125">
        <v>3124</v>
      </c>
      <c r="C3125">
        <v>974</v>
      </c>
      <c r="D3125" t="s">
        <v>4499</v>
      </c>
      <c r="E3125" t="s">
        <v>117</v>
      </c>
      <c r="F3125" t="s">
        <v>118</v>
      </c>
      <c r="G3125" t="s">
        <v>4500</v>
      </c>
      <c r="H3125" t="s">
        <v>2165</v>
      </c>
      <c r="I3125">
        <v>112.8948</v>
      </c>
      <c r="J3125">
        <v>39415509</v>
      </c>
      <c r="K3125" t="s">
        <v>200</v>
      </c>
      <c r="L3125">
        <v>3</v>
      </c>
    </row>
    <row r="3126" spans="1:12" x14ac:dyDescent="0.3">
      <c r="A3126">
        <v>21094</v>
      </c>
      <c r="B3126">
        <v>3125</v>
      </c>
      <c r="C3126">
        <v>78</v>
      </c>
      <c r="D3126" t="s">
        <v>4501</v>
      </c>
      <c r="E3126" t="s">
        <v>12</v>
      </c>
      <c r="F3126" t="s">
        <v>13</v>
      </c>
      <c r="G3126" t="s">
        <v>4502</v>
      </c>
      <c r="H3126" t="s">
        <v>15</v>
      </c>
      <c r="I3126">
        <v>112.8856</v>
      </c>
      <c r="J3126">
        <v>33605720</v>
      </c>
      <c r="K3126" t="s">
        <v>16</v>
      </c>
      <c r="L3126">
        <v>5</v>
      </c>
    </row>
    <row r="3127" spans="1:12" x14ac:dyDescent="0.3">
      <c r="A3127">
        <v>19974</v>
      </c>
      <c r="B3127">
        <v>3126</v>
      </c>
      <c r="C3127">
        <v>9</v>
      </c>
      <c r="D3127" t="s">
        <v>4503</v>
      </c>
      <c r="E3127" t="s">
        <v>72</v>
      </c>
      <c r="F3127" t="s">
        <v>73</v>
      </c>
      <c r="G3127" t="s">
        <v>965</v>
      </c>
      <c r="H3127" t="s">
        <v>114</v>
      </c>
      <c r="I3127">
        <v>112.8087</v>
      </c>
      <c r="J3127">
        <v>9495820</v>
      </c>
      <c r="K3127" t="s">
        <v>339</v>
      </c>
      <c r="L3127">
        <v>4</v>
      </c>
    </row>
    <row r="3128" spans="1:12" x14ac:dyDescent="0.3">
      <c r="A3128">
        <v>2900</v>
      </c>
      <c r="B3128">
        <v>3127</v>
      </c>
      <c r="C3128">
        <v>98</v>
      </c>
      <c r="D3128" t="s">
        <v>4504</v>
      </c>
      <c r="E3128" t="s">
        <v>141</v>
      </c>
      <c r="F3128" t="s">
        <v>142</v>
      </c>
      <c r="G3128" t="s">
        <v>2120</v>
      </c>
      <c r="H3128" t="s">
        <v>137</v>
      </c>
      <c r="I3128">
        <v>112.7915</v>
      </c>
      <c r="J3128">
        <v>21443000</v>
      </c>
      <c r="K3128" t="s">
        <v>28</v>
      </c>
      <c r="L3128">
        <v>7</v>
      </c>
    </row>
    <row r="3129" spans="1:12" x14ac:dyDescent="0.3">
      <c r="A3129">
        <v>21004</v>
      </c>
      <c r="B3129">
        <v>3128</v>
      </c>
      <c r="C3129">
        <v>79</v>
      </c>
      <c r="D3129" t="s">
        <v>4505</v>
      </c>
      <c r="E3129" t="s">
        <v>710</v>
      </c>
      <c r="F3129" t="s">
        <v>711</v>
      </c>
      <c r="G3129" t="s">
        <v>712</v>
      </c>
      <c r="H3129" t="s">
        <v>713</v>
      </c>
      <c r="I3129">
        <v>112.7933</v>
      </c>
      <c r="J3129">
        <v>15717549</v>
      </c>
      <c r="K3129" t="s">
        <v>115</v>
      </c>
      <c r="L3129">
        <v>3</v>
      </c>
    </row>
    <row r="3130" spans="1:12" x14ac:dyDescent="0.3">
      <c r="A3130">
        <v>24490</v>
      </c>
      <c r="B3130">
        <v>3129</v>
      </c>
      <c r="C3130">
        <v>40</v>
      </c>
      <c r="D3130" t="s">
        <v>4506</v>
      </c>
      <c r="E3130" t="s">
        <v>100</v>
      </c>
      <c r="F3130" t="s">
        <v>101</v>
      </c>
      <c r="G3130" t="s">
        <v>490</v>
      </c>
      <c r="H3130" t="s">
        <v>491</v>
      </c>
      <c r="I3130">
        <v>112.7676</v>
      </c>
      <c r="J3130">
        <v>5566000</v>
      </c>
      <c r="K3130" t="s">
        <v>24</v>
      </c>
      <c r="L3130">
        <v>2</v>
      </c>
    </row>
    <row r="3131" spans="1:12" x14ac:dyDescent="0.3">
      <c r="A3131">
        <v>21521</v>
      </c>
      <c r="B3131">
        <v>3130</v>
      </c>
      <c r="C3131">
        <v>142</v>
      </c>
      <c r="D3131" t="s">
        <v>4507</v>
      </c>
      <c r="E3131" t="s">
        <v>51</v>
      </c>
      <c r="F3131" t="s">
        <v>52</v>
      </c>
      <c r="G3131" t="s">
        <v>582</v>
      </c>
      <c r="H3131" t="s">
        <v>583</v>
      </c>
      <c r="I3131">
        <v>112.7547</v>
      </c>
      <c r="J3131">
        <v>23600964</v>
      </c>
      <c r="K3131" t="s">
        <v>110</v>
      </c>
      <c r="L3131">
        <v>5</v>
      </c>
    </row>
    <row r="3132" spans="1:12" x14ac:dyDescent="0.3">
      <c r="A3132">
        <v>1605</v>
      </c>
      <c r="B3132">
        <v>3131</v>
      </c>
      <c r="C3132">
        <v>2363</v>
      </c>
      <c r="D3132" t="s">
        <v>4508</v>
      </c>
      <c r="E3132" t="s">
        <v>188</v>
      </c>
      <c r="F3132" t="s">
        <v>189</v>
      </c>
      <c r="G3132" t="s">
        <v>414</v>
      </c>
      <c r="H3132" t="s">
        <v>414</v>
      </c>
      <c r="I3132">
        <v>112.7047</v>
      </c>
      <c r="J3132">
        <v>1621033577</v>
      </c>
      <c r="K3132" t="s">
        <v>339</v>
      </c>
      <c r="L3132">
        <v>10</v>
      </c>
    </row>
    <row r="3133" spans="1:12" x14ac:dyDescent="0.3">
      <c r="A3133">
        <v>19990</v>
      </c>
      <c r="B3133">
        <v>3132</v>
      </c>
      <c r="C3133">
        <v>37</v>
      </c>
      <c r="D3133" t="s">
        <v>4509</v>
      </c>
      <c r="E3133" t="s">
        <v>196</v>
      </c>
      <c r="F3133" t="s">
        <v>197</v>
      </c>
      <c r="G3133" t="s">
        <v>198</v>
      </c>
      <c r="H3133" t="s">
        <v>198</v>
      </c>
      <c r="I3133">
        <v>112.7007</v>
      </c>
      <c r="J3133">
        <v>5206594</v>
      </c>
      <c r="K3133" t="s">
        <v>370</v>
      </c>
      <c r="L3133">
        <v>4</v>
      </c>
    </row>
    <row r="3134" spans="1:12" x14ac:dyDescent="0.3">
      <c r="A3134">
        <v>17461</v>
      </c>
      <c r="B3134">
        <v>3133</v>
      </c>
      <c r="C3134">
        <v>50</v>
      </c>
      <c r="D3134" t="s">
        <v>4510</v>
      </c>
      <c r="E3134" t="s">
        <v>46</v>
      </c>
      <c r="F3134" t="s">
        <v>47</v>
      </c>
      <c r="G3134" t="s">
        <v>48</v>
      </c>
      <c r="H3134" t="s">
        <v>49</v>
      </c>
      <c r="I3134">
        <v>112.6934</v>
      </c>
      <c r="J3134">
        <v>19504937</v>
      </c>
      <c r="K3134" t="s">
        <v>28</v>
      </c>
      <c r="L3134">
        <v>5</v>
      </c>
    </row>
    <row r="3135" spans="1:12" x14ac:dyDescent="0.3">
      <c r="A3135">
        <v>26073</v>
      </c>
      <c r="B3135">
        <v>3134</v>
      </c>
      <c r="C3135">
        <v>40</v>
      </c>
      <c r="D3135" t="s">
        <v>4511</v>
      </c>
      <c r="E3135" t="s">
        <v>12</v>
      </c>
      <c r="F3135" t="s">
        <v>13</v>
      </c>
      <c r="G3135" t="s">
        <v>15</v>
      </c>
      <c r="H3135" t="s">
        <v>15</v>
      </c>
      <c r="I3135">
        <v>112.691</v>
      </c>
      <c r="J3135">
        <v>14480000</v>
      </c>
      <c r="K3135" t="s">
        <v>40</v>
      </c>
      <c r="L3135">
        <v>1</v>
      </c>
    </row>
    <row r="3136" spans="1:12" x14ac:dyDescent="0.3">
      <c r="A3136">
        <v>23708</v>
      </c>
      <c r="B3136">
        <v>3135</v>
      </c>
      <c r="C3136">
        <v>16</v>
      </c>
      <c r="D3136" t="s">
        <v>4512</v>
      </c>
      <c r="E3136" t="s">
        <v>390</v>
      </c>
      <c r="F3136" t="s">
        <v>391</v>
      </c>
      <c r="G3136" t="s">
        <v>392</v>
      </c>
      <c r="H3136" t="s">
        <v>392</v>
      </c>
      <c r="I3136">
        <v>112.6568</v>
      </c>
      <c r="J3136">
        <v>6748611</v>
      </c>
      <c r="K3136" t="s">
        <v>209</v>
      </c>
      <c r="L3136">
        <v>2</v>
      </c>
    </row>
    <row r="3137" spans="1:12" x14ac:dyDescent="0.3">
      <c r="A3137">
        <v>25448</v>
      </c>
      <c r="B3137">
        <v>3136</v>
      </c>
      <c r="C3137">
        <v>8</v>
      </c>
      <c r="D3137" t="s">
        <v>4513</v>
      </c>
      <c r="E3137" t="s">
        <v>176</v>
      </c>
      <c r="F3137" t="s">
        <v>177</v>
      </c>
      <c r="G3137" t="s">
        <v>178</v>
      </c>
      <c r="H3137" t="s">
        <v>179</v>
      </c>
      <c r="I3137">
        <v>112.5947</v>
      </c>
      <c r="J3137">
        <v>2937634</v>
      </c>
      <c r="K3137" t="s">
        <v>200</v>
      </c>
      <c r="L3137">
        <v>1</v>
      </c>
    </row>
    <row r="3138" spans="1:12" x14ac:dyDescent="0.3">
      <c r="A3138">
        <v>274</v>
      </c>
      <c r="B3138">
        <v>3137</v>
      </c>
      <c r="C3138">
        <v>199</v>
      </c>
      <c r="D3138" t="s">
        <v>4514</v>
      </c>
      <c r="E3138" t="s">
        <v>51</v>
      </c>
      <c r="F3138" t="s">
        <v>52</v>
      </c>
      <c r="G3138" t="s">
        <v>53</v>
      </c>
      <c r="H3138" t="s">
        <v>54</v>
      </c>
      <c r="I3138">
        <v>112.4402</v>
      </c>
      <c r="J3138">
        <v>31541000</v>
      </c>
      <c r="K3138" t="s">
        <v>28</v>
      </c>
      <c r="L3138">
        <v>7</v>
      </c>
    </row>
    <row r="3139" spans="1:12" x14ac:dyDescent="0.3">
      <c r="A3139">
        <v>26230</v>
      </c>
      <c r="B3139">
        <v>3138</v>
      </c>
      <c r="C3139">
        <v>63</v>
      </c>
      <c r="D3139" t="s">
        <v>4515</v>
      </c>
      <c r="E3139" t="s">
        <v>188</v>
      </c>
      <c r="F3139" t="s">
        <v>189</v>
      </c>
      <c r="G3139" t="s">
        <v>4516</v>
      </c>
      <c r="H3139" t="s">
        <v>4517</v>
      </c>
      <c r="I3139">
        <v>112.39279999999999</v>
      </c>
      <c r="J3139">
        <v>18625400</v>
      </c>
      <c r="K3139" t="s">
        <v>200</v>
      </c>
      <c r="L3139">
        <v>1</v>
      </c>
    </row>
    <row r="3140" spans="1:12" x14ac:dyDescent="0.3">
      <c r="A3140">
        <v>25556</v>
      </c>
      <c r="B3140">
        <v>3139</v>
      </c>
      <c r="C3140">
        <v>93</v>
      </c>
      <c r="D3140" t="s">
        <v>4518</v>
      </c>
      <c r="E3140" t="s">
        <v>156</v>
      </c>
      <c r="F3140" t="s">
        <v>157</v>
      </c>
      <c r="G3140" t="s">
        <v>158</v>
      </c>
      <c r="H3140" t="s">
        <v>159</v>
      </c>
      <c r="I3140">
        <v>112.3222</v>
      </c>
      <c r="J3140">
        <v>8235618</v>
      </c>
      <c r="K3140" t="s">
        <v>115</v>
      </c>
      <c r="L3140">
        <v>1</v>
      </c>
    </row>
    <row r="3141" spans="1:12" x14ac:dyDescent="0.3">
      <c r="A3141">
        <v>25182</v>
      </c>
      <c r="B3141">
        <v>3140</v>
      </c>
      <c r="C3141">
        <v>6</v>
      </c>
      <c r="D3141" t="s">
        <v>4519</v>
      </c>
      <c r="E3141" t="s">
        <v>129</v>
      </c>
      <c r="F3141" t="s">
        <v>130</v>
      </c>
      <c r="G3141" t="s">
        <v>2272</v>
      </c>
      <c r="H3141" t="s">
        <v>277</v>
      </c>
      <c r="I3141">
        <v>112.2859</v>
      </c>
      <c r="J3141">
        <v>3651258</v>
      </c>
      <c r="K3141" t="s">
        <v>44</v>
      </c>
      <c r="L3141">
        <v>1</v>
      </c>
    </row>
    <row r="3142" spans="1:12" x14ac:dyDescent="0.3">
      <c r="A3142">
        <v>25532</v>
      </c>
      <c r="B3142">
        <v>3141</v>
      </c>
      <c r="C3142">
        <v>20</v>
      </c>
      <c r="D3142" t="s">
        <v>4520</v>
      </c>
      <c r="E3142" t="s">
        <v>72</v>
      </c>
      <c r="F3142" t="s">
        <v>73</v>
      </c>
      <c r="G3142" t="s">
        <v>4398</v>
      </c>
      <c r="H3142" t="s">
        <v>112</v>
      </c>
      <c r="I3142">
        <v>112.2701</v>
      </c>
      <c r="J3142">
        <v>7951000</v>
      </c>
      <c r="K3142" t="s">
        <v>90</v>
      </c>
      <c r="L3142">
        <v>1</v>
      </c>
    </row>
    <row r="3143" spans="1:12" x14ac:dyDescent="0.3">
      <c r="A3143">
        <v>5492</v>
      </c>
      <c r="B3143">
        <v>3142</v>
      </c>
      <c r="C3143">
        <v>52</v>
      </c>
      <c r="D3143" t="s">
        <v>4521</v>
      </c>
      <c r="E3143" t="s">
        <v>12</v>
      </c>
      <c r="F3143" t="s">
        <v>13</v>
      </c>
      <c r="G3143" t="s">
        <v>211</v>
      </c>
      <c r="H3143" t="s">
        <v>211</v>
      </c>
      <c r="I3143">
        <v>112.22280000000001</v>
      </c>
      <c r="J3143">
        <v>96604900</v>
      </c>
      <c r="K3143" t="s">
        <v>92</v>
      </c>
      <c r="L3143">
        <v>6</v>
      </c>
    </row>
    <row r="3144" spans="1:12" x14ac:dyDescent="0.3">
      <c r="A3144">
        <v>11095</v>
      </c>
      <c r="B3144">
        <v>3143</v>
      </c>
      <c r="C3144">
        <v>222</v>
      </c>
      <c r="D3144" t="s">
        <v>4522</v>
      </c>
      <c r="E3144" t="s">
        <v>62</v>
      </c>
      <c r="F3144" t="s">
        <v>63</v>
      </c>
      <c r="G3144" t="s">
        <v>433</v>
      </c>
      <c r="H3144" t="s">
        <v>434</v>
      </c>
      <c r="I3144">
        <v>112.1876</v>
      </c>
      <c r="J3144">
        <v>319682168</v>
      </c>
      <c r="K3144" t="s">
        <v>200</v>
      </c>
      <c r="L3144">
        <v>2</v>
      </c>
    </row>
    <row r="3145" spans="1:12" x14ac:dyDescent="0.3">
      <c r="A3145">
        <v>24630</v>
      </c>
      <c r="B3145">
        <v>3144</v>
      </c>
      <c r="C3145">
        <v>223</v>
      </c>
      <c r="D3145" t="s">
        <v>4523</v>
      </c>
      <c r="E3145" t="s">
        <v>100</v>
      </c>
      <c r="F3145" t="s">
        <v>101</v>
      </c>
      <c r="G3145" t="s">
        <v>109</v>
      </c>
      <c r="H3145" t="s">
        <v>109</v>
      </c>
      <c r="I3145">
        <v>112.14100000000001</v>
      </c>
      <c r="J3145">
        <v>23908360</v>
      </c>
      <c r="K3145" t="s">
        <v>200</v>
      </c>
      <c r="L3145">
        <v>1</v>
      </c>
    </row>
    <row r="3146" spans="1:12" x14ac:dyDescent="0.3">
      <c r="A3146">
        <v>9398</v>
      </c>
      <c r="B3146">
        <v>3145</v>
      </c>
      <c r="C3146">
        <v>64</v>
      </c>
      <c r="D3146" t="s">
        <v>4524</v>
      </c>
      <c r="E3146" t="s">
        <v>161</v>
      </c>
      <c r="F3146" t="s">
        <v>162</v>
      </c>
      <c r="G3146" t="s">
        <v>348</v>
      </c>
      <c r="H3146" t="s">
        <v>348</v>
      </c>
      <c r="I3146">
        <v>112.13549999999999</v>
      </c>
      <c r="J3146">
        <v>11500145</v>
      </c>
      <c r="K3146" t="s">
        <v>115</v>
      </c>
      <c r="L3146">
        <v>3</v>
      </c>
    </row>
    <row r="3147" spans="1:12" x14ac:dyDescent="0.3">
      <c r="A3147">
        <v>1711</v>
      </c>
      <c r="B3147">
        <v>3146</v>
      </c>
      <c r="C3147">
        <v>79</v>
      </c>
      <c r="D3147" t="s">
        <v>4525</v>
      </c>
      <c r="E3147" t="s">
        <v>710</v>
      </c>
      <c r="F3147" t="s">
        <v>711</v>
      </c>
      <c r="G3147" t="s">
        <v>2789</v>
      </c>
      <c r="H3147" t="s">
        <v>1785</v>
      </c>
      <c r="I3147">
        <v>112.1183</v>
      </c>
      <c r="J3147">
        <v>15516474</v>
      </c>
      <c r="K3147" t="s">
        <v>98</v>
      </c>
      <c r="L3147">
        <v>6</v>
      </c>
    </row>
    <row r="3148" spans="1:12" x14ac:dyDescent="0.3">
      <c r="A3148">
        <v>21655</v>
      </c>
      <c r="B3148">
        <v>3147</v>
      </c>
      <c r="C3148">
        <v>113</v>
      </c>
      <c r="D3148" t="s">
        <v>4526</v>
      </c>
      <c r="E3148" t="s">
        <v>20</v>
      </c>
      <c r="F3148" t="s">
        <v>21</v>
      </c>
      <c r="G3148" t="s">
        <v>89</v>
      </c>
      <c r="H3148" t="s">
        <v>23</v>
      </c>
      <c r="I3148">
        <v>112.1045</v>
      </c>
      <c r="J3148">
        <v>36821256</v>
      </c>
      <c r="K3148" t="s">
        <v>24</v>
      </c>
      <c r="L3148">
        <v>3</v>
      </c>
    </row>
    <row r="3149" spans="1:12" x14ac:dyDescent="0.3">
      <c r="A3149">
        <v>22049</v>
      </c>
      <c r="B3149">
        <v>3148</v>
      </c>
      <c r="C3149">
        <v>58</v>
      </c>
      <c r="D3149" t="s">
        <v>4527</v>
      </c>
      <c r="E3149" t="s">
        <v>149</v>
      </c>
      <c r="F3149" t="s">
        <v>150</v>
      </c>
      <c r="G3149" t="s">
        <v>3692</v>
      </c>
      <c r="H3149" t="s">
        <v>299</v>
      </c>
      <c r="I3149">
        <v>111.7294</v>
      </c>
      <c r="J3149">
        <v>5992714</v>
      </c>
      <c r="K3149" t="s">
        <v>209</v>
      </c>
      <c r="L3149">
        <v>3</v>
      </c>
    </row>
    <row r="3150" spans="1:12" x14ac:dyDescent="0.3">
      <c r="A3150">
        <v>24160</v>
      </c>
      <c r="B3150">
        <v>3149</v>
      </c>
      <c r="C3150">
        <v>15</v>
      </c>
      <c r="D3150" t="s">
        <v>4528</v>
      </c>
      <c r="E3150" t="s">
        <v>46</v>
      </c>
      <c r="F3150" t="s">
        <v>47</v>
      </c>
      <c r="G3150" t="s">
        <v>48</v>
      </c>
      <c r="H3150" t="s">
        <v>49</v>
      </c>
      <c r="I3150">
        <v>111.6307</v>
      </c>
      <c r="J3150">
        <v>4603555</v>
      </c>
      <c r="K3150" t="s">
        <v>44</v>
      </c>
      <c r="L3150">
        <v>2</v>
      </c>
    </row>
    <row r="3151" spans="1:12" x14ac:dyDescent="0.3">
      <c r="A3151">
        <v>23576</v>
      </c>
      <c r="B3151">
        <v>3150</v>
      </c>
      <c r="C3151">
        <v>74</v>
      </c>
      <c r="D3151" t="s">
        <v>4529</v>
      </c>
      <c r="E3151" t="s">
        <v>117</v>
      </c>
      <c r="F3151" t="s">
        <v>118</v>
      </c>
      <c r="G3151" t="s">
        <v>124</v>
      </c>
      <c r="H3151" t="s">
        <v>4530</v>
      </c>
      <c r="I3151">
        <v>111.4589</v>
      </c>
      <c r="J3151">
        <v>7535741</v>
      </c>
      <c r="K3151" t="s">
        <v>470</v>
      </c>
      <c r="L3151">
        <v>2</v>
      </c>
    </row>
    <row r="3152" spans="1:12" x14ac:dyDescent="0.3">
      <c r="A3152">
        <v>25320</v>
      </c>
      <c r="B3152">
        <v>3151</v>
      </c>
      <c r="C3152">
        <v>251</v>
      </c>
      <c r="D3152" t="s">
        <v>4531</v>
      </c>
      <c r="E3152" t="s">
        <v>117</v>
      </c>
      <c r="F3152" t="s">
        <v>118</v>
      </c>
      <c r="G3152" t="s">
        <v>4532</v>
      </c>
      <c r="H3152" t="s">
        <v>4533</v>
      </c>
      <c r="I3152">
        <v>111.4443</v>
      </c>
      <c r="J3152">
        <v>73097031</v>
      </c>
      <c r="K3152" t="s">
        <v>40</v>
      </c>
      <c r="L3152">
        <v>1</v>
      </c>
    </row>
    <row r="3153" spans="1:12" x14ac:dyDescent="0.3">
      <c r="A3153">
        <v>24139</v>
      </c>
      <c r="B3153">
        <v>3152</v>
      </c>
      <c r="C3153">
        <v>100</v>
      </c>
      <c r="D3153" t="s">
        <v>4534</v>
      </c>
      <c r="E3153" t="s">
        <v>513</v>
      </c>
      <c r="F3153" t="s">
        <v>514</v>
      </c>
      <c r="G3153" t="s">
        <v>1605</v>
      </c>
      <c r="H3153" t="s">
        <v>516</v>
      </c>
      <c r="I3153">
        <v>111.3578</v>
      </c>
      <c r="J3153">
        <v>20470000</v>
      </c>
      <c r="K3153" t="s">
        <v>110</v>
      </c>
      <c r="L3153">
        <v>2</v>
      </c>
    </row>
    <row r="3154" spans="1:12" x14ac:dyDescent="0.3">
      <c r="A3154">
        <v>1759</v>
      </c>
      <c r="B3154">
        <v>3153</v>
      </c>
      <c r="C3154">
        <v>51</v>
      </c>
      <c r="D3154" t="s">
        <v>4535</v>
      </c>
      <c r="E3154" t="s">
        <v>390</v>
      </c>
      <c r="F3154" t="s">
        <v>391</v>
      </c>
      <c r="G3154" t="s">
        <v>701</v>
      </c>
      <c r="H3154" t="s">
        <v>392</v>
      </c>
      <c r="I3154">
        <v>111.29179999999999</v>
      </c>
      <c r="J3154">
        <v>7363645</v>
      </c>
      <c r="K3154" t="s">
        <v>115</v>
      </c>
      <c r="L3154">
        <v>6</v>
      </c>
    </row>
    <row r="3155" spans="1:12" x14ac:dyDescent="0.3">
      <c r="A3155">
        <v>21622</v>
      </c>
      <c r="B3155">
        <v>3154</v>
      </c>
      <c r="C3155">
        <v>83</v>
      </c>
      <c r="D3155" t="s">
        <v>4536</v>
      </c>
      <c r="E3155" t="s">
        <v>12</v>
      </c>
      <c r="F3155" t="s">
        <v>13</v>
      </c>
      <c r="G3155" t="s">
        <v>362</v>
      </c>
      <c r="H3155" t="s">
        <v>15</v>
      </c>
      <c r="I3155">
        <v>111.2323</v>
      </c>
      <c r="J3155">
        <v>11830000</v>
      </c>
      <c r="K3155" t="s">
        <v>44</v>
      </c>
      <c r="L3155">
        <v>3</v>
      </c>
    </row>
    <row r="3156" spans="1:12" x14ac:dyDescent="0.3">
      <c r="A3156">
        <v>1493</v>
      </c>
      <c r="B3156">
        <v>3155</v>
      </c>
      <c r="C3156">
        <v>28</v>
      </c>
      <c r="D3156" t="s">
        <v>4537</v>
      </c>
      <c r="E3156" t="s">
        <v>51</v>
      </c>
      <c r="F3156" t="s">
        <v>52</v>
      </c>
      <c r="G3156" t="s">
        <v>4538</v>
      </c>
      <c r="H3156" t="s">
        <v>54</v>
      </c>
      <c r="I3156">
        <v>111.2154</v>
      </c>
      <c r="J3156">
        <v>46305343</v>
      </c>
      <c r="K3156" t="s">
        <v>18</v>
      </c>
      <c r="L3156">
        <v>5</v>
      </c>
    </row>
    <row r="3157" spans="1:12" x14ac:dyDescent="0.3">
      <c r="A3157">
        <v>22263</v>
      </c>
      <c r="B3157">
        <v>3156</v>
      </c>
      <c r="C3157">
        <v>15</v>
      </c>
      <c r="D3157" t="s">
        <v>4539</v>
      </c>
      <c r="E3157" t="s">
        <v>67</v>
      </c>
      <c r="F3157" t="s">
        <v>68</v>
      </c>
      <c r="G3157" t="s">
        <v>2272</v>
      </c>
      <c r="H3157" t="s">
        <v>277</v>
      </c>
      <c r="I3157">
        <v>111.1437</v>
      </c>
      <c r="J3157">
        <v>4320000</v>
      </c>
      <c r="K3157" t="s">
        <v>115</v>
      </c>
      <c r="L3157">
        <v>4</v>
      </c>
    </row>
    <row r="3158" spans="1:12" x14ac:dyDescent="0.3">
      <c r="A3158">
        <v>20254</v>
      </c>
      <c r="B3158">
        <v>3157</v>
      </c>
      <c r="C3158">
        <v>95</v>
      </c>
      <c r="D3158" t="s">
        <v>4540</v>
      </c>
      <c r="E3158" t="s">
        <v>161</v>
      </c>
      <c r="F3158" t="s">
        <v>162</v>
      </c>
      <c r="G3158" t="s">
        <v>348</v>
      </c>
      <c r="H3158" t="s">
        <v>348</v>
      </c>
      <c r="I3158">
        <v>111.13209999999999</v>
      </c>
      <c r="J3158">
        <v>43341525</v>
      </c>
      <c r="K3158" t="s">
        <v>44</v>
      </c>
      <c r="L3158">
        <v>4</v>
      </c>
    </row>
    <row r="3159" spans="1:12" x14ac:dyDescent="0.3">
      <c r="A3159">
        <v>25950</v>
      </c>
      <c r="B3159">
        <v>3158</v>
      </c>
      <c r="C3159">
        <v>270</v>
      </c>
      <c r="D3159" t="s">
        <v>4541</v>
      </c>
      <c r="E3159" t="s">
        <v>100</v>
      </c>
      <c r="F3159" t="s">
        <v>101</v>
      </c>
      <c r="G3159" t="s">
        <v>4542</v>
      </c>
      <c r="H3159" t="s">
        <v>4392</v>
      </c>
      <c r="I3159">
        <v>111.0849</v>
      </c>
      <c r="J3159">
        <v>28038631</v>
      </c>
      <c r="K3159" t="s">
        <v>98</v>
      </c>
      <c r="L3159">
        <v>1</v>
      </c>
    </row>
    <row r="3160" spans="1:12" x14ac:dyDescent="0.3">
      <c r="A3160">
        <v>17473</v>
      </c>
      <c r="B3160">
        <v>3159</v>
      </c>
      <c r="C3160">
        <v>140</v>
      </c>
      <c r="D3160" t="s">
        <v>4543</v>
      </c>
      <c r="E3160" t="s">
        <v>196</v>
      </c>
      <c r="F3160" t="s">
        <v>197</v>
      </c>
      <c r="G3160" t="s">
        <v>198</v>
      </c>
      <c r="H3160" t="s">
        <v>198</v>
      </c>
      <c r="I3160">
        <v>111.0827</v>
      </c>
      <c r="J3160">
        <v>21484000</v>
      </c>
      <c r="K3160" t="s">
        <v>115</v>
      </c>
      <c r="L3160">
        <v>4</v>
      </c>
    </row>
    <row r="3161" spans="1:12" x14ac:dyDescent="0.3">
      <c r="A3161">
        <v>21983</v>
      </c>
      <c r="B3161">
        <v>3160</v>
      </c>
      <c r="C3161">
        <v>188</v>
      </c>
      <c r="D3161" t="s">
        <v>4544</v>
      </c>
      <c r="E3161" t="s">
        <v>100</v>
      </c>
      <c r="F3161" t="s">
        <v>101</v>
      </c>
      <c r="G3161" t="s">
        <v>605</v>
      </c>
      <c r="H3161" t="s">
        <v>109</v>
      </c>
      <c r="I3161">
        <v>110.9992</v>
      </c>
      <c r="J3161">
        <v>31124950</v>
      </c>
      <c r="K3161" t="s">
        <v>110</v>
      </c>
      <c r="L3161">
        <v>3</v>
      </c>
    </row>
    <row r="3162" spans="1:12" x14ac:dyDescent="0.3">
      <c r="A3162">
        <v>21489</v>
      </c>
      <c r="B3162">
        <v>3161</v>
      </c>
      <c r="C3162">
        <v>110</v>
      </c>
      <c r="D3162" t="s">
        <v>4545</v>
      </c>
      <c r="E3162" t="s">
        <v>72</v>
      </c>
      <c r="F3162" t="s">
        <v>73</v>
      </c>
      <c r="G3162" t="s">
        <v>3256</v>
      </c>
      <c r="H3162" t="s">
        <v>114</v>
      </c>
      <c r="I3162">
        <v>110.9795</v>
      </c>
      <c r="J3162">
        <v>25984168</v>
      </c>
      <c r="K3162" t="s">
        <v>311</v>
      </c>
      <c r="L3162">
        <v>3</v>
      </c>
    </row>
    <row r="3163" spans="1:12" x14ac:dyDescent="0.3">
      <c r="A3163">
        <v>26503</v>
      </c>
      <c r="B3163">
        <v>3162</v>
      </c>
      <c r="C3163">
        <v>55</v>
      </c>
      <c r="D3163" t="s">
        <v>4546</v>
      </c>
      <c r="E3163" t="s">
        <v>57</v>
      </c>
      <c r="F3163" t="s">
        <v>58</v>
      </c>
      <c r="G3163" t="s">
        <v>342</v>
      </c>
      <c r="H3163" t="s">
        <v>342</v>
      </c>
      <c r="I3163">
        <v>110.8946</v>
      </c>
      <c r="J3163">
        <v>12246331</v>
      </c>
      <c r="K3163" t="s">
        <v>370</v>
      </c>
      <c r="L3163">
        <v>1</v>
      </c>
    </row>
    <row r="3164" spans="1:12" x14ac:dyDescent="0.3">
      <c r="A3164">
        <v>25629</v>
      </c>
      <c r="B3164">
        <v>3163</v>
      </c>
      <c r="C3164">
        <v>82</v>
      </c>
      <c r="D3164" t="s">
        <v>4547</v>
      </c>
      <c r="E3164" t="s">
        <v>72</v>
      </c>
      <c r="F3164" t="s">
        <v>73</v>
      </c>
      <c r="G3164" t="s">
        <v>848</v>
      </c>
      <c r="H3164" t="s">
        <v>353</v>
      </c>
      <c r="I3164">
        <v>110.7851</v>
      </c>
      <c r="J3164">
        <v>5418059</v>
      </c>
      <c r="K3164" t="s">
        <v>16</v>
      </c>
      <c r="L3164">
        <v>1</v>
      </c>
    </row>
    <row r="3165" spans="1:12" x14ac:dyDescent="0.3">
      <c r="A3165">
        <v>25033</v>
      </c>
      <c r="B3165">
        <v>3164</v>
      </c>
      <c r="C3165">
        <v>15</v>
      </c>
      <c r="D3165" t="s">
        <v>4548</v>
      </c>
      <c r="E3165" t="s">
        <v>124</v>
      </c>
      <c r="F3165" t="s">
        <v>125</v>
      </c>
      <c r="G3165" t="s">
        <v>126</v>
      </c>
      <c r="H3165" t="s">
        <v>127</v>
      </c>
      <c r="I3165">
        <v>110.7715</v>
      </c>
      <c r="J3165">
        <v>7782118</v>
      </c>
      <c r="K3165" t="s">
        <v>24</v>
      </c>
      <c r="L3165">
        <v>1</v>
      </c>
    </row>
    <row r="3166" spans="1:12" x14ac:dyDescent="0.3">
      <c r="A3166">
        <v>21900</v>
      </c>
      <c r="B3166">
        <v>3165</v>
      </c>
      <c r="C3166">
        <v>18</v>
      </c>
      <c r="D3166" t="s">
        <v>4549</v>
      </c>
      <c r="E3166" t="s">
        <v>100</v>
      </c>
      <c r="F3166" t="s">
        <v>101</v>
      </c>
      <c r="G3166" t="s">
        <v>868</v>
      </c>
      <c r="H3166" t="s">
        <v>109</v>
      </c>
      <c r="I3166">
        <v>110.7706</v>
      </c>
      <c r="J3166">
        <v>7350227</v>
      </c>
      <c r="K3166" t="s">
        <v>183</v>
      </c>
      <c r="L3166">
        <v>3</v>
      </c>
    </row>
    <row r="3167" spans="1:12" x14ac:dyDescent="0.3">
      <c r="A3167">
        <v>26249</v>
      </c>
      <c r="B3167">
        <v>3166</v>
      </c>
      <c r="C3167">
        <v>16</v>
      </c>
      <c r="D3167" t="s">
        <v>4550</v>
      </c>
      <c r="E3167" t="s">
        <v>12</v>
      </c>
      <c r="F3167" t="s">
        <v>13</v>
      </c>
      <c r="G3167" t="s">
        <v>4551</v>
      </c>
      <c r="H3167" t="s">
        <v>4552</v>
      </c>
      <c r="I3167">
        <v>110.7632</v>
      </c>
      <c r="J3167">
        <v>9528054</v>
      </c>
      <c r="K3167" t="s">
        <v>110</v>
      </c>
      <c r="L3167">
        <v>1</v>
      </c>
    </row>
    <row r="3168" spans="1:12" x14ac:dyDescent="0.3">
      <c r="A3168">
        <v>24846</v>
      </c>
      <c r="B3168">
        <v>3167</v>
      </c>
      <c r="C3168">
        <v>25</v>
      </c>
      <c r="D3168" t="s">
        <v>4553</v>
      </c>
      <c r="E3168" t="s">
        <v>57</v>
      </c>
      <c r="F3168" t="s">
        <v>58</v>
      </c>
      <c r="G3168" t="s">
        <v>930</v>
      </c>
      <c r="H3168" t="s">
        <v>81</v>
      </c>
      <c r="I3168">
        <v>110.7186</v>
      </c>
      <c r="J3168">
        <v>2859230</v>
      </c>
      <c r="K3168" t="s">
        <v>28</v>
      </c>
      <c r="L3168">
        <v>1</v>
      </c>
    </row>
    <row r="3169" spans="1:12" x14ac:dyDescent="0.3">
      <c r="A3169">
        <v>3033</v>
      </c>
      <c r="B3169">
        <v>3168</v>
      </c>
      <c r="C3169">
        <v>88</v>
      </c>
      <c r="D3169" t="s">
        <v>4554</v>
      </c>
      <c r="E3169" t="s">
        <v>653</v>
      </c>
      <c r="F3169" t="s">
        <v>654</v>
      </c>
      <c r="G3169" t="s">
        <v>897</v>
      </c>
      <c r="H3169" t="s">
        <v>898</v>
      </c>
      <c r="I3169">
        <v>110.56659999999999</v>
      </c>
      <c r="J3169">
        <v>32611994</v>
      </c>
      <c r="K3169" t="s">
        <v>200</v>
      </c>
      <c r="L3169">
        <v>3</v>
      </c>
    </row>
    <row r="3170" spans="1:12" x14ac:dyDescent="0.3">
      <c r="A3170">
        <v>18471</v>
      </c>
      <c r="B3170">
        <v>3169</v>
      </c>
      <c r="C3170">
        <v>27</v>
      </c>
      <c r="D3170" t="s">
        <v>4555</v>
      </c>
      <c r="E3170" t="s">
        <v>156</v>
      </c>
      <c r="F3170" t="s">
        <v>157</v>
      </c>
      <c r="G3170" t="s">
        <v>1279</v>
      </c>
      <c r="H3170" t="s">
        <v>1280</v>
      </c>
      <c r="I3170">
        <v>110.52249999999999</v>
      </c>
      <c r="J3170">
        <v>10445096</v>
      </c>
      <c r="K3170" t="s">
        <v>98</v>
      </c>
      <c r="L3170">
        <v>4</v>
      </c>
    </row>
    <row r="3171" spans="1:12" x14ac:dyDescent="0.3">
      <c r="A3171">
        <v>24244</v>
      </c>
      <c r="B3171">
        <v>3170</v>
      </c>
      <c r="C3171">
        <v>36</v>
      </c>
      <c r="D3171" t="s">
        <v>4556</v>
      </c>
      <c r="E3171" t="s">
        <v>161</v>
      </c>
      <c r="F3171" t="s">
        <v>162</v>
      </c>
      <c r="G3171" t="s">
        <v>696</v>
      </c>
      <c r="H3171" t="s">
        <v>23</v>
      </c>
      <c r="I3171">
        <v>110.3954</v>
      </c>
      <c r="J3171">
        <v>3267409</v>
      </c>
      <c r="K3171" t="s">
        <v>339</v>
      </c>
      <c r="L3171">
        <v>2</v>
      </c>
    </row>
    <row r="3172" spans="1:12" x14ac:dyDescent="0.3">
      <c r="A3172">
        <v>18687</v>
      </c>
      <c r="B3172">
        <v>3171</v>
      </c>
      <c r="C3172">
        <v>40</v>
      </c>
      <c r="D3172" t="s">
        <v>4557</v>
      </c>
      <c r="E3172" t="s">
        <v>149</v>
      </c>
      <c r="F3172" t="s">
        <v>150</v>
      </c>
      <c r="G3172" t="s">
        <v>1192</v>
      </c>
      <c r="H3172" t="s">
        <v>299</v>
      </c>
      <c r="I3172">
        <v>110.373</v>
      </c>
      <c r="J3172">
        <v>27866609</v>
      </c>
      <c r="K3172" t="s">
        <v>44</v>
      </c>
      <c r="L3172">
        <v>5</v>
      </c>
    </row>
    <row r="3173" spans="1:12" x14ac:dyDescent="0.3">
      <c r="A3173">
        <v>26447</v>
      </c>
      <c r="B3173">
        <v>3172</v>
      </c>
      <c r="C3173">
        <v>55</v>
      </c>
      <c r="D3173" t="s">
        <v>4558</v>
      </c>
      <c r="E3173" t="s">
        <v>72</v>
      </c>
      <c r="F3173" t="s">
        <v>73</v>
      </c>
      <c r="G3173" t="s">
        <v>112</v>
      </c>
      <c r="H3173" t="s">
        <v>112</v>
      </c>
      <c r="I3173">
        <v>110.36499999999999</v>
      </c>
      <c r="J3173">
        <v>5015140</v>
      </c>
      <c r="K3173" t="s">
        <v>110</v>
      </c>
      <c r="L3173">
        <v>1</v>
      </c>
    </row>
    <row r="3174" spans="1:12" x14ac:dyDescent="0.3">
      <c r="A3174">
        <v>2910</v>
      </c>
      <c r="B3174">
        <v>3173</v>
      </c>
      <c r="C3174">
        <v>18</v>
      </c>
      <c r="D3174" t="s">
        <v>4559</v>
      </c>
      <c r="E3174" t="s">
        <v>12</v>
      </c>
      <c r="F3174" t="s">
        <v>13</v>
      </c>
      <c r="G3174" t="s">
        <v>742</v>
      </c>
      <c r="H3174" t="s">
        <v>689</v>
      </c>
      <c r="I3174">
        <v>110.3445</v>
      </c>
      <c r="J3174">
        <v>5199617</v>
      </c>
      <c r="K3174" t="s">
        <v>209</v>
      </c>
      <c r="L3174">
        <v>2</v>
      </c>
    </row>
    <row r="3175" spans="1:12" x14ac:dyDescent="0.3">
      <c r="A3175">
        <v>22273</v>
      </c>
      <c r="B3175">
        <v>3174</v>
      </c>
      <c r="C3175">
        <v>95</v>
      </c>
      <c r="D3175" t="s">
        <v>4560</v>
      </c>
      <c r="E3175" t="s">
        <v>100</v>
      </c>
      <c r="F3175" t="s">
        <v>101</v>
      </c>
      <c r="G3175" t="s">
        <v>868</v>
      </c>
      <c r="H3175" t="s">
        <v>109</v>
      </c>
      <c r="I3175">
        <v>110.1748</v>
      </c>
      <c r="J3175">
        <v>75693243</v>
      </c>
      <c r="K3175" t="s">
        <v>327</v>
      </c>
      <c r="L3175">
        <v>3</v>
      </c>
    </row>
    <row r="3176" spans="1:12" x14ac:dyDescent="0.3">
      <c r="A3176">
        <v>18264</v>
      </c>
      <c r="B3176">
        <v>3175</v>
      </c>
      <c r="C3176">
        <v>0</v>
      </c>
      <c r="D3176" t="s">
        <v>4561</v>
      </c>
      <c r="E3176" t="s">
        <v>57</v>
      </c>
      <c r="F3176" t="s">
        <v>58</v>
      </c>
      <c r="G3176" t="s">
        <v>2201</v>
      </c>
      <c r="H3176" t="s">
        <v>931</v>
      </c>
      <c r="I3176">
        <v>110.14360000000001</v>
      </c>
      <c r="J3176">
        <v>6575960</v>
      </c>
      <c r="K3176" t="s">
        <v>139</v>
      </c>
      <c r="L3176">
        <v>5</v>
      </c>
    </row>
    <row r="3177" spans="1:12" x14ac:dyDescent="0.3">
      <c r="A3177">
        <v>2833</v>
      </c>
      <c r="B3177">
        <v>3176</v>
      </c>
      <c r="C3177">
        <v>110</v>
      </c>
      <c r="D3177" t="s">
        <v>4562</v>
      </c>
      <c r="E3177" t="s">
        <v>149</v>
      </c>
      <c r="F3177" t="s">
        <v>150</v>
      </c>
      <c r="G3177" t="s">
        <v>1571</v>
      </c>
      <c r="H3177" t="s">
        <v>299</v>
      </c>
      <c r="I3177">
        <v>110.1292</v>
      </c>
      <c r="J3177">
        <v>15386941</v>
      </c>
      <c r="K3177" t="s">
        <v>28</v>
      </c>
      <c r="L3177">
        <v>8</v>
      </c>
    </row>
    <row r="3178" spans="1:12" x14ac:dyDescent="0.3">
      <c r="A3178">
        <v>21731</v>
      </c>
      <c r="B3178">
        <v>3177</v>
      </c>
      <c r="C3178">
        <v>96</v>
      </c>
      <c r="D3178" t="s">
        <v>4563</v>
      </c>
      <c r="E3178" t="s">
        <v>62</v>
      </c>
      <c r="F3178" t="s">
        <v>63</v>
      </c>
      <c r="G3178" t="s">
        <v>434</v>
      </c>
      <c r="H3178" t="s">
        <v>434</v>
      </c>
      <c r="I3178">
        <v>110.0596</v>
      </c>
      <c r="J3178">
        <v>11187023</v>
      </c>
      <c r="K3178" t="s">
        <v>40</v>
      </c>
      <c r="L3178">
        <v>3</v>
      </c>
    </row>
    <row r="3179" spans="1:12" x14ac:dyDescent="0.3">
      <c r="A3179">
        <v>20289</v>
      </c>
      <c r="B3179">
        <v>3178</v>
      </c>
      <c r="C3179">
        <v>36</v>
      </c>
      <c r="D3179" t="s">
        <v>4564</v>
      </c>
      <c r="E3179" t="s">
        <v>233</v>
      </c>
      <c r="F3179" t="s">
        <v>271</v>
      </c>
      <c r="G3179" t="s">
        <v>272</v>
      </c>
      <c r="H3179" t="s">
        <v>272</v>
      </c>
      <c r="I3179">
        <v>110.0299</v>
      </c>
      <c r="J3179">
        <v>7273458</v>
      </c>
      <c r="K3179" t="s">
        <v>28</v>
      </c>
      <c r="L3179">
        <v>4</v>
      </c>
    </row>
    <row r="3180" spans="1:12" x14ac:dyDescent="0.3">
      <c r="A3180">
        <v>1809</v>
      </c>
      <c r="B3180">
        <v>3179</v>
      </c>
      <c r="C3180">
        <v>238</v>
      </c>
      <c r="D3180" t="s">
        <v>4565</v>
      </c>
      <c r="E3180" t="s">
        <v>188</v>
      </c>
      <c r="F3180" t="s">
        <v>189</v>
      </c>
      <c r="G3180" t="s">
        <v>414</v>
      </c>
      <c r="H3180" t="s">
        <v>414</v>
      </c>
      <c r="I3180">
        <v>110.0232</v>
      </c>
      <c r="J3180">
        <v>110912699</v>
      </c>
      <c r="K3180" t="s">
        <v>327</v>
      </c>
      <c r="L3180">
        <v>7</v>
      </c>
    </row>
    <row r="3181" spans="1:12" x14ac:dyDescent="0.3">
      <c r="A3181">
        <v>26134</v>
      </c>
      <c r="B3181">
        <v>3180</v>
      </c>
      <c r="C3181">
        <v>82</v>
      </c>
      <c r="D3181" t="s">
        <v>4566</v>
      </c>
      <c r="E3181" t="s">
        <v>46</v>
      </c>
      <c r="F3181" t="s">
        <v>47</v>
      </c>
      <c r="G3181" t="s">
        <v>49</v>
      </c>
      <c r="H3181" t="s">
        <v>49</v>
      </c>
      <c r="I3181">
        <v>109.9961</v>
      </c>
      <c r="J3181">
        <v>4009831</v>
      </c>
      <c r="K3181" t="s">
        <v>115</v>
      </c>
      <c r="L3181">
        <v>1</v>
      </c>
    </row>
    <row r="3182" spans="1:12" x14ac:dyDescent="0.3">
      <c r="A3182">
        <v>26509</v>
      </c>
      <c r="B3182">
        <v>3181</v>
      </c>
      <c r="C3182">
        <v>13</v>
      </c>
      <c r="D3182" t="s">
        <v>4567</v>
      </c>
      <c r="E3182" t="s">
        <v>72</v>
      </c>
      <c r="F3182" t="s">
        <v>73</v>
      </c>
      <c r="G3182" t="s">
        <v>112</v>
      </c>
      <c r="H3182" t="s">
        <v>112</v>
      </c>
      <c r="I3182">
        <v>109.88120000000001</v>
      </c>
      <c r="J3182">
        <v>7581714</v>
      </c>
      <c r="K3182" t="s">
        <v>303</v>
      </c>
      <c r="L3182">
        <v>1</v>
      </c>
    </row>
    <row r="3183" spans="1:12" x14ac:dyDescent="0.3">
      <c r="A3183">
        <v>2123</v>
      </c>
      <c r="B3183">
        <v>3182</v>
      </c>
      <c r="C3183">
        <v>37</v>
      </c>
      <c r="D3183" t="s">
        <v>4568</v>
      </c>
      <c r="E3183" t="s">
        <v>264</v>
      </c>
      <c r="F3183" t="s">
        <v>265</v>
      </c>
      <c r="G3183" t="s">
        <v>266</v>
      </c>
      <c r="H3183" t="s">
        <v>266</v>
      </c>
      <c r="I3183">
        <v>109.8689</v>
      </c>
      <c r="J3183">
        <v>16307803</v>
      </c>
      <c r="K3183" t="s">
        <v>16</v>
      </c>
      <c r="L3183">
        <v>6</v>
      </c>
    </row>
    <row r="3184" spans="1:12" x14ac:dyDescent="0.3">
      <c r="A3184">
        <v>21293</v>
      </c>
      <c r="B3184">
        <v>3183</v>
      </c>
      <c r="C3184">
        <v>110</v>
      </c>
      <c r="D3184" t="s">
        <v>4569</v>
      </c>
      <c r="E3184" t="s">
        <v>233</v>
      </c>
      <c r="F3184" t="s">
        <v>271</v>
      </c>
      <c r="G3184" t="s">
        <v>852</v>
      </c>
      <c r="H3184" t="s">
        <v>272</v>
      </c>
      <c r="I3184">
        <v>109.7848</v>
      </c>
      <c r="J3184">
        <v>10636328</v>
      </c>
      <c r="K3184" t="s">
        <v>110</v>
      </c>
      <c r="L3184">
        <v>3</v>
      </c>
    </row>
    <row r="3185" spans="1:12" x14ac:dyDescent="0.3">
      <c r="A3185">
        <v>23604</v>
      </c>
      <c r="B3185">
        <v>3184</v>
      </c>
      <c r="C3185">
        <v>22</v>
      </c>
      <c r="D3185" t="s">
        <v>4570</v>
      </c>
      <c r="E3185" t="s">
        <v>390</v>
      </c>
      <c r="F3185" t="s">
        <v>391</v>
      </c>
      <c r="G3185" t="s">
        <v>3855</v>
      </c>
      <c r="H3185" t="s">
        <v>392</v>
      </c>
      <c r="I3185">
        <v>109.76949999999999</v>
      </c>
      <c r="J3185">
        <v>14068244</v>
      </c>
      <c r="K3185" t="s">
        <v>209</v>
      </c>
      <c r="L3185">
        <v>2</v>
      </c>
    </row>
    <row r="3186" spans="1:12" x14ac:dyDescent="0.3">
      <c r="A3186">
        <v>18103</v>
      </c>
      <c r="B3186">
        <v>3185</v>
      </c>
      <c r="C3186">
        <v>1000</v>
      </c>
      <c r="D3186" t="s">
        <v>4571</v>
      </c>
      <c r="E3186" t="s">
        <v>141</v>
      </c>
      <c r="F3186" t="s">
        <v>142</v>
      </c>
      <c r="G3186" t="s">
        <v>141</v>
      </c>
      <c r="H3186" t="s">
        <v>137</v>
      </c>
      <c r="I3186">
        <v>109.76139999999999</v>
      </c>
      <c r="J3186">
        <v>38904081</v>
      </c>
      <c r="K3186" t="s">
        <v>28</v>
      </c>
      <c r="L3186">
        <v>5</v>
      </c>
    </row>
    <row r="3187" spans="1:12" x14ac:dyDescent="0.3">
      <c r="A3187">
        <v>21288</v>
      </c>
      <c r="B3187">
        <v>3186</v>
      </c>
      <c r="C3187">
        <v>115</v>
      </c>
      <c r="D3187" t="s">
        <v>4572</v>
      </c>
      <c r="E3187" t="s">
        <v>144</v>
      </c>
      <c r="F3187" t="s">
        <v>145</v>
      </c>
      <c r="G3187" t="s">
        <v>1535</v>
      </c>
      <c r="H3187" t="s">
        <v>147</v>
      </c>
      <c r="I3187">
        <v>109.75109999999999</v>
      </c>
      <c r="J3187">
        <v>18227645</v>
      </c>
      <c r="K3187" t="s">
        <v>115</v>
      </c>
      <c r="L3187">
        <v>3</v>
      </c>
    </row>
    <row r="3188" spans="1:12" x14ac:dyDescent="0.3">
      <c r="A3188">
        <v>23946</v>
      </c>
      <c r="B3188">
        <v>3187</v>
      </c>
      <c r="C3188">
        <v>75</v>
      </c>
      <c r="D3188" t="s">
        <v>4573</v>
      </c>
      <c r="E3188" t="s">
        <v>202</v>
      </c>
      <c r="F3188" t="s">
        <v>203</v>
      </c>
      <c r="G3188" t="s">
        <v>4574</v>
      </c>
      <c r="H3188" t="s">
        <v>205</v>
      </c>
      <c r="I3188">
        <v>109.6763</v>
      </c>
      <c r="J3188">
        <v>11593000</v>
      </c>
      <c r="K3188" t="s">
        <v>327</v>
      </c>
      <c r="L3188">
        <v>2</v>
      </c>
    </row>
    <row r="3189" spans="1:12" x14ac:dyDescent="0.3">
      <c r="A3189">
        <v>12595</v>
      </c>
      <c r="B3189">
        <v>3188</v>
      </c>
      <c r="C3189">
        <v>330</v>
      </c>
      <c r="D3189" t="s">
        <v>4575</v>
      </c>
      <c r="E3189" t="s">
        <v>134</v>
      </c>
      <c r="F3189" t="s">
        <v>135</v>
      </c>
      <c r="G3189" t="s">
        <v>4576</v>
      </c>
      <c r="H3189" t="s">
        <v>137</v>
      </c>
      <c r="I3189">
        <v>109.6494</v>
      </c>
      <c r="J3189">
        <v>63655013</v>
      </c>
      <c r="K3189" t="s">
        <v>110</v>
      </c>
      <c r="L3189">
        <v>4</v>
      </c>
    </row>
    <row r="3190" spans="1:12" x14ac:dyDescent="0.3">
      <c r="A3190">
        <v>2244</v>
      </c>
      <c r="B3190">
        <v>3189</v>
      </c>
      <c r="C3190">
        <v>17</v>
      </c>
      <c r="D3190" t="s">
        <v>4577</v>
      </c>
      <c r="E3190" t="s">
        <v>12</v>
      </c>
      <c r="F3190" t="s">
        <v>13</v>
      </c>
      <c r="G3190" t="s">
        <v>612</v>
      </c>
      <c r="H3190" t="s">
        <v>613</v>
      </c>
      <c r="I3190">
        <v>109.64190000000001</v>
      </c>
      <c r="J3190">
        <v>10727154</v>
      </c>
      <c r="K3190" t="s">
        <v>139</v>
      </c>
      <c r="L3190">
        <v>8</v>
      </c>
    </row>
    <row r="3191" spans="1:12" x14ac:dyDescent="0.3">
      <c r="A3191">
        <v>24965</v>
      </c>
      <c r="B3191">
        <v>3190</v>
      </c>
      <c r="C3191">
        <v>38</v>
      </c>
      <c r="D3191" t="s">
        <v>4578</v>
      </c>
      <c r="E3191" t="s">
        <v>46</v>
      </c>
      <c r="F3191" t="s">
        <v>47</v>
      </c>
      <c r="G3191" t="s">
        <v>49</v>
      </c>
      <c r="H3191" t="s">
        <v>49</v>
      </c>
      <c r="I3191">
        <v>109.5894</v>
      </c>
      <c r="J3191">
        <v>3664593</v>
      </c>
      <c r="K3191" t="s">
        <v>115</v>
      </c>
      <c r="L3191">
        <v>1</v>
      </c>
    </row>
    <row r="3192" spans="1:12" x14ac:dyDescent="0.3">
      <c r="A3192">
        <v>19991</v>
      </c>
      <c r="B3192">
        <v>3191</v>
      </c>
      <c r="C3192">
        <v>22</v>
      </c>
      <c r="D3192" t="s">
        <v>4579</v>
      </c>
      <c r="E3192" t="s">
        <v>57</v>
      </c>
      <c r="F3192" t="s">
        <v>58</v>
      </c>
      <c r="G3192" t="s">
        <v>342</v>
      </c>
      <c r="H3192" t="s">
        <v>342</v>
      </c>
      <c r="I3192">
        <v>109.4563</v>
      </c>
      <c r="J3192">
        <v>8328943</v>
      </c>
      <c r="K3192" t="s">
        <v>339</v>
      </c>
      <c r="L3192">
        <v>4</v>
      </c>
    </row>
    <row r="3193" spans="1:12" x14ac:dyDescent="0.3">
      <c r="A3193">
        <v>24303</v>
      </c>
      <c r="B3193">
        <v>3192</v>
      </c>
      <c r="C3193">
        <v>100</v>
      </c>
      <c r="D3193" t="s">
        <v>4580</v>
      </c>
      <c r="E3193" t="s">
        <v>12</v>
      </c>
      <c r="F3193" t="s">
        <v>13</v>
      </c>
      <c r="G3193" t="s">
        <v>211</v>
      </c>
      <c r="H3193" t="s">
        <v>211</v>
      </c>
      <c r="I3193">
        <v>109.4502</v>
      </c>
      <c r="J3193">
        <v>26707000</v>
      </c>
      <c r="K3193" t="s">
        <v>92</v>
      </c>
      <c r="L3193">
        <v>2</v>
      </c>
    </row>
    <row r="3194" spans="1:12" x14ac:dyDescent="0.3">
      <c r="A3194">
        <v>18438</v>
      </c>
      <c r="B3194">
        <v>3193</v>
      </c>
      <c r="C3194">
        <v>201</v>
      </c>
      <c r="D3194" t="s">
        <v>4581</v>
      </c>
      <c r="E3194" t="s">
        <v>12</v>
      </c>
      <c r="F3194" t="s">
        <v>13</v>
      </c>
      <c r="G3194" t="s">
        <v>319</v>
      </c>
      <c r="H3194" t="s">
        <v>27</v>
      </c>
      <c r="I3194">
        <v>109.3661</v>
      </c>
      <c r="J3194">
        <v>40189817</v>
      </c>
      <c r="K3194" t="s">
        <v>470</v>
      </c>
      <c r="L3194">
        <v>5</v>
      </c>
    </row>
    <row r="3195" spans="1:12" x14ac:dyDescent="0.3">
      <c r="A3195">
        <v>22380</v>
      </c>
      <c r="B3195">
        <v>3194</v>
      </c>
      <c r="C3195">
        <v>61</v>
      </c>
      <c r="D3195" t="s">
        <v>4582</v>
      </c>
      <c r="E3195" t="s">
        <v>36</v>
      </c>
      <c r="F3195" t="s">
        <v>37</v>
      </c>
      <c r="G3195" t="s">
        <v>53</v>
      </c>
      <c r="H3195" t="s">
        <v>1135</v>
      </c>
      <c r="I3195">
        <v>109.3292</v>
      </c>
      <c r="J3195">
        <v>10703000</v>
      </c>
      <c r="K3195" t="s">
        <v>110</v>
      </c>
      <c r="L3195">
        <v>3</v>
      </c>
    </row>
    <row r="3196" spans="1:12" x14ac:dyDescent="0.3">
      <c r="A3196">
        <v>2948</v>
      </c>
      <c r="B3196">
        <v>3195</v>
      </c>
      <c r="C3196">
        <v>60</v>
      </c>
      <c r="D3196" t="s">
        <v>4583</v>
      </c>
      <c r="E3196" t="s">
        <v>188</v>
      </c>
      <c r="F3196" t="s">
        <v>189</v>
      </c>
      <c r="G3196" t="s">
        <v>4584</v>
      </c>
      <c r="H3196" t="s">
        <v>428</v>
      </c>
      <c r="I3196">
        <v>109.274</v>
      </c>
      <c r="J3196">
        <v>9441352</v>
      </c>
      <c r="K3196" t="s">
        <v>209</v>
      </c>
      <c r="L3196">
        <v>8</v>
      </c>
    </row>
    <row r="3197" spans="1:12" x14ac:dyDescent="0.3">
      <c r="A3197">
        <v>21928</v>
      </c>
      <c r="B3197">
        <v>3196</v>
      </c>
      <c r="C3197">
        <v>102</v>
      </c>
      <c r="D3197" t="s">
        <v>4585</v>
      </c>
      <c r="E3197" t="s">
        <v>12</v>
      </c>
      <c r="F3197" t="s">
        <v>13</v>
      </c>
      <c r="G3197" t="s">
        <v>645</v>
      </c>
      <c r="H3197" t="s">
        <v>211</v>
      </c>
      <c r="I3197">
        <v>109.1399</v>
      </c>
      <c r="J3197">
        <v>18069418</v>
      </c>
      <c r="K3197" t="s">
        <v>115</v>
      </c>
      <c r="L3197">
        <v>3</v>
      </c>
    </row>
    <row r="3198" spans="1:12" x14ac:dyDescent="0.3">
      <c r="A3198">
        <v>22431</v>
      </c>
      <c r="B3198">
        <v>3197</v>
      </c>
      <c r="C3198">
        <v>14</v>
      </c>
      <c r="D3198" t="s">
        <v>4586</v>
      </c>
      <c r="E3198" t="s">
        <v>72</v>
      </c>
      <c r="F3198" t="s">
        <v>73</v>
      </c>
      <c r="G3198" t="s">
        <v>1710</v>
      </c>
      <c r="H3198" t="s">
        <v>78</v>
      </c>
      <c r="I3198">
        <v>109.1407</v>
      </c>
      <c r="J3198">
        <v>3836526</v>
      </c>
      <c r="K3198" t="s">
        <v>139</v>
      </c>
      <c r="L3198">
        <v>2</v>
      </c>
    </row>
    <row r="3199" spans="1:12" x14ac:dyDescent="0.3">
      <c r="A3199">
        <v>25223</v>
      </c>
      <c r="B3199">
        <v>3198</v>
      </c>
      <c r="C3199">
        <v>315</v>
      </c>
      <c r="D3199" t="s">
        <v>4587</v>
      </c>
      <c r="E3199" t="s">
        <v>134</v>
      </c>
      <c r="F3199" t="s">
        <v>135</v>
      </c>
      <c r="G3199" t="s">
        <v>1890</v>
      </c>
      <c r="H3199" t="s">
        <v>137</v>
      </c>
      <c r="I3199">
        <v>109.0702</v>
      </c>
      <c r="J3199">
        <v>282599176</v>
      </c>
      <c r="K3199" t="s">
        <v>24</v>
      </c>
      <c r="L3199">
        <v>1</v>
      </c>
    </row>
    <row r="3200" spans="1:12" x14ac:dyDescent="0.3">
      <c r="A3200">
        <v>17782</v>
      </c>
      <c r="B3200">
        <v>3199</v>
      </c>
      <c r="C3200">
        <v>48</v>
      </c>
      <c r="D3200" t="s">
        <v>4588</v>
      </c>
      <c r="E3200" t="s">
        <v>196</v>
      </c>
      <c r="F3200" t="s">
        <v>197</v>
      </c>
      <c r="G3200" t="s">
        <v>4589</v>
      </c>
      <c r="I3200">
        <v>109.051</v>
      </c>
      <c r="J3200">
        <v>7170974</v>
      </c>
      <c r="K3200" t="s">
        <v>209</v>
      </c>
      <c r="L3200">
        <v>5</v>
      </c>
    </row>
    <row r="3201" spans="1:12" x14ac:dyDescent="0.3">
      <c r="A3201">
        <v>25185</v>
      </c>
      <c r="B3201">
        <v>3200</v>
      </c>
      <c r="C3201">
        <v>27</v>
      </c>
      <c r="D3201" t="s">
        <v>4590</v>
      </c>
      <c r="E3201" t="s">
        <v>628</v>
      </c>
      <c r="F3201" t="s">
        <v>629</v>
      </c>
      <c r="G3201" t="s">
        <v>1243</v>
      </c>
      <c r="H3201" t="s">
        <v>1244</v>
      </c>
      <c r="I3201">
        <v>109.0234</v>
      </c>
      <c r="J3201">
        <v>3669750</v>
      </c>
      <c r="K3201" t="s">
        <v>327</v>
      </c>
      <c r="L3201">
        <v>1</v>
      </c>
    </row>
    <row r="3202" spans="1:12" x14ac:dyDescent="0.3">
      <c r="A3202">
        <v>26165</v>
      </c>
      <c r="B3202">
        <v>3201</v>
      </c>
      <c r="C3202">
        <v>24</v>
      </c>
      <c r="D3202" t="s">
        <v>4591</v>
      </c>
      <c r="E3202" t="s">
        <v>518</v>
      </c>
      <c r="F3202" t="s">
        <v>519</v>
      </c>
      <c r="G3202" t="s">
        <v>804</v>
      </c>
      <c r="H3202" t="s">
        <v>4592</v>
      </c>
      <c r="I3202">
        <v>108.7988</v>
      </c>
      <c r="J3202">
        <v>6169321</v>
      </c>
      <c r="K3202" t="s">
        <v>92</v>
      </c>
      <c r="L3202">
        <v>1</v>
      </c>
    </row>
    <row r="3203" spans="1:12" x14ac:dyDescent="0.3">
      <c r="A3203">
        <v>22242</v>
      </c>
      <c r="B3203">
        <v>3202</v>
      </c>
      <c r="C3203">
        <v>16</v>
      </c>
      <c r="D3203" t="s">
        <v>4593</v>
      </c>
      <c r="E3203" t="s">
        <v>196</v>
      </c>
      <c r="F3203" t="s">
        <v>197</v>
      </c>
      <c r="G3203" t="s">
        <v>438</v>
      </c>
      <c r="H3203" t="s">
        <v>198</v>
      </c>
      <c r="I3203">
        <v>108.7739</v>
      </c>
      <c r="J3203">
        <v>19059000</v>
      </c>
      <c r="K3203" t="s">
        <v>327</v>
      </c>
      <c r="L3203">
        <v>3</v>
      </c>
    </row>
    <row r="3204" spans="1:12" x14ac:dyDescent="0.3">
      <c r="A3204">
        <v>1083</v>
      </c>
      <c r="B3204">
        <v>3203</v>
      </c>
      <c r="C3204">
        <v>180</v>
      </c>
      <c r="D3204" t="s">
        <v>4594</v>
      </c>
      <c r="E3204" t="s">
        <v>141</v>
      </c>
      <c r="F3204" t="s">
        <v>142</v>
      </c>
      <c r="G3204" t="s">
        <v>146</v>
      </c>
      <c r="H3204" t="s">
        <v>1640</v>
      </c>
      <c r="I3204">
        <v>108.7255</v>
      </c>
      <c r="J3204">
        <v>28873000</v>
      </c>
      <c r="K3204" t="s">
        <v>44</v>
      </c>
      <c r="L3204">
        <v>8</v>
      </c>
    </row>
    <row r="3205" spans="1:12" x14ac:dyDescent="0.3">
      <c r="A3205">
        <v>25819</v>
      </c>
      <c r="B3205">
        <v>3204</v>
      </c>
      <c r="C3205">
        <v>286</v>
      </c>
      <c r="D3205" t="s">
        <v>4595</v>
      </c>
      <c r="E3205" t="s">
        <v>134</v>
      </c>
      <c r="F3205" t="s">
        <v>135</v>
      </c>
      <c r="G3205" t="s">
        <v>1529</v>
      </c>
      <c r="H3205" t="s">
        <v>137</v>
      </c>
      <c r="I3205">
        <v>108.6703</v>
      </c>
      <c r="J3205">
        <v>443457224</v>
      </c>
      <c r="K3205" t="s">
        <v>311</v>
      </c>
      <c r="L3205">
        <v>1</v>
      </c>
    </row>
    <row r="3206" spans="1:12" x14ac:dyDescent="0.3">
      <c r="A3206">
        <v>10859</v>
      </c>
      <c r="B3206">
        <v>3205</v>
      </c>
      <c r="C3206">
        <v>40</v>
      </c>
      <c r="D3206" t="s">
        <v>4596</v>
      </c>
      <c r="E3206" t="s">
        <v>12</v>
      </c>
      <c r="F3206" t="s">
        <v>13</v>
      </c>
      <c r="G3206" t="s">
        <v>15</v>
      </c>
      <c r="H3206" t="s">
        <v>15</v>
      </c>
      <c r="I3206">
        <v>108.65770000000001</v>
      </c>
      <c r="J3206">
        <v>10447625</v>
      </c>
      <c r="K3206" t="s">
        <v>44</v>
      </c>
      <c r="L3206">
        <v>4</v>
      </c>
    </row>
    <row r="3207" spans="1:12" x14ac:dyDescent="0.3">
      <c r="A3207">
        <v>21546</v>
      </c>
      <c r="B3207">
        <v>3206</v>
      </c>
      <c r="C3207">
        <v>30</v>
      </c>
      <c r="D3207" t="s">
        <v>4597</v>
      </c>
      <c r="E3207" t="s">
        <v>30</v>
      </c>
      <c r="F3207" t="s">
        <v>31</v>
      </c>
      <c r="G3207" t="s">
        <v>235</v>
      </c>
      <c r="H3207" t="s">
        <v>33</v>
      </c>
      <c r="I3207">
        <v>108.5162</v>
      </c>
      <c r="J3207">
        <v>3993440</v>
      </c>
      <c r="K3207" t="s">
        <v>186</v>
      </c>
      <c r="L3207">
        <v>3</v>
      </c>
    </row>
    <row r="3208" spans="1:12" x14ac:dyDescent="0.3">
      <c r="A3208">
        <v>26416</v>
      </c>
      <c r="B3208">
        <v>3207</v>
      </c>
      <c r="C3208">
        <v>35</v>
      </c>
      <c r="D3208" t="s">
        <v>4598</v>
      </c>
      <c r="E3208" t="s">
        <v>188</v>
      </c>
      <c r="F3208" t="s">
        <v>189</v>
      </c>
      <c r="G3208" t="s">
        <v>804</v>
      </c>
      <c r="H3208" t="s">
        <v>314</v>
      </c>
      <c r="I3208">
        <v>108.49460000000001</v>
      </c>
      <c r="J3208">
        <v>8914904</v>
      </c>
      <c r="K3208" t="s">
        <v>40</v>
      </c>
      <c r="L3208">
        <v>1</v>
      </c>
    </row>
    <row r="3209" spans="1:12" x14ac:dyDescent="0.3">
      <c r="A3209">
        <v>25222</v>
      </c>
      <c r="B3209">
        <v>3208</v>
      </c>
      <c r="C3209">
        <v>4</v>
      </c>
      <c r="D3209" t="s">
        <v>4599</v>
      </c>
      <c r="E3209" t="s">
        <v>72</v>
      </c>
      <c r="F3209" t="s">
        <v>73</v>
      </c>
      <c r="G3209" t="s">
        <v>4398</v>
      </c>
      <c r="H3209" t="s">
        <v>112</v>
      </c>
      <c r="I3209">
        <v>108.46720000000001</v>
      </c>
      <c r="J3209">
        <v>2311882</v>
      </c>
      <c r="K3209" t="s">
        <v>92</v>
      </c>
      <c r="L3209">
        <v>1</v>
      </c>
    </row>
    <row r="3210" spans="1:12" x14ac:dyDescent="0.3">
      <c r="A3210">
        <v>21856</v>
      </c>
      <c r="B3210">
        <v>3209</v>
      </c>
      <c r="C3210">
        <v>5</v>
      </c>
      <c r="D3210" t="s">
        <v>4600</v>
      </c>
      <c r="E3210" t="s">
        <v>141</v>
      </c>
      <c r="F3210" t="s">
        <v>142</v>
      </c>
      <c r="G3210" t="s">
        <v>226</v>
      </c>
      <c r="H3210" t="s">
        <v>137</v>
      </c>
      <c r="I3210">
        <v>108.4483</v>
      </c>
      <c r="J3210">
        <v>2869958</v>
      </c>
      <c r="K3210" t="s">
        <v>139</v>
      </c>
      <c r="L3210">
        <v>3</v>
      </c>
    </row>
    <row r="3211" spans="1:12" x14ac:dyDescent="0.3">
      <c r="A3211">
        <v>25717</v>
      </c>
      <c r="B3211">
        <v>3210</v>
      </c>
      <c r="C3211">
        <v>135</v>
      </c>
      <c r="D3211" t="s">
        <v>4601</v>
      </c>
      <c r="E3211" t="s">
        <v>144</v>
      </c>
      <c r="F3211" t="s">
        <v>145</v>
      </c>
      <c r="G3211" t="s">
        <v>286</v>
      </c>
      <c r="H3211" t="s">
        <v>147</v>
      </c>
      <c r="I3211">
        <v>108.3901</v>
      </c>
      <c r="J3211">
        <v>26005000</v>
      </c>
      <c r="K3211" t="s">
        <v>92</v>
      </c>
      <c r="L3211">
        <v>1</v>
      </c>
    </row>
    <row r="3212" spans="1:12" x14ac:dyDescent="0.3">
      <c r="A3212">
        <v>19652</v>
      </c>
      <c r="B3212">
        <v>3211</v>
      </c>
      <c r="C3212">
        <v>42</v>
      </c>
      <c r="D3212" t="s">
        <v>4602</v>
      </c>
      <c r="E3212" t="s">
        <v>390</v>
      </c>
      <c r="F3212" t="s">
        <v>391</v>
      </c>
      <c r="G3212" t="s">
        <v>4603</v>
      </c>
      <c r="H3212" t="s">
        <v>4107</v>
      </c>
      <c r="I3212">
        <v>108.36450000000001</v>
      </c>
      <c r="J3212">
        <v>17333580</v>
      </c>
      <c r="K3212" t="s">
        <v>209</v>
      </c>
      <c r="L3212">
        <v>4</v>
      </c>
    </row>
    <row r="3213" spans="1:12" x14ac:dyDescent="0.3">
      <c r="A3213">
        <v>20032</v>
      </c>
      <c r="B3213">
        <v>3212</v>
      </c>
      <c r="C3213">
        <v>592</v>
      </c>
      <c r="D3213" t="s">
        <v>4604</v>
      </c>
      <c r="E3213" t="s">
        <v>124</v>
      </c>
      <c r="F3213" t="s">
        <v>125</v>
      </c>
      <c r="G3213" t="s">
        <v>2654</v>
      </c>
      <c r="H3213" t="s">
        <v>731</v>
      </c>
      <c r="I3213">
        <v>108.2629</v>
      </c>
      <c r="J3213">
        <v>98266472</v>
      </c>
      <c r="K3213" t="s">
        <v>339</v>
      </c>
      <c r="L3213">
        <v>4</v>
      </c>
    </row>
    <row r="3214" spans="1:12" x14ac:dyDescent="0.3">
      <c r="A3214">
        <v>18529</v>
      </c>
      <c r="B3214">
        <v>3213</v>
      </c>
      <c r="C3214">
        <v>62</v>
      </c>
      <c r="D3214" t="s">
        <v>4605</v>
      </c>
      <c r="E3214" t="s">
        <v>188</v>
      </c>
      <c r="F3214" t="s">
        <v>189</v>
      </c>
      <c r="G3214" t="s">
        <v>3551</v>
      </c>
      <c r="H3214" t="s">
        <v>1885</v>
      </c>
      <c r="I3214">
        <v>108.2538</v>
      </c>
      <c r="J3214">
        <v>25676203</v>
      </c>
      <c r="K3214" t="s">
        <v>18</v>
      </c>
      <c r="L3214">
        <v>5</v>
      </c>
    </row>
    <row r="3215" spans="1:12" x14ac:dyDescent="0.3">
      <c r="A3215">
        <v>23774</v>
      </c>
      <c r="B3215">
        <v>3214</v>
      </c>
      <c r="C3215">
        <v>413</v>
      </c>
      <c r="D3215" t="s">
        <v>4606</v>
      </c>
      <c r="E3215" t="s">
        <v>100</v>
      </c>
      <c r="F3215" t="s">
        <v>101</v>
      </c>
      <c r="G3215" t="s">
        <v>2709</v>
      </c>
      <c r="H3215" t="s">
        <v>556</v>
      </c>
      <c r="I3215">
        <v>108.2366</v>
      </c>
      <c r="J3215">
        <v>9794830</v>
      </c>
      <c r="K3215" t="s">
        <v>110</v>
      </c>
      <c r="L3215">
        <v>2</v>
      </c>
    </row>
    <row r="3216" spans="1:12" x14ac:dyDescent="0.3">
      <c r="A3216">
        <v>1201</v>
      </c>
      <c r="B3216">
        <v>3215</v>
      </c>
      <c r="C3216">
        <v>595</v>
      </c>
      <c r="D3216" t="s">
        <v>4607</v>
      </c>
      <c r="E3216" t="s">
        <v>20</v>
      </c>
      <c r="F3216" t="s">
        <v>21</v>
      </c>
      <c r="G3216" t="s">
        <v>561</v>
      </c>
      <c r="H3216" t="s">
        <v>23</v>
      </c>
      <c r="I3216">
        <v>108.0154</v>
      </c>
      <c r="J3216">
        <v>26026550</v>
      </c>
      <c r="K3216" t="s">
        <v>28</v>
      </c>
      <c r="L3216">
        <v>5</v>
      </c>
    </row>
    <row r="3217" spans="1:12" x14ac:dyDescent="0.3">
      <c r="A3217">
        <v>2507</v>
      </c>
      <c r="B3217">
        <v>3216</v>
      </c>
      <c r="C3217">
        <v>125</v>
      </c>
      <c r="D3217" t="s">
        <v>4608</v>
      </c>
      <c r="E3217" t="s">
        <v>188</v>
      </c>
      <c r="F3217" t="s">
        <v>189</v>
      </c>
      <c r="G3217" t="s">
        <v>2159</v>
      </c>
      <c r="H3217" t="s">
        <v>414</v>
      </c>
      <c r="I3217">
        <v>108.0086</v>
      </c>
      <c r="J3217">
        <v>33269919</v>
      </c>
      <c r="K3217" t="s">
        <v>110</v>
      </c>
      <c r="L3217">
        <v>7</v>
      </c>
    </row>
    <row r="3218" spans="1:12" x14ac:dyDescent="0.3">
      <c r="A3218">
        <v>25277</v>
      </c>
      <c r="B3218">
        <v>3217</v>
      </c>
      <c r="C3218">
        <v>20</v>
      </c>
      <c r="D3218" t="s">
        <v>4609</v>
      </c>
      <c r="E3218" t="s">
        <v>12</v>
      </c>
      <c r="F3218" t="s">
        <v>13</v>
      </c>
      <c r="G3218" t="s">
        <v>4610</v>
      </c>
      <c r="H3218" t="s">
        <v>15</v>
      </c>
      <c r="I3218">
        <v>107.9956</v>
      </c>
      <c r="J3218">
        <v>9537499</v>
      </c>
      <c r="K3218" t="s">
        <v>139</v>
      </c>
      <c r="L3218">
        <v>1</v>
      </c>
    </row>
    <row r="3219" spans="1:12" x14ac:dyDescent="0.3">
      <c r="A3219">
        <v>26140</v>
      </c>
      <c r="B3219">
        <v>3218</v>
      </c>
      <c r="C3219">
        <v>30</v>
      </c>
      <c r="D3219" t="s">
        <v>4611</v>
      </c>
      <c r="E3219" t="s">
        <v>134</v>
      </c>
      <c r="F3219" t="s">
        <v>135</v>
      </c>
      <c r="G3219" t="s">
        <v>4612</v>
      </c>
      <c r="H3219" t="s">
        <v>137</v>
      </c>
      <c r="I3219">
        <v>107.973</v>
      </c>
      <c r="J3219">
        <v>8321000</v>
      </c>
      <c r="K3219" t="s">
        <v>34</v>
      </c>
      <c r="L3219">
        <v>1</v>
      </c>
    </row>
    <row r="3220" spans="1:12" x14ac:dyDescent="0.3">
      <c r="A3220">
        <v>25938</v>
      </c>
      <c r="B3220">
        <v>3219</v>
      </c>
      <c r="C3220">
        <v>180</v>
      </c>
      <c r="D3220" t="s">
        <v>4613</v>
      </c>
      <c r="E3220" t="s">
        <v>129</v>
      </c>
      <c r="F3220" t="s">
        <v>130</v>
      </c>
      <c r="G3220" t="s">
        <v>1619</v>
      </c>
      <c r="H3220" t="s">
        <v>3088</v>
      </c>
      <c r="I3220">
        <v>107.8446</v>
      </c>
      <c r="J3220">
        <v>5887026</v>
      </c>
      <c r="K3220" t="s">
        <v>370</v>
      </c>
      <c r="L3220">
        <v>1</v>
      </c>
    </row>
    <row r="3221" spans="1:12" x14ac:dyDescent="0.3">
      <c r="A3221">
        <v>1030</v>
      </c>
      <c r="B3221">
        <v>3220</v>
      </c>
      <c r="C3221">
        <v>64</v>
      </c>
      <c r="D3221" t="s">
        <v>4614</v>
      </c>
      <c r="E3221" t="s">
        <v>390</v>
      </c>
      <c r="F3221" t="s">
        <v>391</v>
      </c>
      <c r="G3221" t="s">
        <v>392</v>
      </c>
      <c r="H3221" t="s">
        <v>392</v>
      </c>
      <c r="I3221">
        <v>107.7914</v>
      </c>
      <c r="J3221">
        <v>23745823</v>
      </c>
      <c r="K3221" t="s">
        <v>115</v>
      </c>
      <c r="L3221">
        <v>6</v>
      </c>
    </row>
    <row r="3222" spans="1:12" x14ac:dyDescent="0.3">
      <c r="A3222">
        <v>21997</v>
      </c>
      <c r="B3222">
        <v>3221</v>
      </c>
      <c r="C3222">
        <v>896</v>
      </c>
      <c r="D3222" t="s">
        <v>4615</v>
      </c>
      <c r="E3222" t="s">
        <v>57</v>
      </c>
      <c r="F3222" t="s">
        <v>58</v>
      </c>
      <c r="G3222" t="s">
        <v>1513</v>
      </c>
      <c r="H3222" t="s">
        <v>4616</v>
      </c>
      <c r="I3222">
        <v>107.7409</v>
      </c>
      <c r="J3222">
        <v>172427000</v>
      </c>
      <c r="K3222" t="s">
        <v>139</v>
      </c>
      <c r="L3222">
        <v>4</v>
      </c>
    </row>
    <row r="3223" spans="1:12" x14ac:dyDescent="0.3">
      <c r="A3223">
        <v>24066</v>
      </c>
      <c r="B3223">
        <v>3222</v>
      </c>
      <c r="C3223">
        <v>9</v>
      </c>
      <c r="D3223" t="s">
        <v>4617</v>
      </c>
      <c r="E3223" t="s">
        <v>12</v>
      </c>
      <c r="F3223" t="s">
        <v>13</v>
      </c>
      <c r="G3223" t="s">
        <v>3079</v>
      </c>
      <c r="H3223" t="s">
        <v>43</v>
      </c>
      <c r="I3223">
        <v>107.6925</v>
      </c>
      <c r="J3223">
        <v>7267662</v>
      </c>
      <c r="K3223" t="s">
        <v>16</v>
      </c>
      <c r="L3223">
        <v>2</v>
      </c>
    </row>
    <row r="3224" spans="1:12" x14ac:dyDescent="0.3">
      <c r="A3224">
        <v>5758</v>
      </c>
      <c r="B3224">
        <v>3223</v>
      </c>
      <c r="C3224">
        <v>1089</v>
      </c>
      <c r="D3224" t="s">
        <v>4618</v>
      </c>
      <c r="E3224" t="s">
        <v>20</v>
      </c>
      <c r="F3224" t="s">
        <v>21</v>
      </c>
      <c r="G3224" t="s">
        <v>561</v>
      </c>
      <c r="H3224" t="s">
        <v>23</v>
      </c>
      <c r="I3224">
        <v>107.64960000000001</v>
      </c>
      <c r="J3224">
        <v>233475414</v>
      </c>
      <c r="K3224" t="s">
        <v>90</v>
      </c>
      <c r="L3224">
        <v>4</v>
      </c>
    </row>
    <row r="3225" spans="1:12" x14ac:dyDescent="0.3">
      <c r="A3225">
        <v>19972</v>
      </c>
      <c r="B3225">
        <v>3224</v>
      </c>
      <c r="C3225">
        <v>12</v>
      </c>
      <c r="D3225" t="s">
        <v>4619</v>
      </c>
      <c r="E3225" t="s">
        <v>202</v>
      </c>
      <c r="F3225" t="s">
        <v>203</v>
      </c>
      <c r="G3225" t="s">
        <v>2022</v>
      </c>
      <c r="H3225" t="s">
        <v>205</v>
      </c>
      <c r="I3225">
        <v>107.63249999999999</v>
      </c>
      <c r="J3225">
        <v>9050341</v>
      </c>
      <c r="K3225" t="s">
        <v>18</v>
      </c>
      <c r="L3225">
        <v>5</v>
      </c>
    </row>
    <row r="3226" spans="1:12" x14ac:dyDescent="0.3">
      <c r="A3226">
        <v>17912</v>
      </c>
      <c r="B3226">
        <v>3225</v>
      </c>
      <c r="C3226">
        <v>105</v>
      </c>
      <c r="D3226" t="s">
        <v>4620</v>
      </c>
      <c r="E3226" t="s">
        <v>72</v>
      </c>
      <c r="F3226" t="s">
        <v>73</v>
      </c>
      <c r="G3226" t="s">
        <v>1103</v>
      </c>
      <c r="H3226" t="s">
        <v>114</v>
      </c>
      <c r="I3226">
        <v>107.5171</v>
      </c>
      <c r="J3226">
        <v>9110000</v>
      </c>
      <c r="K3226" t="s">
        <v>16</v>
      </c>
      <c r="L3226">
        <v>5</v>
      </c>
    </row>
    <row r="3227" spans="1:12" x14ac:dyDescent="0.3">
      <c r="A3227">
        <v>2053</v>
      </c>
      <c r="B3227">
        <v>3226</v>
      </c>
      <c r="C3227">
        <v>4329</v>
      </c>
      <c r="D3227" t="s">
        <v>4621</v>
      </c>
      <c r="E3227" t="s">
        <v>653</v>
      </c>
      <c r="F3227" t="s">
        <v>654</v>
      </c>
      <c r="G3227" t="s">
        <v>937</v>
      </c>
      <c r="H3227" t="s">
        <v>938</v>
      </c>
      <c r="I3227">
        <v>107.5111</v>
      </c>
      <c r="J3227">
        <v>1013667345</v>
      </c>
      <c r="K3227" t="s">
        <v>139</v>
      </c>
      <c r="L3227">
        <v>6</v>
      </c>
    </row>
    <row r="3228" spans="1:12" x14ac:dyDescent="0.3">
      <c r="A3228">
        <v>26027</v>
      </c>
      <c r="B3228">
        <v>3227</v>
      </c>
      <c r="C3228">
        <v>307</v>
      </c>
      <c r="D3228" t="s">
        <v>4622</v>
      </c>
      <c r="E3228" t="s">
        <v>12</v>
      </c>
      <c r="F3228" t="s">
        <v>13</v>
      </c>
      <c r="G3228" t="s">
        <v>1202</v>
      </c>
      <c r="H3228" t="s">
        <v>796</v>
      </c>
      <c r="I3228">
        <v>107.4765</v>
      </c>
      <c r="J3228">
        <v>13350804</v>
      </c>
      <c r="K3228" t="s">
        <v>34</v>
      </c>
      <c r="L3228">
        <v>1</v>
      </c>
    </row>
    <row r="3229" spans="1:12" x14ac:dyDescent="0.3">
      <c r="A3229">
        <v>10621</v>
      </c>
      <c r="B3229">
        <v>3228</v>
      </c>
      <c r="C3229">
        <v>150</v>
      </c>
      <c r="D3229" t="s">
        <v>4623</v>
      </c>
      <c r="E3229" t="s">
        <v>129</v>
      </c>
      <c r="F3229" t="s">
        <v>130</v>
      </c>
      <c r="G3229" t="s">
        <v>3511</v>
      </c>
      <c r="H3229" t="s">
        <v>280</v>
      </c>
      <c r="I3229">
        <v>107.45610000000001</v>
      </c>
      <c r="J3229">
        <v>19718439</v>
      </c>
      <c r="K3229" t="s">
        <v>110</v>
      </c>
      <c r="L3229">
        <v>5</v>
      </c>
    </row>
    <row r="3230" spans="1:12" x14ac:dyDescent="0.3">
      <c r="A3230">
        <v>25900</v>
      </c>
      <c r="B3230">
        <v>3229</v>
      </c>
      <c r="C3230">
        <v>11</v>
      </c>
      <c r="D3230" t="s">
        <v>4624</v>
      </c>
      <c r="E3230" t="s">
        <v>513</v>
      </c>
      <c r="F3230" t="s">
        <v>514</v>
      </c>
      <c r="G3230" t="s">
        <v>516</v>
      </c>
      <c r="H3230" t="s">
        <v>516</v>
      </c>
      <c r="I3230">
        <v>107.4263</v>
      </c>
      <c r="J3230">
        <v>2057731</v>
      </c>
      <c r="K3230" t="s">
        <v>346</v>
      </c>
      <c r="L3230">
        <v>1</v>
      </c>
    </row>
    <row r="3231" spans="1:12" x14ac:dyDescent="0.3">
      <c r="A3231">
        <v>20301</v>
      </c>
      <c r="B3231">
        <v>3230</v>
      </c>
      <c r="C3231">
        <v>164</v>
      </c>
      <c r="D3231" t="s">
        <v>4625</v>
      </c>
      <c r="E3231" t="s">
        <v>134</v>
      </c>
      <c r="F3231" t="s">
        <v>135</v>
      </c>
      <c r="G3231" t="s">
        <v>4626</v>
      </c>
      <c r="H3231" t="s">
        <v>224</v>
      </c>
      <c r="I3231">
        <v>107.3014</v>
      </c>
      <c r="J3231">
        <v>62811784</v>
      </c>
      <c r="K3231" t="s">
        <v>16</v>
      </c>
      <c r="L3231">
        <v>4</v>
      </c>
    </row>
    <row r="3232" spans="1:12" x14ac:dyDescent="0.3">
      <c r="A3232">
        <v>20771</v>
      </c>
      <c r="B3232">
        <v>3231</v>
      </c>
      <c r="C3232">
        <v>14</v>
      </c>
      <c r="D3232" t="s">
        <v>4627</v>
      </c>
      <c r="E3232" t="s">
        <v>117</v>
      </c>
      <c r="F3232" t="s">
        <v>118</v>
      </c>
      <c r="G3232" t="s">
        <v>224</v>
      </c>
      <c r="H3232" t="s">
        <v>224</v>
      </c>
      <c r="I3232">
        <v>107.285</v>
      </c>
      <c r="J3232">
        <v>4487922</v>
      </c>
      <c r="K3232" t="s">
        <v>55</v>
      </c>
      <c r="L3232">
        <v>4</v>
      </c>
    </row>
    <row r="3233" spans="1:12" x14ac:dyDescent="0.3">
      <c r="A3233">
        <v>24121</v>
      </c>
      <c r="B3233">
        <v>3232</v>
      </c>
      <c r="C3233">
        <v>17</v>
      </c>
      <c r="D3233" t="s">
        <v>4628</v>
      </c>
      <c r="E3233" t="s">
        <v>12</v>
      </c>
      <c r="F3233" t="s">
        <v>13</v>
      </c>
      <c r="G3233" t="s">
        <v>211</v>
      </c>
      <c r="H3233" t="s">
        <v>211</v>
      </c>
      <c r="I3233">
        <v>107.1773</v>
      </c>
      <c r="J3233">
        <v>9927890</v>
      </c>
      <c r="K3233" t="s">
        <v>24</v>
      </c>
      <c r="L3233">
        <v>2</v>
      </c>
    </row>
    <row r="3234" spans="1:12" x14ac:dyDescent="0.3">
      <c r="A3234">
        <v>22193</v>
      </c>
      <c r="B3234">
        <v>3233</v>
      </c>
      <c r="C3234">
        <v>10</v>
      </c>
      <c r="D3234" t="s">
        <v>4629</v>
      </c>
      <c r="E3234" t="s">
        <v>636</v>
      </c>
      <c r="F3234" t="s">
        <v>637</v>
      </c>
      <c r="G3234" t="s">
        <v>4630</v>
      </c>
      <c r="H3234" t="s">
        <v>639</v>
      </c>
      <c r="I3234">
        <v>107.0527</v>
      </c>
      <c r="J3234">
        <v>10113856</v>
      </c>
      <c r="K3234" t="s">
        <v>209</v>
      </c>
      <c r="L3234">
        <v>4</v>
      </c>
    </row>
    <row r="3235" spans="1:12" x14ac:dyDescent="0.3">
      <c r="A3235">
        <v>21927</v>
      </c>
      <c r="B3235">
        <v>3234</v>
      </c>
      <c r="C3235">
        <v>24</v>
      </c>
      <c r="D3235" t="s">
        <v>4631</v>
      </c>
      <c r="E3235" t="s">
        <v>188</v>
      </c>
      <c r="F3235" t="s">
        <v>189</v>
      </c>
      <c r="G3235" t="s">
        <v>1599</v>
      </c>
      <c r="H3235" t="s">
        <v>428</v>
      </c>
      <c r="I3235">
        <v>107.02760000000001</v>
      </c>
      <c r="J3235">
        <v>4837200</v>
      </c>
      <c r="K3235" t="s">
        <v>311</v>
      </c>
      <c r="L3235">
        <v>3</v>
      </c>
    </row>
    <row r="3236" spans="1:12" x14ac:dyDescent="0.3">
      <c r="A3236">
        <v>2831</v>
      </c>
      <c r="B3236">
        <v>3235</v>
      </c>
      <c r="C3236">
        <v>124</v>
      </c>
      <c r="D3236" t="s">
        <v>4632</v>
      </c>
      <c r="E3236" t="s">
        <v>411</v>
      </c>
      <c r="F3236" t="s">
        <v>412</v>
      </c>
      <c r="G3236" t="s">
        <v>4633</v>
      </c>
      <c r="H3236" t="s">
        <v>414</v>
      </c>
      <c r="I3236">
        <v>106.9688</v>
      </c>
      <c r="J3236">
        <v>13381163</v>
      </c>
      <c r="K3236" t="s">
        <v>24</v>
      </c>
      <c r="L3236">
        <v>8</v>
      </c>
    </row>
    <row r="3237" spans="1:12" x14ac:dyDescent="0.3">
      <c r="A3237">
        <v>19509</v>
      </c>
      <c r="B3237">
        <v>3236</v>
      </c>
      <c r="C3237">
        <v>115</v>
      </c>
      <c r="D3237" t="s">
        <v>4634</v>
      </c>
      <c r="E3237" t="s">
        <v>390</v>
      </c>
      <c r="F3237" t="s">
        <v>391</v>
      </c>
      <c r="G3237" t="s">
        <v>392</v>
      </c>
      <c r="H3237" t="s">
        <v>392</v>
      </c>
      <c r="I3237">
        <v>106.9666</v>
      </c>
      <c r="J3237">
        <v>7902398</v>
      </c>
      <c r="K3237" t="s">
        <v>28</v>
      </c>
      <c r="L3237">
        <v>4</v>
      </c>
    </row>
    <row r="3238" spans="1:12" x14ac:dyDescent="0.3">
      <c r="A3238">
        <v>25752</v>
      </c>
      <c r="B3238">
        <v>3237</v>
      </c>
      <c r="C3238">
        <v>25</v>
      </c>
      <c r="D3238" t="s">
        <v>4635</v>
      </c>
      <c r="E3238" t="s">
        <v>636</v>
      </c>
      <c r="F3238" t="s">
        <v>637</v>
      </c>
      <c r="G3238" t="s">
        <v>638</v>
      </c>
      <c r="H3238" t="s">
        <v>639</v>
      </c>
      <c r="I3238">
        <v>106.9422</v>
      </c>
      <c r="J3238">
        <v>2308306</v>
      </c>
      <c r="K3238" t="s">
        <v>16</v>
      </c>
      <c r="L3238">
        <v>1</v>
      </c>
    </row>
    <row r="3239" spans="1:12" x14ac:dyDescent="0.3">
      <c r="A3239">
        <v>20331</v>
      </c>
      <c r="B3239">
        <v>3238</v>
      </c>
      <c r="C3239">
        <v>48</v>
      </c>
      <c r="D3239" t="s">
        <v>4636</v>
      </c>
      <c r="E3239" t="s">
        <v>144</v>
      </c>
      <c r="F3239" t="s">
        <v>145</v>
      </c>
      <c r="G3239" t="s">
        <v>479</v>
      </c>
      <c r="H3239" t="s">
        <v>480</v>
      </c>
      <c r="I3239">
        <v>106.89060000000001</v>
      </c>
      <c r="J3239">
        <v>6900692</v>
      </c>
      <c r="K3239" t="s">
        <v>16</v>
      </c>
      <c r="L3239">
        <v>4</v>
      </c>
    </row>
    <row r="3240" spans="1:12" x14ac:dyDescent="0.3">
      <c r="A3240">
        <v>25060</v>
      </c>
      <c r="B3240">
        <v>3239</v>
      </c>
      <c r="C3240">
        <v>33</v>
      </c>
      <c r="D3240" t="s">
        <v>4637</v>
      </c>
      <c r="E3240" t="s">
        <v>51</v>
      </c>
      <c r="F3240" t="s">
        <v>52</v>
      </c>
      <c r="G3240" t="s">
        <v>53</v>
      </c>
      <c r="H3240" t="s">
        <v>54</v>
      </c>
      <c r="I3240">
        <v>106.88120000000001</v>
      </c>
      <c r="J3240">
        <v>2872721</v>
      </c>
      <c r="K3240" t="s">
        <v>28</v>
      </c>
      <c r="L3240">
        <v>1</v>
      </c>
    </row>
    <row r="3241" spans="1:12" x14ac:dyDescent="0.3">
      <c r="A3241">
        <v>25605</v>
      </c>
      <c r="B3241">
        <v>3240</v>
      </c>
      <c r="C3241">
        <v>120</v>
      </c>
      <c r="D3241" t="s">
        <v>4638</v>
      </c>
      <c r="E3241" t="s">
        <v>141</v>
      </c>
      <c r="F3241" t="s">
        <v>142</v>
      </c>
      <c r="G3241" t="s">
        <v>4639</v>
      </c>
      <c r="H3241" t="s">
        <v>137</v>
      </c>
      <c r="I3241">
        <v>106.7298</v>
      </c>
      <c r="J3241">
        <v>53087800</v>
      </c>
      <c r="K3241" t="s">
        <v>24</v>
      </c>
      <c r="L3241">
        <v>1</v>
      </c>
    </row>
    <row r="3242" spans="1:12" x14ac:dyDescent="0.3">
      <c r="A3242">
        <v>265</v>
      </c>
      <c r="B3242">
        <v>3241</v>
      </c>
      <c r="C3242">
        <v>418</v>
      </c>
      <c r="D3242" t="s">
        <v>4640</v>
      </c>
      <c r="E3242" t="s">
        <v>20</v>
      </c>
      <c r="F3242" t="s">
        <v>21</v>
      </c>
      <c r="G3242" t="s">
        <v>336</v>
      </c>
      <c r="H3242" t="s">
        <v>23</v>
      </c>
      <c r="I3242">
        <v>106.71259999999999</v>
      </c>
      <c r="J3242">
        <v>1724988401</v>
      </c>
      <c r="K3242" t="s">
        <v>90</v>
      </c>
      <c r="L3242">
        <v>7</v>
      </c>
    </row>
    <row r="3243" spans="1:12" x14ac:dyDescent="0.3">
      <c r="A3243">
        <v>1515</v>
      </c>
      <c r="B3243">
        <v>3242</v>
      </c>
      <c r="C3243">
        <v>44</v>
      </c>
      <c r="D3243" t="s">
        <v>4641</v>
      </c>
      <c r="E3243" t="s">
        <v>12</v>
      </c>
      <c r="F3243" t="s">
        <v>13</v>
      </c>
      <c r="G3243" t="s">
        <v>43</v>
      </c>
      <c r="H3243" t="s">
        <v>15</v>
      </c>
      <c r="I3243">
        <v>106.6793</v>
      </c>
      <c r="J3243">
        <v>16610595</v>
      </c>
      <c r="K3243" t="s">
        <v>115</v>
      </c>
      <c r="L3243">
        <v>7</v>
      </c>
    </row>
    <row r="3244" spans="1:12" x14ac:dyDescent="0.3">
      <c r="A3244">
        <v>25927</v>
      </c>
      <c r="B3244">
        <v>3243</v>
      </c>
      <c r="C3244">
        <v>31</v>
      </c>
      <c r="D3244" t="s">
        <v>4642</v>
      </c>
      <c r="E3244" t="s">
        <v>188</v>
      </c>
      <c r="F3244" t="s">
        <v>189</v>
      </c>
      <c r="G3244" t="s">
        <v>666</v>
      </c>
      <c r="H3244" t="s">
        <v>414</v>
      </c>
      <c r="I3244">
        <v>106.67740000000001</v>
      </c>
      <c r="J3244">
        <v>2593874</v>
      </c>
      <c r="K3244" t="s">
        <v>470</v>
      </c>
      <c r="L3244">
        <v>1</v>
      </c>
    </row>
    <row r="3245" spans="1:12" x14ac:dyDescent="0.3">
      <c r="A3245">
        <v>2572</v>
      </c>
      <c r="B3245">
        <v>3244</v>
      </c>
      <c r="C3245">
        <v>143</v>
      </c>
      <c r="D3245" t="s">
        <v>4643</v>
      </c>
      <c r="E3245" t="s">
        <v>390</v>
      </c>
      <c r="F3245" t="s">
        <v>391</v>
      </c>
      <c r="G3245" t="s">
        <v>2156</v>
      </c>
      <c r="H3245" t="s">
        <v>392</v>
      </c>
      <c r="I3245">
        <v>106.5899</v>
      </c>
      <c r="J3245">
        <v>19562000</v>
      </c>
      <c r="K3245" t="s">
        <v>110</v>
      </c>
      <c r="L3245">
        <v>7</v>
      </c>
    </row>
    <row r="3246" spans="1:12" x14ac:dyDescent="0.3">
      <c r="A3246">
        <v>25312</v>
      </c>
      <c r="B3246">
        <v>3245</v>
      </c>
      <c r="C3246">
        <v>170</v>
      </c>
      <c r="D3246" t="s">
        <v>4644</v>
      </c>
      <c r="E3246" t="s">
        <v>12</v>
      </c>
      <c r="F3246" t="s">
        <v>13</v>
      </c>
      <c r="G3246" t="s">
        <v>43</v>
      </c>
      <c r="H3246" t="s">
        <v>43</v>
      </c>
      <c r="I3246">
        <v>106.5823</v>
      </c>
      <c r="J3246">
        <v>17823217</v>
      </c>
      <c r="K3246" t="s">
        <v>346</v>
      </c>
      <c r="L3246">
        <v>1</v>
      </c>
    </row>
    <row r="3247" spans="1:12" x14ac:dyDescent="0.3">
      <c r="A3247">
        <v>3277</v>
      </c>
      <c r="B3247">
        <v>3246</v>
      </c>
      <c r="C3247">
        <v>75</v>
      </c>
      <c r="D3247" t="s">
        <v>4645</v>
      </c>
      <c r="E3247" t="s">
        <v>188</v>
      </c>
      <c r="F3247" t="s">
        <v>189</v>
      </c>
      <c r="G3247" t="s">
        <v>3491</v>
      </c>
      <c r="H3247" t="s">
        <v>1885</v>
      </c>
      <c r="I3247">
        <v>106.5252</v>
      </c>
      <c r="J3247">
        <v>65287790</v>
      </c>
      <c r="K3247" t="s">
        <v>200</v>
      </c>
      <c r="L3247">
        <v>4</v>
      </c>
    </row>
    <row r="3248" spans="1:12" x14ac:dyDescent="0.3">
      <c r="A3248">
        <v>7328</v>
      </c>
      <c r="B3248">
        <v>3247</v>
      </c>
      <c r="C3248">
        <v>37</v>
      </c>
      <c r="D3248" t="s">
        <v>4646</v>
      </c>
      <c r="E3248" t="s">
        <v>12</v>
      </c>
      <c r="F3248" t="s">
        <v>13</v>
      </c>
      <c r="G3248" t="s">
        <v>211</v>
      </c>
      <c r="H3248" t="s">
        <v>211</v>
      </c>
      <c r="I3248">
        <v>106.3661</v>
      </c>
      <c r="J3248">
        <v>18942343</v>
      </c>
      <c r="K3248" t="s">
        <v>24</v>
      </c>
      <c r="L3248">
        <v>5</v>
      </c>
    </row>
    <row r="3249" spans="1:12" x14ac:dyDescent="0.3">
      <c r="A3249">
        <v>1670</v>
      </c>
      <c r="B3249">
        <v>3248</v>
      </c>
      <c r="C3249">
        <v>345</v>
      </c>
      <c r="D3249" t="s">
        <v>4647</v>
      </c>
      <c r="E3249" t="s">
        <v>144</v>
      </c>
      <c r="F3249" t="s">
        <v>145</v>
      </c>
      <c r="G3249" t="s">
        <v>4648</v>
      </c>
      <c r="H3249" t="s">
        <v>147</v>
      </c>
      <c r="I3249">
        <v>106.33920000000001</v>
      </c>
      <c r="J3249">
        <v>45066000</v>
      </c>
      <c r="K3249" t="s">
        <v>327</v>
      </c>
      <c r="L3249">
        <v>8</v>
      </c>
    </row>
    <row r="3250" spans="1:12" x14ac:dyDescent="0.3">
      <c r="A3250">
        <v>25158</v>
      </c>
      <c r="B3250">
        <v>3249</v>
      </c>
      <c r="C3250">
        <v>10</v>
      </c>
      <c r="D3250" t="s">
        <v>4649</v>
      </c>
      <c r="E3250" t="s">
        <v>134</v>
      </c>
      <c r="F3250" t="s">
        <v>135</v>
      </c>
      <c r="G3250" t="s">
        <v>4532</v>
      </c>
      <c r="H3250" t="s">
        <v>137</v>
      </c>
      <c r="I3250">
        <v>106.2662</v>
      </c>
      <c r="J3250">
        <v>5790778</v>
      </c>
      <c r="K3250" t="s">
        <v>110</v>
      </c>
      <c r="L3250">
        <v>1</v>
      </c>
    </row>
    <row r="3251" spans="1:12" x14ac:dyDescent="0.3">
      <c r="A3251">
        <v>19766</v>
      </c>
      <c r="B3251">
        <v>3250</v>
      </c>
      <c r="C3251">
        <v>92</v>
      </c>
      <c r="D3251" t="s">
        <v>4650</v>
      </c>
      <c r="E3251" t="s">
        <v>390</v>
      </c>
      <c r="F3251" t="s">
        <v>391</v>
      </c>
      <c r="G3251" t="s">
        <v>392</v>
      </c>
      <c r="H3251" t="s">
        <v>392</v>
      </c>
      <c r="I3251">
        <v>106.2116</v>
      </c>
      <c r="J3251">
        <v>19426068</v>
      </c>
      <c r="K3251" t="s">
        <v>110</v>
      </c>
      <c r="L3251">
        <v>4</v>
      </c>
    </row>
    <row r="3252" spans="1:12" x14ac:dyDescent="0.3">
      <c r="A3252">
        <v>23535</v>
      </c>
      <c r="B3252">
        <v>3251</v>
      </c>
      <c r="C3252">
        <v>62</v>
      </c>
      <c r="D3252" t="s">
        <v>4651</v>
      </c>
      <c r="E3252" t="s">
        <v>558</v>
      </c>
      <c r="F3252" t="s">
        <v>559</v>
      </c>
      <c r="G3252" t="s">
        <v>1813</v>
      </c>
      <c r="H3252" t="s">
        <v>224</v>
      </c>
      <c r="I3252">
        <v>106.2015</v>
      </c>
      <c r="J3252">
        <v>8413296</v>
      </c>
      <c r="K3252" t="s">
        <v>24</v>
      </c>
      <c r="L3252">
        <v>2</v>
      </c>
    </row>
    <row r="3253" spans="1:12" x14ac:dyDescent="0.3">
      <c r="A3253">
        <v>21975</v>
      </c>
      <c r="B3253">
        <v>3252</v>
      </c>
      <c r="C3253">
        <v>27</v>
      </c>
      <c r="D3253" t="s">
        <v>4652</v>
      </c>
      <c r="E3253" t="s">
        <v>144</v>
      </c>
      <c r="F3253" t="s">
        <v>145</v>
      </c>
      <c r="G3253" t="s">
        <v>3491</v>
      </c>
      <c r="H3253" t="s">
        <v>1988</v>
      </c>
      <c r="I3253">
        <v>106.1965</v>
      </c>
      <c r="J3253">
        <v>4949679</v>
      </c>
      <c r="K3253" t="s">
        <v>110</v>
      </c>
      <c r="L3253">
        <v>3</v>
      </c>
    </row>
    <row r="3254" spans="1:12" x14ac:dyDescent="0.3">
      <c r="A3254">
        <v>25554</v>
      </c>
      <c r="B3254">
        <v>3253</v>
      </c>
      <c r="C3254">
        <v>34</v>
      </c>
      <c r="D3254" t="s">
        <v>4653</v>
      </c>
      <c r="E3254" t="s">
        <v>20</v>
      </c>
      <c r="F3254" t="s">
        <v>21</v>
      </c>
      <c r="G3254" t="s">
        <v>561</v>
      </c>
      <c r="H3254" t="s">
        <v>23</v>
      </c>
      <c r="I3254">
        <v>106.1831</v>
      </c>
      <c r="J3254">
        <v>5202000</v>
      </c>
      <c r="K3254" t="s">
        <v>110</v>
      </c>
      <c r="L3254">
        <v>1</v>
      </c>
    </row>
    <row r="3255" spans="1:12" x14ac:dyDescent="0.3">
      <c r="A3255">
        <v>17892</v>
      </c>
      <c r="B3255">
        <v>3254</v>
      </c>
      <c r="C3255">
        <v>104</v>
      </c>
      <c r="D3255" t="s">
        <v>4654</v>
      </c>
      <c r="E3255" t="s">
        <v>165</v>
      </c>
      <c r="F3255" t="s">
        <v>166</v>
      </c>
      <c r="G3255" t="s">
        <v>4655</v>
      </c>
      <c r="H3255" t="s">
        <v>3755</v>
      </c>
      <c r="I3255">
        <v>106.0891</v>
      </c>
      <c r="J3255">
        <v>16597325</v>
      </c>
      <c r="K3255" t="s">
        <v>139</v>
      </c>
      <c r="L3255">
        <v>5</v>
      </c>
    </row>
    <row r="3256" spans="1:12" x14ac:dyDescent="0.3">
      <c r="A3256">
        <v>23643</v>
      </c>
      <c r="B3256">
        <v>3255</v>
      </c>
      <c r="C3256">
        <v>11</v>
      </c>
      <c r="D3256" t="s">
        <v>4656</v>
      </c>
      <c r="E3256" t="s">
        <v>161</v>
      </c>
      <c r="F3256" t="s">
        <v>162</v>
      </c>
      <c r="G3256" t="s">
        <v>453</v>
      </c>
      <c r="H3256" t="s">
        <v>23</v>
      </c>
      <c r="I3256">
        <v>106.05119999999999</v>
      </c>
      <c r="J3256">
        <v>6873374</v>
      </c>
      <c r="K3256" t="s">
        <v>115</v>
      </c>
      <c r="L3256">
        <v>2</v>
      </c>
    </row>
    <row r="3257" spans="1:12" x14ac:dyDescent="0.3">
      <c r="A3257">
        <v>22563</v>
      </c>
      <c r="B3257">
        <v>3256</v>
      </c>
      <c r="C3257">
        <v>400</v>
      </c>
      <c r="D3257" t="s">
        <v>4657</v>
      </c>
      <c r="E3257" t="s">
        <v>57</v>
      </c>
      <c r="F3257" t="s">
        <v>58</v>
      </c>
      <c r="G3257" t="s">
        <v>342</v>
      </c>
      <c r="H3257" t="s">
        <v>342</v>
      </c>
      <c r="I3257">
        <v>106.0059</v>
      </c>
      <c r="J3257">
        <v>54161000</v>
      </c>
      <c r="K3257" t="s">
        <v>327</v>
      </c>
      <c r="L3257">
        <v>3</v>
      </c>
    </row>
    <row r="3258" spans="1:12" x14ac:dyDescent="0.3">
      <c r="A3258">
        <v>26024</v>
      </c>
      <c r="B3258">
        <v>3257</v>
      </c>
      <c r="C3258">
        <v>172</v>
      </c>
      <c r="D3258" t="s">
        <v>4658</v>
      </c>
      <c r="E3258" t="s">
        <v>30</v>
      </c>
      <c r="F3258" t="s">
        <v>31</v>
      </c>
      <c r="G3258" t="s">
        <v>33</v>
      </c>
      <c r="H3258" t="s">
        <v>33</v>
      </c>
      <c r="I3258">
        <v>105.9115</v>
      </c>
      <c r="J3258">
        <v>65475282</v>
      </c>
      <c r="K3258" t="s">
        <v>44</v>
      </c>
      <c r="L3258">
        <v>1</v>
      </c>
    </row>
    <row r="3259" spans="1:12" x14ac:dyDescent="0.3">
      <c r="A3259">
        <v>21917</v>
      </c>
      <c r="B3259">
        <v>3258</v>
      </c>
      <c r="C3259">
        <v>127</v>
      </c>
      <c r="D3259" t="s">
        <v>4659</v>
      </c>
      <c r="E3259" t="s">
        <v>100</v>
      </c>
      <c r="F3259" t="s">
        <v>101</v>
      </c>
      <c r="G3259" t="s">
        <v>556</v>
      </c>
      <c r="H3259" t="s">
        <v>556</v>
      </c>
      <c r="I3259">
        <v>105.82080000000001</v>
      </c>
      <c r="J3259">
        <v>10658056</v>
      </c>
      <c r="K3259" t="s">
        <v>44</v>
      </c>
      <c r="L3259">
        <v>3</v>
      </c>
    </row>
    <row r="3260" spans="1:12" x14ac:dyDescent="0.3">
      <c r="A3260">
        <v>1393</v>
      </c>
      <c r="B3260">
        <v>3259</v>
      </c>
      <c r="C3260">
        <v>246</v>
      </c>
      <c r="D3260" t="s">
        <v>4660</v>
      </c>
      <c r="E3260" t="s">
        <v>390</v>
      </c>
      <c r="F3260" t="s">
        <v>391</v>
      </c>
      <c r="G3260" t="s">
        <v>694</v>
      </c>
      <c r="H3260" t="s">
        <v>392</v>
      </c>
      <c r="I3260">
        <v>105.742</v>
      </c>
      <c r="J3260">
        <v>63152000</v>
      </c>
      <c r="K3260" t="s">
        <v>110</v>
      </c>
      <c r="L3260">
        <v>7</v>
      </c>
    </row>
    <row r="3261" spans="1:12" x14ac:dyDescent="0.3">
      <c r="A3261">
        <v>21551</v>
      </c>
      <c r="B3261">
        <v>3260</v>
      </c>
      <c r="C3261">
        <v>30</v>
      </c>
      <c r="D3261" t="s">
        <v>4661</v>
      </c>
      <c r="E3261" t="s">
        <v>12</v>
      </c>
      <c r="F3261" t="s">
        <v>13</v>
      </c>
      <c r="G3261" t="s">
        <v>14</v>
      </c>
      <c r="H3261" t="s">
        <v>15</v>
      </c>
      <c r="I3261">
        <v>105.5175</v>
      </c>
      <c r="J3261">
        <v>3728136</v>
      </c>
      <c r="K3261" t="s">
        <v>16</v>
      </c>
      <c r="L3261">
        <v>3</v>
      </c>
    </row>
    <row r="3262" spans="1:12" x14ac:dyDescent="0.3">
      <c r="A3262">
        <v>21864</v>
      </c>
      <c r="B3262">
        <v>3261</v>
      </c>
      <c r="C3262">
        <v>27</v>
      </c>
      <c r="D3262" t="s">
        <v>4662</v>
      </c>
      <c r="E3262" t="s">
        <v>30</v>
      </c>
      <c r="F3262" t="s">
        <v>31</v>
      </c>
      <c r="G3262" t="s">
        <v>610</v>
      </c>
      <c r="H3262" t="s">
        <v>33</v>
      </c>
      <c r="I3262">
        <v>105.5022</v>
      </c>
      <c r="J3262">
        <v>5431762</v>
      </c>
      <c r="K3262" t="s">
        <v>110</v>
      </c>
      <c r="L3262">
        <v>3</v>
      </c>
    </row>
    <row r="3263" spans="1:12" x14ac:dyDescent="0.3">
      <c r="A3263">
        <v>26044</v>
      </c>
      <c r="B3263">
        <v>3262</v>
      </c>
      <c r="C3263">
        <v>33</v>
      </c>
      <c r="D3263" t="s">
        <v>4663</v>
      </c>
      <c r="E3263" t="s">
        <v>161</v>
      </c>
      <c r="F3263" t="s">
        <v>162</v>
      </c>
      <c r="G3263" t="s">
        <v>453</v>
      </c>
      <c r="H3263" t="s">
        <v>23</v>
      </c>
      <c r="I3263">
        <v>105.3969</v>
      </c>
      <c r="J3263">
        <v>11722000</v>
      </c>
      <c r="K3263" t="s">
        <v>92</v>
      </c>
      <c r="L3263">
        <v>1</v>
      </c>
    </row>
    <row r="3264" spans="1:12" x14ac:dyDescent="0.3">
      <c r="A3264">
        <v>24825</v>
      </c>
      <c r="B3264">
        <v>3263</v>
      </c>
      <c r="C3264">
        <v>10</v>
      </c>
      <c r="D3264" t="s">
        <v>4664</v>
      </c>
      <c r="E3264" t="s">
        <v>20</v>
      </c>
      <c r="F3264" t="s">
        <v>21</v>
      </c>
      <c r="G3264" t="s">
        <v>22</v>
      </c>
      <c r="H3264" t="s">
        <v>23</v>
      </c>
      <c r="I3264">
        <v>105.3562</v>
      </c>
      <c r="J3264">
        <v>5035331</v>
      </c>
      <c r="K3264" t="s">
        <v>24</v>
      </c>
      <c r="L3264">
        <v>1</v>
      </c>
    </row>
    <row r="3265" spans="1:12" x14ac:dyDescent="0.3">
      <c r="A3265">
        <v>18277</v>
      </c>
      <c r="B3265">
        <v>3264</v>
      </c>
      <c r="C3265">
        <v>84</v>
      </c>
      <c r="D3265" t="s">
        <v>4665</v>
      </c>
      <c r="E3265" t="s">
        <v>20</v>
      </c>
      <c r="F3265" t="s">
        <v>21</v>
      </c>
      <c r="G3265" t="s">
        <v>22</v>
      </c>
      <c r="H3265" t="s">
        <v>23</v>
      </c>
      <c r="I3265">
        <v>105.2847</v>
      </c>
      <c r="J3265">
        <v>11349190</v>
      </c>
      <c r="K3265" t="s">
        <v>90</v>
      </c>
      <c r="L3265">
        <v>5</v>
      </c>
    </row>
    <row r="3266" spans="1:12" x14ac:dyDescent="0.3">
      <c r="A3266">
        <v>24805</v>
      </c>
      <c r="B3266">
        <v>3265</v>
      </c>
      <c r="C3266">
        <v>110</v>
      </c>
      <c r="D3266" t="s">
        <v>4666</v>
      </c>
      <c r="E3266" t="s">
        <v>67</v>
      </c>
      <c r="F3266" t="s">
        <v>68</v>
      </c>
      <c r="G3266" t="s">
        <v>69</v>
      </c>
      <c r="H3266" t="s">
        <v>277</v>
      </c>
      <c r="I3266">
        <v>105.2559</v>
      </c>
      <c r="J3266">
        <v>11950000</v>
      </c>
      <c r="K3266" t="s">
        <v>98</v>
      </c>
      <c r="L3266">
        <v>1</v>
      </c>
    </row>
    <row r="3267" spans="1:12" x14ac:dyDescent="0.3">
      <c r="A3267">
        <v>1372</v>
      </c>
      <c r="B3267">
        <v>3266</v>
      </c>
      <c r="C3267">
        <v>63</v>
      </c>
      <c r="D3267" t="s">
        <v>4667</v>
      </c>
      <c r="E3267" t="s">
        <v>117</v>
      </c>
      <c r="F3267" t="s">
        <v>118</v>
      </c>
      <c r="G3267" t="s">
        <v>346</v>
      </c>
      <c r="H3267" t="s">
        <v>224</v>
      </c>
      <c r="I3267">
        <v>105.2058</v>
      </c>
      <c r="J3267">
        <v>12161975</v>
      </c>
      <c r="K3267" t="s">
        <v>110</v>
      </c>
      <c r="L3267">
        <v>8</v>
      </c>
    </row>
    <row r="3268" spans="1:12" x14ac:dyDescent="0.3">
      <c r="A3268">
        <v>2644</v>
      </c>
      <c r="B3268">
        <v>3267</v>
      </c>
      <c r="C3268">
        <v>22</v>
      </c>
      <c r="D3268" t="s">
        <v>4668</v>
      </c>
      <c r="E3268" t="s">
        <v>124</v>
      </c>
      <c r="F3268" t="s">
        <v>125</v>
      </c>
      <c r="G3268" t="s">
        <v>126</v>
      </c>
      <c r="H3268" t="s">
        <v>127</v>
      </c>
      <c r="I3268">
        <v>105.1992</v>
      </c>
      <c r="J3268">
        <v>3120865</v>
      </c>
      <c r="K3268" t="s">
        <v>115</v>
      </c>
      <c r="L3268">
        <v>2</v>
      </c>
    </row>
    <row r="3269" spans="1:12" x14ac:dyDescent="0.3">
      <c r="A3269">
        <v>23577</v>
      </c>
      <c r="B3269">
        <v>3268</v>
      </c>
      <c r="C3269">
        <v>7500</v>
      </c>
      <c r="D3269" t="s">
        <v>4669</v>
      </c>
      <c r="E3269" t="s">
        <v>196</v>
      </c>
      <c r="F3269" t="s">
        <v>197</v>
      </c>
      <c r="G3269" t="s">
        <v>2495</v>
      </c>
      <c r="H3269" t="s">
        <v>198</v>
      </c>
      <c r="I3269">
        <v>104.79519999999999</v>
      </c>
      <c r="J3269">
        <v>1041888929</v>
      </c>
      <c r="K3269" t="s">
        <v>18</v>
      </c>
      <c r="L3269">
        <v>2</v>
      </c>
    </row>
    <row r="3270" spans="1:12" x14ac:dyDescent="0.3">
      <c r="A3270">
        <v>24120</v>
      </c>
      <c r="B3270">
        <v>3269</v>
      </c>
      <c r="C3270">
        <v>333</v>
      </c>
      <c r="D3270" t="s">
        <v>4670</v>
      </c>
      <c r="E3270" t="s">
        <v>2863</v>
      </c>
      <c r="F3270" t="s">
        <v>2864</v>
      </c>
      <c r="G3270" t="s">
        <v>3358</v>
      </c>
      <c r="H3270" t="s">
        <v>3359</v>
      </c>
      <c r="I3270">
        <v>104.6897</v>
      </c>
      <c r="J3270">
        <v>28703480</v>
      </c>
      <c r="K3270" t="s">
        <v>44</v>
      </c>
      <c r="L3270">
        <v>2</v>
      </c>
    </row>
    <row r="3271" spans="1:12" x14ac:dyDescent="0.3">
      <c r="A3271">
        <v>23691</v>
      </c>
      <c r="B3271">
        <v>3270</v>
      </c>
      <c r="C3271">
        <v>13</v>
      </c>
      <c r="D3271" t="s">
        <v>4671</v>
      </c>
      <c r="E3271" t="s">
        <v>30</v>
      </c>
      <c r="F3271" t="s">
        <v>31</v>
      </c>
      <c r="G3271" t="s">
        <v>1984</v>
      </c>
      <c r="H3271" t="s">
        <v>33</v>
      </c>
      <c r="I3271">
        <v>104.6794</v>
      </c>
      <c r="J3271">
        <v>14493000</v>
      </c>
      <c r="K3271" t="s">
        <v>55</v>
      </c>
      <c r="L3271">
        <v>2</v>
      </c>
    </row>
    <row r="3272" spans="1:12" x14ac:dyDescent="0.3">
      <c r="A3272">
        <v>21683</v>
      </c>
      <c r="B3272">
        <v>3271</v>
      </c>
      <c r="C3272">
        <v>13</v>
      </c>
      <c r="D3272" t="s">
        <v>4672</v>
      </c>
      <c r="E3272" t="s">
        <v>188</v>
      </c>
      <c r="F3272" t="s">
        <v>189</v>
      </c>
      <c r="G3272" t="s">
        <v>1206</v>
      </c>
      <c r="H3272" t="s">
        <v>970</v>
      </c>
      <c r="I3272">
        <v>104.6343</v>
      </c>
      <c r="J3272">
        <v>4116060</v>
      </c>
      <c r="K3272" t="s">
        <v>370</v>
      </c>
      <c r="L3272">
        <v>3</v>
      </c>
    </row>
    <row r="3273" spans="1:12" x14ac:dyDescent="0.3">
      <c r="A3273">
        <v>23734</v>
      </c>
      <c r="B3273">
        <v>3272</v>
      </c>
      <c r="C3273">
        <v>23</v>
      </c>
      <c r="D3273" t="s">
        <v>4673</v>
      </c>
      <c r="E3273" t="s">
        <v>188</v>
      </c>
      <c r="F3273" t="s">
        <v>189</v>
      </c>
      <c r="G3273" t="s">
        <v>3551</v>
      </c>
      <c r="H3273" t="s">
        <v>1885</v>
      </c>
      <c r="I3273">
        <v>104.60039999999999</v>
      </c>
      <c r="J3273">
        <v>8074808</v>
      </c>
      <c r="K3273" t="s">
        <v>209</v>
      </c>
      <c r="L3273">
        <v>2</v>
      </c>
    </row>
    <row r="3274" spans="1:12" x14ac:dyDescent="0.3">
      <c r="A3274">
        <v>25736</v>
      </c>
      <c r="B3274">
        <v>3273</v>
      </c>
      <c r="C3274">
        <v>31</v>
      </c>
      <c r="D3274" t="s">
        <v>4674</v>
      </c>
      <c r="E3274" t="s">
        <v>144</v>
      </c>
      <c r="F3274" t="s">
        <v>145</v>
      </c>
      <c r="G3274" t="s">
        <v>1884</v>
      </c>
      <c r="H3274" t="s">
        <v>533</v>
      </c>
      <c r="I3274">
        <v>104.5886</v>
      </c>
      <c r="J3274">
        <v>4921122</v>
      </c>
      <c r="K3274" t="s">
        <v>110</v>
      </c>
      <c r="L3274">
        <v>1</v>
      </c>
    </row>
    <row r="3275" spans="1:12" x14ac:dyDescent="0.3">
      <c r="A3275">
        <v>24351</v>
      </c>
      <c r="B3275">
        <v>3274</v>
      </c>
      <c r="C3275">
        <v>42</v>
      </c>
      <c r="D3275" t="s">
        <v>4675</v>
      </c>
      <c r="E3275" t="s">
        <v>379</v>
      </c>
      <c r="F3275" t="s">
        <v>380</v>
      </c>
      <c r="G3275" t="s">
        <v>4676</v>
      </c>
      <c r="H3275" t="s">
        <v>4677</v>
      </c>
      <c r="I3275">
        <v>104.4984</v>
      </c>
      <c r="J3275">
        <v>6910000</v>
      </c>
      <c r="K3275" t="s">
        <v>209</v>
      </c>
      <c r="L3275">
        <v>2</v>
      </c>
    </row>
    <row r="3276" spans="1:12" x14ac:dyDescent="0.3">
      <c r="A3276">
        <v>18557</v>
      </c>
      <c r="B3276">
        <v>3275</v>
      </c>
      <c r="C3276">
        <v>56</v>
      </c>
      <c r="D3276" t="s">
        <v>4678</v>
      </c>
      <c r="E3276" t="s">
        <v>72</v>
      </c>
      <c r="F3276" t="s">
        <v>73</v>
      </c>
      <c r="G3276" t="s">
        <v>3407</v>
      </c>
      <c r="I3276">
        <v>104.46810000000001</v>
      </c>
      <c r="J3276">
        <v>7344735</v>
      </c>
      <c r="K3276" t="s">
        <v>16</v>
      </c>
      <c r="L3276">
        <v>5</v>
      </c>
    </row>
    <row r="3277" spans="1:12" x14ac:dyDescent="0.3">
      <c r="A3277">
        <v>17442</v>
      </c>
      <c r="B3277">
        <v>3276</v>
      </c>
      <c r="C3277">
        <v>122</v>
      </c>
      <c r="D3277" t="s">
        <v>4679</v>
      </c>
      <c r="E3277" t="s">
        <v>233</v>
      </c>
      <c r="F3277" t="s">
        <v>271</v>
      </c>
      <c r="G3277" t="s">
        <v>272</v>
      </c>
      <c r="H3277" t="s">
        <v>272</v>
      </c>
      <c r="I3277">
        <v>104.1782</v>
      </c>
      <c r="J3277">
        <v>15543164</v>
      </c>
      <c r="K3277" t="s">
        <v>24</v>
      </c>
      <c r="L3277">
        <v>5</v>
      </c>
    </row>
    <row r="3278" spans="1:12" x14ac:dyDescent="0.3">
      <c r="A3278">
        <v>25129</v>
      </c>
      <c r="B3278">
        <v>3277</v>
      </c>
      <c r="C3278">
        <v>29</v>
      </c>
      <c r="D3278" t="s">
        <v>4680</v>
      </c>
      <c r="E3278" t="s">
        <v>636</v>
      </c>
      <c r="F3278" t="s">
        <v>637</v>
      </c>
      <c r="G3278" t="s">
        <v>681</v>
      </c>
      <c r="H3278" t="s">
        <v>639</v>
      </c>
      <c r="I3278">
        <v>104.16930000000001</v>
      </c>
      <c r="J3278">
        <v>2268715</v>
      </c>
      <c r="K3278" t="s">
        <v>92</v>
      </c>
      <c r="L3278">
        <v>1</v>
      </c>
    </row>
    <row r="3279" spans="1:12" x14ac:dyDescent="0.3">
      <c r="A3279">
        <v>25011</v>
      </c>
      <c r="B3279">
        <v>3278</v>
      </c>
      <c r="C3279">
        <v>19</v>
      </c>
      <c r="D3279" t="s">
        <v>4681</v>
      </c>
      <c r="E3279" t="s">
        <v>62</v>
      </c>
      <c r="F3279" t="s">
        <v>63</v>
      </c>
      <c r="G3279" t="s">
        <v>1980</v>
      </c>
      <c r="H3279" t="s">
        <v>434</v>
      </c>
      <c r="I3279">
        <v>104.086</v>
      </c>
      <c r="J3279">
        <v>3448305</v>
      </c>
      <c r="K3279" t="s">
        <v>44</v>
      </c>
      <c r="L3279">
        <v>1</v>
      </c>
    </row>
    <row r="3280" spans="1:12" x14ac:dyDescent="0.3">
      <c r="A3280">
        <v>22143</v>
      </c>
      <c r="B3280">
        <v>3279</v>
      </c>
      <c r="C3280">
        <v>76</v>
      </c>
      <c r="D3280" t="s">
        <v>4682</v>
      </c>
      <c r="E3280" t="s">
        <v>161</v>
      </c>
      <c r="F3280" t="s">
        <v>162</v>
      </c>
      <c r="G3280" t="s">
        <v>4683</v>
      </c>
      <c r="H3280" t="s">
        <v>348</v>
      </c>
      <c r="I3280">
        <v>104.0705</v>
      </c>
      <c r="J3280">
        <v>18520679</v>
      </c>
      <c r="K3280" t="s">
        <v>92</v>
      </c>
      <c r="L3280">
        <v>4</v>
      </c>
    </row>
    <row r="3281" spans="1:12" x14ac:dyDescent="0.3">
      <c r="A3281">
        <v>1202</v>
      </c>
      <c r="B3281">
        <v>3280</v>
      </c>
      <c r="C3281">
        <v>12</v>
      </c>
      <c r="D3281" t="s">
        <v>4684</v>
      </c>
      <c r="E3281" t="s">
        <v>12</v>
      </c>
      <c r="F3281" t="s">
        <v>13</v>
      </c>
      <c r="G3281" t="s">
        <v>645</v>
      </c>
      <c r="H3281" t="s">
        <v>211</v>
      </c>
      <c r="I3281">
        <v>104.00960000000001</v>
      </c>
      <c r="J3281">
        <v>7529018</v>
      </c>
      <c r="K3281" t="s">
        <v>209</v>
      </c>
      <c r="L3281">
        <v>5</v>
      </c>
    </row>
    <row r="3282" spans="1:12" x14ac:dyDescent="0.3">
      <c r="A3282">
        <v>17770</v>
      </c>
      <c r="B3282">
        <v>3281</v>
      </c>
      <c r="C3282">
        <v>15</v>
      </c>
      <c r="D3282" t="s">
        <v>4685</v>
      </c>
      <c r="E3282" t="s">
        <v>30</v>
      </c>
      <c r="F3282" t="s">
        <v>31</v>
      </c>
      <c r="G3282" t="s">
        <v>4686</v>
      </c>
      <c r="H3282" t="s">
        <v>33</v>
      </c>
      <c r="I3282">
        <v>104.01009999999999</v>
      </c>
      <c r="J3282">
        <v>7463565</v>
      </c>
      <c r="K3282" t="s">
        <v>16</v>
      </c>
      <c r="L3282">
        <v>5</v>
      </c>
    </row>
    <row r="3283" spans="1:12" x14ac:dyDescent="0.3">
      <c r="A3283">
        <v>18025</v>
      </c>
      <c r="B3283">
        <v>3282</v>
      </c>
      <c r="C3283">
        <v>70</v>
      </c>
      <c r="D3283" t="s">
        <v>4687</v>
      </c>
      <c r="E3283" t="s">
        <v>72</v>
      </c>
      <c r="F3283" t="s">
        <v>73</v>
      </c>
      <c r="G3283" t="s">
        <v>321</v>
      </c>
      <c r="H3283" t="s">
        <v>114</v>
      </c>
      <c r="I3283">
        <v>103.9693</v>
      </c>
      <c r="J3283">
        <v>7747680</v>
      </c>
      <c r="K3283" t="s">
        <v>115</v>
      </c>
      <c r="L3283">
        <v>4</v>
      </c>
    </row>
    <row r="3284" spans="1:12" x14ac:dyDescent="0.3">
      <c r="A3284">
        <v>25114</v>
      </c>
      <c r="B3284">
        <v>3283</v>
      </c>
      <c r="C3284">
        <v>38</v>
      </c>
      <c r="D3284" t="s">
        <v>4688</v>
      </c>
      <c r="E3284" t="s">
        <v>188</v>
      </c>
      <c r="F3284" t="s">
        <v>189</v>
      </c>
      <c r="G3284" t="s">
        <v>4689</v>
      </c>
      <c r="H3284" t="s">
        <v>428</v>
      </c>
      <c r="I3284">
        <v>103.93819999999999</v>
      </c>
      <c r="J3284">
        <v>6424334</v>
      </c>
      <c r="K3284" t="s">
        <v>92</v>
      </c>
      <c r="L3284">
        <v>1</v>
      </c>
    </row>
    <row r="3285" spans="1:12" x14ac:dyDescent="0.3">
      <c r="A3285">
        <v>20226</v>
      </c>
      <c r="B3285">
        <v>3284</v>
      </c>
      <c r="C3285">
        <v>140</v>
      </c>
      <c r="D3285" t="s">
        <v>4690</v>
      </c>
      <c r="E3285" t="s">
        <v>196</v>
      </c>
      <c r="F3285" t="s">
        <v>197</v>
      </c>
      <c r="G3285" t="s">
        <v>2232</v>
      </c>
      <c r="H3285" t="s">
        <v>198</v>
      </c>
      <c r="I3285">
        <v>103.8058</v>
      </c>
      <c r="J3285">
        <v>22208894</v>
      </c>
      <c r="K3285" t="s">
        <v>370</v>
      </c>
      <c r="L3285">
        <v>4</v>
      </c>
    </row>
    <row r="3286" spans="1:12" x14ac:dyDescent="0.3">
      <c r="A3286">
        <v>26564</v>
      </c>
      <c r="B3286">
        <v>3285</v>
      </c>
      <c r="C3286">
        <v>63</v>
      </c>
      <c r="D3286" t="s">
        <v>4691</v>
      </c>
      <c r="E3286" t="s">
        <v>12</v>
      </c>
      <c r="F3286" t="s">
        <v>13</v>
      </c>
      <c r="G3286" t="s">
        <v>4692</v>
      </c>
      <c r="H3286" t="s">
        <v>4693</v>
      </c>
      <c r="I3286">
        <v>103.7987</v>
      </c>
      <c r="J3286">
        <v>3796168</v>
      </c>
      <c r="K3286" t="s">
        <v>44</v>
      </c>
      <c r="L3286">
        <v>1</v>
      </c>
    </row>
    <row r="3287" spans="1:12" x14ac:dyDescent="0.3">
      <c r="A3287">
        <v>23762</v>
      </c>
      <c r="B3287">
        <v>3286</v>
      </c>
      <c r="C3287">
        <v>14</v>
      </c>
      <c r="D3287" t="s">
        <v>4694</v>
      </c>
      <c r="E3287" t="s">
        <v>30</v>
      </c>
      <c r="F3287" t="s">
        <v>31</v>
      </c>
      <c r="G3287" t="s">
        <v>3025</v>
      </c>
      <c r="H3287" t="s">
        <v>33</v>
      </c>
      <c r="I3287">
        <v>103.7641</v>
      </c>
      <c r="J3287">
        <v>3302104</v>
      </c>
      <c r="K3287" t="s">
        <v>115</v>
      </c>
      <c r="L3287">
        <v>2</v>
      </c>
    </row>
    <row r="3288" spans="1:12" x14ac:dyDescent="0.3">
      <c r="A3288">
        <v>4262</v>
      </c>
      <c r="B3288">
        <v>3287</v>
      </c>
      <c r="C3288">
        <v>121</v>
      </c>
      <c r="D3288" t="s">
        <v>4695</v>
      </c>
      <c r="E3288" t="s">
        <v>144</v>
      </c>
      <c r="F3288" t="s">
        <v>145</v>
      </c>
      <c r="G3288" t="s">
        <v>146</v>
      </c>
      <c r="H3288" t="s">
        <v>147</v>
      </c>
      <c r="I3288">
        <v>103.73820000000001</v>
      </c>
      <c r="J3288">
        <v>43695178</v>
      </c>
      <c r="K3288" t="s">
        <v>209</v>
      </c>
      <c r="L3288">
        <v>7</v>
      </c>
    </row>
    <row r="3289" spans="1:12" x14ac:dyDescent="0.3">
      <c r="A3289">
        <v>17555</v>
      </c>
      <c r="B3289">
        <v>3288</v>
      </c>
      <c r="C3289">
        <v>107</v>
      </c>
      <c r="D3289" t="s">
        <v>4696</v>
      </c>
      <c r="E3289" t="s">
        <v>20</v>
      </c>
      <c r="F3289" t="s">
        <v>21</v>
      </c>
      <c r="G3289" t="s">
        <v>22</v>
      </c>
      <c r="H3289" t="s">
        <v>23</v>
      </c>
      <c r="I3289">
        <v>103.58799999999999</v>
      </c>
      <c r="J3289">
        <v>21706375</v>
      </c>
      <c r="K3289" t="s">
        <v>24</v>
      </c>
      <c r="L3289">
        <v>5</v>
      </c>
    </row>
    <row r="3290" spans="1:12" x14ac:dyDescent="0.3">
      <c r="A3290">
        <v>25325</v>
      </c>
      <c r="B3290">
        <v>3289</v>
      </c>
      <c r="C3290">
        <v>25</v>
      </c>
      <c r="D3290" t="s">
        <v>4697</v>
      </c>
      <c r="E3290" t="s">
        <v>100</v>
      </c>
      <c r="F3290" t="s">
        <v>101</v>
      </c>
      <c r="G3290" t="s">
        <v>4698</v>
      </c>
      <c r="H3290" t="s">
        <v>4699</v>
      </c>
      <c r="I3290">
        <v>103.5706</v>
      </c>
      <c r="J3290">
        <v>6757619</v>
      </c>
      <c r="K3290" t="s">
        <v>209</v>
      </c>
      <c r="L3290">
        <v>1</v>
      </c>
    </row>
    <row r="3291" spans="1:12" x14ac:dyDescent="0.3">
      <c r="A3291">
        <v>23943</v>
      </c>
      <c r="B3291">
        <v>3290</v>
      </c>
      <c r="C3291">
        <v>10</v>
      </c>
      <c r="D3291" t="s">
        <v>4700</v>
      </c>
      <c r="E3291" t="s">
        <v>67</v>
      </c>
      <c r="F3291" t="s">
        <v>68</v>
      </c>
      <c r="G3291" t="s">
        <v>498</v>
      </c>
      <c r="I3291">
        <v>103.4652</v>
      </c>
      <c r="J3291">
        <v>2127461</v>
      </c>
      <c r="K3291" t="s">
        <v>200</v>
      </c>
      <c r="L3291">
        <v>2</v>
      </c>
    </row>
    <row r="3292" spans="1:12" x14ac:dyDescent="0.3">
      <c r="A3292">
        <v>19773</v>
      </c>
      <c r="B3292">
        <v>3291</v>
      </c>
      <c r="C3292">
        <v>72</v>
      </c>
      <c r="D3292" t="s">
        <v>4701</v>
      </c>
      <c r="E3292" t="s">
        <v>12</v>
      </c>
      <c r="F3292" t="s">
        <v>13</v>
      </c>
      <c r="G3292" t="s">
        <v>3290</v>
      </c>
      <c r="H3292" t="s">
        <v>43</v>
      </c>
      <c r="I3292">
        <v>103.3828</v>
      </c>
      <c r="J3292">
        <v>5344900</v>
      </c>
      <c r="K3292" t="s">
        <v>110</v>
      </c>
      <c r="L3292">
        <v>4</v>
      </c>
    </row>
    <row r="3293" spans="1:12" x14ac:dyDescent="0.3">
      <c r="A3293">
        <v>1173</v>
      </c>
      <c r="B3293">
        <v>3292</v>
      </c>
      <c r="C3293">
        <v>65</v>
      </c>
      <c r="D3293" t="s">
        <v>4702</v>
      </c>
      <c r="E3293" t="s">
        <v>12</v>
      </c>
      <c r="F3293" t="s">
        <v>13</v>
      </c>
      <c r="G3293" t="s">
        <v>171</v>
      </c>
      <c r="H3293" t="s">
        <v>43</v>
      </c>
      <c r="I3293">
        <v>103.09180000000001</v>
      </c>
      <c r="J3293">
        <v>19225406</v>
      </c>
      <c r="K3293" t="s">
        <v>303</v>
      </c>
      <c r="L3293">
        <v>3</v>
      </c>
    </row>
    <row r="3294" spans="1:12" x14ac:dyDescent="0.3">
      <c r="A3294">
        <v>22854</v>
      </c>
      <c r="B3294">
        <v>3293</v>
      </c>
      <c r="C3294">
        <v>456</v>
      </c>
      <c r="D3294" t="s">
        <v>4703</v>
      </c>
      <c r="E3294" t="s">
        <v>188</v>
      </c>
      <c r="F3294" t="s">
        <v>189</v>
      </c>
      <c r="G3294" t="s">
        <v>4689</v>
      </c>
      <c r="H3294" t="s">
        <v>566</v>
      </c>
      <c r="I3294">
        <v>103.0437</v>
      </c>
      <c r="J3294">
        <v>158753917</v>
      </c>
      <c r="K3294" t="s">
        <v>339</v>
      </c>
      <c r="L3294">
        <v>9</v>
      </c>
    </row>
    <row r="3295" spans="1:12" x14ac:dyDescent="0.3">
      <c r="A3295">
        <v>799</v>
      </c>
      <c r="B3295">
        <v>3294</v>
      </c>
      <c r="C3295">
        <v>98</v>
      </c>
      <c r="D3295" t="s">
        <v>4704</v>
      </c>
      <c r="E3295" t="s">
        <v>264</v>
      </c>
      <c r="F3295" t="s">
        <v>265</v>
      </c>
      <c r="G3295" t="s">
        <v>1517</v>
      </c>
      <c r="H3295" t="s">
        <v>397</v>
      </c>
      <c r="I3295">
        <v>103.0283</v>
      </c>
      <c r="J3295">
        <v>15562570</v>
      </c>
      <c r="K3295" t="s">
        <v>28</v>
      </c>
      <c r="L3295">
        <v>7</v>
      </c>
    </row>
    <row r="3296" spans="1:12" x14ac:dyDescent="0.3">
      <c r="A3296">
        <v>26573</v>
      </c>
      <c r="B3296">
        <v>3295</v>
      </c>
      <c r="C3296">
        <v>20</v>
      </c>
      <c r="D3296" t="s">
        <v>4705</v>
      </c>
      <c r="E3296" t="s">
        <v>100</v>
      </c>
      <c r="F3296" t="s">
        <v>101</v>
      </c>
      <c r="G3296" t="s">
        <v>4023</v>
      </c>
      <c r="H3296" t="s">
        <v>109</v>
      </c>
      <c r="I3296">
        <v>102.9499</v>
      </c>
      <c r="J3296">
        <v>4159236</v>
      </c>
      <c r="K3296" t="s">
        <v>110</v>
      </c>
      <c r="L3296">
        <v>1</v>
      </c>
    </row>
    <row r="3297" spans="1:12" x14ac:dyDescent="0.3">
      <c r="A3297">
        <v>24124</v>
      </c>
      <c r="B3297">
        <v>3296</v>
      </c>
      <c r="C3297">
        <v>15</v>
      </c>
      <c r="D3297" t="s">
        <v>4706</v>
      </c>
      <c r="E3297" t="s">
        <v>165</v>
      </c>
      <c r="F3297" t="s">
        <v>166</v>
      </c>
      <c r="G3297" t="s">
        <v>4707</v>
      </c>
      <c r="H3297" t="s">
        <v>1776</v>
      </c>
      <c r="I3297">
        <v>102.9075</v>
      </c>
      <c r="J3297">
        <v>3026554</v>
      </c>
      <c r="K3297" t="s">
        <v>115</v>
      </c>
      <c r="L3297">
        <v>2</v>
      </c>
    </row>
    <row r="3298" spans="1:12" x14ac:dyDescent="0.3">
      <c r="A3298">
        <v>25531</v>
      </c>
      <c r="B3298">
        <v>3297</v>
      </c>
      <c r="C3298">
        <v>52</v>
      </c>
      <c r="D3298" t="s">
        <v>4708</v>
      </c>
      <c r="E3298" t="s">
        <v>141</v>
      </c>
      <c r="F3298" t="s">
        <v>142</v>
      </c>
      <c r="G3298" t="s">
        <v>4709</v>
      </c>
      <c r="H3298" t="s">
        <v>137</v>
      </c>
      <c r="I3298">
        <v>102.8674</v>
      </c>
      <c r="J3298">
        <v>7899903</v>
      </c>
      <c r="K3298" t="s">
        <v>200</v>
      </c>
      <c r="L3298">
        <v>1</v>
      </c>
    </row>
    <row r="3299" spans="1:12" x14ac:dyDescent="0.3">
      <c r="A3299">
        <v>18662</v>
      </c>
      <c r="B3299">
        <v>3298</v>
      </c>
      <c r="C3299">
        <v>628</v>
      </c>
      <c r="D3299" t="s">
        <v>4710</v>
      </c>
      <c r="E3299" t="s">
        <v>144</v>
      </c>
      <c r="F3299" t="s">
        <v>145</v>
      </c>
      <c r="G3299" t="s">
        <v>1535</v>
      </c>
      <c r="H3299" t="s">
        <v>147</v>
      </c>
      <c r="I3299">
        <v>102.80249999999999</v>
      </c>
      <c r="J3299">
        <v>15300304</v>
      </c>
      <c r="K3299" t="s">
        <v>327</v>
      </c>
      <c r="L3299">
        <v>5</v>
      </c>
    </row>
    <row r="3300" spans="1:12" x14ac:dyDescent="0.3">
      <c r="A3300">
        <v>5019</v>
      </c>
      <c r="B3300">
        <v>3299</v>
      </c>
      <c r="C3300">
        <v>87</v>
      </c>
      <c r="D3300" t="s">
        <v>4711</v>
      </c>
      <c r="E3300" t="s">
        <v>390</v>
      </c>
      <c r="F3300" t="s">
        <v>391</v>
      </c>
      <c r="G3300" t="s">
        <v>701</v>
      </c>
      <c r="H3300" t="s">
        <v>392</v>
      </c>
      <c r="I3300">
        <v>102.7452</v>
      </c>
      <c r="J3300">
        <v>39748022</v>
      </c>
      <c r="K3300" t="s">
        <v>44</v>
      </c>
      <c r="L3300">
        <v>5</v>
      </c>
    </row>
    <row r="3301" spans="1:12" x14ac:dyDescent="0.3">
      <c r="A3301">
        <v>2676</v>
      </c>
      <c r="B3301">
        <v>3300</v>
      </c>
      <c r="C3301">
        <v>198</v>
      </c>
      <c r="D3301" t="s">
        <v>4712</v>
      </c>
      <c r="E3301" t="s">
        <v>653</v>
      </c>
      <c r="F3301" t="s">
        <v>654</v>
      </c>
      <c r="G3301" t="s">
        <v>811</v>
      </c>
      <c r="H3301" t="s">
        <v>898</v>
      </c>
      <c r="I3301">
        <v>102.73009999999999</v>
      </c>
      <c r="J3301">
        <v>30129324</v>
      </c>
      <c r="K3301" t="s">
        <v>200</v>
      </c>
      <c r="L3301">
        <v>3</v>
      </c>
    </row>
    <row r="3302" spans="1:12" x14ac:dyDescent="0.3">
      <c r="A3302">
        <v>24890</v>
      </c>
      <c r="B3302">
        <v>3301</v>
      </c>
      <c r="C3302">
        <v>20</v>
      </c>
      <c r="D3302" t="s">
        <v>4713</v>
      </c>
      <c r="E3302" t="s">
        <v>30</v>
      </c>
      <c r="F3302" t="s">
        <v>31</v>
      </c>
      <c r="G3302" t="s">
        <v>4714</v>
      </c>
      <c r="H3302" t="s">
        <v>33</v>
      </c>
      <c r="I3302">
        <v>102.6969</v>
      </c>
      <c r="J3302">
        <v>7416321</v>
      </c>
      <c r="K3302" t="s">
        <v>115</v>
      </c>
      <c r="L3302">
        <v>1</v>
      </c>
    </row>
    <row r="3303" spans="1:12" x14ac:dyDescent="0.3">
      <c r="A3303">
        <v>25444</v>
      </c>
      <c r="B3303">
        <v>3302</v>
      </c>
      <c r="C3303">
        <v>26</v>
      </c>
      <c r="D3303" t="s">
        <v>4715</v>
      </c>
      <c r="E3303" t="s">
        <v>390</v>
      </c>
      <c r="F3303" t="s">
        <v>391</v>
      </c>
      <c r="G3303" t="s">
        <v>392</v>
      </c>
      <c r="H3303" t="s">
        <v>392</v>
      </c>
      <c r="I3303">
        <v>102.6301</v>
      </c>
      <c r="J3303">
        <v>2128190</v>
      </c>
      <c r="K3303" t="s">
        <v>28</v>
      </c>
      <c r="L3303">
        <v>1</v>
      </c>
    </row>
    <row r="3304" spans="1:12" x14ac:dyDescent="0.3">
      <c r="A3304">
        <v>25113</v>
      </c>
      <c r="B3304">
        <v>3303</v>
      </c>
      <c r="C3304">
        <v>23</v>
      </c>
      <c r="D3304" t="s">
        <v>4716</v>
      </c>
      <c r="E3304" t="s">
        <v>30</v>
      </c>
      <c r="F3304" t="s">
        <v>31</v>
      </c>
      <c r="G3304" t="s">
        <v>1210</v>
      </c>
      <c r="H3304" t="s">
        <v>33</v>
      </c>
      <c r="I3304">
        <v>102.6153</v>
      </c>
      <c r="J3304">
        <v>2474543</v>
      </c>
      <c r="K3304" t="s">
        <v>110</v>
      </c>
      <c r="L3304">
        <v>1</v>
      </c>
    </row>
    <row r="3305" spans="1:12" x14ac:dyDescent="0.3">
      <c r="A3305">
        <v>1955</v>
      </c>
      <c r="B3305">
        <v>3304</v>
      </c>
      <c r="C3305">
        <v>139</v>
      </c>
      <c r="D3305" t="s">
        <v>4717</v>
      </c>
      <c r="E3305" t="s">
        <v>62</v>
      </c>
      <c r="F3305" t="s">
        <v>63</v>
      </c>
      <c r="G3305" t="s">
        <v>666</v>
      </c>
      <c r="H3305" t="s">
        <v>667</v>
      </c>
      <c r="I3305">
        <v>102.58969999999999</v>
      </c>
      <c r="J3305">
        <v>16380210</v>
      </c>
      <c r="K3305" t="s">
        <v>90</v>
      </c>
      <c r="L3305">
        <v>4</v>
      </c>
    </row>
    <row r="3306" spans="1:12" x14ac:dyDescent="0.3">
      <c r="A3306">
        <v>19443</v>
      </c>
      <c r="B3306">
        <v>3305</v>
      </c>
      <c r="C3306">
        <v>27</v>
      </c>
      <c r="D3306" t="s">
        <v>4718</v>
      </c>
      <c r="E3306" t="s">
        <v>231</v>
      </c>
      <c r="F3306" t="s">
        <v>232</v>
      </c>
      <c r="G3306" t="s">
        <v>233</v>
      </c>
      <c r="H3306" t="s">
        <v>23</v>
      </c>
      <c r="I3306">
        <v>102.5592</v>
      </c>
      <c r="J3306">
        <v>11576092</v>
      </c>
      <c r="K3306" t="s">
        <v>186</v>
      </c>
      <c r="L3306">
        <v>4</v>
      </c>
    </row>
    <row r="3307" spans="1:12" x14ac:dyDescent="0.3">
      <c r="A3307">
        <v>14132</v>
      </c>
      <c r="B3307">
        <v>3306</v>
      </c>
      <c r="C3307">
        <v>157</v>
      </c>
      <c r="D3307" t="s">
        <v>4719</v>
      </c>
      <c r="E3307" t="s">
        <v>57</v>
      </c>
      <c r="F3307" t="s">
        <v>58</v>
      </c>
      <c r="G3307" t="s">
        <v>2816</v>
      </c>
      <c r="H3307" t="s">
        <v>931</v>
      </c>
      <c r="I3307">
        <v>102.41370000000001</v>
      </c>
      <c r="J3307">
        <v>94299861</v>
      </c>
      <c r="K3307" t="s">
        <v>470</v>
      </c>
      <c r="L3307">
        <v>4</v>
      </c>
    </row>
    <row r="3308" spans="1:12" x14ac:dyDescent="0.3">
      <c r="A3308">
        <v>25786</v>
      </c>
      <c r="B3308">
        <v>3307</v>
      </c>
      <c r="C3308">
        <v>89</v>
      </c>
      <c r="D3308" t="s">
        <v>4720</v>
      </c>
      <c r="E3308" t="s">
        <v>57</v>
      </c>
      <c r="F3308" t="s">
        <v>58</v>
      </c>
      <c r="G3308" t="s">
        <v>2278</v>
      </c>
      <c r="H3308" t="s">
        <v>2279</v>
      </c>
      <c r="I3308">
        <v>102.38500000000001</v>
      </c>
      <c r="J3308">
        <v>9108766</v>
      </c>
      <c r="K3308" t="s">
        <v>110</v>
      </c>
      <c r="L3308">
        <v>1</v>
      </c>
    </row>
    <row r="3309" spans="1:12" x14ac:dyDescent="0.3">
      <c r="A3309">
        <v>19302</v>
      </c>
      <c r="B3309">
        <v>3308</v>
      </c>
      <c r="C3309">
        <v>45</v>
      </c>
      <c r="D3309" t="s">
        <v>4721</v>
      </c>
      <c r="E3309" t="s">
        <v>12</v>
      </c>
      <c r="F3309" t="s">
        <v>13</v>
      </c>
      <c r="G3309" t="s">
        <v>1277</v>
      </c>
      <c r="H3309" t="s">
        <v>15</v>
      </c>
      <c r="I3309">
        <v>102.3134</v>
      </c>
      <c r="J3309">
        <v>45991700</v>
      </c>
      <c r="K3309" t="s">
        <v>115</v>
      </c>
      <c r="L3309">
        <v>4</v>
      </c>
    </row>
    <row r="3310" spans="1:12" x14ac:dyDescent="0.3">
      <c r="A3310">
        <v>1456</v>
      </c>
      <c r="B3310">
        <v>3309</v>
      </c>
      <c r="C3310">
        <v>215</v>
      </c>
      <c r="D3310" t="s">
        <v>4722</v>
      </c>
      <c r="E3310" t="s">
        <v>20</v>
      </c>
      <c r="F3310" t="s">
        <v>21</v>
      </c>
      <c r="G3310" t="s">
        <v>561</v>
      </c>
      <c r="H3310" t="s">
        <v>23</v>
      </c>
      <c r="I3310">
        <v>102.2587</v>
      </c>
      <c r="J3310">
        <v>37480000</v>
      </c>
      <c r="K3310" t="s">
        <v>90</v>
      </c>
      <c r="L3310">
        <v>7</v>
      </c>
    </row>
    <row r="3311" spans="1:12" x14ac:dyDescent="0.3">
      <c r="A3311">
        <v>2264</v>
      </c>
      <c r="B3311">
        <v>3310</v>
      </c>
      <c r="C3311">
        <v>45</v>
      </c>
      <c r="D3311" t="s">
        <v>4723</v>
      </c>
      <c r="E3311" t="s">
        <v>94</v>
      </c>
      <c r="F3311" t="s">
        <v>95</v>
      </c>
      <c r="G3311" t="s">
        <v>4724</v>
      </c>
      <c r="H3311" t="s">
        <v>174</v>
      </c>
      <c r="I3311">
        <v>102.2213</v>
      </c>
      <c r="J3311">
        <v>11517685</v>
      </c>
      <c r="K3311" t="s">
        <v>110</v>
      </c>
      <c r="L3311">
        <v>6</v>
      </c>
    </row>
    <row r="3312" spans="1:12" x14ac:dyDescent="0.3">
      <c r="A3312">
        <v>24226</v>
      </c>
      <c r="B3312">
        <v>3311</v>
      </c>
      <c r="C3312">
        <v>261</v>
      </c>
      <c r="D3312" t="s">
        <v>4725</v>
      </c>
      <c r="E3312" t="s">
        <v>188</v>
      </c>
      <c r="F3312" t="s">
        <v>189</v>
      </c>
      <c r="G3312" t="s">
        <v>4726</v>
      </c>
      <c r="H3312" t="s">
        <v>566</v>
      </c>
      <c r="I3312">
        <v>102.206</v>
      </c>
      <c r="J3312">
        <v>52996692</v>
      </c>
      <c r="K3312" t="s">
        <v>110</v>
      </c>
      <c r="L3312">
        <v>2</v>
      </c>
    </row>
    <row r="3313" spans="1:12" x14ac:dyDescent="0.3">
      <c r="A3313">
        <v>24068</v>
      </c>
      <c r="B3313">
        <v>3312</v>
      </c>
      <c r="C3313">
        <v>80</v>
      </c>
      <c r="D3313" t="s">
        <v>4727</v>
      </c>
      <c r="E3313" t="s">
        <v>57</v>
      </c>
      <c r="F3313" t="s">
        <v>58</v>
      </c>
      <c r="G3313" t="s">
        <v>342</v>
      </c>
      <c r="H3313" t="s">
        <v>342</v>
      </c>
      <c r="I3313">
        <v>102.1978</v>
      </c>
      <c r="J3313">
        <v>119573540</v>
      </c>
      <c r="K3313" t="s">
        <v>110</v>
      </c>
      <c r="L3313">
        <v>2</v>
      </c>
    </row>
    <row r="3314" spans="1:12" x14ac:dyDescent="0.3">
      <c r="A3314">
        <v>22860</v>
      </c>
      <c r="B3314">
        <v>3313</v>
      </c>
      <c r="C3314">
        <v>135</v>
      </c>
      <c r="D3314" t="s">
        <v>4728</v>
      </c>
      <c r="E3314" t="s">
        <v>100</v>
      </c>
      <c r="F3314" t="s">
        <v>101</v>
      </c>
      <c r="G3314" t="s">
        <v>4729</v>
      </c>
      <c r="H3314" t="s">
        <v>109</v>
      </c>
      <c r="I3314">
        <v>102.12430000000001</v>
      </c>
      <c r="J3314">
        <v>36187478</v>
      </c>
      <c r="K3314" t="s">
        <v>470</v>
      </c>
      <c r="L3314">
        <v>2</v>
      </c>
    </row>
    <row r="3315" spans="1:12" x14ac:dyDescent="0.3">
      <c r="A3315">
        <v>18062</v>
      </c>
      <c r="B3315">
        <v>3314</v>
      </c>
      <c r="C3315">
        <v>114</v>
      </c>
      <c r="D3315" t="s">
        <v>4730</v>
      </c>
      <c r="E3315" t="s">
        <v>117</v>
      </c>
      <c r="F3315" t="s">
        <v>118</v>
      </c>
      <c r="G3315" t="s">
        <v>1649</v>
      </c>
      <c r="H3315" t="s">
        <v>224</v>
      </c>
      <c r="I3315">
        <v>102.0886</v>
      </c>
      <c r="J3315">
        <v>22448000</v>
      </c>
      <c r="K3315" t="s">
        <v>24</v>
      </c>
      <c r="L3315">
        <v>5</v>
      </c>
    </row>
    <row r="3316" spans="1:12" x14ac:dyDescent="0.3">
      <c r="A3316">
        <v>22883</v>
      </c>
      <c r="B3316">
        <v>3315</v>
      </c>
      <c r="C3316">
        <v>228</v>
      </c>
      <c r="D3316" t="s">
        <v>4731</v>
      </c>
      <c r="E3316" t="s">
        <v>653</v>
      </c>
      <c r="F3316" t="s">
        <v>654</v>
      </c>
      <c r="G3316" t="s">
        <v>1377</v>
      </c>
      <c r="H3316" t="s">
        <v>656</v>
      </c>
      <c r="I3316">
        <v>102.0162</v>
      </c>
      <c r="J3316">
        <v>8964172</v>
      </c>
      <c r="K3316" t="s">
        <v>18</v>
      </c>
      <c r="L3316">
        <v>2</v>
      </c>
    </row>
    <row r="3317" spans="1:12" x14ac:dyDescent="0.3">
      <c r="A3317">
        <v>2362</v>
      </c>
      <c r="B3317">
        <v>3316</v>
      </c>
      <c r="C3317">
        <v>48</v>
      </c>
      <c r="D3317" t="s">
        <v>4732</v>
      </c>
      <c r="E3317" t="s">
        <v>51</v>
      </c>
      <c r="F3317" t="s">
        <v>52</v>
      </c>
      <c r="G3317" t="s">
        <v>53</v>
      </c>
      <c r="H3317" t="s">
        <v>54</v>
      </c>
      <c r="I3317">
        <v>101.9166</v>
      </c>
      <c r="J3317">
        <v>6970531</v>
      </c>
      <c r="K3317" t="s">
        <v>44</v>
      </c>
      <c r="L3317">
        <v>7</v>
      </c>
    </row>
    <row r="3318" spans="1:12" x14ac:dyDescent="0.3">
      <c r="A3318">
        <v>1539</v>
      </c>
      <c r="B3318">
        <v>3317</v>
      </c>
      <c r="C3318">
        <v>1144</v>
      </c>
      <c r="D3318" t="s">
        <v>4733</v>
      </c>
      <c r="E3318" t="s">
        <v>653</v>
      </c>
      <c r="F3318" t="s">
        <v>654</v>
      </c>
      <c r="G3318" t="s">
        <v>1377</v>
      </c>
      <c r="H3318" t="s">
        <v>656</v>
      </c>
      <c r="I3318">
        <v>101.8985</v>
      </c>
      <c r="J3318">
        <v>92958427</v>
      </c>
      <c r="K3318" t="s">
        <v>44</v>
      </c>
      <c r="L3318">
        <v>6</v>
      </c>
    </row>
    <row r="3319" spans="1:12" x14ac:dyDescent="0.3">
      <c r="A3319">
        <v>24307</v>
      </c>
      <c r="B3319">
        <v>3318</v>
      </c>
      <c r="C3319">
        <v>375</v>
      </c>
      <c r="D3319" t="s">
        <v>4734</v>
      </c>
      <c r="E3319" t="s">
        <v>12</v>
      </c>
      <c r="F3319" t="s">
        <v>13</v>
      </c>
      <c r="G3319" t="s">
        <v>593</v>
      </c>
      <c r="H3319" t="s">
        <v>27</v>
      </c>
      <c r="I3319">
        <v>101.88420000000001</v>
      </c>
      <c r="J3319">
        <v>112181000</v>
      </c>
      <c r="K3319" t="s">
        <v>110</v>
      </c>
      <c r="L3319">
        <v>2</v>
      </c>
    </row>
    <row r="3320" spans="1:12" x14ac:dyDescent="0.3">
      <c r="A3320">
        <v>9062</v>
      </c>
      <c r="B3320">
        <v>3319</v>
      </c>
      <c r="C3320">
        <v>58</v>
      </c>
      <c r="D3320" t="s">
        <v>4735</v>
      </c>
      <c r="E3320" t="s">
        <v>149</v>
      </c>
      <c r="F3320" t="s">
        <v>150</v>
      </c>
      <c r="G3320" t="s">
        <v>4736</v>
      </c>
      <c r="H3320" t="s">
        <v>1327</v>
      </c>
      <c r="I3320">
        <v>101.86020000000001</v>
      </c>
      <c r="J3320">
        <v>39888418</v>
      </c>
      <c r="K3320" t="s">
        <v>209</v>
      </c>
      <c r="L3320">
        <v>3</v>
      </c>
    </row>
    <row r="3321" spans="1:12" x14ac:dyDescent="0.3">
      <c r="A3321">
        <v>26208</v>
      </c>
      <c r="B3321">
        <v>3320</v>
      </c>
      <c r="C3321">
        <v>59</v>
      </c>
      <c r="D3321" t="s">
        <v>4737</v>
      </c>
      <c r="E3321" t="s">
        <v>100</v>
      </c>
      <c r="F3321" t="s">
        <v>101</v>
      </c>
      <c r="G3321" t="s">
        <v>4738</v>
      </c>
      <c r="H3321" t="s">
        <v>102</v>
      </c>
      <c r="I3321">
        <v>101.67910000000001</v>
      </c>
      <c r="J3321">
        <v>3967637</v>
      </c>
      <c r="K3321" t="s">
        <v>186</v>
      </c>
      <c r="L3321">
        <v>1</v>
      </c>
    </row>
    <row r="3322" spans="1:12" x14ac:dyDescent="0.3">
      <c r="A3322">
        <v>17379</v>
      </c>
      <c r="B3322">
        <v>3321</v>
      </c>
      <c r="C3322">
        <v>74</v>
      </c>
      <c r="D3322" t="s">
        <v>4739</v>
      </c>
      <c r="E3322" t="s">
        <v>12</v>
      </c>
      <c r="F3322" t="s">
        <v>13</v>
      </c>
      <c r="G3322" t="s">
        <v>42</v>
      </c>
      <c r="H3322" t="s">
        <v>43</v>
      </c>
      <c r="I3322">
        <v>101.6452</v>
      </c>
      <c r="J3322">
        <v>26087609</v>
      </c>
      <c r="K3322" t="s">
        <v>34</v>
      </c>
      <c r="L3322">
        <v>5</v>
      </c>
    </row>
    <row r="3323" spans="1:12" x14ac:dyDescent="0.3">
      <c r="A3323">
        <v>29</v>
      </c>
      <c r="B3323">
        <v>3322</v>
      </c>
      <c r="C3323">
        <v>144</v>
      </c>
      <c r="D3323" t="s">
        <v>4740</v>
      </c>
      <c r="E3323" t="s">
        <v>20</v>
      </c>
      <c r="F3323" t="s">
        <v>21</v>
      </c>
      <c r="G3323" t="s">
        <v>89</v>
      </c>
      <c r="H3323" t="s">
        <v>23</v>
      </c>
      <c r="I3323">
        <v>101.5823</v>
      </c>
      <c r="J3323">
        <v>46610923</v>
      </c>
      <c r="K3323" t="s">
        <v>34</v>
      </c>
      <c r="L3323">
        <v>6</v>
      </c>
    </row>
    <row r="3324" spans="1:12" x14ac:dyDescent="0.3">
      <c r="A3324">
        <v>25039</v>
      </c>
      <c r="B3324">
        <v>3323</v>
      </c>
      <c r="C3324">
        <v>85</v>
      </c>
      <c r="D3324" t="s">
        <v>4741</v>
      </c>
      <c r="E3324" t="s">
        <v>196</v>
      </c>
      <c r="F3324" t="s">
        <v>197</v>
      </c>
      <c r="G3324" t="s">
        <v>4066</v>
      </c>
      <c r="H3324" t="s">
        <v>198</v>
      </c>
      <c r="I3324">
        <v>101.5441</v>
      </c>
      <c r="J3324">
        <v>2219000</v>
      </c>
      <c r="K3324" t="s">
        <v>327</v>
      </c>
      <c r="L3324">
        <v>1</v>
      </c>
    </row>
    <row r="3325" spans="1:12" x14ac:dyDescent="0.3">
      <c r="A3325">
        <v>26085</v>
      </c>
      <c r="B3325">
        <v>3324</v>
      </c>
      <c r="C3325">
        <v>462</v>
      </c>
      <c r="D3325" t="s">
        <v>4742</v>
      </c>
      <c r="E3325" t="s">
        <v>710</v>
      </c>
      <c r="F3325" t="s">
        <v>711</v>
      </c>
      <c r="G3325" t="s">
        <v>4743</v>
      </c>
      <c r="H3325" t="s">
        <v>713</v>
      </c>
      <c r="I3325">
        <v>101.46980000000001</v>
      </c>
      <c r="J3325">
        <v>6292272</v>
      </c>
      <c r="K3325" t="s">
        <v>44</v>
      </c>
      <c r="L3325">
        <v>1</v>
      </c>
    </row>
    <row r="3326" spans="1:12" x14ac:dyDescent="0.3">
      <c r="A3326">
        <v>19597</v>
      </c>
      <c r="B3326">
        <v>3325</v>
      </c>
      <c r="C3326">
        <v>66</v>
      </c>
      <c r="D3326" t="s">
        <v>4744</v>
      </c>
      <c r="E3326" t="s">
        <v>12</v>
      </c>
      <c r="F3326" t="s">
        <v>13</v>
      </c>
      <c r="G3326" t="s">
        <v>4745</v>
      </c>
      <c r="H3326" t="s">
        <v>15</v>
      </c>
      <c r="I3326">
        <v>101.4397</v>
      </c>
      <c r="J3326">
        <v>14855248</v>
      </c>
      <c r="K3326" t="s">
        <v>115</v>
      </c>
      <c r="L3326">
        <v>4</v>
      </c>
    </row>
    <row r="3327" spans="1:12" x14ac:dyDescent="0.3">
      <c r="A3327">
        <v>26576</v>
      </c>
      <c r="B3327">
        <v>3326</v>
      </c>
      <c r="C3327">
        <v>35</v>
      </c>
      <c r="D3327" t="s">
        <v>4746</v>
      </c>
      <c r="E3327" t="s">
        <v>100</v>
      </c>
      <c r="F3327" t="s">
        <v>101</v>
      </c>
      <c r="G3327" t="s">
        <v>1821</v>
      </c>
      <c r="H3327" t="s">
        <v>109</v>
      </c>
      <c r="I3327">
        <v>101.3861</v>
      </c>
      <c r="J3327">
        <v>8847854</v>
      </c>
      <c r="K3327" t="s">
        <v>18</v>
      </c>
      <c r="L3327">
        <v>1</v>
      </c>
    </row>
    <row r="3328" spans="1:12" x14ac:dyDescent="0.3">
      <c r="A3328">
        <v>22073</v>
      </c>
      <c r="B3328">
        <v>3327</v>
      </c>
      <c r="C3328">
        <v>61</v>
      </c>
      <c r="D3328" t="s">
        <v>4747</v>
      </c>
      <c r="E3328" t="s">
        <v>141</v>
      </c>
      <c r="F3328" t="s">
        <v>142</v>
      </c>
      <c r="G3328" t="s">
        <v>4748</v>
      </c>
      <c r="H3328" t="s">
        <v>572</v>
      </c>
      <c r="I3328">
        <v>101.3485</v>
      </c>
      <c r="J3328">
        <v>63706476</v>
      </c>
      <c r="K3328" t="s">
        <v>110</v>
      </c>
      <c r="L3328">
        <v>4</v>
      </c>
    </row>
    <row r="3329" spans="1:12" x14ac:dyDescent="0.3">
      <c r="A3329">
        <v>4114</v>
      </c>
      <c r="B3329">
        <v>3328</v>
      </c>
      <c r="C3329">
        <v>113</v>
      </c>
      <c r="D3329" t="s">
        <v>4749</v>
      </c>
      <c r="E3329" t="s">
        <v>144</v>
      </c>
      <c r="F3329" t="s">
        <v>145</v>
      </c>
      <c r="G3329" t="s">
        <v>286</v>
      </c>
      <c r="H3329" t="s">
        <v>147</v>
      </c>
      <c r="I3329">
        <v>101.34099999999999</v>
      </c>
      <c r="J3329">
        <v>14813697</v>
      </c>
      <c r="K3329" t="s">
        <v>115</v>
      </c>
      <c r="L3329">
        <v>6</v>
      </c>
    </row>
    <row r="3330" spans="1:12" x14ac:dyDescent="0.3">
      <c r="A3330">
        <v>26105</v>
      </c>
      <c r="B3330">
        <v>3329</v>
      </c>
      <c r="C3330">
        <v>24</v>
      </c>
      <c r="D3330" t="s">
        <v>4750</v>
      </c>
      <c r="E3330" t="s">
        <v>134</v>
      </c>
      <c r="F3330" t="s">
        <v>135</v>
      </c>
      <c r="G3330" t="s">
        <v>515</v>
      </c>
      <c r="H3330" t="s">
        <v>137</v>
      </c>
      <c r="I3330">
        <v>101.30500000000001</v>
      </c>
      <c r="J3330">
        <v>48309873</v>
      </c>
      <c r="K3330" t="s">
        <v>24</v>
      </c>
      <c r="L3330">
        <v>1</v>
      </c>
    </row>
    <row r="3331" spans="1:12" x14ac:dyDescent="0.3">
      <c r="A3331">
        <v>21680</v>
      </c>
      <c r="B3331">
        <v>3330</v>
      </c>
      <c r="C3331">
        <v>6</v>
      </c>
      <c r="D3331" t="s">
        <v>4751</v>
      </c>
      <c r="E3331" t="s">
        <v>196</v>
      </c>
      <c r="F3331" t="s">
        <v>197</v>
      </c>
      <c r="G3331" t="s">
        <v>4232</v>
      </c>
      <c r="H3331" t="s">
        <v>198</v>
      </c>
      <c r="I3331">
        <v>101.2718</v>
      </c>
      <c r="J3331">
        <v>3524324</v>
      </c>
      <c r="K3331" t="s">
        <v>200</v>
      </c>
      <c r="L3331">
        <v>3</v>
      </c>
    </row>
    <row r="3332" spans="1:12" x14ac:dyDescent="0.3">
      <c r="A3332">
        <v>25387</v>
      </c>
      <c r="B3332">
        <v>3331</v>
      </c>
      <c r="C3332">
        <v>148</v>
      </c>
      <c r="D3332" t="s">
        <v>4752</v>
      </c>
      <c r="E3332" t="s">
        <v>100</v>
      </c>
      <c r="F3332" t="s">
        <v>101</v>
      </c>
      <c r="G3332" t="s">
        <v>556</v>
      </c>
      <c r="H3332" t="s">
        <v>556</v>
      </c>
      <c r="I3332">
        <v>101.2359</v>
      </c>
      <c r="J3332">
        <v>26201354</v>
      </c>
      <c r="K3332" t="s">
        <v>110</v>
      </c>
      <c r="L3332">
        <v>1</v>
      </c>
    </row>
    <row r="3333" spans="1:12" x14ac:dyDescent="0.3">
      <c r="A3333">
        <v>24145</v>
      </c>
      <c r="B3333">
        <v>3332</v>
      </c>
      <c r="C3333">
        <v>40</v>
      </c>
      <c r="D3333" t="s">
        <v>4753</v>
      </c>
      <c r="E3333" t="s">
        <v>149</v>
      </c>
      <c r="F3333" t="s">
        <v>150</v>
      </c>
      <c r="G3333" t="s">
        <v>1192</v>
      </c>
      <c r="H3333" t="s">
        <v>299</v>
      </c>
      <c r="I3333">
        <v>101.14570000000001</v>
      </c>
      <c r="J3333">
        <v>7316136</v>
      </c>
      <c r="K3333" t="s">
        <v>115</v>
      </c>
      <c r="L3333">
        <v>2</v>
      </c>
    </row>
    <row r="3334" spans="1:12" x14ac:dyDescent="0.3">
      <c r="A3334">
        <v>21840</v>
      </c>
      <c r="B3334">
        <v>3333</v>
      </c>
      <c r="C3334">
        <v>69</v>
      </c>
      <c r="D3334" t="s">
        <v>4754</v>
      </c>
      <c r="E3334" t="s">
        <v>30</v>
      </c>
      <c r="F3334" t="s">
        <v>31</v>
      </c>
      <c r="G3334" t="s">
        <v>237</v>
      </c>
      <c r="H3334" t="s">
        <v>33</v>
      </c>
      <c r="I3334">
        <v>101.1546</v>
      </c>
      <c r="J3334">
        <v>4352673</v>
      </c>
      <c r="K3334" t="s">
        <v>44</v>
      </c>
      <c r="L3334">
        <v>3</v>
      </c>
    </row>
    <row r="3335" spans="1:12" x14ac:dyDescent="0.3">
      <c r="A3335">
        <v>524</v>
      </c>
      <c r="B3335">
        <v>3334</v>
      </c>
      <c r="C3335">
        <v>102</v>
      </c>
      <c r="D3335" t="s">
        <v>4755</v>
      </c>
      <c r="E3335" t="s">
        <v>231</v>
      </c>
      <c r="F3335" t="s">
        <v>232</v>
      </c>
      <c r="G3335" t="s">
        <v>233</v>
      </c>
      <c r="H3335" t="s">
        <v>23</v>
      </c>
      <c r="I3335">
        <v>100.99379999999999</v>
      </c>
      <c r="J3335">
        <v>26698000</v>
      </c>
      <c r="K3335" t="s">
        <v>90</v>
      </c>
      <c r="L3335">
        <v>6</v>
      </c>
    </row>
    <row r="3336" spans="1:12" x14ac:dyDescent="0.3">
      <c r="A3336">
        <v>25046</v>
      </c>
      <c r="B3336">
        <v>3335</v>
      </c>
      <c r="C3336">
        <v>96</v>
      </c>
      <c r="D3336" t="s">
        <v>4756</v>
      </c>
      <c r="E3336" t="s">
        <v>161</v>
      </c>
      <c r="F3336" t="s">
        <v>162</v>
      </c>
      <c r="G3336" t="s">
        <v>1796</v>
      </c>
      <c r="H3336" t="s">
        <v>23</v>
      </c>
      <c r="I3336">
        <v>100.9841</v>
      </c>
      <c r="J3336">
        <v>9775680</v>
      </c>
      <c r="K3336" t="s">
        <v>110</v>
      </c>
      <c r="L3336">
        <v>1</v>
      </c>
    </row>
    <row r="3337" spans="1:12" x14ac:dyDescent="0.3">
      <c r="A3337">
        <v>25616</v>
      </c>
      <c r="B3337">
        <v>3336</v>
      </c>
      <c r="C3337">
        <v>91</v>
      </c>
      <c r="D3337" t="s">
        <v>4757</v>
      </c>
      <c r="E3337" t="s">
        <v>12</v>
      </c>
      <c r="F3337" t="s">
        <v>13</v>
      </c>
      <c r="G3337" t="s">
        <v>3111</v>
      </c>
      <c r="H3337" t="s">
        <v>317</v>
      </c>
      <c r="I3337">
        <v>100.8844</v>
      </c>
      <c r="J3337">
        <v>30663000</v>
      </c>
      <c r="K3337" t="s">
        <v>24</v>
      </c>
      <c r="L3337">
        <v>1</v>
      </c>
    </row>
    <row r="3338" spans="1:12" x14ac:dyDescent="0.3">
      <c r="A3338">
        <v>22355</v>
      </c>
      <c r="B3338">
        <v>3337</v>
      </c>
      <c r="C3338">
        <v>30</v>
      </c>
      <c r="D3338" t="s">
        <v>4758</v>
      </c>
      <c r="E3338" t="s">
        <v>57</v>
      </c>
      <c r="F3338" t="s">
        <v>58</v>
      </c>
      <c r="G3338" t="s">
        <v>80</v>
      </c>
      <c r="H3338" t="s">
        <v>81</v>
      </c>
      <c r="I3338">
        <v>100.8385</v>
      </c>
      <c r="J3338">
        <v>3810922</v>
      </c>
      <c r="K3338" t="s">
        <v>115</v>
      </c>
      <c r="L3338">
        <v>2</v>
      </c>
    </row>
    <row r="3339" spans="1:12" x14ac:dyDescent="0.3">
      <c r="A3339">
        <v>26248</v>
      </c>
      <c r="B3339">
        <v>3338</v>
      </c>
      <c r="C3339">
        <v>97</v>
      </c>
      <c r="D3339" t="s">
        <v>4759</v>
      </c>
      <c r="E3339" t="s">
        <v>390</v>
      </c>
      <c r="F3339" t="s">
        <v>391</v>
      </c>
      <c r="G3339" t="s">
        <v>1341</v>
      </c>
      <c r="H3339" t="s">
        <v>392</v>
      </c>
      <c r="I3339">
        <v>100.77719999999999</v>
      </c>
      <c r="J3339">
        <v>27382000</v>
      </c>
      <c r="K3339" t="s">
        <v>209</v>
      </c>
      <c r="L3339">
        <v>1</v>
      </c>
    </row>
    <row r="3340" spans="1:12" x14ac:dyDescent="0.3">
      <c r="A3340">
        <v>20047</v>
      </c>
      <c r="B3340">
        <v>3339</v>
      </c>
      <c r="C3340">
        <v>116</v>
      </c>
      <c r="D3340" t="s">
        <v>4760</v>
      </c>
      <c r="E3340" t="s">
        <v>12</v>
      </c>
      <c r="F3340" t="s">
        <v>13</v>
      </c>
      <c r="G3340" t="s">
        <v>211</v>
      </c>
      <c r="H3340" t="s">
        <v>211</v>
      </c>
      <c r="I3340">
        <v>100.6272</v>
      </c>
      <c r="J3340">
        <v>42175617</v>
      </c>
      <c r="K3340" t="s">
        <v>139</v>
      </c>
      <c r="L3340">
        <v>4</v>
      </c>
    </row>
    <row r="3341" spans="1:12" x14ac:dyDescent="0.3">
      <c r="A3341">
        <v>5664</v>
      </c>
      <c r="B3341">
        <v>3340</v>
      </c>
      <c r="C3341">
        <v>45</v>
      </c>
      <c r="D3341" t="s">
        <v>4761</v>
      </c>
      <c r="E3341" t="s">
        <v>117</v>
      </c>
      <c r="F3341" t="s">
        <v>118</v>
      </c>
      <c r="G3341" t="s">
        <v>4259</v>
      </c>
      <c r="H3341" t="s">
        <v>1020</v>
      </c>
      <c r="I3341">
        <v>100.621</v>
      </c>
      <c r="J3341">
        <v>12922000</v>
      </c>
      <c r="K3341" t="s">
        <v>209</v>
      </c>
      <c r="L3341">
        <v>2</v>
      </c>
    </row>
    <row r="3342" spans="1:12" x14ac:dyDescent="0.3">
      <c r="A3342">
        <v>25560</v>
      </c>
      <c r="B3342">
        <v>3341</v>
      </c>
      <c r="C3342">
        <v>13</v>
      </c>
      <c r="D3342" t="s">
        <v>4762</v>
      </c>
      <c r="E3342" t="s">
        <v>144</v>
      </c>
      <c r="F3342" t="s">
        <v>145</v>
      </c>
      <c r="G3342" t="s">
        <v>482</v>
      </c>
      <c r="H3342" t="s">
        <v>4763</v>
      </c>
      <c r="I3342">
        <v>100.6022</v>
      </c>
      <c r="J3342">
        <v>1991715</v>
      </c>
      <c r="K3342" t="s">
        <v>44</v>
      </c>
      <c r="L3342">
        <v>1</v>
      </c>
    </row>
    <row r="3343" spans="1:12" x14ac:dyDescent="0.3">
      <c r="A3343">
        <v>24416</v>
      </c>
      <c r="B3343">
        <v>3342</v>
      </c>
      <c r="C3343">
        <v>12</v>
      </c>
      <c r="D3343" t="s">
        <v>4764</v>
      </c>
      <c r="E3343" t="s">
        <v>134</v>
      </c>
      <c r="F3343" t="s">
        <v>135</v>
      </c>
      <c r="G3343" t="s">
        <v>4765</v>
      </c>
      <c r="H3343" t="s">
        <v>137</v>
      </c>
      <c r="I3343">
        <v>100.59350000000001</v>
      </c>
      <c r="J3343">
        <v>2577436</v>
      </c>
      <c r="K3343" t="s">
        <v>110</v>
      </c>
      <c r="L3343">
        <v>2</v>
      </c>
    </row>
    <row r="3344" spans="1:12" x14ac:dyDescent="0.3">
      <c r="A3344">
        <v>25838</v>
      </c>
      <c r="B3344">
        <v>3343</v>
      </c>
      <c r="C3344">
        <v>34</v>
      </c>
      <c r="D3344" t="s">
        <v>4766</v>
      </c>
      <c r="E3344" t="s">
        <v>149</v>
      </c>
      <c r="F3344" t="s">
        <v>150</v>
      </c>
      <c r="G3344" t="s">
        <v>4767</v>
      </c>
      <c r="H3344" t="s">
        <v>1593</v>
      </c>
      <c r="I3344">
        <v>100.57559999999999</v>
      </c>
      <c r="J3344">
        <v>7112008</v>
      </c>
      <c r="K3344" t="s">
        <v>339</v>
      </c>
      <c r="L3344">
        <v>1</v>
      </c>
    </row>
    <row r="3345" spans="1:12" x14ac:dyDescent="0.3">
      <c r="A3345">
        <v>17602</v>
      </c>
      <c r="B3345">
        <v>3344</v>
      </c>
      <c r="C3345">
        <v>48</v>
      </c>
      <c r="D3345" t="s">
        <v>4768</v>
      </c>
      <c r="E3345" t="s">
        <v>379</v>
      </c>
      <c r="F3345" t="s">
        <v>380</v>
      </c>
      <c r="G3345" t="s">
        <v>1470</v>
      </c>
      <c r="H3345" t="s">
        <v>4677</v>
      </c>
      <c r="I3345">
        <v>100.56189999999999</v>
      </c>
      <c r="J3345">
        <v>8630180</v>
      </c>
      <c r="K3345" t="s">
        <v>209</v>
      </c>
      <c r="L3345">
        <v>2</v>
      </c>
    </row>
    <row r="3346" spans="1:12" x14ac:dyDescent="0.3">
      <c r="A3346">
        <v>1214</v>
      </c>
      <c r="B3346">
        <v>3345</v>
      </c>
      <c r="C3346">
        <v>0</v>
      </c>
      <c r="D3346" t="s">
        <v>4769</v>
      </c>
      <c r="E3346" t="s">
        <v>117</v>
      </c>
      <c r="F3346" t="s">
        <v>118</v>
      </c>
      <c r="G3346" t="s">
        <v>814</v>
      </c>
      <c r="H3346" t="s">
        <v>224</v>
      </c>
      <c r="I3346">
        <v>100.5489</v>
      </c>
      <c r="J3346">
        <v>86092370</v>
      </c>
      <c r="K3346" t="s">
        <v>44</v>
      </c>
      <c r="L3346">
        <v>8</v>
      </c>
    </row>
    <row r="3347" spans="1:12" x14ac:dyDescent="0.3">
      <c r="A3347">
        <v>3231</v>
      </c>
      <c r="B3347">
        <v>3346</v>
      </c>
      <c r="C3347">
        <v>1054</v>
      </c>
      <c r="D3347" t="s">
        <v>4770</v>
      </c>
      <c r="E3347" t="s">
        <v>196</v>
      </c>
      <c r="F3347" t="s">
        <v>197</v>
      </c>
      <c r="G3347" t="s">
        <v>394</v>
      </c>
      <c r="H3347" t="s">
        <v>198</v>
      </c>
      <c r="I3347">
        <v>100.53660000000001</v>
      </c>
      <c r="J3347">
        <v>27514085</v>
      </c>
      <c r="K3347" t="s">
        <v>327</v>
      </c>
      <c r="L3347">
        <v>5</v>
      </c>
    </row>
    <row r="3348" spans="1:12" x14ac:dyDescent="0.3">
      <c r="A3348">
        <v>26559</v>
      </c>
      <c r="B3348">
        <v>3347</v>
      </c>
      <c r="C3348">
        <v>33</v>
      </c>
      <c r="D3348" t="s">
        <v>4771</v>
      </c>
      <c r="E3348" t="s">
        <v>30</v>
      </c>
      <c r="F3348" t="s">
        <v>31</v>
      </c>
      <c r="G3348" t="s">
        <v>2907</v>
      </c>
      <c r="H3348" t="s">
        <v>205</v>
      </c>
      <c r="I3348">
        <v>100.48650000000001</v>
      </c>
      <c r="J3348">
        <v>5043281</v>
      </c>
      <c r="K3348" t="s">
        <v>327</v>
      </c>
      <c r="L3348">
        <v>1</v>
      </c>
    </row>
    <row r="3349" spans="1:12" x14ac:dyDescent="0.3">
      <c r="A3349">
        <v>18510</v>
      </c>
      <c r="B3349">
        <v>3348</v>
      </c>
      <c r="C3349">
        <v>47</v>
      </c>
      <c r="D3349" t="s">
        <v>4772</v>
      </c>
      <c r="E3349" t="s">
        <v>100</v>
      </c>
      <c r="F3349" t="s">
        <v>101</v>
      </c>
      <c r="G3349" t="s">
        <v>2834</v>
      </c>
      <c r="H3349" t="s">
        <v>109</v>
      </c>
      <c r="I3349">
        <v>100.273</v>
      </c>
      <c r="J3349">
        <v>8512204</v>
      </c>
      <c r="K3349" t="s">
        <v>34</v>
      </c>
      <c r="L3349">
        <v>2</v>
      </c>
    </row>
    <row r="3350" spans="1:12" x14ac:dyDescent="0.3">
      <c r="A3350">
        <v>17294</v>
      </c>
      <c r="B3350">
        <v>3349</v>
      </c>
      <c r="C3350">
        <v>17</v>
      </c>
      <c r="D3350" t="s">
        <v>4773</v>
      </c>
      <c r="E3350" t="s">
        <v>390</v>
      </c>
      <c r="F3350" t="s">
        <v>391</v>
      </c>
      <c r="G3350" t="s">
        <v>392</v>
      </c>
      <c r="H3350" t="s">
        <v>392</v>
      </c>
      <c r="I3350">
        <v>100.24809999999999</v>
      </c>
      <c r="J3350">
        <v>8463600</v>
      </c>
      <c r="K3350" t="s">
        <v>327</v>
      </c>
      <c r="L3350">
        <v>5</v>
      </c>
    </row>
    <row r="3351" spans="1:12" x14ac:dyDescent="0.3">
      <c r="A3351">
        <v>25808</v>
      </c>
      <c r="B3351">
        <v>3350</v>
      </c>
      <c r="C3351">
        <v>75</v>
      </c>
      <c r="D3351" t="s">
        <v>4774</v>
      </c>
      <c r="E3351" t="s">
        <v>188</v>
      </c>
      <c r="F3351" t="s">
        <v>189</v>
      </c>
      <c r="G3351" t="s">
        <v>4689</v>
      </c>
      <c r="H3351" t="s">
        <v>566</v>
      </c>
      <c r="I3351">
        <v>100.2368</v>
      </c>
      <c r="J3351">
        <v>5084812</v>
      </c>
      <c r="K3351" t="s">
        <v>370</v>
      </c>
      <c r="L3351">
        <v>1</v>
      </c>
    </row>
    <row r="3352" spans="1:12" x14ac:dyDescent="0.3">
      <c r="A3352">
        <v>22148</v>
      </c>
      <c r="B3352">
        <v>3351</v>
      </c>
      <c r="C3352">
        <v>48</v>
      </c>
      <c r="D3352" t="s">
        <v>4775</v>
      </c>
      <c r="E3352" t="s">
        <v>12</v>
      </c>
      <c r="F3352" t="s">
        <v>13</v>
      </c>
      <c r="G3352" t="s">
        <v>211</v>
      </c>
      <c r="H3352" t="s">
        <v>211</v>
      </c>
      <c r="I3352">
        <v>100.2393</v>
      </c>
      <c r="J3352">
        <v>3622702</v>
      </c>
      <c r="K3352" t="s">
        <v>327</v>
      </c>
      <c r="L3352">
        <v>3</v>
      </c>
    </row>
    <row r="3353" spans="1:12" x14ac:dyDescent="0.3">
      <c r="A3353">
        <v>41</v>
      </c>
      <c r="B3353">
        <v>3352</v>
      </c>
      <c r="C3353">
        <v>628</v>
      </c>
      <c r="D3353" t="s">
        <v>4776</v>
      </c>
      <c r="E3353" t="s">
        <v>233</v>
      </c>
      <c r="F3353" t="s">
        <v>271</v>
      </c>
      <c r="G3353" t="s">
        <v>550</v>
      </c>
      <c r="H3353" t="s">
        <v>272</v>
      </c>
      <c r="I3353">
        <v>100.17359999999999</v>
      </c>
      <c r="J3353">
        <v>79138770</v>
      </c>
      <c r="K3353" t="s">
        <v>110</v>
      </c>
      <c r="L3353">
        <v>6</v>
      </c>
    </row>
    <row r="3354" spans="1:12" x14ac:dyDescent="0.3">
      <c r="A3354">
        <v>19751</v>
      </c>
      <c r="B3354">
        <v>3353</v>
      </c>
      <c r="C3354">
        <v>48</v>
      </c>
      <c r="D3354" t="s">
        <v>4777</v>
      </c>
      <c r="E3354" t="s">
        <v>233</v>
      </c>
      <c r="F3354" t="s">
        <v>271</v>
      </c>
      <c r="G3354" t="s">
        <v>4778</v>
      </c>
      <c r="H3354" t="s">
        <v>272</v>
      </c>
      <c r="I3354">
        <v>100.03660000000001</v>
      </c>
      <c r="J3354">
        <v>13090938</v>
      </c>
      <c r="K3354" t="s">
        <v>139</v>
      </c>
      <c r="L3354">
        <v>2</v>
      </c>
    </row>
    <row r="3355" spans="1:12" x14ac:dyDescent="0.3">
      <c r="A3355">
        <v>25633</v>
      </c>
      <c r="B3355">
        <v>3354</v>
      </c>
      <c r="C3355">
        <v>28</v>
      </c>
      <c r="D3355" t="s">
        <v>4779</v>
      </c>
      <c r="E3355" t="s">
        <v>379</v>
      </c>
      <c r="F3355" t="s">
        <v>380</v>
      </c>
      <c r="G3355" t="s">
        <v>482</v>
      </c>
      <c r="H3355" t="s">
        <v>382</v>
      </c>
      <c r="I3355">
        <v>100.04259999999999</v>
      </c>
      <c r="J3355">
        <v>5447573</v>
      </c>
      <c r="K3355" t="s">
        <v>200</v>
      </c>
      <c r="L3355">
        <v>1</v>
      </c>
    </row>
    <row r="3356" spans="1:12" x14ac:dyDescent="0.3">
      <c r="A3356">
        <v>10040</v>
      </c>
      <c r="B3356">
        <v>3355</v>
      </c>
      <c r="C3356">
        <v>48</v>
      </c>
      <c r="D3356" t="s">
        <v>4780</v>
      </c>
      <c r="E3356" t="s">
        <v>62</v>
      </c>
      <c r="F3356" t="s">
        <v>63</v>
      </c>
      <c r="G3356" t="s">
        <v>434</v>
      </c>
      <c r="H3356" t="s">
        <v>434</v>
      </c>
      <c r="I3356">
        <v>100</v>
      </c>
      <c r="J3356">
        <v>4972000</v>
      </c>
      <c r="K3356" t="s">
        <v>92</v>
      </c>
      <c r="L3356">
        <v>2</v>
      </c>
    </row>
    <row r="3357" spans="1:12" x14ac:dyDescent="0.3">
      <c r="A3357">
        <v>18464</v>
      </c>
      <c r="B3357">
        <v>3356</v>
      </c>
      <c r="C3357">
        <v>83</v>
      </c>
      <c r="D3357" t="s">
        <v>4781</v>
      </c>
      <c r="E3357" t="s">
        <v>100</v>
      </c>
      <c r="F3357" t="s">
        <v>101</v>
      </c>
      <c r="G3357" t="s">
        <v>181</v>
      </c>
      <c r="H3357" t="s">
        <v>182</v>
      </c>
      <c r="I3357">
        <v>99.961500000000001</v>
      </c>
      <c r="J3357">
        <v>22121112</v>
      </c>
      <c r="K3357" t="s">
        <v>370</v>
      </c>
      <c r="L3357">
        <v>5</v>
      </c>
    </row>
    <row r="3358" spans="1:12" x14ac:dyDescent="0.3">
      <c r="A3358">
        <v>24392</v>
      </c>
      <c r="B3358">
        <v>3357</v>
      </c>
      <c r="C3358">
        <v>1059</v>
      </c>
      <c r="D3358" t="s">
        <v>4782</v>
      </c>
      <c r="E3358" t="s">
        <v>12</v>
      </c>
      <c r="F3358" t="s">
        <v>13</v>
      </c>
      <c r="G3358" t="s">
        <v>362</v>
      </c>
      <c r="H3358" t="s">
        <v>15</v>
      </c>
      <c r="I3358">
        <v>99.827799999999996</v>
      </c>
      <c r="J3358">
        <v>29854306</v>
      </c>
      <c r="K3358" t="s">
        <v>200</v>
      </c>
      <c r="L3358">
        <v>2</v>
      </c>
    </row>
    <row r="3359" spans="1:12" x14ac:dyDescent="0.3">
      <c r="A3359">
        <v>18288</v>
      </c>
      <c r="B3359">
        <v>3358</v>
      </c>
      <c r="C3359">
        <v>148</v>
      </c>
      <c r="D3359" t="s">
        <v>4783</v>
      </c>
      <c r="E3359" t="s">
        <v>144</v>
      </c>
      <c r="F3359" t="s">
        <v>145</v>
      </c>
      <c r="G3359" t="s">
        <v>286</v>
      </c>
      <c r="H3359" t="s">
        <v>147</v>
      </c>
      <c r="I3359">
        <v>99.813699999999997</v>
      </c>
      <c r="J3359">
        <v>5723227</v>
      </c>
      <c r="K3359" t="s">
        <v>110</v>
      </c>
      <c r="L3359">
        <v>4</v>
      </c>
    </row>
    <row r="3360" spans="1:12" x14ac:dyDescent="0.3">
      <c r="A3360">
        <v>1344</v>
      </c>
      <c r="B3360">
        <v>3359</v>
      </c>
      <c r="C3360">
        <v>229</v>
      </c>
      <c r="D3360" t="s">
        <v>4784</v>
      </c>
      <c r="E3360" t="s">
        <v>134</v>
      </c>
      <c r="F3360" t="s">
        <v>135</v>
      </c>
      <c r="G3360" t="s">
        <v>4532</v>
      </c>
      <c r="H3360" t="s">
        <v>137</v>
      </c>
      <c r="I3360">
        <v>99.747200000000007</v>
      </c>
      <c r="J3360">
        <v>26953332</v>
      </c>
      <c r="K3360" t="s">
        <v>90</v>
      </c>
      <c r="L3360">
        <v>7</v>
      </c>
    </row>
    <row r="3361" spans="1:12" x14ac:dyDescent="0.3">
      <c r="A3361">
        <v>1832</v>
      </c>
      <c r="B3361">
        <v>3360</v>
      </c>
      <c r="C3361">
        <v>400</v>
      </c>
      <c r="D3361" t="s">
        <v>4785</v>
      </c>
      <c r="E3361" t="s">
        <v>117</v>
      </c>
      <c r="F3361" t="s">
        <v>118</v>
      </c>
      <c r="G3361" t="s">
        <v>1099</v>
      </c>
      <c r="H3361" t="s">
        <v>224</v>
      </c>
      <c r="I3361">
        <v>99.739900000000006</v>
      </c>
      <c r="J3361">
        <v>60663000</v>
      </c>
      <c r="K3361" t="s">
        <v>28</v>
      </c>
      <c r="L3361">
        <v>7</v>
      </c>
    </row>
    <row r="3362" spans="1:12" x14ac:dyDescent="0.3">
      <c r="A3362">
        <v>1674</v>
      </c>
      <c r="B3362">
        <v>3361</v>
      </c>
      <c r="C3362">
        <v>48</v>
      </c>
      <c r="D3362" t="s">
        <v>4786</v>
      </c>
      <c r="E3362" t="s">
        <v>12</v>
      </c>
      <c r="F3362" t="s">
        <v>13</v>
      </c>
      <c r="G3362" t="s">
        <v>1661</v>
      </c>
      <c r="H3362" t="s">
        <v>15</v>
      </c>
      <c r="I3362">
        <v>99.731399999999994</v>
      </c>
      <c r="J3362">
        <v>11755500</v>
      </c>
      <c r="K3362" t="s">
        <v>34</v>
      </c>
      <c r="L3362">
        <v>7</v>
      </c>
    </row>
    <row r="3363" spans="1:12" x14ac:dyDescent="0.3">
      <c r="A3363">
        <v>22730</v>
      </c>
      <c r="B3363">
        <v>3362</v>
      </c>
      <c r="C3363">
        <v>81</v>
      </c>
      <c r="D3363" t="s">
        <v>4787</v>
      </c>
      <c r="E3363" t="s">
        <v>653</v>
      </c>
      <c r="F3363" t="s">
        <v>654</v>
      </c>
      <c r="G3363" t="s">
        <v>656</v>
      </c>
      <c r="H3363" t="s">
        <v>656</v>
      </c>
      <c r="I3363">
        <v>99.729799999999997</v>
      </c>
      <c r="J3363">
        <v>9000445</v>
      </c>
      <c r="K3363" t="s">
        <v>24</v>
      </c>
      <c r="L3363">
        <v>3</v>
      </c>
    </row>
    <row r="3364" spans="1:12" x14ac:dyDescent="0.3">
      <c r="A3364">
        <v>26116</v>
      </c>
      <c r="B3364">
        <v>3363</v>
      </c>
      <c r="C3364">
        <v>106</v>
      </c>
      <c r="D3364" t="s">
        <v>4788</v>
      </c>
      <c r="E3364" t="s">
        <v>264</v>
      </c>
      <c r="F3364" t="s">
        <v>265</v>
      </c>
      <c r="G3364" t="s">
        <v>266</v>
      </c>
      <c r="H3364" t="s">
        <v>266</v>
      </c>
      <c r="I3364">
        <v>99.685699999999997</v>
      </c>
      <c r="J3364">
        <v>76250829</v>
      </c>
      <c r="K3364" t="s">
        <v>110</v>
      </c>
      <c r="L3364">
        <v>1</v>
      </c>
    </row>
    <row r="3365" spans="1:12" x14ac:dyDescent="0.3">
      <c r="A3365">
        <v>17491</v>
      </c>
      <c r="B3365">
        <v>3364</v>
      </c>
      <c r="C3365">
        <v>241</v>
      </c>
      <c r="D3365" t="s">
        <v>4789</v>
      </c>
      <c r="E3365" t="s">
        <v>100</v>
      </c>
      <c r="F3365" t="s">
        <v>101</v>
      </c>
      <c r="G3365" t="s">
        <v>102</v>
      </c>
      <c r="H3365" t="s">
        <v>102</v>
      </c>
      <c r="I3365">
        <v>99.691800000000001</v>
      </c>
      <c r="J3365">
        <v>6949945</v>
      </c>
      <c r="K3365" t="s">
        <v>92</v>
      </c>
      <c r="L3365">
        <v>3</v>
      </c>
    </row>
    <row r="3366" spans="1:12" x14ac:dyDescent="0.3">
      <c r="A3366">
        <v>23854</v>
      </c>
      <c r="B3366">
        <v>3365</v>
      </c>
      <c r="C3366">
        <v>8</v>
      </c>
      <c r="D3366" t="s">
        <v>4790</v>
      </c>
      <c r="E3366" t="s">
        <v>12</v>
      </c>
      <c r="F3366" t="s">
        <v>13</v>
      </c>
      <c r="G3366" t="s">
        <v>2567</v>
      </c>
      <c r="H3366" t="s">
        <v>2568</v>
      </c>
      <c r="I3366">
        <v>99.692099999999996</v>
      </c>
      <c r="J3366">
        <v>2594000</v>
      </c>
      <c r="K3366" t="s">
        <v>115</v>
      </c>
      <c r="L3366">
        <v>2</v>
      </c>
    </row>
    <row r="3367" spans="1:12" x14ac:dyDescent="0.3">
      <c r="A3367">
        <v>7036</v>
      </c>
      <c r="B3367">
        <v>3366</v>
      </c>
      <c r="C3367">
        <v>110</v>
      </c>
      <c r="D3367" t="s">
        <v>4791</v>
      </c>
      <c r="E3367" t="s">
        <v>513</v>
      </c>
      <c r="F3367" t="s">
        <v>514</v>
      </c>
      <c r="G3367" t="s">
        <v>2497</v>
      </c>
      <c r="H3367" t="s">
        <v>516</v>
      </c>
      <c r="I3367">
        <v>99.672300000000007</v>
      </c>
      <c r="J3367">
        <v>13406000</v>
      </c>
      <c r="K3367" t="s">
        <v>28</v>
      </c>
      <c r="L3367">
        <v>3</v>
      </c>
    </row>
    <row r="3368" spans="1:12" x14ac:dyDescent="0.3">
      <c r="A3368">
        <v>23948</v>
      </c>
      <c r="B3368">
        <v>3367</v>
      </c>
      <c r="C3368">
        <v>39</v>
      </c>
      <c r="D3368" t="s">
        <v>4792</v>
      </c>
      <c r="E3368" t="s">
        <v>46</v>
      </c>
      <c r="F3368" t="s">
        <v>47</v>
      </c>
      <c r="G3368" t="s">
        <v>107</v>
      </c>
      <c r="H3368" t="s">
        <v>49</v>
      </c>
      <c r="I3368">
        <v>99.6584</v>
      </c>
      <c r="J3368">
        <v>12058864</v>
      </c>
      <c r="K3368" t="s">
        <v>24</v>
      </c>
      <c r="L3368">
        <v>2</v>
      </c>
    </row>
    <row r="3369" spans="1:12" x14ac:dyDescent="0.3">
      <c r="A3369">
        <v>3095</v>
      </c>
      <c r="B3369">
        <v>3368</v>
      </c>
      <c r="C3369">
        <v>91</v>
      </c>
      <c r="D3369" t="s">
        <v>4793</v>
      </c>
      <c r="E3369" t="s">
        <v>100</v>
      </c>
      <c r="F3369" t="s">
        <v>101</v>
      </c>
      <c r="G3369" t="s">
        <v>556</v>
      </c>
      <c r="H3369" t="s">
        <v>556</v>
      </c>
      <c r="I3369">
        <v>99.635800000000003</v>
      </c>
      <c r="J3369">
        <v>13864938</v>
      </c>
      <c r="K3369" t="s">
        <v>110</v>
      </c>
      <c r="L3369">
        <v>5</v>
      </c>
    </row>
    <row r="3370" spans="1:12" x14ac:dyDescent="0.3">
      <c r="A3370">
        <v>19520</v>
      </c>
      <c r="B3370">
        <v>3369</v>
      </c>
      <c r="C3370">
        <v>67</v>
      </c>
      <c r="D3370" t="s">
        <v>4794</v>
      </c>
      <c r="E3370" t="s">
        <v>129</v>
      </c>
      <c r="F3370" t="s">
        <v>130</v>
      </c>
      <c r="G3370" t="s">
        <v>4795</v>
      </c>
      <c r="I3370">
        <v>99.635400000000004</v>
      </c>
      <c r="J3370">
        <v>12531086</v>
      </c>
      <c r="K3370" t="s">
        <v>18</v>
      </c>
      <c r="L3370">
        <v>4</v>
      </c>
    </row>
    <row r="3371" spans="1:12" x14ac:dyDescent="0.3">
      <c r="A3371">
        <v>26064</v>
      </c>
      <c r="B3371">
        <v>3370</v>
      </c>
      <c r="C3371">
        <v>37</v>
      </c>
      <c r="D3371" t="s">
        <v>4796</v>
      </c>
      <c r="E3371" t="s">
        <v>124</v>
      </c>
      <c r="F3371" t="s">
        <v>125</v>
      </c>
      <c r="G3371" t="s">
        <v>2031</v>
      </c>
      <c r="H3371" t="s">
        <v>4797</v>
      </c>
      <c r="I3371">
        <v>99.560100000000006</v>
      </c>
      <c r="J3371">
        <v>2533132</v>
      </c>
      <c r="K3371" t="s">
        <v>115</v>
      </c>
      <c r="L3371">
        <v>1</v>
      </c>
    </row>
    <row r="3372" spans="1:12" x14ac:dyDescent="0.3">
      <c r="A3372">
        <v>1114</v>
      </c>
      <c r="B3372">
        <v>3371</v>
      </c>
      <c r="C3372">
        <v>74</v>
      </c>
      <c r="D3372" t="s">
        <v>4798</v>
      </c>
      <c r="E3372" t="s">
        <v>57</v>
      </c>
      <c r="F3372" t="s">
        <v>58</v>
      </c>
      <c r="G3372" t="s">
        <v>80</v>
      </c>
      <c r="H3372" t="s">
        <v>81</v>
      </c>
      <c r="I3372">
        <v>99.533199999999994</v>
      </c>
      <c r="J3372">
        <v>6996263</v>
      </c>
      <c r="K3372" t="s">
        <v>110</v>
      </c>
      <c r="L3372">
        <v>6</v>
      </c>
    </row>
    <row r="3373" spans="1:12" x14ac:dyDescent="0.3">
      <c r="A3373">
        <v>24366</v>
      </c>
      <c r="B3373">
        <v>3372</v>
      </c>
      <c r="C3373">
        <v>11</v>
      </c>
      <c r="D3373" t="s">
        <v>4799</v>
      </c>
      <c r="E3373" t="s">
        <v>628</v>
      </c>
      <c r="F3373" t="s">
        <v>629</v>
      </c>
      <c r="G3373" t="s">
        <v>1393</v>
      </c>
      <c r="I3373">
        <v>99.489800000000002</v>
      </c>
      <c r="J3373">
        <v>2704718</v>
      </c>
      <c r="K3373" t="s">
        <v>16</v>
      </c>
      <c r="L3373">
        <v>2</v>
      </c>
    </row>
    <row r="3374" spans="1:12" x14ac:dyDescent="0.3">
      <c r="A3374">
        <v>17905</v>
      </c>
      <c r="B3374">
        <v>3373</v>
      </c>
      <c r="C3374">
        <v>67</v>
      </c>
      <c r="D3374" t="s">
        <v>4800</v>
      </c>
      <c r="E3374" t="s">
        <v>62</v>
      </c>
      <c r="F3374" t="s">
        <v>63</v>
      </c>
      <c r="G3374" t="s">
        <v>433</v>
      </c>
      <c r="H3374" t="s">
        <v>434</v>
      </c>
      <c r="I3374">
        <v>99.320099999999996</v>
      </c>
      <c r="J3374">
        <v>6849519</v>
      </c>
      <c r="K3374" t="s">
        <v>28</v>
      </c>
      <c r="L3374">
        <v>5</v>
      </c>
    </row>
    <row r="3375" spans="1:12" x14ac:dyDescent="0.3">
      <c r="A3375">
        <v>24389</v>
      </c>
      <c r="B3375">
        <v>3374</v>
      </c>
      <c r="C3375">
        <v>398</v>
      </c>
      <c r="D3375" t="s">
        <v>4801</v>
      </c>
      <c r="E3375" t="s">
        <v>141</v>
      </c>
      <c r="F3375" t="s">
        <v>142</v>
      </c>
      <c r="G3375" t="s">
        <v>141</v>
      </c>
      <c r="H3375" t="s">
        <v>137</v>
      </c>
      <c r="I3375">
        <v>99.279600000000002</v>
      </c>
      <c r="J3375">
        <v>411333000</v>
      </c>
      <c r="K3375" t="s">
        <v>24</v>
      </c>
      <c r="L3375">
        <v>2</v>
      </c>
    </row>
    <row r="3376" spans="1:12" x14ac:dyDescent="0.3">
      <c r="A3376">
        <v>19905</v>
      </c>
      <c r="B3376">
        <v>3375</v>
      </c>
      <c r="C3376">
        <v>220</v>
      </c>
      <c r="D3376" t="s">
        <v>4802</v>
      </c>
      <c r="E3376" t="s">
        <v>30</v>
      </c>
      <c r="F3376" t="s">
        <v>31</v>
      </c>
      <c r="G3376" t="s">
        <v>4803</v>
      </c>
      <c r="H3376" t="s">
        <v>775</v>
      </c>
      <c r="I3376">
        <v>99.250200000000007</v>
      </c>
      <c r="J3376">
        <v>86094000</v>
      </c>
      <c r="K3376" t="s">
        <v>40</v>
      </c>
      <c r="L3376">
        <v>2</v>
      </c>
    </row>
    <row r="3377" spans="1:12" x14ac:dyDescent="0.3">
      <c r="A3377">
        <v>26337</v>
      </c>
      <c r="B3377">
        <v>3376</v>
      </c>
      <c r="C3377">
        <v>80</v>
      </c>
      <c r="D3377" t="s">
        <v>4804</v>
      </c>
      <c r="E3377" t="s">
        <v>188</v>
      </c>
      <c r="F3377" t="s">
        <v>189</v>
      </c>
      <c r="G3377" t="s">
        <v>2334</v>
      </c>
      <c r="H3377" t="s">
        <v>314</v>
      </c>
      <c r="I3377">
        <v>99.240399999999994</v>
      </c>
      <c r="J3377">
        <v>33094853</v>
      </c>
      <c r="K3377" t="s">
        <v>186</v>
      </c>
      <c r="L3377">
        <v>1</v>
      </c>
    </row>
    <row r="3378" spans="1:12" x14ac:dyDescent="0.3">
      <c r="A3378">
        <v>19405</v>
      </c>
      <c r="B3378">
        <v>3377</v>
      </c>
      <c r="C3378">
        <v>64</v>
      </c>
      <c r="D3378" t="s">
        <v>4805</v>
      </c>
      <c r="E3378" t="s">
        <v>134</v>
      </c>
      <c r="F3378" t="s">
        <v>135</v>
      </c>
      <c r="G3378" t="s">
        <v>895</v>
      </c>
      <c r="H3378" t="s">
        <v>137</v>
      </c>
      <c r="I3378">
        <v>99.202100000000002</v>
      </c>
      <c r="J3378">
        <v>6389662</v>
      </c>
      <c r="K3378" t="s">
        <v>110</v>
      </c>
      <c r="L3378">
        <v>4</v>
      </c>
    </row>
    <row r="3379" spans="1:12" x14ac:dyDescent="0.3">
      <c r="A3379">
        <v>20406</v>
      </c>
      <c r="B3379">
        <v>3378</v>
      </c>
      <c r="C3379">
        <v>29</v>
      </c>
      <c r="D3379" t="s">
        <v>4806</v>
      </c>
      <c r="E3379" t="s">
        <v>144</v>
      </c>
      <c r="F3379" t="s">
        <v>145</v>
      </c>
      <c r="G3379" t="s">
        <v>3566</v>
      </c>
      <c r="H3379" t="s">
        <v>1988</v>
      </c>
      <c r="I3379">
        <v>99.182599999999994</v>
      </c>
      <c r="J3379">
        <v>5838094</v>
      </c>
      <c r="K3379" t="s">
        <v>209</v>
      </c>
      <c r="L3379">
        <v>4</v>
      </c>
    </row>
    <row r="3380" spans="1:12" x14ac:dyDescent="0.3">
      <c r="A3380">
        <v>25278</v>
      </c>
      <c r="B3380">
        <v>3379</v>
      </c>
      <c r="C3380">
        <v>29</v>
      </c>
      <c r="D3380" t="s">
        <v>4807</v>
      </c>
      <c r="E3380" t="s">
        <v>20</v>
      </c>
      <c r="F3380" t="s">
        <v>21</v>
      </c>
      <c r="G3380" t="s">
        <v>496</v>
      </c>
      <c r="H3380" t="s">
        <v>23</v>
      </c>
      <c r="I3380">
        <v>99.144300000000001</v>
      </c>
      <c r="J3380">
        <v>2301312</v>
      </c>
      <c r="K3380" t="s">
        <v>200</v>
      </c>
      <c r="L3380">
        <v>1</v>
      </c>
    </row>
    <row r="3381" spans="1:12" x14ac:dyDescent="0.3">
      <c r="A3381">
        <v>21758</v>
      </c>
      <c r="B3381">
        <v>3380</v>
      </c>
      <c r="C3381">
        <v>35</v>
      </c>
      <c r="D3381" t="s">
        <v>4808</v>
      </c>
      <c r="E3381" t="s">
        <v>161</v>
      </c>
      <c r="F3381" t="s">
        <v>162</v>
      </c>
      <c r="G3381" t="s">
        <v>4809</v>
      </c>
      <c r="H3381" t="s">
        <v>23</v>
      </c>
      <c r="I3381">
        <v>99.128600000000006</v>
      </c>
      <c r="J3381">
        <v>8436046</v>
      </c>
      <c r="K3381" t="s">
        <v>90</v>
      </c>
      <c r="L3381">
        <v>3</v>
      </c>
    </row>
    <row r="3382" spans="1:12" x14ac:dyDescent="0.3">
      <c r="A3382">
        <v>4212</v>
      </c>
      <c r="B3382">
        <v>3381</v>
      </c>
      <c r="C3382">
        <v>137</v>
      </c>
      <c r="D3382" t="s">
        <v>4810</v>
      </c>
      <c r="E3382" t="s">
        <v>57</v>
      </c>
      <c r="F3382" t="s">
        <v>58</v>
      </c>
      <c r="G3382" t="s">
        <v>2739</v>
      </c>
      <c r="H3382" t="s">
        <v>2740</v>
      </c>
      <c r="I3382">
        <v>99.106700000000004</v>
      </c>
      <c r="J3382">
        <v>27638000</v>
      </c>
      <c r="K3382" t="s">
        <v>209</v>
      </c>
      <c r="L3382">
        <v>7</v>
      </c>
    </row>
    <row r="3383" spans="1:12" x14ac:dyDescent="0.3">
      <c r="A3383">
        <v>17776</v>
      </c>
      <c r="B3383">
        <v>3382</v>
      </c>
      <c r="C3383">
        <v>65</v>
      </c>
      <c r="D3383" t="s">
        <v>4811</v>
      </c>
      <c r="E3383" t="s">
        <v>20</v>
      </c>
      <c r="F3383" t="s">
        <v>21</v>
      </c>
      <c r="G3383" t="s">
        <v>1298</v>
      </c>
      <c r="H3383" t="s">
        <v>23</v>
      </c>
      <c r="I3383">
        <v>99.003100000000003</v>
      </c>
      <c r="J3383">
        <v>10240051</v>
      </c>
      <c r="K3383" t="s">
        <v>183</v>
      </c>
      <c r="L3383">
        <v>5</v>
      </c>
    </row>
    <row r="3384" spans="1:12" x14ac:dyDescent="0.3">
      <c r="A3384">
        <v>777</v>
      </c>
      <c r="B3384">
        <v>3383</v>
      </c>
      <c r="C3384">
        <v>32</v>
      </c>
      <c r="D3384" t="s">
        <v>4812</v>
      </c>
      <c r="E3384" t="s">
        <v>100</v>
      </c>
      <c r="F3384" t="s">
        <v>101</v>
      </c>
      <c r="G3384" t="s">
        <v>102</v>
      </c>
      <c r="H3384" t="s">
        <v>102</v>
      </c>
      <c r="I3384">
        <v>98.996399999999994</v>
      </c>
      <c r="J3384">
        <v>7019209</v>
      </c>
      <c r="K3384" t="s">
        <v>339</v>
      </c>
      <c r="L3384">
        <v>6</v>
      </c>
    </row>
    <row r="3385" spans="1:12" x14ac:dyDescent="0.3">
      <c r="A3385">
        <v>22446</v>
      </c>
      <c r="B3385">
        <v>3384</v>
      </c>
      <c r="C3385">
        <v>55</v>
      </c>
      <c r="D3385" t="s">
        <v>4813</v>
      </c>
      <c r="E3385" t="s">
        <v>46</v>
      </c>
      <c r="F3385" t="s">
        <v>47</v>
      </c>
      <c r="G3385" t="s">
        <v>49</v>
      </c>
      <c r="H3385" t="s">
        <v>49</v>
      </c>
      <c r="I3385">
        <v>98.998400000000004</v>
      </c>
      <c r="J3385">
        <v>6920000</v>
      </c>
      <c r="K3385" t="s">
        <v>209</v>
      </c>
      <c r="L3385">
        <v>3</v>
      </c>
    </row>
    <row r="3386" spans="1:12" x14ac:dyDescent="0.3">
      <c r="A3386">
        <v>1558</v>
      </c>
      <c r="B3386">
        <v>3385</v>
      </c>
      <c r="C3386">
        <v>180</v>
      </c>
      <c r="D3386" t="s">
        <v>4814</v>
      </c>
      <c r="E3386" t="s">
        <v>141</v>
      </c>
      <c r="F3386" t="s">
        <v>142</v>
      </c>
      <c r="G3386" t="s">
        <v>2548</v>
      </c>
      <c r="H3386" t="s">
        <v>137</v>
      </c>
      <c r="I3386">
        <v>98.974500000000006</v>
      </c>
      <c r="J3386">
        <v>26820857</v>
      </c>
      <c r="K3386" t="s">
        <v>110</v>
      </c>
      <c r="L3386">
        <v>6</v>
      </c>
    </row>
    <row r="3387" spans="1:12" x14ac:dyDescent="0.3">
      <c r="A3387">
        <v>22217</v>
      </c>
      <c r="B3387">
        <v>3386</v>
      </c>
      <c r="C3387">
        <v>14</v>
      </c>
      <c r="D3387" t="s">
        <v>4815</v>
      </c>
      <c r="E3387" t="s">
        <v>12</v>
      </c>
      <c r="F3387" t="s">
        <v>13</v>
      </c>
      <c r="G3387" t="s">
        <v>4816</v>
      </c>
      <c r="H3387" t="s">
        <v>43</v>
      </c>
      <c r="I3387">
        <v>98.947999999999993</v>
      </c>
      <c r="J3387">
        <v>6808000</v>
      </c>
      <c r="K3387" t="s">
        <v>115</v>
      </c>
      <c r="L3387">
        <v>5</v>
      </c>
    </row>
    <row r="3388" spans="1:12" x14ac:dyDescent="0.3">
      <c r="A3388">
        <v>24056</v>
      </c>
      <c r="B3388">
        <v>3387</v>
      </c>
      <c r="C3388">
        <v>32</v>
      </c>
      <c r="D3388" t="s">
        <v>4817</v>
      </c>
      <c r="E3388" t="s">
        <v>30</v>
      </c>
      <c r="F3388" t="s">
        <v>31</v>
      </c>
      <c r="G3388" t="s">
        <v>425</v>
      </c>
      <c r="H3388" t="s">
        <v>33</v>
      </c>
      <c r="I3388">
        <v>98.915300000000002</v>
      </c>
      <c r="J3388">
        <v>3804652</v>
      </c>
      <c r="K3388" t="s">
        <v>110</v>
      </c>
      <c r="L3388">
        <v>2</v>
      </c>
    </row>
    <row r="3389" spans="1:12" x14ac:dyDescent="0.3">
      <c r="A3389">
        <v>24292</v>
      </c>
      <c r="B3389">
        <v>3388</v>
      </c>
      <c r="C3389">
        <v>38</v>
      </c>
      <c r="D3389" t="s">
        <v>4818</v>
      </c>
      <c r="E3389" t="s">
        <v>129</v>
      </c>
      <c r="F3389" t="s">
        <v>130</v>
      </c>
      <c r="G3389" t="s">
        <v>279</v>
      </c>
      <c r="H3389" t="s">
        <v>280</v>
      </c>
      <c r="I3389">
        <v>98.911299999999997</v>
      </c>
      <c r="J3389">
        <v>6390395</v>
      </c>
      <c r="K3389" t="s">
        <v>110</v>
      </c>
      <c r="L3389">
        <v>2</v>
      </c>
    </row>
    <row r="3390" spans="1:12" x14ac:dyDescent="0.3">
      <c r="A3390">
        <v>24175</v>
      </c>
      <c r="B3390">
        <v>3389</v>
      </c>
      <c r="C3390">
        <v>11</v>
      </c>
      <c r="D3390" t="s">
        <v>4819</v>
      </c>
      <c r="E3390" t="s">
        <v>188</v>
      </c>
      <c r="F3390" t="s">
        <v>189</v>
      </c>
      <c r="G3390" t="s">
        <v>4820</v>
      </c>
      <c r="H3390" t="s">
        <v>414</v>
      </c>
      <c r="I3390">
        <v>98.908900000000003</v>
      </c>
      <c r="J3390">
        <v>2168381</v>
      </c>
      <c r="K3390" t="s">
        <v>34</v>
      </c>
      <c r="L3390">
        <v>2</v>
      </c>
    </row>
    <row r="3391" spans="1:12" x14ac:dyDescent="0.3">
      <c r="A3391">
        <v>25998</v>
      </c>
      <c r="B3391">
        <v>3390</v>
      </c>
      <c r="C3391">
        <v>15</v>
      </c>
      <c r="D3391" t="s">
        <v>4821</v>
      </c>
      <c r="E3391" t="s">
        <v>12</v>
      </c>
      <c r="F3391" t="s">
        <v>13</v>
      </c>
      <c r="G3391" t="s">
        <v>211</v>
      </c>
      <c r="H3391" t="s">
        <v>211</v>
      </c>
      <c r="I3391">
        <v>98.9131</v>
      </c>
      <c r="J3391">
        <v>2092532</v>
      </c>
      <c r="K3391" t="s">
        <v>209</v>
      </c>
      <c r="L3391">
        <v>1</v>
      </c>
    </row>
    <row r="3392" spans="1:12" x14ac:dyDescent="0.3">
      <c r="A3392">
        <v>2077</v>
      </c>
      <c r="B3392">
        <v>3391</v>
      </c>
      <c r="C3392">
        <v>82</v>
      </c>
      <c r="D3392" t="s">
        <v>4822</v>
      </c>
      <c r="E3392" t="s">
        <v>129</v>
      </c>
      <c r="F3392" t="s">
        <v>130</v>
      </c>
      <c r="G3392" t="s">
        <v>4823</v>
      </c>
      <c r="H3392" t="s">
        <v>4824</v>
      </c>
      <c r="I3392">
        <v>98.871799999999993</v>
      </c>
      <c r="J3392">
        <v>36015095</v>
      </c>
      <c r="K3392" t="s">
        <v>18</v>
      </c>
      <c r="L3392">
        <v>6</v>
      </c>
    </row>
    <row r="3393" spans="1:12" x14ac:dyDescent="0.3">
      <c r="A3393">
        <v>3699</v>
      </c>
      <c r="B3393">
        <v>3392</v>
      </c>
      <c r="C3393">
        <v>38</v>
      </c>
      <c r="D3393" t="s">
        <v>4825</v>
      </c>
      <c r="E3393" t="s">
        <v>558</v>
      </c>
      <c r="F3393" t="s">
        <v>559</v>
      </c>
      <c r="G3393" t="s">
        <v>59</v>
      </c>
      <c r="H3393" t="s">
        <v>224</v>
      </c>
      <c r="I3393">
        <v>98.738299999999995</v>
      </c>
      <c r="J3393">
        <v>7246000</v>
      </c>
      <c r="K3393" t="s">
        <v>470</v>
      </c>
      <c r="L3393">
        <v>2</v>
      </c>
    </row>
    <row r="3394" spans="1:12" x14ac:dyDescent="0.3">
      <c r="A3394">
        <v>253</v>
      </c>
      <c r="B3394">
        <v>3393</v>
      </c>
      <c r="C3394">
        <v>40</v>
      </c>
      <c r="D3394" t="s">
        <v>4826</v>
      </c>
      <c r="E3394" t="s">
        <v>12</v>
      </c>
      <c r="F3394" t="s">
        <v>13</v>
      </c>
      <c r="G3394" t="s">
        <v>211</v>
      </c>
      <c r="H3394" t="s">
        <v>211</v>
      </c>
      <c r="I3394">
        <v>98.633300000000006</v>
      </c>
      <c r="J3394">
        <v>22464525</v>
      </c>
      <c r="K3394" t="s">
        <v>16</v>
      </c>
      <c r="L3394">
        <v>6</v>
      </c>
    </row>
    <row r="3395" spans="1:12" x14ac:dyDescent="0.3">
      <c r="A3395">
        <v>24161</v>
      </c>
      <c r="B3395">
        <v>3394</v>
      </c>
      <c r="C3395">
        <v>190</v>
      </c>
      <c r="D3395" t="s">
        <v>4827</v>
      </c>
      <c r="E3395" t="s">
        <v>188</v>
      </c>
      <c r="F3395" t="s">
        <v>189</v>
      </c>
      <c r="G3395" t="s">
        <v>2618</v>
      </c>
      <c r="H3395" t="s">
        <v>970</v>
      </c>
      <c r="I3395">
        <v>98.608099999999993</v>
      </c>
      <c r="J3395">
        <v>9015850</v>
      </c>
      <c r="K3395" t="s">
        <v>44</v>
      </c>
      <c r="L3395">
        <v>2</v>
      </c>
    </row>
    <row r="3396" spans="1:12" x14ac:dyDescent="0.3">
      <c r="A3396">
        <v>24086</v>
      </c>
      <c r="B3396">
        <v>3395</v>
      </c>
      <c r="C3396">
        <v>239</v>
      </c>
      <c r="D3396" t="s">
        <v>4828</v>
      </c>
      <c r="E3396" t="s">
        <v>100</v>
      </c>
      <c r="F3396" t="s">
        <v>101</v>
      </c>
      <c r="G3396" t="s">
        <v>490</v>
      </c>
      <c r="H3396" t="s">
        <v>491</v>
      </c>
      <c r="I3396">
        <v>98.587800000000001</v>
      </c>
      <c r="J3396">
        <v>951065127</v>
      </c>
      <c r="K3396" t="s">
        <v>34</v>
      </c>
      <c r="L3396">
        <v>2</v>
      </c>
    </row>
    <row r="3397" spans="1:12" x14ac:dyDescent="0.3">
      <c r="A3397">
        <v>25648</v>
      </c>
      <c r="B3397">
        <v>3396</v>
      </c>
      <c r="C3397">
        <v>140</v>
      </c>
      <c r="D3397" t="s">
        <v>4829</v>
      </c>
      <c r="E3397" t="s">
        <v>72</v>
      </c>
      <c r="F3397" t="s">
        <v>73</v>
      </c>
      <c r="G3397" t="s">
        <v>112</v>
      </c>
      <c r="H3397" t="s">
        <v>112</v>
      </c>
      <c r="I3397">
        <v>98.53</v>
      </c>
      <c r="J3397">
        <v>8829384</v>
      </c>
      <c r="K3397" t="s">
        <v>370</v>
      </c>
      <c r="L3397">
        <v>1</v>
      </c>
    </row>
    <row r="3398" spans="1:12" x14ac:dyDescent="0.3">
      <c r="A3398">
        <v>6753</v>
      </c>
      <c r="B3398">
        <v>3397</v>
      </c>
      <c r="C3398">
        <v>25</v>
      </c>
      <c r="D3398" t="s">
        <v>4830</v>
      </c>
      <c r="E3398" t="s">
        <v>100</v>
      </c>
      <c r="F3398" t="s">
        <v>101</v>
      </c>
      <c r="G3398" t="s">
        <v>102</v>
      </c>
      <c r="H3398" t="s">
        <v>102</v>
      </c>
      <c r="I3398">
        <v>98.531099999999995</v>
      </c>
      <c r="J3398">
        <v>4703040</v>
      </c>
      <c r="K3398" t="s">
        <v>28</v>
      </c>
      <c r="L3398">
        <v>3</v>
      </c>
    </row>
    <row r="3399" spans="1:12" x14ac:dyDescent="0.3">
      <c r="A3399">
        <v>25908</v>
      </c>
      <c r="B3399">
        <v>3398</v>
      </c>
      <c r="C3399">
        <v>19</v>
      </c>
      <c r="D3399" t="s">
        <v>4831</v>
      </c>
      <c r="E3399" t="s">
        <v>12</v>
      </c>
      <c r="F3399" t="s">
        <v>13</v>
      </c>
      <c r="G3399" t="s">
        <v>3106</v>
      </c>
      <c r="H3399" t="s">
        <v>15</v>
      </c>
      <c r="I3399">
        <v>98.424099999999996</v>
      </c>
      <c r="J3399">
        <v>2675815</v>
      </c>
      <c r="K3399" t="s">
        <v>28</v>
      </c>
      <c r="L3399">
        <v>1</v>
      </c>
    </row>
    <row r="3400" spans="1:12" x14ac:dyDescent="0.3">
      <c r="A3400">
        <v>26475</v>
      </c>
      <c r="B3400">
        <v>3399</v>
      </c>
      <c r="C3400">
        <v>46</v>
      </c>
      <c r="D3400" t="s">
        <v>4832</v>
      </c>
      <c r="E3400" t="s">
        <v>100</v>
      </c>
      <c r="F3400" t="s">
        <v>101</v>
      </c>
      <c r="G3400" t="s">
        <v>556</v>
      </c>
      <c r="H3400" t="s">
        <v>556</v>
      </c>
      <c r="I3400">
        <v>98.352900000000005</v>
      </c>
      <c r="J3400">
        <v>5735943</v>
      </c>
      <c r="K3400" t="s">
        <v>327</v>
      </c>
      <c r="L3400">
        <v>1</v>
      </c>
    </row>
    <row r="3401" spans="1:12" x14ac:dyDescent="0.3">
      <c r="A3401">
        <v>20914</v>
      </c>
      <c r="B3401">
        <v>3400</v>
      </c>
      <c r="C3401">
        <v>40</v>
      </c>
      <c r="D3401" t="s">
        <v>4833</v>
      </c>
      <c r="E3401" t="s">
        <v>144</v>
      </c>
      <c r="F3401" t="s">
        <v>145</v>
      </c>
      <c r="G3401" t="s">
        <v>4834</v>
      </c>
      <c r="H3401" t="s">
        <v>147</v>
      </c>
      <c r="I3401">
        <v>98.330799999999996</v>
      </c>
      <c r="J3401">
        <v>6670286</v>
      </c>
      <c r="K3401" t="s">
        <v>28</v>
      </c>
      <c r="L3401">
        <v>4</v>
      </c>
    </row>
    <row r="3402" spans="1:12" x14ac:dyDescent="0.3">
      <c r="A3402">
        <v>20516</v>
      </c>
      <c r="B3402">
        <v>3401</v>
      </c>
      <c r="C3402">
        <v>190</v>
      </c>
      <c r="D3402" t="s">
        <v>4835</v>
      </c>
      <c r="E3402" t="s">
        <v>518</v>
      </c>
      <c r="F3402" t="s">
        <v>519</v>
      </c>
      <c r="G3402" t="s">
        <v>2192</v>
      </c>
      <c r="H3402" t="s">
        <v>1694</v>
      </c>
      <c r="I3402">
        <v>98.215500000000006</v>
      </c>
      <c r="J3402">
        <v>109447768</v>
      </c>
      <c r="K3402" t="s">
        <v>311</v>
      </c>
      <c r="L3402">
        <v>4</v>
      </c>
    </row>
    <row r="3403" spans="1:12" x14ac:dyDescent="0.3">
      <c r="A3403">
        <v>26090</v>
      </c>
      <c r="B3403">
        <v>3402</v>
      </c>
      <c r="C3403">
        <v>60</v>
      </c>
      <c r="D3403" t="s">
        <v>4836</v>
      </c>
      <c r="E3403" t="s">
        <v>144</v>
      </c>
      <c r="F3403" t="s">
        <v>145</v>
      </c>
      <c r="G3403" t="s">
        <v>4834</v>
      </c>
      <c r="H3403" t="s">
        <v>147</v>
      </c>
      <c r="I3403">
        <v>98.186199999999999</v>
      </c>
      <c r="J3403">
        <v>6236458</v>
      </c>
      <c r="K3403" t="s">
        <v>110</v>
      </c>
      <c r="L3403">
        <v>1</v>
      </c>
    </row>
    <row r="3404" spans="1:12" x14ac:dyDescent="0.3">
      <c r="A3404">
        <v>19342</v>
      </c>
      <c r="B3404">
        <v>3403</v>
      </c>
      <c r="C3404">
        <v>42</v>
      </c>
      <c r="D3404" t="s">
        <v>4837</v>
      </c>
      <c r="E3404" t="s">
        <v>57</v>
      </c>
      <c r="F3404" t="s">
        <v>58</v>
      </c>
      <c r="G3404" t="s">
        <v>80</v>
      </c>
      <c r="H3404" t="s">
        <v>81</v>
      </c>
      <c r="I3404">
        <v>98.099400000000003</v>
      </c>
      <c r="J3404">
        <v>15014369</v>
      </c>
      <c r="K3404" t="s">
        <v>92</v>
      </c>
      <c r="L3404">
        <v>3</v>
      </c>
    </row>
    <row r="3405" spans="1:12" x14ac:dyDescent="0.3">
      <c r="A3405">
        <v>162</v>
      </c>
      <c r="B3405">
        <v>3404</v>
      </c>
      <c r="C3405">
        <v>162</v>
      </c>
      <c r="D3405" t="s">
        <v>4838</v>
      </c>
      <c r="E3405" t="s">
        <v>117</v>
      </c>
      <c r="F3405" t="s">
        <v>118</v>
      </c>
      <c r="G3405" t="s">
        <v>372</v>
      </c>
      <c r="H3405" t="s">
        <v>373</v>
      </c>
      <c r="I3405">
        <v>98.080399999999997</v>
      </c>
      <c r="J3405">
        <v>26098590</v>
      </c>
      <c r="K3405" t="s">
        <v>110</v>
      </c>
      <c r="L3405">
        <v>4</v>
      </c>
    </row>
    <row r="3406" spans="1:12" x14ac:dyDescent="0.3">
      <c r="A3406">
        <v>23807</v>
      </c>
      <c r="B3406">
        <v>3405</v>
      </c>
      <c r="C3406">
        <v>29</v>
      </c>
      <c r="D3406" t="s">
        <v>4839</v>
      </c>
      <c r="E3406" t="s">
        <v>72</v>
      </c>
      <c r="F3406" t="s">
        <v>73</v>
      </c>
      <c r="G3406" t="s">
        <v>365</v>
      </c>
      <c r="H3406" t="s">
        <v>353</v>
      </c>
      <c r="I3406">
        <v>98.033799999999999</v>
      </c>
      <c r="J3406">
        <v>4793739</v>
      </c>
      <c r="K3406" t="s">
        <v>28</v>
      </c>
      <c r="L3406">
        <v>2</v>
      </c>
    </row>
    <row r="3407" spans="1:12" x14ac:dyDescent="0.3">
      <c r="A3407">
        <v>22092</v>
      </c>
      <c r="B3407">
        <v>3406</v>
      </c>
      <c r="C3407">
        <v>1218</v>
      </c>
      <c r="D3407" t="s">
        <v>4840</v>
      </c>
      <c r="E3407" t="s">
        <v>12</v>
      </c>
      <c r="F3407" t="s">
        <v>13</v>
      </c>
      <c r="G3407" t="s">
        <v>26</v>
      </c>
      <c r="H3407" t="s">
        <v>27</v>
      </c>
      <c r="I3407">
        <v>97.979100000000003</v>
      </c>
      <c r="J3407">
        <v>77497271</v>
      </c>
      <c r="K3407" t="s">
        <v>44</v>
      </c>
      <c r="L3407">
        <v>3</v>
      </c>
    </row>
    <row r="3408" spans="1:12" x14ac:dyDescent="0.3">
      <c r="A3408">
        <v>26513</v>
      </c>
      <c r="B3408">
        <v>3407</v>
      </c>
      <c r="C3408">
        <v>34</v>
      </c>
      <c r="D3408" t="s">
        <v>4841</v>
      </c>
      <c r="E3408" t="s">
        <v>100</v>
      </c>
      <c r="F3408" t="s">
        <v>101</v>
      </c>
      <c r="G3408" t="s">
        <v>723</v>
      </c>
      <c r="H3408" t="s">
        <v>556</v>
      </c>
      <c r="I3408">
        <v>97.887600000000006</v>
      </c>
      <c r="J3408">
        <v>3484346</v>
      </c>
      <c r="K3408" t="s">
        <v>44</v>
      </c>
      <c r="L3408">
        <v>1</v>
      </c>
    </row>
    <row r="3409" spans="1:12" x14ac:dyDescent="0.3">
      <c r="A3409">
        <v>22846</v>
      </c>
      <c r="B3409">
        <v>3408</v>
      </c>
      <c r="C3409">
        <v>194</v>
      </c>
      <c r="D3409" t="s">
        <v>4842</v>
      </c>
      <c r="E3409" t="s">
        <v>30</v>
      </c>
      <c r="F3409" t="s">
        <v>31</v>
      </c>
      <c r="G3409" t="s">
        <v>1161</v>
      </c>
      <c r="H3409" t="s">
        <v>33</v>
      </c>
      <c r="I3409">
        <v>97.882999999999996</v>
      </c>
      <c r="J3409">
        <v>61121303</v>
      </c>
      <c r="K3409" t="s">
        <v>40</v>
      </c>
      <c r="L3409">
        <v>1</v>
      </c>
    </row>
    <row r="3410" spans="1:12" x14ac:dyDescent="0.3">
      <c r="A3410">
        <v>580</v>
      </c>
      <c r="B3410">
        <v>3409</v>
      </c>
      <c r="C3410">
        <v>35</v>
      </c>
      <c r="D3410" t="s">
        <v>4843</v>
      </c>
      <c r="E3410" t="s">
        <v>188</v>
      </c>
      <c r="F3410" t="s">
        <v>189</v>
      </c>
      <c r="G3410" t="s">
        <v>3082</v>
      </c>
      <c r="H3410" t="s">
        <v>414</v>
      </c>
      <c r="I3410">
        <v>97.872900000000001</v>
      </c>
      <c r="J3410">
        <v>308022533</v>
      </c>
      <c r="K3410" t="s">
        <v>40</v>
      </c>
      <c r="L3410">
        <v>5</v>
      </c>
    </row>
    <row r="3411" spans="1:12" x14ac:dyDescent="0.3">
      <c r="A3411">
        <v>22800</v>
      </c>
      <c r="B3411">
        <v>3410</v>
      </c>
      <c r="C3411">
        <v>146</v>
      </c>
      <c r="D3411" t="s">
        <v>4844</v>
      </c>
      <c r="E3411" t="s">
        <v>196</v>
      </c>
      <c r="F3411" t="s">
        <v>197</v>
      </c>
      <c r="G3411" t="s">
        <v>2232</v>
      </c>
      <c r="H3411" t="s">
        <v>198</v>
      </c>
      <c r="I3411">
        <v>97.836399999999998</v>
      </c>
      <c r="J3411">
        <v>25718203</v>
      </c>
      <c r="K3411" t="s">
        <v>110</v>
      </c>
      <c r="L3411">
        <v>3</v>
      </c>
    </row>
    <row r="3412" spans="1:12" x14ac:dyDescent="0.3">
      <c r="A3412">
        <v>1895</v>
      </c>
      <c r="B3412">
        <v>3411</v>
      </c>
      <c r="C3412">
        <v>11</v>
      </c>
      <c r="D3412" t="s">
        <v>4845</v>
      </c>
      <c r="E3412" t="s">
        <v>379</v>
      </c>
      <c r="F3412" t="s">
        <v>380</v>
      </c>
      <c r="G3412" t="s">
        <v>1513</v>
      </c>
      <c r="H3412" t="s">
        <v>1514</v>
      </c>
      <c r="I3412">
        <v>97.841499999999996</v>
      </c>
      <c r="J3412">
        <v>7939818</v>
      </c>
      <c r="K3412" t="s">
        <v>55</v>
      </c>
      <c r="L3412">
        <v>6</v>
      </c>
    </row>
    <row r="3413" spans="1:12" x14ac:dyDescent="0.3">
      <c r="A3413">
        <v>20250</v>
      </c>
      <c r="B3413">
        <v>3412</v>
      </c>
      <c r="C3413">
        <v>20</v>
      </c>
      <c r="D3413" t="s">
        <v>4846</v>
      </c>
      <c r="E3413" t="s">
        <v>390</v>
      </c>
      <c r="F3413" t="s">
        <v>391</v>
      </c>
      <c r="G3413" t="s">
        <v>2720</v>
      </c>
      <c r="H3413" t="s">
        <v>392</v>
      </c>
      <c r="I3413">
        <v>97.760099999999994</v>
      </c>
      <c r="J3413">
        <v>5307589</v>
      </c>
      <c r="K3413" t="s">
        <v>28</v>
      </c>
      <c r="L3413">
        <v>4</v>
      </c>
    </row>
    <row r="3414" spans="1:12" x14ac:dyDescent="0.3">
      <c r="A3414">
        <v>25954</v>
      </c>
      <c r="B3414">
        <v>3413</v>
      </c>
      <c r="C3414">
        <v>131</v>
      </c>
      <c r="D3414" t="s">
        <v>4847</v>
      </c>
      <c r="E3414" t="s">
        <v>188</v>
      </c>
      <c r="F3414" t="s">
        <v>189</v>
      </c>
      <c r="G3414" t="s">
        <v>2610</v>
      </c>
      <c r="H3414" t="s">
        <v>566</v>
      </c>
      <c r="I3414">
        <v>97.730500000000006</v>
      </c>
      <c r="J3414">
        <v>15955422</v>
      </c>
      <c r="K3414" t="s">
        <v>98</v>
      </c>
      <c r="L3414">
        <v>1</v>
      </c>
    </row>
    <row r="3415" spans="1:12" x14ac:dyDescent="0.3">
      <c r="A3415">
        <v>553</v>
      </c>
      <c r="B3415">
        <v>3414</v>
      </c>
      <c r="C3415">
        <v>315</v>
      </c>
      <c r="D3415" t="s">
        <v>4848</v>
      </c>
      <c r="E3415" t="s">
        <v>100</v>
      </c>
      <c r="F3415" t="s">
        <v>101</v>
      </c>
      <c r="G3415" t="s">
        <v>109</v>
      </c>
      <c r="H3415" t="s">
        <v>109</v>
      </c>
      <c r="I3415">
        <v>97.6584</v>
      </c>
      <c r="J3415">
        <v>57653000</v>
      </c>
      <c r="K3415" t="s">
        <v>110</v>
      </c>
      <c r="L3415">
        <v>7</v>
      </c>
    </row>
    <row r="3416" spans="1:12" x14ac:dyDescent="0.3">
      <c r="A3416">
        <v>23775</v>
      </c>
      <c r="B3416">
        <v>3415</v>
      </c>
      <c r="C3416">
        <v>12</v>
      </c>
      <c r="D3416" t="s">
        <v>4849</v>
      </c>
      <c r="E3416" t="s">
        <v>46</v>
      </c>
      <c r="F3416" t="s">
        <v>47</v>
      </c>
      <c r="G3416" t="s">
        <v>3208</v>
      </c>
      <c r="H3416" t="s">
        <v>49</v>
      </c>
      <c r="I3416">
        <v>97.658299999999997</v>
      </c>
      <c r="J3416">
        <v>2886557</v>
      </c>
      <c r="K3416" t="s">
        <v>139</v>
      </c>
      <c r="L3416">
        <v>2</v>
      </c>
    </row>
    <row r="3417" spans="1:12" x14ac:dyDescent="0.3">
      <c r="A3417">
        <v>25285</v>
      </c>
      <c r="B3417">
        <v>3416</v>
      </c>
      <c r="C3417">
        <v>600</v>
      </c>
      <c r="D3417" t="s">
        <v>4850</v>
      </c>
      <c r="E3417" t="s">
        <v>411</v>
      </c>
      <c r="F3417" t="s">
        <v>412</v>
      </c>
      <c r="G3417" t="s">
        <v>4851</v>
      </c>
      <c r="H3417" t="s">
        <v>4852</v>
      </c>
      <c r="I3417">
        <v>97.608400000000003</v>
      </c>
      <c r="J3417">
        <v>55937000</v>
      </c>
      <c r="K3417" t="s">
        <v>18</v>
      </c>
      <c r="L3417">
        <v>1</v>
      </c>
    </row>
    <row r="3418" spans="1:12" x14ac:dyDescent="0.3">
      <c r="A3418">
        <v>18788</v>
      </c>
      <c r="B3418">
        <v>3417</v>
      </c>
      <c r="C3418">
        <v>136</v>
      </c>
      <c r="D3418" t="s">
        <v>4853</v>
      </c>
      <c r="E3418" t="s">
        <v>72</v>
      </c>
      <c r="F3418" t="s">
        <v>73</v>
      </c>
      <c r="G3418" t="s">
        <v>4854</v>
      </c>
      <c r="H3418" t="s">
        <v>114</v>
      </c>
      <c r="I3418">
        <v>97.563800000000001</v>
      </c>
      <c r="J3418">
        <v>106681491</v>
      </c>
      <c r="K3418" t="s">
        <v>110</v>
      </c>
      <c r="L3418">
        <v>5</v>
      </c>
    </row>
    <row r="3419" spans="1:12" x14ac:dyDescent="0.3">
      <c r="A3419">
        <v>26579</v>
      </c>
      <c r="B3419">
        <v>3418</v>
      </c>
      <c r="C3419">
        <v>15</v>
      </c>
      <c r="D3419" t="s">
        <v>4855</v>
      </c>
      <c r="E3419" t="s">
        <v>149</v>
      </c>
      <c r="F3419" t="s">
        <v>150</v>
      </c>
      <c r="G3419" t="s">
        <v>4856</v>
      </c>
      <c r="H3419" t="s">
        <v>299</v>
      </c>
      <c r="I3419">
        <v>97.544399999999996</v>
      </c>
      <c r="J3419">
        <v>3043737</v>
      </c>
      <c r="K3419" t="s">
        <v>34</v>
      </c>
      <c r="L3419">
        <v>1</v>
      </c>
    </row>
    <row r="3420" spans="1:12" x14ac:dyDescent="0.3">
      <c r="A3420">
        <v>17589</v>
      </c>
      <c r="B3420">
        <v>3419</v>
      </c>
      <c r="C3420">
        <v>13</v>
      </c>
      <c r="D3420" t="s">
        <v>4857</v>
      </c>
      <c r="E3420" t="s">
        <v>62</v>
      </c>
      <c r="F3420" t="s">
        <v>63</v>
      </c>
      <c r="G3420" t="s">
        <v>64</v>
      </c>
      <c r="H3420" t="s">
        <v>65</v>
      </c>
      <c r="I3420">
        <v>97.527199999999993</v>
      </c>
      <c r="J3420">
        <v>6266090</v>
      </c>
      <c r="K3420" t="s">
        <v>16</v>
      </c>
      <c r="L3420">
        <v>5</v>
      </c>
    </row>
    <row r="3421" spans="1:12" x14ac:dyDescent="0.3">
      <c r="A3421">
        <v>26551</v>
      </c>
      <c r="B3421">
        <v>3420</v>
      </c>
      <c r="C3421">
        <v>51</v>
      </c>
      <c r="D3421" t="s">
        <v>4858</v>
      </c>
      <c r="E3421" t="s">
        <v>12</v>
      </c>
      <c r="F3421" t="s">
        <v>13</v>
      </c>
      <c r="G3421" t="s">
        <v>362</v>
      </c>
      <c r="H3421" t="s">
        <v>15</v>
      </c>
      <c r="I3421">
        <v>97.489699999999999</v>
      </c>
      <c r="J3421">
        <v>10944846</v>
      </c>
      <c r="K3421" t="s">
        <v>110</v>
      </c>
      <c r="L3421">
        <v>1</v>
      </c>
    </row>
    <row r="3422" spans="1:12" x14ac:dyDescent="0.3">
      <c r="A3422">
        <v>20614</v>
      </c>
      <c r="B3422">
        <v>3421</v>
      </c>
      <c r="C3422">
        <v>16</v>
      </c>
      <c r="D3422" t="s">
        <v>4859</v>
      </c>
      <c r="E3422" t="s">
        <v>161</v>
      </c>
      <c r="F3422" t="s">
        <v>162</v>
      </c>
      <c r="G3422" t="s">
        <v>696</v>
      </c>
      <c r="H3422" t="s">
        <v>23</v>
      </c>
      <c r="I3422">
        <v>97.4816</v>
      </c>
      <c r="J3422">
        <v>3764000</v>
      </c>
      <c r="K3422" t="s">
        <v>92</v>
      </c>
      <c r="L3422">
        <v>4</v>
      </c>
    </row>
    <row r="3423" spans="1:12" x14ac:dyDescent="0.3">
      <c r="A3423">
        <v>2558</v>
      </c>
      <c r="B3423">
        <v>3422</v>
      </c>
      <c r="C3423">
        <v>364</v>
      </c>
      <c r="D3423" t="s">
        <v>4860</v>
      </c>
      <c r="E3423" t="s">
        <v>12</v>
      </c>
      <c r="F3423" t="s">
        <v>13</v>
      </c>
      <c r="G3423" t="s">
        <v>43</v>
      </c>
      <c r="H3423" t="s">
        <v>43</v>
      </c>
      <c r="I3423">
        <v>97.454499999999996</v>
      </c>
      <c r="J3423">
        <v>73781250</v>
      </c>
      <c r="K3423" t="s">
        <v>28</v>
      </c>
      <c r="L3423">
        <v>6</v>
      </c>
    </row>
    <row r="3424" spans="1:12" x14ac:dyDescent="0.3">
      <c r="A3424">
        <v>19721</v>
      </c>
      <c r="B3424">
        <v>3423</v>
      </c>
      <c r="C3424">
        <v>36</v>
      </c>
      <c r="D3424" t="s">
        <v>4861</v>
      </c>
      <c r="E3424" t="s">
        <v>188</v>
      </c>
      <c r="F3424" t="s">
        <v>189</v>
      </c>
      <c r="G3424" t="s">
        <v>3551</v>
      </c>
      <c r="H3424" t="s">
        <v>1885</v>
      </c>
      <c r="I3424">
        <v>97.441299999999998</v>
      </c>
      <c r="J3424">
        <v>7373943</v>
      </c>
      <c r="K3424" t="s">
        <v>327</v>
      </c>
      <c r="L3424">
        <v>3</v>
      </c>
    </row>
    <row r="3425" spans="1:12" x14ac:dyDescent="0.3">
      <c r="A3425">
        <v>22587</v>
      </c>
      <c r="B3425">
        <v>3424</v>
      </c>
      <c r="C3425">
        <v>117</v>
      </c>
      <c r="D3425" t="s">
        <v>4862</v>
      </c>
      <c r="E3425" t="s">
        <v>176</v>
      </c>
      <c r="F3425" t="s">
        <v>177</v>
      </c>
      <c r="G3425" t="s">
        <v>1215</v>
      </c>
      <c r="H3425" t="s">
        <v>179</v>
      </c>
      <c r="I3425">
        <v>97.433999999999997</v>
      </c>
      <c r="J3425">
        <v>25248079</v>
      </c>
      <c r="K3425" t="s">
        <v>139</v>
      </c>
      <c r="L3425">
        <v>8</v>
      </c>
    </row>
    <row r="3426" spans="1:12" x14ac:dyDescent="0.3">
      <c r="A3426">
        <v>1371</v>
      </c>
      <c r="B3426">
        <v>3425</v>
      </c>
      <c r="C3426">
        <v>136</v>
      </c>
      <c r="D3426" t="s">
        <v>4863</v>
      </c>
      <c r="E3426" t="s">
        <v>100</v>
      </c>
      <c r="F3426" t="s">
        <v>101</v>
      </c>
      <c r="G3426" t="s">
        <v>556</v>
      </c>
      <c r="H3426" t="s">
        <v>556</v>
      </c>
      <c r="I3426">
        <v>97.433800000000005</v>
      </c>
      <c r="J3426">
        <v>25062976</v>
      </c>
      <c r="K3426" t="s">
        <v>28</v>
      </c>
      <c r="L3426">
        <v>9</v>
      </c>
    </row>
    <row r="3427" spans="1:12" x14ac:dyDescent="0.3">
      <c r="A3427">
        <v>4170</v>
      </c>
      <c r="B3427">
        <v>3426</v>
      </c>
      <c r="C3427">
        <v>1668</v>
      </c>
      <c r="D3427" t="s">
        <v>4864</v>
      </c>
      <c r="E3427" t="s">
        <v>100</v>
      </c>
      <c r="F3427" t="s">
        <v>101</v>
      </c>
      <c r="G3427" t="s">
        <v>556</v>
      </c>
      <c r="H3427" t="s">
        <v>556</v>
      </c>
      <c r="I3427">
        <v>97.334900000000005</v>
      </c>
      <c r="J3427">
        <v>1868964476</v>
      </c>
      <c r="K3427" t="s">
        <v>40</v>
      </c>
      <c r="L3427">
        <v>7</v>
      </c>
    </row>
    <row r="3428" spans="1:12" x14ac:dyDescent="0.3">
      <c r="A3428">
        <v>23712</v>
      </c>
      <c r="B3428">
        <v>3427</v>
      </c>
      <c r="C3428">
        <v>69</v>
      </c>
      <c r="D3428" t="s">
        <v>4865</v>
      </c>
      <c r="E3428" t="s">
        <v>233</v>
      </c>
      <c r="F3428" t="s">
        <v>271</v>
      </c>
      <c r="G3428" t="s">
        <v>272</v>
      </c>
      <c r="H3428" t="s">
        <v>272</v>
      </c>
      <c r="I3428">
        <v>97.299000000000007</v>
      </c>
      <c r="J3428">
        <v>8463385</v>
      </c>
      <c r="K3428" t="s">
        <v>110</v>
      </c>
      <c r="L3428">
        <v>2</v>
      </c>
    </row>
    <row r="3429" spans="1:12" x14ac:dyDescent="0.3">
      <c r="A3429">
        <v>21835</v>
      </c>
      <c r="B3429">
        <v>3428</v>
      </c>
      <c r="C3429">
        <v>77</v>
      </c>
      <c r="D3429" t="s">
        <v>4866</v>
      </c>
      <c r="E3429" t="s">
        <v>12</v>
      </c>
      <c r="F3429" t="s">
        <v>13</v>
      </c>
      <c r="G3429" t="s">
        <v>43</v>
      </c>
      <c r="H3429" t="s">
        <v>43</v>
      </c>
      <c r="I3429">
        <v>97.266800000000003</v>
      </c>
      <c r="J3429">
        <v>10230009</v>
      </c>
      <c r="K3429" t="s">
        <v>28</v>
      </c>
      <c r="L3429">
        <v>3</v>
      </c>
    </row>
    <row r="3430" spans="1:12" x14ac:dyDescent="0.3">
      <c r="A3430">
        <v>20004</v>
      </c>
      <c r="B3430">
        <v>3429</v>
      </c>
      <c r="C3430">
        <v>650</v>
      </c>
      <c r="D3430" t="s">
        <v>4867</v>
      </c>
      <c r="E3430" t="s">
        <v>129</v>
      </c>
      <c r="F3430" t="s">
        <v>130</v>
      </c>
      <c r="G3430" t="s">
        <v>4868</v>
      </c>
      <c r="H3430" t="s">
        <v>3088</v>
      </c>
      <c r="I3430">
        <v>97.260400000000004</v>
      </c>
      <c r="J3430">
        <v>105984490</v>
      </c>
      <c r="K3430" t="s">
        <v>139</v>
      </c>
      <c r="L3430">
        <v>4</v>
      </c>
    </row>
    <row r="3431" spans="1:12" x14ac:dyDescent="0.3">
      <c r="A3431">
        <v>21380</v>
      </c>
      <c r="B3431">
        <v>3430</v>
      </c>
      <c r="C3431">
        <v>9</v>
      </c>
      <c r="D3431" t="s">
        <v>4869</v>
      </c>
      <c r="E3431" t="s">
        <v>196</v>
      </c>
      <c r="F3431" t="s">
        <v>197</v>
      </c>
      <c r="G3431" t="s">
        <v>2581</v>
      </c>
      <c r="H3431" t="s">
        <v>198</v>
      </c>
      <c r="I3431">
        <v>97.230999999999995</v>
      </c>
      <c r="J3431">
        <v>20058395</v>
      </c>
      <c r="K3431" t="s">
        <v>311</v>
      </c>
      <c r="L3431">
        <v>3</v>
      </c>
    </row>
    <row r="3432" spans="1:12" x14ac:dyDescent="0.3">
      <c r="A3432">
        <v>17974</v>
      </c>
      <c r="B3432">
        <v>3431</v>
      </c>
      <c r="C3432">
        <v>353</v>
      </c>
      <c r="D3432" t="s">
        <v>4870</v>
      </c>
      <c r="E3432" t="s">
        <v>141</v>
      </c>
      <c r="F3432" t="s">
        <v>142</v>
      </c>
      <c r="G3432" t="s">
        <v>141</v>
      </c>
      <c r="H3432" t="s">
        <v>137</v>
      </c>
      <c r="I3432">
        <v>97.145099999999999</v>
      </c>
      <c r="J3432">
        <v>256675000</v>
      </c>
      <c r="K3432" t="s">
        <v>34</v>
      </c>
      <c r="L3432">
        <v>5</v>
      </c>
    </row>
    <row r="3433" spans="1:12" x14ac:dyDescent="0.3">
      <c r="A3433">
        <v>21938</v>
      </c>
      <c r="B3433">
        <v>3432</v>
      </c>
      <c r="C3433">
        <v>21</v>
      </c>
      <c r="D3433" t="s">
        <v>4871</v>
      </c>
      <c r="E3433" t="s">
        <v>231</v>
      </c>
      <c r="F3433" t="s">
        <v>232</v>
      </c>
      <c r="G3433" t="s">
        <v>233</v>
      </c>
      <c r="H3433" t="s">
        <v>23</v>
      </c>
      <c r="I3433">
        <v>97.108900000000006</v>
      </c>
      <c r="J3433">
        <v>4010240</v>
      </c>
      <c r="K3433" t="s">
        <v>90</v>
      </c>
      <c r="L3433">
        <v>3</v>
      </c>
    </row>
    <row r="3434" spans="1:12" x14ac:dyDescent="0.3">
      <c r="A3434">
        <v>2870</v>
      </c>
      <c r="B3434">
        <v>3433</v>
      </c>
      <c r="C3434">
        <v>1179</v>
      </c>
      <c r="D3434" t="s">
        <v>4872</v>
      </c>
      <c r="E3434" t="s">
        <v>710</v>
      </c>
      <c r="F3434" t="s">
        <v>711</v>
      </c>
      <c r="G3434" t="s">
        <v>4873</v>
      </c>
      <c r="H3434" t="s">
        <v>713</v>
      </c>
      <c r="I3434">
        <v>97.078400000000002</v>
      </c>
      <c r="J3434">
        <v>319399000</v>
      </c>
      <c r="K3434" t="s">
        <v>92</v>
      </c>
      <c r="L3434">
        <v>6</v>
      </c>
    </row>
    <row r="3435" spans="1:12" x14ac:dyDescent="0.3">
      <c r="A3435">
        <v>25401</v>
      </c>
      <c r="B3435">
        <v>3434</v>
      </c>
      <c r="C3435">
        <v>32</v>
      </c>
      <c r="D3435" t="s">
        <v>4874</v>
      </c>
      <c r="E3435" t="s">
        <v>129</v>
      </c>
      <c r="F3435" t="s">
        <v>130</v>
      </c>
      <c r="G3435" t="s">
        <v>279</v>
      </c>
      <c r="H3435" t="s">
        <v>280</v>
      </c>
      <c r="I3435">
        <v>97.040700000000001</v>
      </c>
      <c r="J3435">
        <v>12249216</v>
      </c>
      <c r="K3435" t="s">
        <v>115</v>
      </c>
      <c r="L3435">
        <v>1</v>
      </c>
    </row>
    <row r="3436" spans="1:12" x14ac:dyDescent="0.3">
      <c r="A3436">
        <v>26486</v>
      </c>
      <c r="B3436">
        <v>3435</v>
      </c>
      <c r="C3436">
        <v>14</v>
      </c>
      <c r="D3436" t="s">
        <v>4875</v>
      </c>
      <c r="E3436" t="s">
        <v>141</v>
      </c>
      <c r="F3436" t="s">
        <v>142</v>
      </c>
      <c r="G3436" t="s">
        <v>4876</v>
      </c>
      <c r="H3436" t="s">
        <v>507</v>
      </c>
      <c r="I3436">
        <v>96.982200000000006</v>
      </c>
      <c r="J3436">
        <v>15779948</v>
      </c>
      <c r="K3436" t="s">
        <v>24</v>
      </c>
      <c r="L3436">
        <v>1</v>
      </c>
    </row>
    <row r="3437" spans="1:12" x14ac:dyDescent="0.3">
      <c r="A3437">
        <v>18554</v>
      </c>
      <c r="B3437">
        <v>3436</v>
      </c>
      <c r="C3437">
        <v>131</v>
      </c>
      <c r="D3437" t="s">
        <v>4877</v>
      </c>
      <c r="E3437" t="s">
        <v>144</v>
      </c>
      <c r="F3437" t="s">
        <v>145</v>
      </c>
      <c r="G3437" t="s">
        <v>1535</v>
      </c>
      <c r="H3437" t="s">
        <v>147</v>
      </c>
      <c r="I3437">
        <v>96.901700000000005</v>
      </c>
      <c r="J3437">
        <v>27934151</v>
      </c>
      <c r="K3437" t="s">
        <v>110</v>
      </c>
      <c r="L3437">
        <v>5</v>
      </c>
    </row>
    <row r="3438" spans="1:12" x14ac:dyDescent="0.3">
      <c r="A3438">
        <v>26099</v>
      </c>
      <c r="B3438">
        <v>3437</v>
      </c>
      <c r="C3438">
        <v>462</v>
      </c>
      <c r="D3438" t="s">
        <v>4878</v>
      </c>
      <c r="E3438" t="s">
        <v>390</v>
      </c>
      <c r="F3438" t="s">
        <v>391</v>
      </c>
      <c r="G3438" t="s">
        <v>392</v>
      </c>
      <c r="H3438" t="s">
        <v>392</v>
      </c>
      <c r="I3438">
        <v>96.895600000000002</v>
      </c>
      <c r="J3438">
        <v>12752590</v>
      </c>
      <c r="K3438" t="s">
        <v>110</v>
      </c>
      <c r="L3438">
        <v>1</v>
      </c>
    </row>
    <row r="3439" spans="1:12" x14ac:dyDescent="0.3">
      <c r="A3439">
        <v>25995</v>
      </c>
      <c r="B3439">
        <v>3438</v>
      </c>
      <c r="C3439">
        <v>11</v>
      </c>
      <c r="D3439" t="s">
        <v>4879</v>
      </c>
      <c r="E3439" t="s">
        <v>12</v>
      </c>
      <c r="F3439" t="s">
        <v>13</v>
      </c>
      <c r="G3439" t="s">
        <v>4880</v>
      </c>
      <c r="H3439" t="s">
        <v>4881</v>
      </c>
      <c r="I3439">
        <v>96.810599999999994</v>
      </c>
      <c r="J3439">
        <v>2900840</v>
      </c>
      <c r="K3439" t="s">
        <v>18</v>
      </c>
      <c r="L3439">
        <v>1</v>
      </c>
    </row>
    <row r="3440" spans="1:12" x14ac:dyDescent="0.3">
      <c r="A3440">
        <v>22375</v>
      </c>
      <c r="B3440">
        <v>3439</v>
      </c>
      <c r="C3440">
        <v>98</v>
      </c>
      <c r="D3440" t="s">
        <v>4882</v>
      </c>
      <c r="E3440" t="s">
        <v>57</v>
      </c>
      <c r="F3440" t="s">
        <v>58</v>
      </c>
      <c r="G3440" t="s">
        <v>342</v>
      </c>
      <c r="H3440" t="s">
        <v>342</v>
      </c>
      <c r="I3440">
        <v>96.775899999999993</v>
      </c>
      <c r="J3440">
        <v>56923729</v>
      </c>
      <c r="K3440" t="s">
        <v>24</v>
      </c>
      <c r="L3440">
        <v>3</v>
      </c>
    </row>
    <row r="3441" spans="1:12" x14ac:dyDescent="0.3">
      <c r="A3441">
        <v>22174</v>
      </c>
      <c r="B3441">
        <v>3440</v>
      </c>
      <c r="C3441">
        <v>138</v>
      </c>
      <c r="D3441" t="s">
        <v>4883</v>
      </c>
      <c r="E3441" t="s">
        <v>188</v>
      </c>
      <c r="F3441" t="s">
        <v>189</v>
      </c>
      <c r="G3441" t="s">
        <v>4884</v>
      </c>
      <c r="H3441" t="s">
        <v>428</v>
      </c>
      <c r="I3441">
        <v>96.626000000000005</v>
      </c>
      <c r="J3441">
        <v>17774301</v>
      </c>
      <c r="K3441" t="s">
        <v>186</v>
      </c>
      <c r="L3441">
        <v>3</v>
      </c>
    </row>
    <row r="3442" spans="1:12" x14ac:dyDescent="0.3">
      <c r="A3442">
        <v>1952</v>
      </c>
      <c r="B3442">
        <v>3441</v>
      </c>
      <c r="C3442">
        <v>251</v>
      </c>
      <c r="D3442" t="s">
        <v>4885</v>
      </c>
      <c r="E3442" t="s">
        <v>196</v>
      </c>
      <c r="F3442" t="s">
        <v>197</v>
      </c>
      <c r="G3442" t="s">
        <v>4886</v>
      </c>
      <c r="H3442" t="s">
        <v>198</v>
      </c>
      <c r="I3442">
        <v>96.595500000000001</v>
      </c>
      <c r="J3442">
        <v>22681949</v>
      </c>
      <c r="K3442" t="s">
        <v>110</v>
      </c>
      <c r="L3442">
        <v>6</v>
      </c>
    </row>
    <row r="3443" spans="1:12" x14ac:dyDescent="0.3">
      <c r="A3443">
        <v>2821</v>
      </c>
      <c r="B3443">
        <v>3442</v>
      </c>
      <c r="C3443">
        <v>120</v>
      </c>
      <c r="D3443" t="s">
        <v>4887</v>
      </c>
      <c r="E3443" t="s">
        <v>100</v>
      </c>
      <c r="F3443" t="s">
        <v>101</v>
      </c>
      <c r="G3443" t="s">
        <v>556</v>
      </c>
      <c r="H3443" t="s">
        <v>556</v>
      </c>
      <c r="I3443">
        <v>96.520200000000003</v>
      </c>
      <c r="J3443">
        <v>805736000</v>
      </c>
      <c r="K3443" t="s">
        <v>327</v>
      </c>
      <c r="L3443">
        <v>10</v>
      </c>
    </row>
    <row r="3444" spans="1:12" x14ac:dyDescent="0.3">
      <c r="A3444">
        <v>24140</v>
      </c>
      <c r="B3444">
        <v>3443</v>
      </c>
      <c r="C3444">
        <v>85</v>
      </c>
      <c r="D3444" t="s">
        <v>4888</v>
      </c>
      <c r="E3444" t="s">
        <v>100</v>
      </c>
      <c r="F3444" t="s">
        <v>101</v>
      </c>
      <c r="G3444" t="s">
        <v>490</v>
      </c>
      <c r="H3444" t="s">
        <v>491</v>
      </c>
      <c r="I3444">
        <v>96.496300000000005</v>
      </c>
      <c r="J3444">
        <v>6628242</v>
      </c>
      <c r="K3444" t="s">
        <v>44</v>
      </c>
      <c r="L3444">
        <v>2</v>
      </c>
    </row>
    <row r="3445" spans="1:12" x14ac:dyDescent="0.3">
      <c r="A3445">
        <v>25647</v>
      </c>
      <c r="B3445">
        <v>3444</v>
      </c>
      <c r="C3445">
        <v>355</v>
      </c>
      <c r="D3445" t="s">
        <v>4889</v>
      </c>
      <c r="E3445" t="s">
        <v>46</v>
      </c>
      <c r="F3445" t="s">
        <v>47</v>
      </c>
      <c r="G3445" t="s">
        <v>49</v>
      </c>
      <c r="H3445" t="s">
        <v>49</v>
      </c>
      <c r="I3445">
        <v>96.482600000000005</v>
      </c>
      <c r="J3445">
        <v>35184000</v>
      </c>
      <c r="K3445" t="s">
        <v>44</v>
      </c>
      <c r="L3445">
        <v>1</v>
      </c>
    </row>
    <row r="3446" spans="1:12" x14ac:dyDescent="0.3">
      <c r="A3446">
        <v>19869</v>
      </c>
      <c r="B3446">
        <v>3445</v>
      </c>
      <c r="C3446">
        <v>425</v>
      </c>
      <c r="D3446" t="s">
        <v>4890</v>
      </c>
      <c r="E3446" t="s">
        <v>653</v>
      </c>
      <c r="F3446" t="s">
        <v>654</v>
      </c>
      <c r="G3446" t="s">
        <v>937</v>
      </c>
      <c r="H3446" t="s">
        <v>938</v>
      </c>
      <c r="I3446">
        <v>96.484399999999994</v>
      </c>
      <c r="J3446">
        <v>4574981</v>
      </c>
      <c r="K3446" t="s">
        <v>327</v>
      </c>
      <c r="L3446">
        <v>4</v>
      </c>
    </row>
    <row r="3447" spans="1:12" x14ac:dyDescent="0.3">
      <c r="A3447">
        <v>20332</v>
      </c>
      <c r="B3447">
        <v>3446</v>
      </c>
      <c r="C3447">
        <v>56</v>
      </c>
      <c r="D3447" t="s">
        <v>4891</v>
      </c>
      <c r="E3447" t="s">
        <v>264</v>
      </c>
      <c r="F3447" t="s">
        <v>265</v>
      </c>
      <c r="G3447" t="s">
        <v>4892</v>
      </c>
      <c r="H3447" t="s">
        <v>3569</v>
      </c>
      <c r="I3447">
        <v>96.390799999999999</v>
      </c>
      <c r="J3447">
        <v>5740889</v>
      </c>
      <c r="K3447" t="s">
        <v>209</v>
      </c>
      <c r="L3447">
        <v>4</v>
      </c>
    </row>
    <row r="3448" spans="1:12" x14ac:dyDescent="0.3">
      <c r="A3448">
        <v>26063</v>
      </c>
      <c r="B3448">
        <v>3447</v>
      </c>
      <c r="C3448">
        <v>132</v>
      </c>
      <c r="D3448" t="s">
        <v>4893</v>
      </c>
      <c r="E3448" t="s">
        <v>12</v>
      </c>
      <c r="F3448" t="s">
        <v>13</v>
      </c>
      <c r="G3448" t="s">
        <v>1659</v>
      </c>
      <c r="H3448" t="s">
        <v>317</v>
      </c>
      <c r="I3448">
        <v>96.365499999999997</v>
      </c>
      <c r="J3448">
        <v>22207482</v>
      </c>
      <c r="K3448" t="s">
        <v>209</v>
      </c>
      <c r="L3448">
        <v>1</v>
      </c>
    </row>
    <row r="3449" spans="1:12" x14ac:dyDescent="0.3">
      <c r="A3449">
        <v>24452</v>
      </c>
      <c r="B3449">
        <v>3448</v>
      </c>
      <c r="C3449">
        <v>25</v>
      </c>
      <c r="D3449" t="s">
        <v>4894</v>
      </c>
      <c r="E3449" t="s">
        <v>46</v>
      </c>
      <c r="F3449" t="s">
        <v>47</v>
      </c>
      <c r="G3449" t="s">
        <v>4895</v>
      </c>
      <c r="H3449" t="s">
        <v>1589</v>
      </c>
      <c r="I3449">
        <v>96.369900000000001</v>
      </c>
      <c r="J3449">
        <v>2846621</v>
      </c>
      <c r="K3449" t="s">
        <v>200</v>
      </c>
      <c r="L3449">
        <v>2</v>
      </c>
    </row>
    <row r="3450" spans="1:12" x14ac:dyDescent="0.3">
      <c r="A3450">
        <v>24834</v>
      </c>
      <c r="B3450">
        <v>3449</v>
      </c>
      <c r="C3450">
        <v>8</v>
      </c>
      <c r="D3450" t="s">
        <v>4896</v>
      </c>
      <c r="E3450" t="s">
        <v>134</v>
      </c>
      <c r="F3450" t="s">
        <v>135</v>
      </c>
      <c r="G3450" t="s">
        <v>1622</v>
      </c>
      <c r="H3450" t="s">
        <v>137</v>
      </c>
      <c r="I3450">
        <v>96.305800000000005</v>
      </c>
      <c r="J3450">
        <v>15703792</v>
      </c>
      <c r="K3450" t="s">
        <v>139</v>
      </c>
      <c r="L3450">
        <v>1</v>
      </c>
    </row>
    <row r="3451" spans="1:12" x14ac:dyDescent="0.3">
      <c r="A3451">
        <v>21432</v>
      </c>
      <c r="B3451">
        <v>3450</v>
      </c>
      <c r="C3451">
        <v>122</v>
      </c>
      <c r="D3451" t="s">
        <v>4897</v>
      </c>
      <c r="E3451" t="s">
        <v>46</v>
      </c>
      <c r="F3451" t="s">
        <v>47</v>
      </c>
      <c r="G3451" t="s">
        <v>3208</v>
      </c>
      <c r="H3451" t="s">
        <v>49</v>
      </c>
      <c r="I3451">
        <v>96.296999999999997</v>
      </c>
      <c r="J3451">
        <v>7071494</v>
      </c>
      <c r="K3451" t="s">
        <v>90</v>
      </c>
      <c r="L3451">
        <v>3</v>
      </c>
    </row>
    <row r="3452" spans="1:12" x14ac:dyDescent="0.3">
      <c r="A3452">
        <v>24903</v>
      </c>
      <c r="B3452">
        <v>3451</v>
      </c>
      <c r="C3452">
        <v>18</v>
      </c>
      <c r="D3452" t="s">
        <v>4898</v>
      </c>
      <c r="E3452" t="s">
        <v>100</v>
      </c>
      <c r="F3452" t="s">
        <v>101</v>
      </c>
      <c r="G3452" t="s">
        <v>2384</v>
      </c>
      <c r="H3452" t="s">
        <v>556</v>
      </c>
      <c r="I3452">
        <v>96.284899999999993</v>
      </c>
      <c r="J3452">
        <v>2314542</v>
      </c>
      <c r="K3452" t="s">
        <v>44</v>
      </c>
      <c r="L3452">
        <v>1</v>
      </c>
    </row>
    <row r="3453" spans="1:12" x14ac:dyDescent="0.3">
      <c r="A3453">
        <v>17766</v>
      </c>
      <c r="B3453">
        <v>3452</v>
      </c>
      <c r="C3453">
        <v>105</v>
      </c>
      <c r="D3453" t="s">
        <v>4899</v>
      </c>
      <c r="E3453" t="s">
        <v>20</v>
      </c>
      <c r="F3453" t="s">
        <v>21</v>
      </c>
      <c r="G3453" t="s">
        <v>22</v>
      </c>
      <c r="H3453" t="s">
        <v>23</v>
      </c>
      <c r="I3453">
        <v>96.249099999999999</v>
      </c>
      <c r="J3453">
        <v>21843842</v>
      </c>
      <c r="K3453" t="s">
        <v>90</v>
      </c>
      <c r="L3453">
        <v>5</v>
      </c>
    </row>
    <row r="3454" spans="1:12" x14ac:dyDescent="0.3">
      <c r="A3454">
        <v>26082</v>
      </c>
      <c r="B3454">
        <v>3453</v>
      </c>
      <c r="C3454">
        <v>19</v>
      </c>
      <c r="D3454" t="s">
        <v>4900</v>
      </c>
      <c r="E3454" t="s">
        <v>94</v>
      </c>
      <c r="F3454" t="s">
        <v>95</v>
      </c>
      <c r="G3454" t="s">
        <v>2215</v>
      </c>
      <c r="H3454" t="s">
        <v>3420</v>
      </c>
      <c r="I3454">
        <v>96.253200000000007</v>
      </c>
      <c r="J3454">
        <v>3012000</v>
      </c>
      <c r="K3454" t="s">
        <v>346</v>
      </c>
      <c r="L3454">
        <v>1</v>
      </c>
    </row>
    <row r="3455" spans="1:12" x14ac:dyDescent="0.3">
      <c r="A3455">
        <v>1110</v>
      </c>
      <c r="B3455">
        <v>3454</v>
      </c>
      <c r="C3455">
        <v>600</v>
      </c>
      <c r="D3455" t="s">
        <v>4901</v>
      </c>
      <c r="E3455" t="s">
        <v>161</v>
      </c>
      <c r="F3455" t="s">
        <v>162</v>
      </c>
      <c r="G3455" t="s">
        <v>3872</v>
      </c>
      <c r="H3455" t="s">
        <v>23</v>
      </c>
      <c r="I3455">
        <v>96.218800000000002</v>
      </c>
      <c r="J3455">
        <v>118337051</v>
      </c>
      <c r="K3455" t="s">
        <v>24</v>
      </c>
      <c r="L3455">
        <v>10</v>
      </c>
    </row>
    <row r="3456" spans="1:12" x14ac:dyDescent="0.3">
      <c r="A3456">
        <v>42</v>
      </c>
      <c r="B3456">
        <v>3455</v>
      </c>
      <c r="C3456">
        <v>40</v>
      </c>
      <c r="D3456" t="s">
        <v>4902</v>
      </c>
      <c r="E3456" t="s">
        <v>141</v>
      </c>
      <c r="F3456" t="s">
        <v>142</v>
      </c>
      <c r="G3456" t="s">
        <v>2126</v>
      </c>
      <c r="H3456" t="s">
        <v>137</v>
      </c>
      <c r="I3456">
        <v>96.176299999999998</v>
      </c>
      <c r="J3456">
        <v>32237403</v>
      </c>
      <c r="K3456" t="s">
        <v>44</v>
      </c>
      <c r="L3456">
        <v>6</v>
      </c>
    </row>
    <row r="3457" spans="1:12" x14ac:dyDescent="0.3">
      <c r="A3457">
        <v>25379</v>
      </c>
      <c r="B3457">
        <v>3456</v>
      </c>
      <c r="C3457">
        <v>12</v>
      </c>
      <c r="D3457" t="s">
        <v>4903</v>
      </c>
      <c r="E3457" t="s">
        <v>72</v>
      </c>
      <c r="F3457" t="s">
        <v>73</v>
      </c>
      <c r="G3457" t="s">
        <v>365</v>
      </c>
      <c r="H3457" t="s">
        <v>353</v>
      </c>
      <c r="I3457">
        <v>96.174899999999994</v>
      </c>
      <c r="J3457">
        <v>17034190</v>
      </c>
      <c r="K3457" t="s">
        <v>209</v>
      </c>
      <c r="L3457">
        <v>1</v>
      </c>
    </row>
    <row r="3458" spans="1:12" x14ac:dyDescent="0.3">
      <c r="A3458">
        <v>20368</v>
      </c>
      <c r="B3458">
        <v>3457</v>
      </c>
      <c r="C3458">
        <v>95</v>
      </c>
      <c r="D3458" t="s">
        <v>4904</v>
      </c>
      <c r="E3458" t="s">
        <v>513</v>
      </c>
      <c r="F3458" t="s">
        <v>514</v>
      </c>
      <c r="G3458" t="s">
        <v>516</v>
      </c>
      <c r="H3458" t="s">
        <v>516</v>
      </c>
      <c r="I3458">
        <v>95.999499999999998</v>
      </c>
      <c r="J3458">
        <v>15863944</v>
      </c>
      <c r="K3458" t="s">
        <v>28</v>
      </c>
      <c r="L3458">
        <v>4</v>
      </c>
    </row>
    <row r="3459" spans="1:12" x14ac:dyDescent="0.3">
      <c r="A3459">
        <v>25335</v>
      </c>
      <c r="B3459">
        <v>3458</v>
      </c>
      <c r="C3459">
        <v>11</v>
      </c>
      <c r="D3459" t="s">
        <v>4905</v>
      </c>
      <c r="E3459" t="s">
        <v>30</v>
      </c>
      <c r="F3459" t="s">
        <v>31</v>
      </c>
      <c r="G3459" t="s">
        <v>2975</v>
      </c>
      <c r="H3459" t="s">
        <v>1458</v>
      </c>
      <c r="I3459">
        <v>95.96</v>
      </c>
      <c r="J3459">
        <v>2041521</v>
      </c>
      <c r="K3459" t="s">
        <v>110</v>
      </c>
      <c r="L3459">
        <v>1</v>
      </c>
    </row>
    <row r="3460" spans="1:12" x14ac:dyDescent="0.3">
      <c r="A3460">
        <v>21981</v>
      </c>
      <c r="B3460">
        <v>3459</v>
      </c>
      <c r="C3460">
        <v>270</v>
      </c>
      <c r="D3460" t="s">
        <v>4906</v>
      </c>
      <c r="E3460" t="s">
        <v>390</v>
      </c>
      <c r="F3460" t="s">
        <v>391</v>
      </c>
      <c r="G3460" t="s">
        <v>1877</v>
      </c>
      <c r="H3460" t="s">
        <v>392</v>
      </c>
      <c r="I3460">
        <v>95.917400000000001</v>
      </c>
      <c r="J3460">
        <v>70148434</v>
      </c>
      <c r="K3460" t="s">
        <v>28</v>
      </c>
      <c r="L3460">
        <v>3</v>
      </c>
    </row>
    <row r="3461" spans="1:12" x14ac:dyDescent="0.3">
      <c r="A3461">
        <v>3673</v>
      </c>
      <c r="B3461">
        <v>3460</v>
      </c>
      <c r="C3461">
        <v>427</v>
      </c>
      <c r="D3461" t="s">
        <v>4907</v>
      </c>
      <c r="E3461" t="s">
        <v>20</v>
      </c>
      <c r="F3461" t="s">
        <v>21</v>
      </c>
      <c r="G3461" t="s">
        <v>336</v>
      </c>
      <c r="H3461" t="s">
        <v>23</v>
      </c>
      <c r="I3461">
        <v>95.851600000000005</v>
      </c>
      <c r="J3461">
        <v>28590237</v>
      </c>
      <c r="K3461" t="s">
        <v>327</v>
      </c>
      <c r="L3461">
        <v>7</v>
      </c>
    </row>
    <row r="3462" spans="1:12" x14ac:dyDescent="0.3">
      <c r="A3462">
        <v>22337</v>
      </c>
      <c r="B3462">
        <v>3461</v>
      </c>
      <c r="C3462">
        <v>15</v>
      </c>
      <c r="D3462" t="s">
        <v>4908</v>
      </c>
      <c r="E3462" t="s">
        <v>134</v>
      </c>
      <c r="F3462" t="s">
        <v>135</v>
      </c>
      <c r="G3462" t="s">
        <v>4909</v>
      </c>
      <c r="H3462" t="s">
        <v>137</v>
      </c>
      <c r="I3462">
        <v>95.806600000000003</v>
      </c>
      <c r="J3462">
        <v>3969000</v>
      </c>
      <c r="K3462" t="s">
        <v>34</v>
      </c>
      <c r="L3462">
        <v>3</v>
      </c>
    </row>
    <row r="3463" spans="1:12" x14ac:dyDescent="0.3">
      <c r="A3463">
        <v>22149</v>
      </c>
      <c r="B3463">
        <v>3462</v>
      </c>
      <c r="C3463">
        <v>69</v>
      </c>
      <c r="D3463" t="s">
        <v>4910</v>
      </c>
      <c r="E3463" t="s">
        <v>129</v>
      </c>
      <c r="F3463" t="s">
        <v>130</v>
      </c>
      <c r="G3463" t="s">
        <v>279</v>
      </c>
      <c r="H3463" t="s">
        <v>280</v>
      </c>
      <c r="I3463">
        <v>95.797499999999999</v>
      </c>
      <c r="J3463">
        <v>80437552</v>
      </c>
      <c r="K3463" t="s">
        <v>339</v>
      </c>
      <c r="L3463">
        <v>3</v>
      </c>
    </row>
    <row r="3464" spans="1:12" x14ac:dyDescent="0.3">
      <c r="A3464">
        <v>25801</v>
      </c>
      <c r="B3464">
        <v>3463</v>
      </c>
      <c r="C3464">
        <v>16</v>
      </c>
      <c r="D3464" t="s">
        <v>4911</v>
      </c>
      <c r="E3464" t="s">
        <v>134</v>
      </c>
      <c r="F3464" t="s">
        <v>135</v>
      </c>
      <c r="G3464" t="s">
        <v>3810</v>
      </c>
      <c r="H3464" t="s">
        <v>137</v>
      </c>
      <c r="I3464">
        <v>95.804199999999994</v>
      </c>
      <c r="J3464">
        <v>4661593</v>
      </c>
      <c r="K3464" t="s">
        <v>24</v>
      </c>
      <c r="L3464">
        <v>1</v>
      </c>
    </row>
    <row r="3465" spans="1:12" x14ac:dyDescent="0.3">
      <c r="A3465">
        <v>23798</v>
      </c>
      <c r="B3465">
        <v>3464</v>
      </c>
      <c r="C3465">
        <v>23</v>
      </c>
      <c r="D3465" t="s">
        <v>4912</v>
      </c>
      <c r="E3465" t="s">
        <v>46</v>
      </c>
      <c r="F3465" t="s">
        <v>47</v>
      </c>
      <c r="G3465" t="s">
        <v>717</v>
      </c>
      <c r="H3465" t="s">
        <v>49</v>
      </c>
      <c r="I3465">
        <v>95.787800000000004</v>
      </c>
      <c r="J3465">
        <v>75932963</v>
      </c>
      <c r="K3465" t="s">
        <v>44</v>
      </c>
      <c r="L3465">
        <v>2</v>
      </c>
    </row>
    <row r="3466" spans="1:12" x14ac:dyDescent="0.3">
      <c r="A3466">
        <v>20194</v>
      </c>
      <c r="B3466">
        <v>3465</v>
      </c>
      <c r="C3466">
        <v>158</v>
      </c>
      <c r="D3466" t="s">
        <v>4913</v>
      </c>
      <c r="E3466" t="s">
        <v>141</v>
      </c>
      <c r="F3466" t="s">
        <v>142</v>
      </c>
      <c r="G3466" t="s">
        <v>141</v>
      </c>
      <c r="H3466" t="s">
        <v>137</v>
      </c>
      <c r="I3466">
        <v>95.788200000000003</v>
      </c>
      <c r="J3466">
        <v>27139044</v>
      </c>
      <c r="K3466" t="s">
        <v>24</v>
      </c>
      <c r="L3466">
        <v>4</v>
      </c>
    </row>
    <row r="3467" spans="1:12" x14ac:dyDescent="0.3">
      <c r="A3467">
        <v>1511</v>
      </c>
      <c r="B3467">
        <v>3466</v>
      </c>
      <c r="C3467">
        <v>397</v>
      </c>
      <c r="D3467" t="s">
        <v>4914</v>
      </c>
      <c r="E3467" t="s">
        <v>12</v>
      </c>
      <c r="F3467" t="s">
        <v>13</v>
      </c>
      <c r="G3467" t="s">
        <v>43</v>
      </c>
      <c r="H3467" t="s">
        <v>43</v>
      </c>
      <c r="I3467">
        <v>95.752200000000002</v>
      </c>
      <c r="J3467">
        <v>89099333</v>
      </c>
      <c r="K3467" t="s">
        <v>115</v>
      </c>
      <c r="L3467">
        <v>6</v>
      </c>
    </row>
    <row r="3468" spans="1:12" x14ac:dyDescent="0.3">
      <c r="A3468">
        <v>26147</v>
      </c>
      <c r="B3468">
        <v>3467</v>
      </c>
      <c r="C3468">
        <v>157</v>
      </c>
      <c r="D3468" t="s">
        <v>4915</v>
      </c>
      <c r="E3468" t="s">
        <v>129</v>
      </c>
      <c r="F3468" t="s">
        <v>130</v>
      </c>
      <c r="G3468" t="s">
        <v>3511</v>
      </c>
      <c r="H3468" t="s">
        <v>280</v>
      </c>
      <c r="I3468">
        <v>95.715299999999999</v>
      </c>
      <c r="J3468">
        <v>19583361</v>
      </c>
      <c r="K3468" t="s">
        <v>110</v>
      </c>
      <c r="L3468">
        <v>1</v>
      </c>
    </row>
    <row r="3469" spans="1:12" x14ac:dyDescent="0.3">
      <c r="A3469">
        <v>17768</v>
      </c>
      <c r="B3469">
        <v>3468</v>
      </c>
      <c r="C3469">
        <v>1350</v>
      </c>
      <c r="D3469" t="s">
        <v>4916</v>
      </c>
      <c r="E3469" t="s">
        <v>117</v>
      </c>
      <c r="F3469" t="s">
        <v>118</v>
      </c>
      <c r="G3469" t="s">
        <v>4917</v>
      </c>
      <c r="H3469" t="s">
        <v>224</v>
      </c>
      <c r="I3469">
        <v>95.662199999999999</v>
      </c>
      <c r="J3469">
        <v>242582000</v>
      </c>
      <c r="K3469" t="s">
        <v>200</v>
      </c>
      <c r="L3469">
        <v>5</v>
      </c>
    </row>
    <row r="3470" spans="1:12" x14ac:dyDescent="0.3">
      <c r="A3470">
        <v>25644</v>
      </c>
      <c r="B3470">
        <v>3469</v>
      </c>
      <c r="C3470">
        <v>117</v>
      </c>
      <c r="D3470" t="s">
        <v>4918</v>
      </c>
      <c r="E3470" t="s">
        <v>100</v>
      </c>
      <c r="F3470" t="s">
        <v>101</v>
      </c>
      <c r="G3470" t="s">
        <v>490</v>
      </c>
      <c r="H3470" t="s">
        <v>491</v>
      </c>
      <c r="I3470">
        <v>95.6464</v>
      </c>
      <c r="J3470">
        <v>13169676</v>
      </c>
      <c r="K3470" t="s">
        <v>209</v>
      </c>
      <c r="L3470">
        <v>1</v>
      </c>
    </row>
    <row r="3471" spans="1:12" x14ac:dyDescent="0.3">
      <c r="A3471">
        <v>17921</v>
      </c>
      <c r="B3471">
        <v>3470</v>
      </c>
      <c r="C3471">
        <v>30</v>
      </c>
      <c r="D3471" t="s">
        <v>4919</v>
      </c>
      <c r="E3471" t="s">
        <v>12</v>
      </c>
      <c r="F3471" t="s">
        <v>13</v>
      </c>
      <c r="G3471" t="s">
        <v>362</v>
      </c>
      <c r="H3471" t="s">
        <v>15</v>
      </c>
      <c r="I3471">
        <v>95.583100000000002</v>
      </c>
      <c r="J3471">
        <v>7965080</v>
      </c>
      <c r="K3471" t="s">
        <v>90</v>
      </c>
      <c r="L3471">
        <v>5</v>
      </c>
    </row>
    <row r="3472" spans="1:12" x14ac:dyDescent="0.3">
      <c r="A3472">
        <v>7127</v>
      </c>
      <c r="B3472">
        <v>3471</v>
      </c>
      <c r="C3472">
        <v>387</v>
      </c>
      <c r="D3472" t="s">
        <v>4920</v>
      </c>
      <c r="E3472" t="s">
        <v>390</v>
      </c>
      <c r="F3472" t="s">
        <v>391</v>
      </c>
      <c r="G3472" t="s">
        <v>694</v>
      </c>
      <c r="H3472" t="s">
        <v>392</v>
      </c>
      <c r="I3472">
        <v>95.439300000000003</v>
      </c>
      <c r="J3472">
        <v>30434345</v>
      </c>
      <c r="K3472" t="s">
        <v>327</v>
      </c>
      <c r="L3472">
        <v>5</v>
      </c>
    </row>
    <row r="3473" spans="1:12" x14ac:dyDescent="0.3">
      <c r="A3473">
        <v>26207</v>
      </c>
      <c r="B3473">
        <v>3472</v>
      </c>
      <c r="C3473">
        <v>88</v>
      </c>
      <c r="D3473" t="s">
        <v>4921</v>
      </c>
      <c r="E3473" t="s">
        <v>390</v>
      </c>
      <c r="F3473" t="s">
        <v>391</v>
      </c>
      <c r="G3473" t="s">
        <v>1341</v>
      </c>
      <c r="H3473" t="s">
        <v>392</v>
      </c>
      <c r="I3473">
        <v>95.348699999999994</v>
      </c>
      <c r="J3473">
        <v>24480506</v>
      </c>
      <c r="K3473" t="s">
        <v>115</v>
      </c>
      <c r="L3473">
        <v>1</v>
      </c>
    </row>
    <row r="3474" spans="1:12" x14ac:dyDescent="0.3">
      <c r="A3474">
        <v>26192</v>
      </c>
      <c r="B3474">
        <v>3473</v>
      </c>
      <c r="C3474">
        <v>6</v>
      </c>
      <c r="D3474" t="s">
        <v>4922</v>
      </c>
      <c r="E3474" t="s">
        <v>411</v>
      </c>
      <c r="F3474" t="s">
        <v>412</v>
      </c>
      <c r="G3474" t="s">
        <v>622</v>
      </c>
      <c r="H3474" t="s">
        <v>731</v>
      </c>
      <c r="I3474">
        <v>95.262299999999996</v>
      </c>
      <c r="J3474">
        <v>2167796</v>
      </c>
      <c r="K3474" t="s">
        <v>339</v>
      </c>
      <c r="L3474">
        <v>1</v>
      </c>
    </row>
    <row r="3475" spans="1:12" x14ac:dyDescent="0.3">
      <c r="A3475">
        <v>25351</v>
      </c>
      <c r="B3475">
        <v>3474</v>
      </c>
      <c r="C3475">
        <v>30</v>
      </c>
      <c r="D3475" t="s">
        <v>4923</v>
      </c>
      <c r="E3475" t="s">
        <v>176</v>
      </c>
      <c r="F3475" t="s">
        <v>177</v>
      </c>
      <c r="G3475" t="s">
        <v>662</v>
      </c>
      <c r="H3475" t="s">
        <v>663</v>
      </c>
      <c r="I3475">
        <v>95.206599999999995</v>
      </c>
      <c r="J3475">
        <v>6814259</v>
      </c>
      <c r="K3475" t="s">
        <v>115</v>
      </c>
      <c r="L3475">
        <v>1</v>
      </c>
    </row>
    <row r="3476" spans="1:12" x14ac:dyDescent="0.3">
      <c r="A3476">
        <v>26362</v>
      </c>
      <c r="B3476">
        <v>3475</v>
      </c>
      <c r="C3476">
        <v>40</v>
      </c>
      <c r="D3476" t="s">
        <v>4924</v>
      </c>
      <c r="E3476" t="s">
        <v>165</v>
      </c>
      <c r="F3476" t="s">
        <v>166</v>
      </c>
      <c r="G3476" t="s">
        <v>3609</v>
      </c>
      <c r="H3476" t="s">
        <v>4925</v>
      </c>
      <c r="I3476">
        <v>95.168099999999995</v>
      </c>
      <c r="J3476">
        <v>4607737</v>
      </c>
      <c r="K3476" t="s">
        <v>110</v>
      </c>
      <c r="L3476">
        <v>1</v>
      </c>
    </row>
    <row r="3477" spans="1:12" x14ac:dyDescent="0.3">
      <c r="A3477">
        <v>19614</v>
      </c>
      <c r="B3477">
        <v>3476</v>
      </c>
      <c r="C3477">
        <v>75</v>
      </c>
      <c r="D3477" t="s">
        <v>4926</v>
      </c>
      <c r="E3477" t="s">
        <v>144</v>
      </c>
      <c r="F3477" t="s">
        <v>145</v>
      </c>
      <c r="G3477" t="s">
        <v>2131</v>
      </c>
      <c r="H3477" t="s">
        <v>2132</v>
      </c>
      <c r="I3477">
        <v>95.085400000000007</v>
      </c>
      <c r="J3477">
        <v>26152426</v>
      </c>
      <c r="K3477" t="s">
        <v>110</v>
      </c>
      <c r="L3477">
        <v>4</v>
      </c>
    </row>
    <row r="3478" spans="1:12" x14ac:dyDescent="0.3">
      <c r="A3478">
        <v>18174</v>
      </c>
      <c r="B3478">
        <v>3477</v>
      </c>
      <c r="C3478">
        <v>1577</v>
      </c>
      <c r="D3478" t="s">
        <v>4927</v>
      </c>
      <c r="E3478" t="s">
        <v>129</v>
      </c>
      <c r="F3478" t="s">
        <v>130</v>
      </c>
      <c r="G3478" t="s">
        <v>2272</v>
      </c>
      <c r="H3478" t="s">
        <v>277</v>
      </c>
      <c r="I3478">
        <v>95.092500000000001</v>
      </c>
      <c r="J3478">
        <v>18223894</v>
      </c>
      <c r="K3478" t="s">
        <v>110</v>
      </c>
      <c r="L3478">
        <v>4</v>
      </c>
    </row>
    <row r="3479" spans="1:12" x14ac:dyDescent="0.3">
      <c r="A3479">
        <v>25653</v>
      </c>
      <c r="B3479">
        <v>3478</v>
      </c>
      <c r="C3479">
        <v>24</v>
      </c>
      <c r="D3479" t="s">
        <v>4928</v>
      </c>
      <c r="E3479" t="s">
        <v>188</v>
      </c>
      <c r="F3479" t="s">
        <v>189</v>
      </c>
      <c r="G3479" t="s">
        <v>804</v>
      </c>
      <c r="H3479" t="s">
        <v>314</v>
      </c>
      <c r="I3479">
        <v>95.057199999999995</v>
      </c>
      <c r="J3479">
        <v>4898145</v>
      </c>
      <c r="K3479" t="s">
        <v>339</v>
      </c>
      <c r="L3479">
        <v>1</v>
      </c>
    </row>
    <row r="3480" spans="1:12" x14ac:dyDescent="0.3">
      <c r="A3480">
        <v>25450</v>
      </c>
      <c r="B3480">
        <v>3479</v>
      </c>
      <c r="C3480">
        <v>160</v>
      </c>
      <c r="D3480" t="s">
        <v>4929</v>
      </c>
      <c r="E3480" t="s">
        <v>513</v>
      </c>
      <c r="F3480" t="s">
        <v>514</v>
      </c>
      <c r="G3480" t="s">
        <v>4930</v>
      </c>
      <c r="H3480" t="s">
        <v>4931</v>
      </c>
      <c r="I3480">
        <v>94.995699999999999</v>
      </c>
      <c r="J3480">
        <v>82335000</v>
      </c>
      <c r="K3480" t="s">
        <v>200</v>
      </c>
      <c r="L3480">
        <v>1</v>
      </c>
    </row>
    <row r="3481" spans="1:12" x14ac:dyDescent="0.3">
      <c r="A3481">
        <v>20591</v>
      </c>
      <c r="B3481">
        <v>3480</v>
      </c>
      <c r="C3481">
        <v>92</v>
      </c>
      <c r="D3481" t="s">
        <v>4932</v>
      </c>
      <c r="E3481" t="s">
        <v>653</v>
      </c>
      <c r="F3481" t="s">
        <v>654</v>
      </c>
      <c r="G3481" t="s">
        <v>656</v>
      </c>
      <c r="H3481" t="s">
        <v>656</v>
      </c>
      <c r="I3481">
        <v>94.993399999999994</v>
      </c>
      <c r="J3481">
        <v>15845547</v>
      </c>
      <c r="K3481" t="s">
        <v>110</v>
      </c>
      <c r="L3481">
        <v>3</v>
      </c>
    </row>
    <row r="3482" spans="1:12" x14ac:dyDescent="0.3">
      <c r="A3482">
        <v>22346</v>
      </c>
      <c r="B3482">
        <v>3481</v>
      </c>
      <c r="C3482">
        <v>27</v>
      </c>
      <c r="D3482" t="s">
        <v>4933</v>
      </c>
      <c r="E3482" t="s">
        <v>423</v>
      </c>
      <c r="F3482" t="s">
        <v>424</v>
      </c>
      <c r="G3482" t="s">
        <v>4934</v>
      </c>
      <c r="H3482" t="s">
        <v>3279</v>
      </c>
      <c r="I3482">
        <v>94.940299999999993</v>
      </c>
      <c r="J3482">
        <v>3459800</v>
      </c>
      <c r="K3482" t="s">
        <v>28</v>
      </c>
      <c r="L3482">
        <v>3</v>
      </c>
    </row>
    <row r="3483" spans="1:12" x14ac:dyDescent="0.3">
      <c r="A3483">
        <v>26111</v>
      </c>
      <c r="B3483">
        <v>3482</v>
      </c>
      <c r="C3483">
        <v>38</v>
      </c>
      <c r="D3483" t="s">
        <v>4935</v>
      </c>
      <c r="E3483" t="s">
        <v>156</v>
      </c>
      <c r="F3483" t="s">
        <v>157</v>
      </c>
      <c r="G3483" t="s">
        <v>4206</v>
      </c>
      <c r="H3483" t="s">
        <v>1387</v>
      </c>
      <c r="I3483">
        <v>94.925399999999996</v>
      </c>
      <c r="J3483">
        <v>3980672</v>
      </c>
      <c r="K3483" t="s">
        <v>24</v>
      </c>
      <c r="L3483">
        <v>1</v>
      </c>
    </row>
    <row r="3484" spans="1:12" x14ac:dyDescent="0.3">
      <c r="A3484">
        <v>18877</v>
      </c>
      <c r="B3484">
        <v>3483</v>
      </c>
      <c r="C3484">
        <v>3</v>
      </c>
      <c r="D3484" t="s">
        <v>4936</v>
      </c>
      <c r="E3484" t="s">
        <v>149</v>
      </c>
      <c r="F3484" t="s">
        <v>150</v>
      </c>
      <c r="G3484" t="s">
        <v>151</v>
      </c>
      <c r="H3484" t="s">
        <v>152</v>
      </c>
      <c r="I3484">
        <v>94.919200000000004</v>
      </c>
      <c r="J3484">
        <v>13037348</v>
      </c>
      <c r="K3484" t="s">
        <v>110</v>
      </c>
      <c r="L3484">
        <v>5</v>
      </c>
    </row>
    <row r="3485" spans="1:12" x14ac:dyDescent="0.3">
      <c r="A3485">
        <v>25286</v>
      </c>
      <c r="B3485">
        <v>3484</v>
      </c>
      <c r="C3485">
        <v>17</v>
      </c>
      <c r="D3485" t="s">
        <v>4937</v>
      </c>
      <c r="E3485" t="s">
        <v>20</v>
      </c>
      <c r="F3485" t="s">
        <v>21</v>
      </c>
      <c r="G3485" t="s">
        <v>1298</v>
      </c>
      <c r="H3485" t="s">
        <v>23</v>
      </c>
      <c r="I3485">
        <v>94.862499999999997</v>
      </c>
      <c r="J3485">
        <v>2040000</v>
      </c>
      <c r="K3485" t="s">
        <v>90</v>
      </c>
      <c r="L3485">
        <v>1</v>
      </c>
    </row>
    <row r="3486" spans="1:12" x14ac:dyDescent="0.3">
      <c r="A3486">
        <v>26047</v>
      </c>
      <c r="B3486">
        <v>3485</v>
      </c>
      <c r="C3486">
        <v>120</v>
      </c>
      <c r="D3486" t="s">
        <v>4938</v>
      </c>
      <c r="E3486" t="s">
        <v>62</v>
      </c>
      <c r="F3486" t="s">
        <v>63</v>
      </c>
      <c r="G3486" t="s">
        <v>4939</v>
      </c>
      <c r="H3486" t="s">
        <v>4940</v>
      </c>
      <c r="I3486">
        <v>94.755600000000001</v>
      </c>
      <c r="J3486">
        <v>6062834</v>
      </c>
      <c r="K3486" t="s">
        <v>186</v>
      </c>
      <c r="L3486">
        <v>1</v>
      </c>
    </row>
    <row r="3487" spans="1:12" x14ac:dyDescent="0.3">
      <c r="A3487">
        <v>24509</v>
      </c>
      <c r="B3487">
        <v>3486</v>
      </c>
      <c r="C3487">
        <v>1200</v>
      </c>
      <c r="D3487" t="s">
        <v>4941</v>
      </c>
      <c r="E3487" t="s">
        <v>156</v>
      </c>
      <c r="F3487" t="s">
        <v>157</v>
      </c>
      <c r="G3487" t="s">
        <v>4942</v>
      </c>
      <c r="H3487" t="s">
        <v>3335</v>
      </c>
      <c r="I3487">
        <v>94.732699999999994</v>
      </c>
      <c r="J3487">
        <v>98531901</v>
      </c>
      <c r="K3487" t="s">
        <v>40</v>
      </c>
      <c r="L3487">
        <v>2</v>
      </c>
    </row>
    <row r="3488" spans="1:12" x14ac:dyDescent="0.3">
      <c r="A3488">
        <v>20857</v>
      </c>
      <c r="B3488">
        <v>3487</v>
      </c>
      <c r="C3488">
        <v>173</v>
      </c>
      <c r="D3488" t="s">
        <v>4943</v>
      </c>
      <c r="E3488" t="s">
        <v>12</v>
      </c>
      <c r="F3488" t="s">
        <v>13</v>
      </c>
      <c r="G3488" t="s">
        <v>4944</v>
      </c>
      <c r="H3488" t="s">
        <v>1138</v>
      </c>
      <c r="I3488">
        <v>94.712500000000006</v>
      </c>
      <c r="J3488">
        <v>32225581</v>
      </c>
      <c r="K3488" t="s">
        <v>28</v>
      </c>
      <c r="L3488">
        <v>4</v>
      </c>
    </row>
    <row r="3489" spans="1:12" x14ac:dyDescent="0.3">
      <c r="A3489">
        <v>25845</v>
      </c>
      <c r="B3489">
        <v>3488</v>
      </c>
      <c r="C3489">
        <v>55</v>
      </c>
      <c r="D3489" t="s">
        <v>4945</v>
      </c>
      <c r="E3489" t="s">
        <v>46</v>
      </c>
      <c r="F3489" t="s">
        <v>47</v>
      </c>
      <c r="G3489" t="s">
        <v>107</v>
      </c>
      <c r="H3489" t="s">
        <v>49</v>
      </c>
      <c r="I3489">
        <v>94.710300000000004</v>
      </c>
      <c r="J3489">
        <v>6602625</v>
      </c>
      <c r="K3489" t="s">
        <v>34</v>
      </c>
      <c r="L3489">
        <v>1</v>
      </c>
    </row>
    <row r="3490" spans="1:12" x14ac:dyDescent="0.3">
      <c r="A3490">
        <v>26275</v>
      </c>
      <c r="B3490">
        <v>3489</v>
      </c>
      <c r="C3490">
        <v>50</v>
      </c>
      <c r="D3490" t="s">
        <v>4946</v>
      </c>
      <c r="E3490" t="s">
        <v>100</v>
      </c>
      <c r="F3490" t="s">
        <v>101</v>
      </c>
      <c r="G3490" t="s">
        <v>556</v>
      </c>
      <c r="H3490" t="s">
        <v>556</v>
      </c>
      <c r="I3490">
        <v>94.655900000000003</v>
      </c>
      <c r="J3490">
        <v>47647574</v>
      </c>
      <c r="K3490" t="s">
        <v>327</v>
      </c>
      <c r="L3490">
        <v>1</v>
      </c>
    </row>
    <row r="3491" spans="1:12" x14ac:dyDescent="0.3">
      <c r="A3491">
        <v>4348</v>
      </c>
      <c r="B3491">
        <v>3490</v>
      </c>
      <c r="C3491">
        <v>282</v>
      </c>
      <c r="D3491" t="s">
        <v>4947</v>
      </c>
      <c r="E3491" t="s">
        <v>188</v>
      </c>
      <c r="F3491" t="s">
        <v>189</v>
      </c>
      <c r="G3491" t="s">
        <v>4948</v>
      </c>
      <c r="H3491" t="s">
        <v>314</v>
      </c>
      <c r="I3491">
        <v>94.638099999999994</v>
      </c>
      <c r="J3491">
        <v>81797736</v>
      </c>
      <c r="K3491" t="s">
        <v>303</v>
      </c>
      <c r="L3491">
        <v>8</v>
      </c>
    </row>
    <row r="3492" spans="1:12" x14ac:dyDescent="0.3">
      <c r="A3492">
        <v>24413</v>
      </c>
      <c r="B3492">
        <v>3491</v>
      </c>
      <c r="C3492">
        <v>20</v>
      </c>
      <c r="D3492" t="s">
        <v>4949</v>
      </c>
      <c r="E3492" t="s">
        <v>129</v>
      </c>
      <c r="F3492" t="s">
        <v>130</v>
      </c>
      <c r="G3492" t="s">
        <v>279</v>
      </c>
      <c r="H3492" t="s">
        <v>280</v>
      </c>
      <c r="I3492">
        <v>94.570300000000003</v>
      </c>
      <c r="J3492">
        <v>4021070</v>
      </c>
      <c r="K3492" t="s">
        <v>24</v>
      </c>
      <c r="L3492">
        <v>2</v>
      </c>
    </row>
    <row r="3493" spans="1:12" x14ac:dyDescent="0.3">
      <c r="A3493">
        <v>1704</v>
      </c>
      <c r="B3493">
        <v>3492</v>
      </c>
      <c r="C3493">
        <v>900</v>
      </c>
      <c r="D3493" t="s">
        <v>4950</v>
      </c>
      <c r="E3493" t="s">
        <v>12</v>
      </c>
      <c r="F3493" t="s">
        <v>13</v>
      </c>
      <c r="G3493" t="s">
        <v>575</v>
      </c>
      <c r="H3493" t="s">
        <v>43</v>
      </c>
      <c r="I3493">
        <v>94.561899999999994</v>
      </c>
      <c r="J3493">
        <v>15157831</v>
      </c>
      <c r="K3493" t="s">
        <v>28</v>
      </c>
      <c r="L3493">
        <v>4</v>
      </c>
    </row>
    <row r="3494" spans="1:12" x14ac:dyDescent="0.3">
      <c r="A3494">
        <v>20021</v>
      </c>
      <c r="B3494">
        <v>3493</v>
      </c>
      <c r="C3494">
        <v>41</v>
      </c>
      <c r="D3494" t="s">
        <v>4951</v>
      </c>
      <c r="E3494" t="s">
        <v>20</v>
      </c>
      <c r="F3494" t="s">
        <v>21</v>
      </c>
      <c r="G3494" t="s">
        <v>22</v>
      </c>
      <c r="H3494" t="s">
        <v>23</v>
      </c>
      <c r="I3494">
        <v>94.545199999999994</v>
      </c>
      <c r="J3494">
        <v>4475986</v>
      </c>
      <c r="K3494" t="s">
        <v>24</v>
      </c>
      <c r="L3494">
        <v>4</v>
      </c>
    </row>
    <row r="3495" spans="1:12" x14ac:dyDescent="0.3">
      <c r="A3495">
        <v>25120</v>
      </c>
      <c r="B3495">
        <v>3494</v>
      </c>
      <c r="C3495">
        <v>150</v>
      </c>
      <c r="D3495" t="s">
        <v>4952</v>
      </c>
      <c r="E3495" t="s">
        <v>12</v>
      </c>
      <c r="F3495" t="s">
        <v>13</v>
      </c>
      <c r="G3495" t="s">
        <v>27</v>
      </c>
      <c r="H3495" t="s">
        <v>27</v>
      </c>
      <c r="I3495">
        <v>94.510900000000007</v>
      </c>
      <c r="J3495">
        <v>5975271</v>
      </c>
      <c r="K3495" t="s">
        <v>44</v>
      </c>
      <c r="L3495">
        <v>1</v>
      </c>
    </row>
    <row r="3496" spans="1:12" x14ac:dyDescent="0.3">
      <c r="A3496">
        <v>24633</v>
      </c>
      <c r="B3496">
        <v>3495</v>
      </c>
      <c r="C3496">
        <v>144</v>
      </c>
      <c r="D3496" t="s">
        <v>4953</v>
      </c>
      <c r="E3496" t="s">
        <v>12</v>
      </c>
      <c r="F3496" t="s">
        <v>13</v>
      </c>
      <c r="G3496" t="s">
        <v>475</v>
      </c>
      <c r="H3496" t="s">
        <v>15</v>
      </c>
      <c r="I3496">
        <v>94.503799999999998</v>
      </c>
      <c r="J3496">
        <v>16691147</v>
      </c>
      <c r="K3496" t="s">
        <v>200</v>
      </c>
      <c r="L3496">
        <v>1</v>
      </c>
    </row>
    <row r="3497" spans="1:12" x14ac:dyDescent="0.3">
      <c r="A3497">
        <v>1415</v>
      </c>
      <c r="B3497">
        <v>3496</v>
      </c>
      <c r="C3497">
        <v>80</v>
      </c>
      <c r="D3497" t="s">
        <v>4954</v>
      </c>
      <c r="E3497" t="s">
        <v>62</v>
      </c>
      <c r="F3497" t="s">
        <v>63</v>
      </c>
      <c r="G3497" t="s">
        <v>434</v>
      </c>
      <c r="H3497" t="s">
        <v>434</v>
      </c>
      <c r="I3497">
        <v>94.487799999999993</v>
      </c>
      <c r="J3497">
        <v>33877133</v>
      </c>
      <c r="K3497" t="s">
        <v>115</v>
      </c>
      <c r="L3497">
        <v>8</v>
      </c>
    </row>
    <row r="3498" spans="1:12" x14ac:dyDescent="0.3">
      <c r="A3498">
        <v>20297</v>
      </c>
      <c r="B3498">
        <v>3497</v>
      </c>
      <c r="C3498">
        <v>140</v>
      </c>
      <c r="D3498" t="s">
        <v>4955</v>
      </c>
      <c r="E3498" t="s">
        <v>12</v>
      </c>
      <c r="F3498" t="s">
        <v>13</v>
      </c>
      <c r="G3498" t="s">
        <v>1260</v>
      </c>
      <c r="H3498" t="s">
        <v>1261</v>
      </c>
      <c r="I3498">
        <v>94.466300000000004</v>
      </c>
      <c r="J3498">
        <v>25437446</v>
      </c>
      <c r="K3498" t="s">
        <v>28</v>
      </c>
      <c r="L3498">
        <v>4</v>
      </c>
    </row>
    <row r="3499" spans="1:12" x14ac:dyDescent="0.3">
      <c r="A3499">
        <v>24830</v>
      </c>
      <c r="B3499">
        <v>3498</v>
      </c>
      <c r="C3499">
        <v>15</v>
      </c>
      <c r="D3499" t="s">
        <v>4956</v>
      </c>
      <c r="E3499" t="s">
        <v>72</v>
      </c>
      <c r="F3499" t="s">
        <v>73</v>
      </c>
      <c r="G3499" t="s">
        <v>114</v>
      </c>
      <c r="H3499" t="s">
        <v>114</v>
      </c>
      <c r="I3499">
        <v>94.453900000000004</v>
      </c>
      <c r="J3499">
        <v>5070388</v>
      </c>
      <c r="K3499" t="s">
        <v>209</v>
      </c>
      <c r="L3499">
        <v>1</v>
      </c>
    </row>
    <row r="3500" spans="1:12" x14ac:dyDescent="0.3">
      <c r="A3500">
        <v>9217</v>
      </c>
      <c r="B3500">
        <v>3499</v>
      </c>
      <c r="C3500">
        <v>25</v>
      </c>
      <c r="D3500" t="s">
        <v>4957</v>
      </c>
      <c r="E3500" t="s">
        <v>513</v>
      </c>
      <c r="F3500" t="s">
        <v>514</v>
      </c>
      <c r="G3500" t="s">
        <v>1090</v>
      </c>
      <c r="H3500" t="s">
        <v>516</v>
      </c>
      <c r="I3500">
        <v>94.297600000000003</v>
      </c>
      <c r="J3500">
        <v>12592100</v>
      </c>
      <c r="K3500" t="s">
        <v>200</v>
      </c>
      <c r="L3500">
        <v>2</v>
      </c>
    </row>
    <row r="3501" spans="1:12" x14ac:dyDescent="0.3">
      <c r="A3501">
        <v>20849</v>
      </c>
      <c r="B3501">
        <v>3500</v>
      </c>
      <c r="C3501">
        <v>989</v>
      </c>
      <c r="D3501" t="s">
        <v>4958</v>
      </c>
      <c r="E3501" t="s">
        <v>72</v>
      </c>
      <c r="F3501" t="s">
        <v>73</v>
      </c>
      <c r="G3501" t="s">
        <v>112</v>
      </c>
      <c r="H3501" t="s">
        <v>112</v>
      </c>
      <c r="I3501">
        <v>94.266999999999996</v>
      </c>
      <c r="J3501">
        <v>83551469</v>
      </c>
      <c r="K3501" t="s">
        <v>327</v>
      </c>
      <c r="L3501">
        <v>5</v>
      </c>
    </row>
    <row r="3502" spans="1:12" x14ac:dyDescent="0.3">
      <c r="A3502">
        <v>22040</v>
      </c>
      <c r="B3502">
        <v>3501</v>
      </c>
      <c r="C3502">
        <v>27</v>
      </c>
      <c r="D3502" t="s">
        <v>4959</v>
      </c>
      <c r="E3502" t="s">
        <v>188</v>
      </c>
      <c r="F3502" t="s">
        <v>189</v>
      </c>
      <c r="G3502" t="s">
        <v>414</v>
      </c>
      <c r="H3502" t="s">
        <v>414</v>
      </c>
      <c r="I3502">
        <v>94.271000000000001</v>
      </c>
      <c r="J3502">
        <v>6011782</v>
      </c>
      <c r="K3502" t="s">
        <v>92</v>
      </c>
      <c r="L3502">
        <v>3</v>
      </c>
    </row>
    <row r="3503" spans="1:12" x14ac:dyDescent="0.3">
      <c r="A3503">
        <v>22005</v>
      </c>
      <c r="B3503">
        <v>3502</v>
      </c>
      <c r="C3503">
        <v>22</v>
      </c>
      <c r="D3503" t="s">
        <v>4960</v>
      </c>
      <c r="E3503" t="s">
        <v>124</v>
      </c>
      <c r="F3503" t="s">
        <v>125</v>
      </c>
      <c r="G3503" t="s">
        <v>126</v>
      </c>
      <c r="H3503" t="s">
        <v>127</v>
      </c>
      <c r="I3503">
        <v>94.260599999999997</v>
      </c>
      <c r="J3503">
        <v>4223265</v>
      </c>
      <c r="K3503" t="s">
        <v>370</v>
      </c>
      <c r="L3503">
        <v>3</v>
      </c>
    </row>
    <row r="3504" spans="1:12" x14ac:dyDescent="0.3">
      <c r="A3504">
        <v>2872</v>
      </c>
      <c r="B3504">
        <v>3503</v>
      </c>
      <c r="C3504">
        <v>65</v>
      </c>
      <c r="D3504" t="s">
        <v>4961</v>
      </c>
      <c r="E3504" t="s">
        <v>141</v>
      </c>
      <c r="F3504" t="s">
        <v>142</v>
      </c>
      <c r="G3504" t="s">
        <v>2126</v>
      </c>
      <c r="H3504" t="s">
        <v>137</v>
      </c>
      <c r="I3504">
        <v>94.237200000000001</v>
      </c>
      <c r="J3504">
        <v>50104000</v>
      </c>
      <c r="K3504" t="s">
        <v>115</v>
      </c>
      <c r="L3504">
        <v>4</v>
      </c>
    </row>
    <row r="3505" spans="1:12" x14ac:dyDescent="0.3">
      <c r="A3505">
        <v>26328</v>
      </c>
      <c r="B3505">
        <v>3504</v>
      </c>
      <c r="C3505">
        <v>9</v>
      </c>
      <c r="D3505" t="s">
        <v>4962</v>
      </c>
      <c r="E3505" t="s">
        <v>20</v>
      </c>
      <c r="F3505" t="s">
        <v>21</v>
      </c>
      <c r="G3505" t="s">
        <v>89</v>
      </c>
      <c r="H3505" t="s">
        <v>23</v>
      </c>
      <c r="I3505">
        <v>94.216499999999996</v>
      </c>
      <c r="J3505">
        <v>3256592</v>
      </c>
      <c r="K3505" t="s">
        <v>92</v>
      </c>
      <c r="L3505">
        <v>1</v>
      </c>
    </row>
    <row r="3506" spans="1:12" x14ac:dyDescent="0.3">
      <c r="A3506">
        <v>7365</v>
      </c>
      <c r="B3506">
        <v>3505</v>
      </c>
      <c r="C3506">
        <v>56</v>
      </c>
      <c r="D3506" t="s">
        <v>4963</v>
      </c>
      <c r="E3506" t="s">
        <v>233</v>
      </c>
      <c r="F3506" t="s">
        <v>271</v>
      </c>
      <c r="G3506" t="s">
        <v>272</v>
      </c>
      <c r="H3506" t="s">
        <v>272</v>
      </c>
      <c r="I3506">
        <v>94.180499999999995</v>
      </c>
      <c r="J3506">
        <v>23336348</v>
      </c>
      <c r="K3506" t="s">
        <v>24</v>
      </c>
      <c r="L3506">
        <v>4</v>
      </c>
    </row>
    <row r="3507" spans="1:12" x14ac:dyDescent="0.3">
      <c r="A3507">
        <v>24891</v>
      </c>
      <c r="B3507">
        <v>3506</v>
      </c>
      <c r="C3507">
        <v>30</v>
      </c>
      <c r="D3507" t="s">
        <v>4964</v>
      </c>
      <c r="E3507" t="s">
        <v>134</v>
      </c>
      <c r="F3507" t="s">
        <v>135</v>
      </c>
      <c r="G3507" t="s">
        <v>4965</v>
      </c>
      <c r="H3507" t="s">
        <v>137</v>
      </c>
      <c r="I3507">
        <v>94.176500000000004</v>
      </c>
      <c r="J3507">
        <v>4076182</v>
      </c>
      <c r="K3507" t="s">
        <v>339</v>
      </c>
      <c r="L3507">
        <v>1</v>
      </c>
    </row>
    <row r="3508" spans="1:12" x14ac:dyDescent="0.3">
      <c r="A3508">
        <v>23745</v>
      </c>
      <c r="B3508">
        <v>3507</v>
      </c>
      <c r="C3508">
        <v>20</v>
      </c>
      <c r="D3508" t="s">
        <v>4966</v>
      </c>
      <c r="E3508" t="s">
        <v>141</v>
      </c>
      <c r="F3508" t="s">
        <v>142</v>
      </c>
      <c r="G3508" t="s">
        <v>4967</v>
      </c>
      <c r="H3508" t="s">
        <v>137</v>
      </c>
      <c r="I3508">
        <v>94.040999999999997</v>
      </c>
      <c r="J3508">
        <v>7717685</v>
      </c>
      <c r="K3508" t="s">
        <v>24</v>
      </c>
      <c r="L3508">
        <v>2</v>
      </c>
    </row>
    <row r="3509" spans="1:12" x14ac:dyDescent="0.3">
      <c r="A3509">
        <v>3013</v>
      </c>
      <c r="B3509">
        <v>3508</v>
      </c>
      <c r="C3509">
        <v>644</v>
      </c>
      <c r="D3509" t="s">
        <v>4968</v>
      </c>
      <c r="E3509" t="s">
        <v>20</v>
      </c>
      <c r="F3509" t="s">
        <v>21</v>
      </c>
      <c r="G3509" t="s">
        <v>561</v>
      </c>
      <c r="H3509" t="s">
        <v>23</v>
      </c>
      <c r="I3509">
        <v>93.924800000000005</v>
      </c>
      <c r="J3509">
        <v>122538000</v>
      </c>
      <c r="K3509" t="s">
        <v>34</v>
      </c>
      <c r="L3509">
        <v>8</v>
      </c>
    </row>
    <row r="3510" spans="1:12" x14ac:dyDescent="0.3">
      <c r="A3510">
        <v>25463</v>
      </c>
      <c r="B3510">
        <v>3509</v>
      </c>
      <c r="C3510">
        <v>25</v>
      </c>
      <c r="D3510" t="s">
        <v>4969</v>
      </c>
      <c r="E3510" t="s">
        <v>196</v>
      </c>
      <c r="F3510" t="s">
        <v>197</v>
      </c>
      <c r="G3510" t="s">
        <v>807</v>
      </c>
      <c r="H3510" t="s">
        <v>198</v>
      </c>
      <c r="I3510">
        <v>93.889600000000002</v>
      </c>
      <c r="J3510">
        <v>3772264</v>
      </c>
      <c r="K3510" t="s">
        <v>110</v>
      </c>
      <c r="L3510">
        <v>1</v>
      </c>
    </row>
    <row r="3511" spans="1:12" x14ac:dyDescent="0.3">
      <c r="A3511">
        <v>25012</v>
      </c>
      <c r="B3511">
        <v>3510</v>
      </c>
      <c r="C3511">
        <v>12</v>
      </c>
      <c r="D3511" t="s">
        <v>4970</v>
      </c>
      <c r="E3511" t="s">
        <v>156</v>
      </c>
      <c r="F3511" t="s">
        <v>157</v>
      </c>
      <c r="G3511" t="s">
        <v>1842</v>
      </c>
      <c r="H3511" t="s">
        <v>1843</v>
      </c>
      <c r="I3511">
        <v>93.818200000000004</v>
      </c>
      <c r="J3511">
        <v>3198000</v>
      </c>
      <c r="K3511" t="s">
        <v>24</v>
      </c>
      <c r="L3511">
        <v>1</v>
      </c>
    </row>
    <row r="3512" spans="1:12" x14ac:dyDescent="0.3">
      <c r="A3512">
        <v>3037</v>
      </c>
      <c r="B3512">
        <v>3511</v>
      </c>
      <c r="C3512">
        <v>34</v>
      </c>
      <c r="D3512" t="s">
        <v>4971</v>
      </c>
      <c r="E3512" t="s">
        <v>161</v>
      </c>
      <c r="F3512" t="s">
        <v>162</v>
      </c>
      <c r="G3512" t="s">
        <v>3248</v>
      </c>
      <c r="H3512" t="s">
        <v>348</v>
      </c>
      <c r="I3512">
        <v>93.790300000000002</v>
      </c>
      <c r="J3512">
        <v>37039801</v>
      </c>
      <c r="K3512" t="s">
        <v>186</v>
      </c>
      <c r="L3512">
        <v>5</v>
      </c>
    </row>
    <row r="3513" spans="1:12" x14ac:dyDescent="0.3">
      <c r="A3513">
        <v>1927</v>
      </c>
      <c r="B3513">
        <v>3512</v>
      </c>
      <c r="C3513">
        <v>22</v>
      </c>
      <c r="D3513" t="s">
        <v>4972</v>
      </c>
      <c r="E3513" t="s">
        <v>390</v>
      </c>
      <c r="F3513" t="s">
        <v>391</v>
      </c>
      <c r="G3513" t="s">
        <v>392</v>
      </c>
      <c r="H3513" t="s">
        <v>392</v>
      </c>
      <c r="I3513">
        <v>93.791799999999995</v>
      </c>
      <c r="J3513">
        <v>16465794</v>
      </c>
      <c r="K3513" t="s">
        <v>44</v>
      </c>
      <c r="L3513">
        <v>6</v>
      </c>
    </row>
    <row r="3514" spans="1:12" x14ac:dyDescent="0.3">
      <c r="A3514">
        <v>25067</v>
      </c>
      <c r="B3514">
        <v>3513</v>
      </c>
      <c r="C3514">
        <v>109</v>
      </c>
      <c r="D3514" t="s">
        <v>4973</v>
      </c>
      <c r="E3514" t="s">
        <v>196</v>
      </c>
      <c r="F3514" t="s">
        <v>197</v>
      </c>
      <c r="G3514" t="s">
        <v>1240</v>
      </c>
      <c r="H3514" t="s">
        <v>198</v>
      </c>
      <c r="I3514">
        <v>93.770300000000006</v>
      </c>
      <c r="J3514">
        <v>10429005</v>
      </c>
      <c r="K3514" t="s">
        <v>110</v>
      </c>
      <c r="L3514">
        <v>1</v>
      </c>
    </row>
    <row r="3515" spans="1:12" x14ac:dyDescent="0.3">
      <c r="A3515">
        <v>18041</v>
      </c>
      <c r="B3515">
        <v>3514</v>
      </c>
      <c r="C3515">
        <v>40</v>
      </c>
      <c r="D3515" t="s">
        <v>4974</v>
      </c>
      <c r="E3515" t="s">
        <v>12</v>
      </c>
      <c r="F3515" t="s">
        <v>13</v>
      </c>
      <c r="G3515" t="s">
        <v>121</v>
      </c>
      <c r="H3515" t="s">
        <v>15</v>
      </c>
      <c r="I3515">
        <v>93.760599999999997</v>
      </c>
      <c r="J3515">
        <v>25123000</v>
      </c>
      <c r="K3515" t="s">
        <v>16</v>
      </c>
      <c r="L3515">
        <v>5</v>
      </c>
    </row>
    <row r="3516" spans="1:12" x14ac:dyDescent="0.3">
      <c r="A3516">
        <v>22321</v>
      </c>
      <c r="B3516">
        <v>3515</v>
      </c>
      <c r="C3516">
        <v>114</v>
      </c>
      <c r="D3516" t="s">
        <v>4975</v>
      </c>
      <c r="E3516" t="s">
        <v>628</v>
      </c>
      <c r="F3516" t="s">
        <v>629</v>
      </c>
      <c r="G3516" t="s">
        <v>1243</v>
      </c>
      <c r="H3516" t="s">
        <v>1244</v>
      </c>
      <c r="I3516">
        <v>93.733699999999999</v>
      </c>
      <c r="J3516">
        <v>22290996</v>
      </c>
      <c r="K3516" t="s">
        <v>110</v>
      </c>
      <c r="L3516">
        <v>3</v>
      </c>
    </row>
    <row r="3517" spans="1:12" x14ac:dyDescent="0.3">
      <c r="A3517">
        <v>17645</v>
      </c>
      <c r="B3517">
        <v>3516</v>
      </c>
      <c r="C3517">
        <v>35</v>
      </c>
      <c r="D3517" t="s">
        <v>4976</v>
      </c>
      <c r="E3517" t="s">
        <v>51</v>
      </c>
      <c r="F3517" t="s">
        <v>52</v>
      </c>
      <c r="G3517" t="s">
        <v>3306</v>
      </c>
      <c r="H3517" t="s">
        <v>3307</v>
      </c>
      <c r="I3517">
        <v>93.666399999999996</v>
      </c>
      <c r="J3517">
        <v>70547979</v>
      </c>
      <c r="K3517" t="s">
        <v>186</v>
      </c>
      <c r="L3517">
        <v>5</v>
      </c>
    </row>
    <row r="3518" spans="1:12" x14ac:dyDescent="0.3">
      <c r="A3518">
        <v>1186</v>
      </c>
      <c r="B3518">
        <v>3517</v>
      </c>
      <c r="C3518">
        <v>96</v>
      </c>
      <c r="D3518" t="s">
        <v>4977</v>
      </c>
      <c r="E3518" t="s">
        <v>12</v>
      </c>
      <c r="F3518" t="s">
        <v>13</v>
      </c>
      <c r="G3518" t="s">
        <v>43</v>
      </c>
      <c r="H3518" t="s">
        <v>43</v>
      </c>
      <c r="I3518">
        <v>93.5471</v>
      </c>
      <c r="J3518">
        <v>11341307</v>
      </c>
      <c r="K3518" t="s">
        <v>115</v>
      </c>
      <c r="L3518">
        <v>7</v>
      </c>
    </row>
    <row r="3519" spans="1:12" x14ac:dyDescent="0.3">
      <c r="A3519">
        <v>19455</v>
      </c>
      <c r="B3519">
        <v>3518</v>
      </c>
      <c r="C3519">
        <v>20</v>
      </c>
      <c r="D3519" t="s">
        <v>4978</v>
      </c>
      <c r="E3519" t="s">
        <v>653</v>
      </c>
      <c r="F3519" t="s">
        <v>654</v>
      </c>
      <c r="G3519" t="s">
        <v>937</v>
      </c>
      <c r="H3519" t="s">
        <v>938</v>
      </c>
      <c r="I3519">
        <v>93.502899999999997</v>
      </c>
      <c r="J3519">
        <v>8260233</v>
      </c>
      <c r="K3519" t="s">
        <v>327</v>
      </c>
      <c r="L3519">
        <v>4</v>
      </c>
    </row>
    <row r="3520" spans="1:12" x14ac:dyDescent="0.3">
      <c r="A3520">
        <v>23732</v>
      </c>
      <c r="B3520">
        <v>3519</v>
      </c>
      <c r="C3520">
        <v>121</v>
      </c>
      <c r="D3520" t="s">
        <v>4979</v>
      </c>
      <c r="E3520" t="s">
        <v>30</v>
      </c>
      <c r="F3520" t="s">
        <v>31</v>
      </c>
      <c r="G3520" t="s">
        <v>2641</v>
      </c>
      <c r="H3520" t="s">
        <v>33</v>
      </c>
      <c r="I3520">
        <v>93.485100000000003</v>
      </c>
      <c r="J3520">
        <v>10891277</v>
      </c>
      <c r="K3520" t="s">
        <v>115</v>
      </c>
      <c r="L3520">
        <v>2</v>
      </c>
    </row>
    <row r="3521" spans="1:12" x14ac:dyDescent="0.3">
      <c r="A3521">
        <v>20420</v>
      </c>
      <c r="B3521">
        <v>3520</v>
      </c>
      <c r="C3521">
        <v>237</v>
      </c>
      <c r="D3521" t="s">
        <v>4980</v>
      </c>
      <c r="E3521" t="s">
        <v>196</v>
      </c>
      <c r="F3521" t="s">
        <v>197</v>
      </c>
      <c r="G3521" t="s">
        <v>2581</v>
      </c>
      <c r="H3521" t="s">
        <v>198</v>
      </c>
      <c r="I3521">
        <v>93.480199999999996</v>
      </c>
      <c r="J3521">
        <v>87075653</v>
      </c>
      <c r="K3521" t="s">
        <v>327</v>
      </c>
      <c r="L3521">
        <v>4</v>
      </c>
    </row>
    <row r="3522" spans="1:12" x14ac:dyDescent="0.3">
      <c r="A3522">
        <v>26156</v>
      </c>
      <c r="B3522">
        <v>3521</v>
      </c>
      <c r="C3522">
        <v>450</v>
      </c>
      <c r="D3522" t="s">
        <v>4981</v>
      </c>
      <c r="E3522" t="s">
        <v>30</v>
      </c>
      <c r="F3522" t="s">
        <v>31</v>
      </c>
      <c r="G3522" t="s">
        <v>444</v>
      </c>
      <c r="H3522" t="s">
        <v>33</v>
      </c>
      <c r="I3522">
        <v>93.372699999999995</v>
      </c>
      <c r="J3522">
        <v>275975262</v>
      </c>
      <c r="K3522" t="s">
        <v>18</v>
      </c>
      <c r="L3522">
        <v>1</v>
      </c>
    </row>
    <row r="3523" spans="1:12" x14ac:dyDescent="0.3">
      <c r="A3523">
        <v>18986</v>
      </c>
      <c r="B3523">
        <v>3522</v>
      </c>
      <c r="C3523">
        <v>51</v>
      </c>
      <c r="D3523" t="s">
        <v>4982</v>
      </c>
      <c r="E3523" t="s">
        <v>390</v>
      </c>
      <c r="F3523" t="s">
        <v>391</v>
      </c>
      <c r="G3523" t="s">
        <v>1817</v>
      </c>
      <c r="H3523" t="s">
        <v>1818</v>
      </c>
      <c r="I3523">
        <v>93.353800000000007</v>
      </c>
      <c r="J3523">
        <v>7412606</v>
      </c>
      <c r="K3523" t="s">
        <v>110</v>
      </c>
      <c r="L3523">
        <v>5</v>
      </c>
    </row>
    <row r="3524" spans="1:12" x14ac:dyDescent="0.3">
      <c r="A3524">
        <v>20818</v>
      </c>
      <c r="B3524">
        <v>3523</v>
      </c>
      <c r="C3524">
        <v>77</v>
      </c>
      <c r="D3524" t="s">
        <v>4983</v>
      </c>
      <c r="E3524" t="s">
        <v>129</v>
      </c>
      <c r="F3524" t="s">
        <v>130</v>
      </c>
      <c r="G3524" t="s">
        <v>3511</v>
      </c>
      <c r="H3524" t="s">
        <v>280</v>
      </c>
      <c r="I3524">
        <v>93.344499999999996</v>
      </c>
      <c r="J3524">
        <v>36807000</v>
      </c>
      <c r="K3524" t="s">
        <v>110</v>
      </c>
      <c r="L3524">
        <v>4</v>
      </c>
    </row>
    <row r="3525" spans="1:12" x14ac:dyDescent="0.3">
      <c r="A3525">
        <v>875</v>
      </c>
      <c r="B3525">
        <v>3524</v>
      </c>
      <c r="C3525">
        <v>79</v>
      </c>
      <c r="D3525" t="s">
        <v>4984</v>
      </c>
      <c r="E3525" t="s">
        <v>124</v>
      </c>
      <c r="F3525" t="s">
        <v>125</v>
      </c>
      <c r="G3525" t="s">
        <v>3724</v>
      </c>
      <c r="H3525" t="s">
        <v>3725</v>
      </c>
      <c r="I3525">
        <v>93.309100000000001</v>
      </c>
      <c r="J3525">
        <v>15456586</v>
      </c>
      <c r="K3525" t="s">
        <v>24</v>
      </c>
      <c r="L3525">
        <v>8</v>
      </c>
    </row>
    <row r="3526" spans="1:12" x14ac:dyDescent="0.3">
      <c r="A3526">
        <v>2871</v>
      </c>
      <c r="B3526">
        <v>3525</v>
      </c>
      <c r="C3526">
        <v>36</v>
      </c>
      <c r="D3526" t="s">
        <v>4985</v>
      </c>
      <c r="E3526" t="s">
        <v>51</v>
      </c>
      <c r="F3526" t="s">
        <v>52</v>
      </c>
      <c r="G3526" t="s">
        <v>585</v>
      </c>
      <c r="H3526" t="s">
        <v>54</v>
      </c>
      <c r="I3526">
        <v>93.247299999999996</v>
      </c>
      <c r="J3526">
        <v>66268360</v>
      </c>
      <c r="K3526" t="s">
        <v>16</v>
      </c>
      <c r="L3526">
        <v>5</v>
      </c>
    </row>
    <row r="3527" spans="1:12" x14ac:dyDescent="0.3">
      <c r="A3527">
        <v>21943</v>
      </c>
      <c r="B3527">
        <v>3526</v>
      </c>
      <c r="C3527">
        <v>43</v>
      </c>
      <c r="D3527" t="s">
        <v>4986</v>
      </c>
      <c r="E3527" t="s">
        <v>46</v>
      </c>
      <c r="F3527" t="s">
        <v>47</v>
      </c>
      <c r="G3527" t="s">
        <v>49</v>
      </c>
      <c r="H3527" t="s">
        <v>49</v>
      </c>
      <c r="I3527">
        <v>93.243200000000002</v>
      </c>
      <c r="J3527">
        <v>2860000</v>
      </c>
      <c r="K3527" t="s">
        <v>92</v>
      </c>
      <c r="L3527">
        <v>3</v>
      </c>
    </row>
    <row r="3528" spans="1:12" x14ac:dyDescent="0.3">
      <c r="A3528">
        <v>20078</v>
      </c>
      <c r="B3528">
        <v>3527</v>
      </c>
      <c r="C3528">
        <v>19</v>
      </c>
      <c r="D3528" t="s">
        <v>4987</v>
      </c>
      <c r="E3528" t="s">
        <v>67</v>
      </c>
      <c r="F3528" t="s">
        <v>68</v>
      </c>
      <c r="G3528" t="s">
        <v>4988</v>
      </c>
      <c r="H3528" t="s">
        <v>277</v>
      </c>
      <c r="I3528">
        <v>93.121600000000001</v>
      </c>
      <c r="J3528">
        <v>17706661</v>
      </c>
      <c r="K3528" t="s">
        <v>339</v>
      </c>
      <c r="L3528">
        <v>4</v>
      </c>
    </row>
    <row r="3529" spans="1:12" x14ac:dyDescent="0.3">
      <c r="A3529">
        <v>18104</v>
      </c>
      <c r="B3529">
        <v>3528</v>
      </c>
      <c r="C3529">
        <v>41</v>
      </c>
      <c r="D3529" t="s">
        <v>4989</v>
      </c>
      <c r="E3529" t="s">
        <v>12</v>
      </c>
      <c r="F3529" t="s">
        <v>13</v>
      </c>
      <c r="G3529" t="s">
        <v>362</v>
      </c>
      <c r="H3529" t="s">
        <v>15</v>
      </c>
      <c r="I3529">
        <v>93.102000000000004</v>
      </c>
      <c r="J3529">
        <v>30992129</v>
      </c>
      <c r="K3529" t="s">
        <v>44</v>
      </c>
      <c r="L3529">
        <v>5</v>
      </c>
    </row>
    <row r="3530" spans="1:12" x14ac:dyDescent="0.3">
      <c r="A3530">
        <v>24824</v>
      </c>
      <c r="B3530">
        <v>3529</v>
      </c>
      <c r="C3530">
        <v>21</v>
      </c>
      <c r="D3530" t="s">
        <v>4990</v>
      </c>
      <c r="E3530" t="s">
        <v>62</v>
      </c>
      <c r="F3530" t="s">
        <v>63</v>
      </c>
      <c r="G3530" t="s">
        <v>434</v>
      </c>
      <c r="H3530" t="s">
        <v>434</v>
      </c>
      <c r="I3530">
        <v>93.103399999999993</v>
      </c>
      <c r="J3530">
        <v>2240000</v>
      </c>
      <c r="K3530" t="s">
        <v>115</v>
      </c>
      <c r="L3530">
        <v>1</v>
      </c>
    </row>
    <row r="3531" spans="1:12" x14ac:dyDescent="0.3">
      <c r="A3531">
        <v>24308</v>
      </c>
      <c r="B3531">
        <v>3530</v>
      </c>
      <c r="C3531">
        <v>126</v>
      </c>
      <c r="D3531" t="s">
        <v>4991</v>
      </c>
      <c r="E3531" t="s">
        <v>411</v>
      </c>
      <c r="F3531" t="s">
        <v>412</v>
      </c>
      <c r="G3531" t="s">
        <v>4992</v>
      </c>
      <c r="H3531" t="s">
        <v>414</v>
      </c>
      <c r="I3531">
        <v>92.985900000000001</v>
      </c>
      <c r="J3531">
        <v>118438044</v>
      </c>
      <c r="K3531" t="s">
        <v>24</v>
      </c>
      <c r="L3531">
        <v>2</v>
      </c>
    </row>
    <row r="3532" spans="1:12" x14ac:dyDescent="0.3">
      <c r="A3532">
        <v>23939</v>
      </c>
      <c r="B3532">
        <v>3531</v>
      </c>
      <c r="C3532">
        <v>89</v>
      </c>
      <c r="D3532" t="s">
        <v>4993</v>
      </c>
      <c r="E3532" t="s">
        <v>117</v>
      </c>
      <c r="F3532" t="s">
        <v>118</v>
      </c>
      <c r="G3532" t="s">
        <v>4994</v>
      </c>
      <c r="H3532" t="s">
        <v>224</v>
      </c>
      <c r="I3532">
        <v>92.992400000000004</v>
      </c>
      <c r="J3532">
        <v>23244000</v>
      </c>
      <c r="K3532" t="s">
        <v>16</v>
      </c>
      <c r="L3532">
        <v>2</v>
      </c>
    </row>
    <row r="3533" spans="1:12" x14ac:dyDescent="0.3">
      <c r="A3533">
        <v>24275</v>
      </c>
      <c r="B3533">
        <v>3532</v>
      </c>
      <c r="C3533">
        <v>21</v>
      </c>
      <c r="D3533" t="s">
        <v>4995</v>
      </c>
      <c r="E3533" t="s">
        <v>129</v>
      </c>
      <c r="F3533" t="s">
        <v>130</v>
      </c>
      <c r="G3533" t="s">
        <v>279</v>
      </c>
      <c r="H3533" t="s">
        <v>280</v>
      </c>
      <c r="I3533">
        <v>92.975899999999996</v>
      </c>
      <c r="J3533">
        <v>3208402</v>
      </c>
      <c r="K3533" t="s">
        <v>92</v>
      </c>
      <c r="L3533">
        <v>2</v>
      </c>
    </row>
    <row r="3534" spans="1:12" x14ac:dyDescent="0.3">
      <c r="A3534">
        <v>21580</v>
      </c>
      <c r="B3534">
        <v>3533</v>
      </c>
      <c r="C3534">
        <v>53</v>
      </c>
      <c r="D3534" t="s">
        <v>4996</v>
      </c>
      <c r="E3534" t="s">
        <v>390</v>
      </c>
      <c r="F3534" t="s">
        <v>391</v>
      </c>
      <c r="G3534" t="s">
        <v>392</v>
      </c>
      <c r="H3534" t="s">
        <v>392</v>
      </c>
      <c r="I3534">
        <v>92.929100000000005</v>
      </c>
      <c r="J3534">
        <v>200134000</v>
      </c>
      <c r="K3534" t="s">
        <v>339</v>
      </c>
      <c r="L3534">
        <v>3</v>
      </c>
    </row>
    <row r="3535" spans="1:12" x14ac:dyDescent="0.3">
      <c r="A3535">
        <v>25216</v>
      </c>
      <c r="B3535">
        <v>3534</v>
      </c>
      <c r="C3535">
        <v>12</v>
      </c>
      <c r="D3535" t="s">
        <v>4997</v>
      </c>
      <c r="E3535" t="s">
        <v>117</v>
      </c>
      <c r="F3535" t="s">
        <v>118</v>
      </c>
      <c r="G3535" t="s">
        <v>372</v>
      </c>
      <c r="H3535" t="s">
        <v>373</v>
      </c>
      <c r="I3535">
        <v>92.760599999999997</v>
      </c>
      <c r="J3535">
        <v>2918023</v>
      </c>
      <c r="K3535" t="s">
        <v>92</v>
      </c>
      <c r="L3535">
        <v>1</v>
      </c>
    </row>
    <row r="3536" spans="1:12" x14ac:dyDescent="0.3">
      <c r="A3536">
        <v>22144</v>
      </c>
      <c r="B3536">
        <v>3535</v>
      </c>
      <c r="C3536">
        <v>32</v>
      </c>
      <c r="D3536" t="s">
        <v>4998</v>
      </c>
      <c r="E3536" t="s">
        <v>57</v>
      </c>
      <c r="F3536" t="s">
        <v>58</v>
      </c>
      <c r="G3536" t="s">
        <v>3824</v>
      </c>
      <c r="H3536" t="s">
        <v>721</v>
      </c>
      <c r="I3536">
        <v>92.617800000000003</v>
      </c>
      <c r="J3536">
        <v>22074000</v>
      </c>
      <c r="K3536" t="s">
        <v>339</v>
      </c>
      <c r="L3536">
        <v>4</v>
      </c>
    </row>
    <row r="3537" spans="1:12" x14ac:dyDescent="0.3">
      <c r="A3537">
        <v>24549</v>
      </c>
      <c r="B3537">
        <v>3536</v>
      </c>
      <c r="C3537">
        <v>850</v>
      </c>
      <c r="D3537" t="s">
        <v>4999</v>
      </c>
      <c r="E3537" t="s">
        <v>390</v>
      </c>
      <c r="F3537" t="s">
        <v>391</v>
      </c>
      <c r="G3537" t="s">
        <v>392</v>
      </c>
      <c r="H3537" t="s">
        <v>392</v>
      </c>
      <c r="I3537">
        <v>92.611900000000006</v>
      </c>
      <c r="J3537">
        <v>74781474</v>
      </c>
      <c r="K3537" t="s">
        <v>186</v>
      </c>
      <c r="L3537">
        <v>2</v>
      </c>
    </row>
    <row r="3538" spans="1:12" x14ac:dyDescent="0.3">
      <c r="A3538">
        <v>17894</v>
      </c>
      <c r="B3538">
        <v>3537</v>
      </c>
      <c r="C3538">
        <v>95</v>
      </c>
      <c r="D3538" t="s">
        <v>5000</v>
      </c>
      <c r="E3538" t="s">
        <v>117</v>
      </c>
      <c r="F3538" t="s">
        <v>118</v>
      </c>
      <c r="G3538" t="s">
        <v>5001</v>
      </c>
      <c r="H3538" t="s">
        <v>373</v>
      </c>
      <c r="I3538">
        <v>92.586399999999998</v>
      </c>
      <c r="J3538">
        <v>22269815</v>
      </c>
      <c r="K3538" t="s">
        <v>24</v>
      </c>
      <c r="L3538">
        <v>5</v>
      </c>
    </row>
    <row r="3539" spans="1:12" x14ac:dyDescent="0.3">
      <c r="A3539">
        <v>17652</v>
      </c>
      <c r="B3539">
        <v>3538</v>
      </c>
      <c r="C3539">
        <v>250</v>
      </c>
      <c r="D3539" t="s">
        <v>5002</v>
      </c>
      <c r="E3539" t="s">
        <v>141</v>
      </c>
      <c r="F3539" t="s">
        <v>142</v>
      </c>
      <c r="G3539" t="s">
        <v>141</v>
      </c>
      <c r="H3539" t="s">
        <v>137</v>
      </c>
      <c r="I3539">
        <v>92.516300000000001</v>
      </c>
      <c r="J3539">
        <v>52140320</v>
      </c>
      <c r="K3539" t="s">
        <v>110</v>
      </c>
      <c r="L3539">
        <v>5</v>
      </c>
    </row>
    <row r="3540" spans="1:12" x14ac:dyDescent="0.3">
      <c r="A3540">
        <v>8102</v>
      </c>
      <c r="B3540">
        <v>3539</v>
      </c>
      <c r="C3540">
        <v>365</v>
      </c>
      <c r="D3540" t="s">
        <v>5003</v>
      </c>
      <c r="E3540" t="s">
        <v>144</v>
      </c>
      <c r="F3540" t="s">
        <v>145</v>
      </c>
      <c r="G3540" t="s">
        <v>146</v>
      </c>
      <c r="H3540" t="s">
        <v>147</v>
      </c>
      <c r="I3540">
        <v>92.449399999999997</v>
      </c>
      <c r="J3540">
        <v>59973000</v>
      </c>
      <c r="K3540" t="s">
        <v>110</v>
      </c>
      <c r="L3540">
        <v>1</v>
      </c>
    </row>
    <row r="3541" spans="1:12" x14ac:dyDescent="0.3">
      <c r="A3541">
        <v>17554</v>
      </c>
      <c r="B3541">
        <v>3540</v>
      </c>
      <c r="C3541">
        <v>190</v>
      </c>
      <c r="D3541" t="s">
        <v>5004</v>
      </c>
      <c r="E3541" t="s">
        <v>46</v>
      </c>
      <c r="F3541" t="s">
        <v>47</v>
      </c>
      <c r="G3541" t="s">
        <v>3208</v>
      </c>
      <c r="H3541" t="s">
        <v>49</v>
      </c>
      <c r="I3541">
        <v>92.419799999999995</v>
      </c>
      <c r="J3541">
        <v>38026000</v>
      </c>
      <c r="K3541" t="s">
        <v>24</v>
      </c>
      <c r="L3541">
        <v>5</v>
      </c>
    </row>
    <row r="3542" spans="1:12" x14ac:dyDescent="0.3">
      <c r="A3542">
        <v>10890</v>
      </c>
      <c r="B3542">
        <v>3541</v>
      </c>
      <c r="C3542">
        <v>5529</v>
      </c>
      <c r="D3542" t="s">
        <v>5005</v>
      </c>
      <c r="E3542" t="s">
        <v>196</v>
      </c>
      <c r="F3542" t="s">
        <v>197</v>
      </c>
      <c r="G3542" t="s">
        <v>5006</v>
      </c>
      <c r="H3542" t="s">
        <v>1356</v>
      </c>
      <c r="I3542">
        <v>92.406599999999997</v>
      </c>
      <c r="J3542">
        <v>672257631</v>
      </c>
      <c r="K3542" t="s">
        <v>24</v>
      </c>
      <c r="L3542">
        <v>4</v>
      </c>
    </row>
    <row r="3543" spans="1:12" x14ac:dyDescent="0.3">
      <c r="A3543">
        <v>22210</v>
      </c>
      <c r="B3543">
        <v>3542</v>
      </c>
      <c r="C3543">
        <v>102</v>
      </c>
      <c r="D3543" t="s">
        <v>5007</v>
      </c>
      <c r="E3543" t="s">
        <v>231</v>
      </c>
      <c r="F3543" t="s">
        <v>232</v>
      </c>
      <c r="G3543" t="s">
        <v>233</v>
      </c>
      <c r="H3543" t="s">
        <v>23</v>
      </c>
      <c r="I3543">
        <v>92.378900000000002</v>
      </c>
      <c r="J3543">
        <v>20971625</v>
      </c>
      <c r="K3543" t="s">
        <v>24</v>
      </c>
      <c r="L3543">
        <v>3</v>
      </c>
    </row>
    <row r="3544" spans="1:12" x14ac:dyDescent="0.3">
      <c r="A3544">
        <v>24043</v>
      </c>
      <c r="B3544">
        <v>3543</v>
      </c>
      <c r="C3544">
        <v>14</v>
      </c>
      <c r="D3544" t="s">
        <v>5008</v>
      </c>
      <c r="E3544" t="s">
        <v>12</v>
      </c>
      <c r="F3544" t="s">
        <v>13</v>
      </c>
      <c r="G3544" t="s">
        <v>5009</v>
      </c>
      <c r="H3544" t="s">
        <v>43</v>
      </c>
      <c r="I3544">
        <v>92.372699999999995</v>
      </c>
      <c r="J3544">
        <v>5440707</v>
      </c>
      <c r="K3544" t="s">
        <v>92</v>
      </c>
      <c r="L3544">
        <v>2</v>
      </c>
    </row>
    <row r="3545" spans="1:12" x14ac:dyDescent="0.3">
      <c r="A3545">
        <v>25924</v>
      </c>
      <c r="B3545">
        <v>3544</v>
      </c>
      <c r="C3545">
        <v>12</v>
      </c>
      <c r="D3545" t="s">
        <v>5010</v>
      </c>
      <c r="E3545" t="s">
        <v>423</v>
      </c>
      <c r="F3545" t="s">
        <v>424</v>
      </c>
      <c r="G3545" t="s">
        <v>5011</v>
      </c>
      <c r="H3545" t="s">
        <v>33</v>
      </c>
      <c r="I3545">
        <v>92.317400000000006</v>
      </c>
      <c r="J3545">
        <v>2030808</v>
      </c>
      <c r="K3545" t="s">
        <v>327</v>
      </c>
      <c r="L3545">
        <v>1</v>
      </c>
    </row>
    <row r="3546" spans="1:12" x14ac:dyDescent="0.3">
      <c r="A3546">
        <v>24034</v>
      </c>
      <c r="B3546">
        <v>3545</v>
      </c>
      <c r="C3546">
        <v>21</v>
      </c>
      <c r="D3546" t="s">
        <v>5012</v>
      </c>
      <c r="E3546" t="s">
        <v>117</v>
      </c>
      <c r="F3546" t="s">
        <v>118</v>
      </c>
      <c r="G3546" t="s">
        <v>1470</v>
      </c>
      <c r="H3546" t="s">
        <v>3525</v>
      </c>
      <c r="I3546">
        <v>92.292000000000002</v>
      </c>
      <c r="J3546">
        <v>2906076</v>
      </c>
      <c r="K3546" t="s">
        <v>110</v>
      </c>
      <c r="L3546">
        <v>2</v>
      </c>
    </row>
    <row r="3547" spans="1:12" x14ac:dyDescent="0.3">
      <c r="A3547">
        <v>22751</v>
      </c>
      <c r="B3547">
        <v>3546</v>
      </c>
      <c r="C3547">
        <v>120</v>
      </c>
      <c r="D3547" t="s">
        <v>5013</v>
      </c>
      <c r="E3547" t="s">
        <v>144</v>
      </c>
      <c r="F3547" t="s">
        <v>145</v>
      </c>
      <c r="G3547" t="s">
        <v>4054</v>
      </c>
      <c r="H3547" t="s">
        <v>147</v>
      </c>
      <c r="I3547">
        <v>92.244200000000006</v>
      </c>
      <c r="J3547">
        <v>18581239</v>
      </c>
      <c r="K3547" t="s">
        <v>110</v>
      </c>
      <c r="L3547">
        <v>2</v>
      </c>
    </row>
    <row r="3548" spans="1:12" x14ac:dyDescent="0.3">
      <c r="A3548">
        <v>22638</v>
      </c>
      <c r="B3548">
        <v>3547</v>
      </c>
      <c r="C3548">
        <v>75</v>
      </c>
      <c r="D3548" t="s">
        <v>5014</v>
      </c>
      <c r="E3548" t="s">
        <v>100</v>
      </c>
      <c r="F3548" t="s">
        <v>101</v>
      </c>
      <c r="G3548" t="s">
        <v>5015</v>
      </c>
      <c r="H3548" t="s">
        <v>109</v>
      </c>
      <c r="I3548">
        <v>92.229799999999997</v>
      </c>
      <c r="J3548">
        <v>15798880</v>
      </c>
      <c r="K3548" t="s">
        <v>209</v>
      </c>
      <c r="L3548">
        <v>3</v>
      </c>
    </row>
    <row r="3549" spans="1:12" x14ac:dyDescent="0.3">
      <c r="A3549">
        <v>25909</v>
      </c>
      <c r="B3549">
        <v>3548</v>
      </c>
      <c r="C3549">
        <v>53</v>
      </c>
      <c r="D3549" t="s">
        <v>5016</v>
      </c>
      <c r="E3549" t="s">
        <v>12</v>
      </c>
      <c r="F3549" t="s">
        <v>13</v>
      </c>
      <c r="G3549" t="s">
        <v>5017</v>
      </c>
      <c r="H3549" t="s">
        <v>15</v>
      </c>
      <c r="I3549">
        <v>92.164900000000003</v>
      </c>
      <c r="J3549">
        <v>19533751</v>
      </c>
      <c r="K3549" t="s">
        <v>40</v>
      </c>
      <c r="L3549">
        <v>1</v>
      </c>
    </row>
    <row r="3550" spans="1:12" x14ac:dyDescent="0.3">
      <c r="A3550">
        <v>21906</v>
      </c>
      <c r="B3550">
        <v>3549</v>
      </c>
      <c r="C3550">
        <v>45</v>
      </c>
      <c r="D3550" t="s">
        <v>5018</v>
      </c>
      <c r="E3550" t="s">
        <v>100</v>
      </c>
      <c r="F3550" t="s">
        <v>101</v>
      </c>
      <c r="G3550" t="s">
        <v>490</v>
      </c>
      <c r="H3550" t="s">
        <v>491</v>
      </c>
      <c r="I3550">
        <v>92.162999999999997</v>
      </c>
      <c r="J3550">
        <v>4062946</v>
      </c>
      <c r="K3550" t="s">
        <v>44</v>
      </c>
      <c r="L3550">
        <v>4</v>
      </c>
    </row>
    <row r="3551" spans="1:12" x14ac:dyDescent="0.3">
      <c r="A3551">
        <v>689</v>
      </c>
      <c r="B3551">
        <v>3550</v>
      </c>
      <c r="C3551">
        <v>333</v>
      </c>
      <c r="D3551" t="s">
        <v>5019</v>
      </c>
      <c r="E3551" t="s">
        <v>100</v>
      </c>
      <c r="F3551" t="s">
        <v>101</v>
      </c>
      <c r="G3551" t="s">
        <v>109</v>
      </c>
      <c r="H3551" t="s">
        <v>109</v>
      </c>
      <c r="I3551">
        <v>92.118600000000001</v>
      </c>
      <c r="J3551">
        <v>88447803</v>
      </c>
      <c r="K3551" t="s">
        <v>24</v>
      </c>
      <c r="L3551">
        <v>8</v>
      </c>
    </row>
    <row r="3552" spans="1:12" x14ac:dyDescent="0.3">
      <c r="A3552">
        <v>24916</v>
      </c>
      <c r="B3552">
        <v>3551</v>
      </c>
      <c r="C3552">
        <v>25</v>
      </c>
      <c r="D3552" t="s">
        <v>5020</v>
      </c>
      <c r="E3552" t="s">
        <v>30</v>
      </c>
      <c r="F3552" t="s">
        <v>31</v>
      </c>
      <c r="G3552" t="s">
        <v>235</v>
      </c>
      <c r="H3552" t="s">
        <v>33</v>
      </c>
      <c r="I3552">
        <v>92.039100000000005</v>
      </c>
      <c r="J3552">
        <v>6395785</v>
      </c>
      <c r="K3552" t="s">
        <v>24</v>
      </c>
      <c r="L3552">
        <v>1</v>
      </c>
    </row>
    <row r="3553" spans="1:12" x14ac:dyDescent="0.3">
      <c r="A3553">
        <v>652</v>
      </c>
      <c r="B3553">
        <v>3552</v>
      </c>
      <c r="C3553">
        <v>33</v>
      </c>
      <c r="D3553" t="s">
        <v>5021</v>
      </c>
      <c r="E3553" t="s">
        <v>30</v>
      </c>
      <c r="F3553" t="s">
        <v>31</v>
      </c>
      <c r="G3553" t="s">
        <v>33</v>
      </c>
      <c r="H3553" t="s">
        <v>33</v>
      </c>
      <c r="I3553">
        <v>91.988900000000001</v>
      </c>
      <c r="J3553">
        <v>40301598</v>
      </c>
      <c r="K3553" t="s">
        <v>55</v>
      </c>
      <c r="L3553">
        <v>7</v>
      </c>
    </row>
    <row r="3554" spans="1:12" x14ac:dyDescent="0.3">
      <c r="A3554">
        <v>26548</v>
      </c>
      <c r="B3554">
        <v>3553</v>
      </c>
      <c r="C3554">
        <v>52</v>
      </c>
      <c r="D3554" t="s">
        <v>5022</v>
      </c>
      <c r="E3554" t="s">
        <v>144</v>
      </c>
      <c r="F3554" t="s">
        <v>145</v>
      </c>
      <c r="G3554" t="s">
        <v>2131</v>
      </c>
      <c r="H3554" t="s">
        <v>2132</v>
      </c>
      <c r="I3554">
        <v>91.986900000000006</v>
      </c>
      <c r="J3554">
        <v>5290523</v>
      </c>
      <c r="K3554" t="s">
        <v>110</v>
      </c>
      <c r="L3554">
        <v>1</v>
      </c>
    </row>
    <row r="3555" spans="1:12" x14ac:dyDescent="0.3">
      <c r="A3555">
        <v>993</v>
      </c>
      <c r="B3555">
        <v>3554</v>
      </c>
      <c r="C3555">
        <v>31</v>
      </c>
      <c r="D3555" t="s">
        <v>5023</v>
      </c>
      <c r="E3555" t="s">
        <v>233</v>
      </c>
      <c r="F3555" t="s">
        <v>271</v>
      </c>
      <c r="G3555" t="s">
        <v>4778</v>
      </c>
      <c r="H3555" t="s">
        <v>272</v>
      </c>
      <c r="I3555">
        <v>91.964100000000002</v>
      </c>
      <c r="J3555">
        <v>6850403</v>
      </c>
      <c r="K3555" t="s">
        <v>110</v>
      </c>
      <c r="L3555">
        <v>6</v>
      </c>
    </row>
    <row r="3556" spans="1:12" x14ac:dyDescent="0.3">
      <c r="A3556">
        <v>6184</v>
      </c>
      <c r="B3556">
        <v>3555</v>
      </c>
      <c r="C3556">
        <v>350</v>
      </c>
      <c r="D3556" t="s">
        <v>5024</v>
      </c>
      <c r="E3556" t="s">
        <v>156</v>
      </c>
      <c r="F3556" t="s">
        <v>157</v>
      </c>
      <c r="G3556" t="s">
        <v>5025</v>
      </c>
      <c r="H3556" t="s">
        <v>5026</v>
      </c>
      <c r="I3556">
        <v>91.952200000000005</v>
      </c>
      <c r="J3556">
        <v>49651827</v>
      </c>
      <c r="K3556" t="s">
        <v>98</v>
      </c>
      <c r="L3556">
        <v>3</v>
      </c>
    </row>
    <row r="3557" spans="1:12" x14ac:dyDescent="0.3">
      <c r="A3557">
        <v>25345</v>
      </c>
      <c r="B3557">
        <v>3556</v>
      </c>
      <c r="C3557">
        <v>45</v>
      </c>
      <c r="D3557" t="s">
        <v>5027</v>
      </c>
      <c r="E3557" t="s">
        <v>117</v>
      </c>
      <c r="F3557" t="s">
        <v>118</v>
      </c>
      <c r="G3557" t="s">
        <v>2562</v>
      </c>
      <c r="H3557" t="s">
        <v>1020</v>
      </c>
      <c r="I3557">
        <v>91.944500000000005</v>
      </c>
      <c r="J3557">
        <v>3511749</v>
      </c>
      <c r="K3557" t="s">
        <v>470</v>
      </c>
      <c r="L3557">
        <v>1</v>
      </c>
    </row>
    <row r="3558" spans="1:12" x14ac:dyDescent="0.3">
      <c r="A3558">
        <v>24092</v>
      </c>
      <c r="B3558">
        <v>3557</v>
      </c>
      <c r="C3558">
        <v>38</v>
      </c>
      <c r="D3558" t="s">
        <v>5028</v>
      </c>
      <c r="E3558" t="s">
        <v>188</v>
      </c>
      <c r="F3558" t="s">
        <v>189</v>
      </c>
      <c r="G3558" t="s">
        <v>428</v>
      </c>
      <c r="H3558" t="s">
        <v>428</v>
      </c>
      <c r="I3558">
        <v>91.941699999999997</v>
      </c>
      <c r="J3558">
        <v>3220974</v>
      </c>
      <c r="K3558" t="s">
        <v>115</v>
      </c>
      <c r="L3558">
        <v>2</v>
      </c>
    </row>
    <row r="3559" spans="1:12" x14ac:dyDescent="0.3">
      <c r="A3559">
        <v>25225</v>
      </c>
      <c r="B3559">
        <v>3558</v>
      </c>
      <c r="C3559">
        <v>15</v>
      </c>
      <c r="D3559" t="s">
        <v>5029</v>
      </c>
      <c r="E3559" t="s">
        <v>20</v>
      </c>
      <c r="F3559" t="s">
        <v>21</v>
      </c>
      <c r="G3559" t="s">
        <v>89</v>
      </c>
      <c r="H3559" t="s">
        <v>23</v>
      </c>
      <c r="I3559">
        <v>91.912300000000002</v>
      </c>
      <c r="J3559">
        <v>14496893</v>
      </c>
      <c r="K3559" t="s">
        <v>186</v>
      </c>
      <c r="L3559">
        <v>1</v>
      </c>
    </row>
    <row r="3560" spans="1:12" x14ac:dyDescent="0.3">
      <c r="A3560">
        <v>23931</v>
      </c>
      <c r="B3560">
        <v>3559</v>
      </c>
      <c r="C3560">
        <v>35</v>
      </c>
      <c r="D3560" t="s">
        <v>5030</v>
      </c>
      <c r="E3560" t="s">
        <v>100</v>
      </c>
      <c r="F3560" t="s">
        <v>101</v>
      </c>
      <c r="G3560" t="s">
        <v>217</v>
      </c>
      <c r="H3560" t="s">
        <v>109</v>
      </c>
      <c r="I3560">
        <v>91.714799999999997</v>
      </c>
      <c r="J3560">
        <v>4656510</v>
      </c>
      <c r="K3560" t="s">
        <v>115</v>
      </c>
      <c r="L3560">
        <v>2</v>
      </c>
    </row>
    <row r="3561" spans="1:12" x14ac:dyDescent="0.3">
      <c r="A3561">
        <v>922</v>
      </c>
      <c r="B3561">
        <v>3560</v>
      </c>
      <c r="C3561">
        <v>234</v>
      </c>
      <c r="D3561" t="s">
        <v>5031</v>
      </c>
      <c r="E3561" t="s">
        <v>20</v>
      </c>
      <c r="F3561" t="s">
        <v>21</v>
      </c>
      <c r="G3561" t="s">
        <v>561</v>
      </c>
      <c r="H3561" t="s">
        <v>23</v>
      </c>
      <c r="I3561">
        <v>91.699299999999994</v>
      </c>
      <c r="J3561">
        <v>38469250</v>
      </c>
      <c r="K3561" t="s">
        <v>90</v>
      </c>
      <c r="L3561">
        <v>5</v>
      </c>
    </row>
    <row r="3562" spans="1:12" x14ac:dyDescent="0.3">
      <c r="A3562">
        <v>26390</v>
      </c>
      <c r="B3562">
        <v>3561</v>
      </c>
      <c r="C3562">
        <v>5</v>
      </c>
      <c r="D3562" t="s">
        <v>5032</v>
      </c>
      <c r="E3562" t="s">
        <v>117</v>
      </c>
      <c r="F3562" t="s">
        <v>118</v>
      </c>
      <c r="G3562" t="s">
        <v>224</v>
      </c>
      <c r="H3562" t="s">
        <v>224</v>
      </c>
      <c r="I3562">
        <v>91.563699999999997</v>
      </c>
      <c r="J3562">
        <v>2042923</v>
      </c>
      <c r="K3562" t="s">
        <v>186</v>
      </c>
      <c r="L3562">
        <v>1</v>
      </c>
    </row>
    <row r="3563" spans="1:12" x14ac:dyDescent="0.3">
      <c r="A3563">
        <v>17672</v>
      </c>
      <c r="B3563">
        <v>3562</v>
      </c>
      <c r="C3563">
        <v>72</v>
      </c>
      <c r="D3563" t="s">
        <v>5033</v>
      </c>
      <c r="E3563" t="s">
        <v>12</v>
      </c>
      <c r="F3563" t="s">
        <v>13</v>
      </c>
      <c r="G3563" t="s">
        <v>171</v>
      </c>
      <c r="H3563" t="s">
        <v>43</v>
      </c>
      <c r="I3563">
        <v>91.519199999999998</v>
      </c>
      <c r="J3563">
        <v>11545276</v>
      </c>
      <c r="K3563" t="s">
        <v>92</v>
      </c>
      <c r="L3563">
        <v>3</v>
      </c>
    </row>
    <row r="3564" spans="1:12" x14ac:dyDescent="0.3">
      <c r="A3564">
        <v>20696</v>
      </c>
      <c r="B3564">
        <v>3563</v>
      </c>
      <c r="C3564">
        <v>98</v>
      </c>
      <c r="D3564" t="s">
        <v>5034</v>
      </c>
      <c r="E3564" t="s">
        <v>20</v>
      </c>
      <c r="F3564" t="s">
        <v>21</v>
      </c>
      <c r="G3564" t="s">
        <v>5035</v>
      </c>
      <c r="H3564" t="s">
        <v>23</v>
      </c>
      <c r="I3564">
        <v>91.468999999999994</v>
      </c>
      <c r="J3564">
        <v>14498766</v>
      </c>
      <c r="K3564" t="s">
        <v>90</v>
      </c>
      <c r="L3564">
        <v>4</v>
      </c>
    </row>
    <row r="3565" spans="1:12" x14ac:dyDescent="0.3">
      <c r="A3565">
        <v>2211</v>
      </c>
      <c r="B3565">
        <v>3564</v>
      </c>
      <c r="C3565">
        <v>50</v>
      </c>
      <c r="D3565" t="s">
        <v>5036</v>
      </c>
      <c r="E3565" t="s">
        <v>12</v>
      </c>
      <c r="F3565" t="s">
        <v>13</v>
      </c>
      <c r="G3565" t="s">
        <v>1838</v>
      </c>
      <c r="H3565" t="s">
        <v>15</v>
      </c>
      <c r="I3565">
        <v>91.415199999999999</v>
      </c>
      <c r="J3565">
        <v>19888984</v>
      </c>
      <c r="K3565" t="s">
        <v>115</v>
      </c>
      <c r="L3565">
        <v>8</v>
      </c>
    </row>
    <row r="3566" spans="1:12" x14ac:dyDescent="0.3">
      <c r="A3566">
        <v>25123</v>
      </c>
      <c r="B3566">
        <v>3565</v>
      </c>
      <c r="C3566">
        <v>17</v>
      </c>
      <c r="D3566" t="s">
        <v>5037</v>
      </c>
      <c r="E3566" t="s">
        <v>149</v>
      </c>
      <c r="F3566" t="s">
        <v>150</v>
      </c>
      <c r="G3566" t="s">
        <v>5038</v>
      </c>
      <c r="H3566" t="s">
        <v>152</v>
      </c>
      <c r="I3566">
        <v>91.405799999999999</v>
      </c>
      <c r="J3566">
        <v>2363659</v>
      </c>
      <c r="K3566" t="s">
        <v>110</v>
      </c>
      <c r="L3566">
        <v>1</v>
      </c>
    </row>
    <row r="3567" spans="1:12" x14ac:dyDescent="0.3">
      <c r="A3567">
        <v>24806</v>
      </c>
      <c r="B3567">
        <v>3566</v>
      </c>
      <c r="C3567">
        <v>100</v>
      </c>
      <c r="D3567" t="s">
        <v>5039</v>
      </c>
      <c r="E3567" t="s">
        <v>379</v>
      </c>
      <c r="F3567" t="s">
        <v>380</v>
      </c>
      <c r="G3567" t="s">
        <v>1513</v>
      </c>
      <c r="H3567" t="s">
        <v>1514</v>
      </c>
      <c r="I3567">
        <v>91.357500000000002</v>
      </c>
      <c r="J3567">
        <v>40457004</v>
      </c>
      <c r="K3567" t="s">
        <v>200</v>
      </c>
      <c r="L3567">
        <v>1</v>
      </c>
    </row>
    <row r="3568" spans="1:12" x14ac:dyDescent="0.3">
      <c r="A3568">
        <v>171</v>
      </c>
      <c r="B3568">
        <v>3567</v>
      </c>
      <c r="C3568">
        <v>2700</v>
      </c>
      <c r="D3568" t="s">
        <v>5040</v>
      </c>
      <c r="E3568" t="s">
        <v>134</v>
      </c>
      <c r="F3568" t="s">
        <v>135</v>
      </c>
      <c r="G3568" t="s">
        <v>2836</v>
      </c>
      <c r="H3568" t="s">
        <v>137</v>
      </c>
      <c r="I3568">
        <v>91.344999999999999</v>
      </c>
      <c r="J3568">
        <v>22758276</v>
      </c>
      <c r="K3568" t="s">
        <v>44</v>
      </c>
      <c r="L3568">
        <v>6</v>
      </c>
    </row>
    <row r="3569" spans="1:12" x14ac:dyDescent="0.3">
      <c r="A3569">
        <v>6630</v>
      </c>
      <c r="B3569">
        <v>3568</v>
      </c>
      <c r="C3569">
        <v>41</v>
      </c>
      <c r="D3569" t="s">
        <v>5041</v>
      </c>
      <c r="E3569" t="s">
        <v>188</v>
      </c>
      <c r="F3569" t="s">
        <v>189</v>
      </c>
      <c r="G3569" t="s">
        <v>427</v>
      </c>
      <c r="H3569" t="s">
        <v>428</v>
      </c>
      <c r="I3569">
        <v>91.334100000000007</v>
      </c>
      <c r="J3569">
        <v>5607313</v>
      </c>
      <c r="K3569" t="s">
        <v>98</v>
      </c>
      <c r="L3569">
        <v>4</v>
      </c>
    </row>
    <row r="3570" spans="1:12" x14ac:dyDescent="0.3">
      <c r="A3570">
        <v>19704</v>
      </c>
      <c r="B3570">
        <v>3569</v>
      </c>
      <c r="C3570">
        <v>38</v>
      </c>
      <c r="D3570" t="s">
        <v>5042</v>
      </c>
      <c r="E3570" t="s">
        <v>117</v>
      </c>
      <c r="F3570" t="s">
        <v>118</v>
      </c>
      <c r="G3570" t="s">
        <v>2562</v>
      </c>
      <c r="H3570" t="s">
        <v>1020</v>
      </c>
      <c r="I3570">
        <v>91.313699999999997</v>
      </c>
      <c r="J3570">
        <v>5771039</v>
      </c>
      <c r="K3570" t="s">
        <v>24</v>
      </c>
      <c r="L3570">
        <v>4</v>
      </c>
    </row>
    <row r="3571" spans="1:12" x14ac:dyDescent="0.3">
      <c r="A3571">
        <v>20160</v>
      </c>
      <c r="B3571">
        <v>3570</v>
      </c>
      <c r="C3571">
        <v>600</v>
      </c>
      <c r="D3571" t="s">
        <v>5043</v>
      </c>
      <c r="E3571" t="s">
        <v>30</v>
      </c>
      <c r="F3571" t="s">
        <v>31</v>
      </c>
      <c r="G3571" t="s">
        <v>33</v>
      </c>
      <c r="H3571" t="s">
        <v>33</v>
      </c>
      <c r="I3571">
        <v>91.299800000000005</v>
      </c>
      <c r="J3571">
        <v>179971017</v>
      </c>
      <c r="K3571" t="s">
        <v>44</v>
      </c>
      <c r="L3571">
        <v>4</v>
      </c>
    </row>
    <row r="3572" spans="1:12" x14ac:dyDescent="0.3">
      <c r="A3572">
        <v>25640</v>
      </c>
      <c r="B3572">
        <v>3571</v>
      </c>
      <c r="C3572">
        <v>158</v>
      </c>
      <c r="D3572" t="s">
        <v>5044</v>
      </c>
      <c r="E3572" t="s">
        <v>117</v>
      </c>
      <c r="F3572" t="s">
        <v>118</v>
      </c>
      <c r="G3572" t="s">
        <v>1470</v>
      </c>
      <c r="H3572" t="s">
        <v>3525</v>
      </c>
      <c r="I3572">
        <v>91.297300000000007</v>
      </c>
      <c r="J3572">
        <v>12437927</v>
      </c>
      <c r="K3572" t="s">
        <v>183</v>
      </c>
      <c r="L3572">
        <v>1</v>
      </c>
    </row>
    <row r="3573" spans="1:12" x14ac:dyDescent="0.3">
      <c r="A3573">
        <v>21858</v>
      </c>
      <c r="B3573">
        <v>3572</v>
      </c>
      <c r="C3573">
        <v>60</v>
      </c>
      <c r="D3573" t="s">
        <v>5045</v>
      </c>
      <c r="E3573" t="s">
        <v>390</v>
      </c>
      <c r="F3573" t="s">
        <v>391</v>
      </c>
      <c r="G3573" t="s">
        <v>392</v>
      </c>
      <c r="H3573" t="s">
        <v>392</v>
      </c>
      <c r="I3573">
        <v>91.278300000000002</v>
      </c>
      <c r="J3573">
        <v>9447028</v>
      </c>
      <c r="K3573" t="s">
        <v>110</v>
      </c>
      <c r="L3573">
        <v>2</v>
      </c>
    </row>
    <row r="3574" spans="1:12" x14ac:dyDescent="0.3">
      <c r="A3574">
        <v>20601</v>
      </c>
      <c r="B3574">
        <v>3573</v>
      </c>
      <c r="C3574">
        <v>7</v>
      </c>
      <c r="D3574" t="s">
        <v>5046</v>
      </c>
      <c r="E3574" t="s">
        <v>134</v>
      </c>
      <c r="F3574" t="s">
        <v>135</v>
      </c>
      <c r="G3574" t="s">
        <v>5047</v>
      </c>
      <c r="H3574" t="s">
        <v>137</v>
      </c>
      <c r="I3574">
        <v>91.258600000000001</v>
      </c>
      <c r="J3574">
        <v>7556251</v>
      </c>
      <c r="K3574" t="s">
        <v>55</v>
      </c>
      <c r="L3574">
        <v>4</v>
      </c>
    </row>
    <row r="3575" spans="1:12" x14ac:dyDescent="0.3">
      <c r="A3575">
        <v>17398</v>
      </c>
      <c r="B3575">
        <v>3574</v>
      </c>
      <c r="C3575">
        <v>21</v>
      </c>
      <c r="D3575" t="s">
        <v>5048</v>
      </c>
      <c r="E3575" t="s">
        <v>20</v>
      </c>
      <c r="F3575" t="s">
        <v>21</v>
      </c>
      <c r="G3575" t="s">
        <v>579</v>
      </c>
      <c r="H3575" t="s">
        <v>23</v>
      </c>
      <c r="I3575">
        <v>91.169700000000006</v>
      </c>
      <c r="J3575">
        <v>21153676</v>
      </c>
      <c r="K3575" t="s">
        <v>34</v>
      </c>
      <c r="L3575">
        <v>5</v>
      </c>
    </row>
    <row r="3576" spans="1:12" x14ac:dyDescent="0.3">
      <c r="A3576">
        <v>20476</v>
      </c>
      <c r="B3576">
        <v>3575</v>
      </c>
      <c r="C3576">
        <v>225</v>
      </c>
      <c r="D3576" t="s">
        <v>5049</v>
      </c>
      <c r="E3576" t="s">
        <v>134</v>
      </c>
      <c r="F3576" t="s">
        <v>135</v>
      </c>
      <c r="G3576" t="s">
        <v>5050</v>
      </c>
      <c r="H3576" t="s">
        <v>137</v>
      </c>
      <c r="I3576">
        <v>91.107200000000006</v>
      </c>
      <c r="J3576">
        <v>23193485</v>
      </c>
      <c r="K3576" t="s">
        <v>339</v>
      </c>
      <c r="L3576">
        <v>4</v>
      </c>
    </row>
    <row r="3577" spans="1:12" x14ac:dyDescent="0.3">
      <c r="A3577">
        <v>3519</v>
      </c>
      <c r="B3577">
        <v>3576</v>
      </c>
      <c r="C3577">
        <v>109</v>
      </c>
      <c r="D3577" t="s">
        <v>5051</v>
      </c>
      <c r="E3577" t="s">
        <v>117</v>
      </c>
      <c r="F3577" t="s">
        <v>118</v>
      </c>
      <c r="G3577" t="s">
        <v>1677</v>
      </c>
      <c r="H3577" t="s">
        <v>373</v>
      </c>
      <c r="I3577">
        <v>91.098399999999998</v>
      </c>
      <c r="J3577">
        <v>20036441</v>
      </c>
      <c r="K3577" t="s">
        <v>110</v>
      </c>
      <c r="L3577">
        <v>7</v>
      </c>
    </row>
    <row r="3578" spans="1:12" x14ac:dyDescent="0.3">
      <c r="A3578">
        <v>24495</v>
      </c>
      <c r="B3578">
        <v>3577</v>
      </c>
      <c r="C3578">
        <v>435</v>
      </c>
      <c r="D3578" t="s">
        <v>5052</v>
      </c>
      <c r="E3578" t="s">
        <v>141</v>
      </c>
      <c r="F3578" t="s">
        <v>142</v>
      </c>
      <c r="G3578" t="s">
        <v>141</v>
      </c>
      <c r="H3578" t="s">
        <v>137</v>
      </c>
      <c r="I3578">
        <v>91.064700000000002</v>
      </c>
      <c r="J3578">
        <v>215503978</v>
      </c>
      <c r="K3578" t="s">
        <v>92</v>
      </c>
      <c r="L3578">
        <v>2</v>
      </c>
    </row>
    <row r="3579" spans="1:12" x14ac:dyDescent="0.3">
      <c r="A3579">
        <v>2222</v>
      </c>
      <c r="B3579">
        <v>3578</v>
      </c>
      <c r="C3579">
        <v>300</v>
      </c>
      <c r="D3579" t="s">
        <v>5053</v>
      </c>
      <c r="E3579" t="s">
        <v>2863</v>
      </c>
      <c r="F3579" t="s">
        <v>2864</v>
      </c>
      <c r="G3579" t="s">
        <v>3358</v>
      </c>
      <c r="H3579" t="s">
        <v>3359</v>
      </c>
      <c r="I3579">
        <v>91.045000000000002</v>
      </c>
      <c r="J3579">
        <v>76165264</v>
      </c>
      <c r="K3579" t="s">
        <v>44</v>
      </c>
      <c r="L3579">
        <v>7</v>
      </c>
    </row>
    <row r="3580" spans="1:12" x14ac:dyDescent="0.3">
      <c r="A3580">
        <v>25971</v>
      </c>
      <c r="B3580">
        <v>3579</v>
      </c>
      <c r="C3580">
        <v>299</v>
      </c>
      <c r="D3580" t="s">
        <v>5054</v>
      </c>
      <c r="E3580" t="s">
        <v>196</v>
      </c>
      <c r="F3580" t="s">
        <v>197</v>
      </c>
      <c r="G3580" t="s">
        <v>198</v>
      </c>
      <c r="H3580" t="s">
        <v>198</v>
      </c>
      <c r="I3580">
        <v>91.015799999999999</v>
      </c>
      <c r="J3580">
        <v>74013518</v>
      </c>
      <c r="K3580" t="s">
        <v>115</v>
      </c>
      <c r="L3580">
        <v>1</v>
      </c>
    </row>
    <row r="3581" spans="1:12" x14ac:dyDescent="0.3">
      <c r="A3581">
        <v>744</v>
      </c>
      <c r="B3581">
        <v>3580</v>
      </c>
      <c r="C3581">
        <v>129</v>
      </c>
      <c r="D3581" t="s">
        <v>5055</v>
      </c>
      <c r="E3581" t="s">
        <v>20</v>
      </c>
      <c r="F3581" t="s">
        <v>21</v>
      </c>
      <c r="G3581" t="s">
        <v>487</v>
      </c>
      <c r="H3581" t="s">
        <v>23</v>
      </c>
      <c r="I3581">
        <v>91.022900000000007</v>
      </c>
      <c r="J3581">
        <v>17369807</v>
      </c>
      <c r="K3581" t="s">
        <v>110</v>
      </c>
      <c r="L3581">
        <v>7</v>
      </c>
    </row>
    <row r="3582" spans="1:12" x14ac:dyDescent="0.3">
      <c r="A3582">
        <v>20634</v>
      </c>
      <c r="B3582">
        <v>3581</v>
      </c>
      <c r="C3582">
        <v>12</v>
      </c>
      <c r="D3582" t="s">
        <v>5056</v>
      </c>
      <c r="E3582" t="s">
        <v>20</v>
      </c>
      <c r="F3582" t="s">
        <v>21</v>
      </c>
      <c r="G3582" t="s">
        <v>406</v>
      </c>
      <c r="H3582" t="s">
        <v>407</v>
      </c>
      <c r="I3582">
        <v>90.825100000000006</v>
      </c>
      <c r="J3582">
        <v>6179304</v>
      </c>
      <c r="K3582" t="s">
        <v>24</v>
      </c>
      <c r="L3582">
        <v>4</v>
      </c>
    </row>
    <row r="3583" spans="1:12" x14ac:dyDescent="0.3">
      <c r="A3583">
        <v>24149</v>
      </c>
      <c r="B3583">
        <v>3582</v>
      </c>
      <c r="C3583">
        <v>250</v>
      </c>
      <c r="D3583" t="s">
        <v>5057</v>
      </c>
      <c r="E3583" t="s">
        <v>390</v>
      </c>
      <c r="F3583" t="s">
        <v>391</v>
      </c>
      <c r="G3583" t="s">
        <v>392</v>
      </c>
      <c r="H3583" t="s">
        <v>392</v>
      </c>
      <c r="I3583">
        <v>90.781899999999993</v>
      </c>
      <c r="J3583">
        <v>85818516</v>
      </c>
      <c r="K3583" t="s">
        <v>28</v>
      </c>
      <c r="L3583">
        <v>2</v>
      </c>
    </row>
    <row r="3584" spans="1:12" x14ac:dyDescent="0.3">
      <c r="A3584">
        <v>23495</v>
      </c>
      <c r="B3584">
        <v>3583</v>
      </c>
      <c r="C3584">
        <v>35</v>
      </c>
      <c r="D3584" t="s">
        <v>5058</v>
      </c>
      <c r="E3584" t="s">
        <v>20</v>
      </c>
      <c r="F3584" t="s">
        <v>21</v>
      </c>
      <c r="G3584" t="s">
        <v>1022</v>
      </c>
      <c r="H3584" t="s">
        <v>23</v>
      </c>
      <c r="I3584">
        <v>90.773300000000006</v>
      </c>
      <c r="J3584">
        <v>5622393</v>
      </c>
      <c r="K3584" t="s">
        <v>24</v>
      </c>
      <c r="L3584">
        <v>2</v>
      </c>
    </row>
    <row r="3585" spans="1:12" x14ac:dyDescent="0.3">
      <c r="A3585">
        <v>23735</v>
      </c>
      <c r="B3585">
        <v>3584</v>
      </c>
      <c r="C3585">
        <v>95</v>
      </c>
      <c r="D3585" t="s">
        <v>5059</v>
      </c>
      <c r="E3585" t="s">
        <v>233</v>
      </c>
      <c r="F3585" t="s">
        <v>271</v>
      </c>
      <c r="G3585" t="s">
        <v>272</v>
      </c>
      <c r="H3585" t="s">
        <v>272</v>
      </c>
      <c r="I3585">
        <v>90.754800000000003</v>
      </c>
      <c r="J3585">
        <v>27194000</v>
      </c>
      <c r="K3585" t="s">
        <v>24</v>
      </c>
      <c r="L3585">
        <v>2</v>
      </c>
    </row>
    <row r="3586" spans="1:12" x14ac:dyDescent="0.3">
      <c r="A3586">
        <v>22110</v>
      </c>
      <c r="B3586">
        <v>3585</v>
      </c>
      <c r="C3586">
        <v>68</v>
      </c>
      <c r="D3586" t="s">
        <v>5060</v>
      </c>
      <c r="E3586" t="s">
        <v>129</v>
      </c>
      <c r="F3586" t="s">
        <v>130</v>
      </c>
      <c r="G3586" t="s">
        <v>279</v>
      </c>
      <c r="H3586" t="s">
        <v>280</v>
      </c>
      <c r="I3586">
        <v>90.665400000000005</v>
      </c>
      <c r="J3586">
        <v>62605000</v>
      </c>
      <c r="K3586" t="s">
        <v>339</v>
      </c>
      <c r="L3586">
        <v>3</v>
      </c>
    </row>
    <row r="3587" spans="1:12" x14ac:dyDescent="0.3">
      <c r="A3587">
        <v>4285</v>
      </c>
      <c r="B3587">
        <v>3586</v>
      </c>
      <c r="C3587">
        <v>300</v>
      </c>
      <c r="D3587" t="s">
        <v>5061</v>
      </c>
      <c r="E3587" t="s">
        <v>72</v>
      </c>
      <c r="F3587" t="s">
        <v>73</v>
      </c>
      <c r="G3587" t="s">
        <v>1906</v>
      </c>
      <c r="H3587" t="s">
        <v>114</v>
      </c>
      <c r="I3587">
        <v>90.650700000000001</v>
      </c>
      <c r="J3587">
        <v>165221237</v>
      </c>
      <c r="K3587" t="s">
        <v>139</v>
      </c>
      <c r="L3587">
        <v>9</v>
      </c>
    </row>
    <row r="3588" spans="1:12" x14ac:dyDescent="0.3">
      <c r="A3588">
        <v>24152</v>
      </c>
      <c r="B3588">
        <v>3587</v>
      </c>
      <c r="C3588">
        <v>78</v>
      </c>
      <c r="D3588" t="s">
        <v>5062</v>
      </c>
      <c r="E3588" t="s">
        <v>134</v>
      </c>
      <c r="F3588" t="s">
        <v>135</v>
      </c>
      <c r="G3588" t="s">
        <v>739</v>
      </c>
      <c r="H3588" t="s">
        <v>137</v>
      </c>
      <c r="I3588">
        <v>90.653800000000004</v>
      </c>
      <c r="J3588">
        <v>23876864</v>
      </c>
      <c r="K3588" t="s">
        <v>370</v>
      </c>
      <c r="L3588">
        <v>2</v>
      </c>
    </row>
    <row r="3589" spans="1:12" x14ac:dyDescent="0.3">
      <c r="A3589">
        <v>19833</v>
      </c>
      <c r="B3589">
        <v>3588</v>
      </c>
      <c r="C3589">
        <v>173</v>
      </c>
      <c r="D3589" t="s">
        <v>5063</v>
      </c>
      <c r="E3589" t="s">
        <v>117</v>
      </c>
      <c r="F3589" t="s">
        <v>118</v>
      </c>
      <c r="G3589" t="s">
        <v>1470</v>
      </c>
      <c r="H3589" t="s">
        <v>3525</v>
      </c>
      <c r="I3589">
        <v>90.650099999999995</v>
      </c>
      <c r="J3589">
        <v>17383100</v>
      </c>
      <c r="K3589" t="s">
        <v>44</v>
      </c>
      <c r="L3589">
        <v>4</v>
      </c>
    </row>
    <row r="3590" spans="1:12" x14ac:dyDescent="0.3">
      <c r="A3590">
        <v>23349</v>
      </c>
      <c r="B3590">
        <v>3589</v>
      </c>
      <c r="C3590">
        <v>168</v>
      </c>
      <c r="D3590" t="s">
        <v>5064</v>
      </c>
      <c r="E3590" t="s">
        <v>124</v>
      </c>
      <c r="F3590" t="s">
        <v>125</v>
      </c>
      <c r="G3590" t="s">
        <v>268</v>
      </c>
      <c r="H3590" t="s">
        <v>269</v>
      </c>
      <c r="I3590">
        <v>90.499600000000001</v>
      </c>
      <c r="J3590">
        <v>17013205</v>
      </c>
      <c r="K3590" t="s">
        <v>92</v>
      </c>
      <c r="L3590">
        <v>2</v>
      </c>
    </row>
    <row r="3591" spans="1:12" x14ac:dyDescent="0.3">
      <c r="A3591">
        <v>18656</v>
      </c>
      <c r="B3591">
        <v>3590</v>
      </c>
      <c r="C3591">
        <v>39</v>
      </c>
      <c r="D3591" t="s">
        <v>5065</v>
      </c>
      <c r="E3591" t="s">
        <v>12</v>
      </c>
      <c r="F3591" t="s">
        <v>13</v>
      </c>
      <c r="G3591" t="s">
        <v>211</v>
      </c>
      <c r="H3591" t="s">
        <v>211</v>
      </c>
      <c r="I3591">
        <v>90.475800000000007</v>
      </c>
      <c r="J3591">
        <v>7202298</v>
      </c>
      <c r="K3591" t="s">
        <v>28</v>
      </c>
      <c r="L3591">
        <v>5</v>
      </c>
    </row>
    <row r="3592" spans="1:12" x14ac:dyDescent="0.3">
      <c r="A3592">
        <v>802</v>
      </c>
      <c r="B3592">
        <v>3591</v>
      </c>
      <c r="C3592">
        <v>191</v>
      </c>
      <c r="D3592" t="s">
        <v>5066</v>
      </c>
      <c r="E3592" t="s">
        <v>72</v>
      </c>
      <c r="F3592" t="s">
        <v>73</v>
      </c>
      <c r="G3592" t="s">
        <v>3167</v>
      </c>
      <c r="H3592" t="s">
        <v>112</v>
      </c>
      <c r="I3592">
        <v>90.467100000000002</v>
      </c>
      <c r="J3592">
        <v>128294891</v>
      </c>
      <c r="K3592" t="s">
        <v>303</v>
      </c>
      <c r="L3592">
        <v>9</v>
      </c>
    </row>
    <row r="3593" spans="1:12" x14ac:dyDescent="0.3">
      <c r="A3593">
        <v>23705</v>
      </c>
      <c r="B3593">
        <v>3592</v>
      </c>
      <c r="C3593">
        <v>31</v>
      </c>
      <c r="D3593" t="s">
        <v>5067</v>
      </c>
      <c r="E3593" t="s">
        <v>100</v>
      </c>
      <c r="F3593" t="s">
        <v>101</v>
      </c>
      <c r="G3593" t="s">
        <v>556</v>
      </c>
      <c r="H3593" t="s">
        <v>556</v>
      </c>
      <c r="I3593">
        <v>90.423400000000001</v>
      </c>
      <c r="J3593">
        <v>5457684</v>
      </c>
      <c r="K3593" t="s">
        <v>110</v>
      </c>
      <c r="L3593">
        <v>2</v>
      </c>
    </row>
    <row r="3594" spans="1:12" x14ac:dyDescent="0.3">
      <c r="A3594">
        <v>6736</v>
      </c>
      <c r="B3594">
        <v>3593</v>
      </c>
      <c r="C3594">
        <v>86</v>
      </c>
      <c r="D3594" t="s">
        <v>5068</v>
      </c>
      <c r="E3594" t="s">
        <v>100</v>
      </c>
      <c r="F3594" t="s">
        <v>101</v>
      </c>
      <c r="G3594" t="s">
        <v>5069</v>
      </c>
      <c r="H3594" t="s">
        <v>5070</v>
      </c>
      <c r="I3594">
        <v>90.339299999999994</v>
      </c>
      <c r="J3594">
        <v>17598478</v>
      </c>
      <c r="K3594" t="s">
        <v>209</v>
      </c>
      <c r="L3594">
        <v>2</v>
      </c>
    </row>
    <row r="3595" spans="1:12" x14ac:dyDescent="0.3">
      <c r="A3595">
        <v>8163</v>
      </c>
      <c r="B3595">
        <v>3594</v>
      </c>
      <c r="C3595">
        <v>2196</v>
      </c>
      <c r="D3595" t="s">
        <v>5071</v>
      </c>
      <c r="E3595" t="s">
        <v>30</v>
      </c>
      <c r="F3595" t="s">
        <v>31</v>
      </c>
      <c r="G3595" t="s">
        <v>33</v>
      </c>
      <c r="H3595" t="s">
        <v>33</v>
      </c>
      <c r="I3595">
        <v>90.262900000000002</v>
      </c>
      <c r="J3595">
        <v>173753904</v>
      </c>
      <c r="K3595" t="s">
        <v>18</v>
      </c>
      <c r="L3595">
        <v>6</v>
      </c>
    </row>
    <row r="3596" spans="1:12" x14ac:dyDescent="0.3">
      <c r="A3596">
        <v>1033</v>
      </c>
      <c r="B3596">
        <v>3595</v>
      </c>
      <c r="C3596">
        <v>253</v>
      </c>
      <c r="D3596" t="s">
        <v>5072</v>
      </c>
      <c r="E3596" t="s">
        <v>124</v>
      </c>
      <c r="F3596" t="s">
        <v>125</v>
      </c>
      <c r="G3596" t="s">
        <v>5073</v>
      </c>
      <c r="H3596" t="s">
        <v>5074</v>
      </c>
      <c r="I3596">
        <v>90.260199999999998</v>
      </c>
      <c r="J3596">
        <v>57406275</v>
      </c>
      <c r="K3596" t="s">
        <v>209</v>
      </c>
      <c r="L3596">
        <v>9</v>
      </c>
    </row>
    <row r="3597" spans="1:12" x14ac:dyDescent="0.3">
      <c r="A3597">
        <v>3765</v>
      </c>
      <c r="B3597">
        <v>3596</v>
      </c>
      <c r="C3597">
        <v>117</v>
      </c>
      <c r="D3597" t="s">
        <v>5075</v>
      </c>
      <c r="E3597" t="s">
        <v>20</v>
      </c>
      <c r="F3597" t="s">
        <v>21</v>
      </c>
      <c r="G3597" t="s">
        <v>406</v>
      </c>
      <c r="H3597" t="s">
        <v>407</v>
      </c>
      <c r="I3597">
        <v>90.243099999999998</v>
      </c>
      <c r="J3597">
        <v>54934599</v>
      </c>
      <c r="K3597" t="s">
        <v>110</v>
      </c>
      <c r="L3597">
        <v>6</v>
      </c>
    </row>
    <row r="3598" spans="1:12" x14ac:dyDescent="0.3">
      <c r="A3598">
        <v>23920</v>
      </c>
      <c r="B3598">
        <v>3597</v>
      </c>
      <c r="C3598">
        <v>14</v>
      </c>
      <c r="D3598" t="s">
        <v>5076</v>
      </c>
      <c r="E3598" t="s">
        <v>12</v>
      </c>
      <c r="F3598" t="s">
        <v>13</v>
      </c>
      <c r="G3598" t="s">
        <v>211</v>
      </c>
      <c r="H3598" t="s">
        <v>211</v>
      </c>
      <c r="I3598">
        <v>90.207999999999998</v>
      </c>
      <c r="J3598">
        <v>6585000</v>
      </c>
      <c r="K3598" t="s">
        <v>209</v>
      </c>
      <c r="L3598">
        <v>2</v>
      </c>
    </row>
    <row r="3599" spans="1:12" x14ac:dyDescent="0.3">
      <c r="A3599">
        <v>25839</v>
      </c>
      <c r="B3599">
        <v>3598</v>
      </c>
      <c r="C3599">
        <v>8</v>
      </c>
      <c r="D3599" t="s">
        <v>5077</v>
      </c>
      <c r="E3599" t="s">
        <v>12</v>
      </c>
      <c r="F3599" t="s">
        <v>13</v>
      </c>
      <c r="G3599" t="s">
        <v>211</v>
      </c>
      <c r="H3599" t="s">
        <v>211</v>
      </c>
      <c r="I3599">
        <v>90.196399999999997</v>
      </c>
      <c r="J3599">
        <v>3814734</v>
      </c>
      <c r="K3599" t="s">
        <v>24</v>
      </c>
      <c r="L3599">
        <v>1</v>
      </c>
    </row>
    <row r="3600" spans="1:12" x14ac:dyDescent="0.3">
      <c r="A3600">
        <v>2632</v>
      </c>
      <c r="B3600">
        <v>3599</v>
      </c>
      <c r="C3600">
        <v>149</v>
      </c>
      <c r="D3600" t="s">
        <v>5078</v>
      </c>
      <c r="E3600" t="s">
        <v>117</v>
      </c>
      <c r="F3600" t="s">
        <v>118</v>
      </c>
      <c r="G3600" t="s">
        <v>5079</v>
      </c>
      <c r="H3600" t="s">
        <v>5080</v>
      </c>
      <c r="I3600">
        <v>90.166399999999996</v>
      </c>
      <c r="J3600">
        <v>78801243</v>
      </c>
      <c r="K3600" t="s">
        <v>339</v>
      </c>
      <c r="L3600">
        <v>3</v>
      </c>
    </row>
    <row r="3601" spans="1:12" x14ac:dyDescent="0.3">
      <c r="A3601">
        <v>8128</v>
      </c>
      <c r="B3601">
        <v>3600</v>
      </c>
      <c r="C3601">
        <v>2995</v>
      </c>
      <c r="D3601" t="s">
        <v>5081</v>
      </c>
      <c r="E3601" t="s">
        <v>57</v>
      </c>
      <c r="F3601" t="s">
        <v>58</v>
      </c>
      <c r="G3601" t="s">
        <v>342</v>
      </c>
      <c r="H3601" t="s">
        <v>342</v>
      </c>
      <c r="I3601">
        <v>90.142600000000002</v>
      </c>
      <c r="J3601">
        <v>622696000</v>
      </c>
      <c r="K3601" t="s">
        <v>311</v>
      </c>
      <c r="L3601">
        <v>5</v>
      </c>
    </row>
    <row r="3602" spans="1:12" x14ac:dyDescent="0.3">
      <c r="A3602">
        <v>25767</v>
      </c>
      <c r="B3602">
        <v>3601</v>
      </c>
      <c r="C3602">
        <v>353</v>
      </c>
      <c r="D3602" t="s">
        <v>5082</v>
      </c>
      <c r="E3602" t="s">
        <v>100</v>
      </c>
      <c r="F3602" t="s">
        <v>101</v>
      </c>
      <c r="G3602" t="s">
        <v>1821</v>
      </c>
      <c r="H3602" t="s">
        <v>109</v>
      </c>
      <c r="I3602">
        <v>90.104299999999995</v>
      </c>
      <c r="J3602">
        <v>94666231</v>
      </c>
      <c r="K3602" t="s">
        <v>28</v>
      </c>
      <c r="L3602">
        <v>1</v>
      </c>
    </row>
    <row r="3603" spans="1:12" x14ac:dyDescent="0.3">
      <c r="A3603">
        <v>908</v>
      </c>
      <c r="B3603">
        <v>3602</v>
      </c>
      <c r="C3603">
        <v>129</v>
      </c>
      <c r="D3603" t="s">
        <v>5083</v>
      </c>
      <c r="E3603" t="s">
        <v>144</v>
      </c>
      <c r="F3603" t="s">
        <v>145</v>
      </c>
      <c r="G3603" t="s">
        <v>147</v>
      </c>
      <c r="H3603" t="s">
        <v>147</v>
      </c>
      <c r="I3603">
        <v>90.072299999999998</v>
      </c>
      <c r="J3603">
        <v>64974170</v>
      </c>
      <c r="K3603" t="s">
        <v>200</v>
      </c>
      <c r="L3603">
        <v>6</v>
      </c>
    </row>
    <row r="3604" spans="1:12" x14ac:dyDescent="0.3">
      <c r="A3604">
        <v>25561</v>
      </c>
      <c r="B3604">
        <v>3603</v>
      </c>
      <c r="C3604">
        <v>13</v>
      </c>
      <c r="D3604" t="s">
        <v>5084</v>
      </c>
      <c r="E3604" t="s">
        <v>196</v>
      </c>
      <c r="F3604" t="s">
        <v>197</v>
      </c>
      <c r="G3604" t="s">
        <v>5085</v>
      </c>
      <c r="H3604" t="s">
        <v>198</v>
      </c>
      <c r="I3604">
        <v>90.055099999999996</v>
      </c>
      <c r="J3604">
        <v>8404039</v>
      </c>
      <c r="K3604" t="s">
        <v>200</v>
      </c>
      <c r="L3604">
        <v>1</v>
      </c>
    </row>
    <row r="3605" spans="1:12" x14ac:dyDescent="0.3">
      <c r="A3605">
        <v>18509</v>
      </c>
      <c r="B3605">
        <v>3604</v>
      </c>
      <c r="C3605">
        <v>46</v>
      </c>
      <c r="D3605" t="s">
        <v>5086</v>
      </c>
      <c r="E3605" t="s">
        <v>144</v>
      </c>
      <c r="F3605" t="s">
        <v>145</v>
      </c>
      <c r="G3605" t="s">
        <v>2131</v>
      </c>
      <c r="H3605" t="s">
        <v>2132</v>
      </c>
      <c r="I3605">
        <v>90.034400000000005</v>
      </c>
      <c r="J3605">
        <v>7189000</v>
      </c>
      <c r="K3605" t="s">
        <v>28</v>
      </c>
      <c r="L3605">
        <v>4</v>
      </c>
    </row>
    <row r="3606" spans="1:12" x14ac:dyDescent="0.3">
      <c r="A3606">
        <v>24417</v>
      </c>
      <c r="B3606">
        <v>3605</v>
      </c>
      <c r="C3606">
        <v>53</v>
      </c>
      <c r="D3606" t="s">
        <v>5087</v>
      </c>
      <c r="E3606" t="s">
        <v>72</v>
      </c>
      <c r="F3606" t="s">
        <v>73</v>
      </c>
      <c r="G3606" t="s">
        <v>1306</v>
      </c>
      <c r="H3606" t="s">
        <v>75</v>
      </c>
      <c r="I3606">
        <v>89.9756</v>
      </c>
      <c r="J3606">
        <v>6143085</v>
      </c>
      <c r="K3606" t="s">
        <v>200</v>
      </c>
      <c r="L3606">
        <v>2</v>
      </c>
    </row>
    <row r="3607" spans="1:12" x14ac:dyDescent="0.3">
      <c r="A3607">
        <v>24150</v>
      </c>
      <c r="B3607">
        <v>3606</v>
      </c>
      <c r="C3607">
        <v>23</v>
      </c>
      <c r="D3607" t="s">
        <v>5088</v>
      </c>
      <c r="E3607" t="s">
        <v>20</v>
      </c>
      <c r="F3607" t="s">
        <v>21</v>
      </c>
      <c r="G3607" t="s">
        <v>406</v>
      </c>
      <c r="H3607" t="s">
        <v>407</v>
      </c>
      <c r="I3607">
        <v>89.963700000000003</v>
      </c>
      <c r="J3607">
        <v>2592399</v>
      </c>
      <c r="K3607" t="s">
        <v>110</v>
      </c>
      <c r="L3607">
        <v>2</v>
      </c>
    </row>
    <row r="3608" spans="1:12" x14ac:dyDescent="0.3">
      <c r="A3608">
        <v>25658</v>
      </c>
      <c r="B3608">
        <v>3607</v>
      </c>
      <c r="C3608">
        <v>11</v>
      </c>
      <c r="D3608" t="s">
        <v>5089</v>
      </c>
      <c r="E3608" t="s">
        <v>156</v>
      </c>
      <c r="F3608" t="s">
        <v>157</v>
      </c>
      <c r="G3608" t="s">
        <v>1279</v>
      </c>
      <c r="H3608" t="s">
        <v>1280</v>
      </c>
      <c r="I3608">
        <v>89.958799999999997</v>
      </c>
      <c r="J3608">
        <v>2052562</v>
      </c>
      <c r="K3608" t="s">
        <v>115</v>
      </c>
      <c r="L3608">
        <v>1</v>
      </c>
    </row>
    <row r="3609" spans="1:12" x14ac:dyDescent="0.3">
      <c r="A3609">
        <v>21327</v>
      </c>
      <c r="B3609">
        <v>3608</v>
      </c>
      <c r="C3609">
        <v>9</v>
      </c>
      <c r="D3609" t="s">
        <v>5090</v>
      </c>
      <c r="E3609" t="s">
        <v>30</v>
      </c>
      <c r="F3609" t="s">
        <v>31</v>
      </c>
      <c r="G3609" t="s">
        <v>610</v>
      </c>
      <c r="H3609" t="s">
        <v>33</v>
      </c>
      <c r="I3609">
        <v>89.952500000000001</v>
      </c>
      <c r="J3609">
        <v>2423758</v>
      </c>
      <c r="K3609" t="s">
        <v>44</v>
      </c>
      <c r="L3609">
        <v>3</v>
      </c>
    </row>
    <row r="3610" spans="1:12" x14ac:dyDescent="0.3">
      <c r="A3610">
        <v>2184</v>
      </c>
      <c r="B3610">
        <v>3609</v>
      </c>
      <c r="C3610">
        <v>255</v>
      </c>
      <c r="D3610" t="s">
        <v>5091</v>
      </c>
      <c r="E3610" t="s">
        <v>710</v>
      </c>
      <c r="F3610" t="s">
        <v>711</v>
      </c>
      <c r="G3610" t="s">
        <v>2854</v>
      </c>
      <c r="H3610" t="s">
        <v>713</v>
      </c>
      <c r="I3610">
        <v>89.892399999999995</v>
      </c>
      <c r="J3610">
        <v>13485658</v>
      </c>
      <c r="K3610" t="s">
        <v>110</v>
      </c>
      <c r="L3610">
        <v>2</v>
      </c>
    </row>
    <row r="3611" spans="1:12" x14ac:dyDescent="0.3">
      <c r="A3611">
        <v>23885</v>
      </c>
      <c r="B3611">
        <v>3610</v>
      </c>
      <c r="C3611">
        <v>23</v>
      </c>
      <c r="D3611" t="s">
        <v>5092</v>
      </c>
      <c r="E3611" t="s">
        <v>144</v>
      </c>
      <c r="F3611" t="s">
        <v>145</v>
      </c>
      <c r="G3611" t="s">
        <v>5093</v>
      </c>
      <c r="H3611" t="s">
        <v>5094</v>
      </c>
      <c r="I3611">
        <v>89.805499999999995</v>
      </c>
      <c r="J3611">
        <v>2773148</v>
      </c>
      <c r="K3611" t="s">
        <v>209</v>
      </c>
      <c r="L3611">
        <v>2</v>
      </c>
    </row>
    <row r="3612" spans="1:12" x14ac:dyDescent="0.3">
      <c r="A3612">
        <v>22133</v>
      </c>
      <c r="B3612">
        <v>3611</v>
      </c>
      <c r="C3612">
        <v>38</v>
      </c>
      <c r="D3612" t="s">
        <v>5095</v>
      </c>
      <c r="E3612" t="s">
        <v>141</v>
      </c>
      <c r="F3612" t="s">
        <v>142</v>
      </c>
      <c r="G3612" t="s">
        <v>226</v>
      </c>
      <c r="H3612" t="s">
        <v>137</v>
      </c>
      <c r="I3612">
        <v>89.616</v>
      </c>
      <c r="J3612">
        <v>29737472</v>
      </c>
      <c r="K3612" t="s">
        <v>24</v>
      </c>
      <c r="L3612">
        <v>3</v>
      </c>
    </row>
    <row r="3613" spans="1:12" x14ac:dyDescent="0.3">
      <c r="A3613">
        <v>17275</v>
      </c>
      <c r="B3613">
        <v>3612</v>
      </c>
      <c r="C3613">
        <v>97</v>
      </c>
      <c r="D3613" t="s">
        <v>5096</v>
      </c>
      <c r="E3613" t="s">
        <v>233</v>
      </c>
      <c r="F3613" t="s">
        <v>271</v>
      </c>
      <c r="G3613" t="s">
        <v>272</v>
      </c>
      <c r="H3613" t="s">
        <v>272</v>
      </c>
      <c r="I3613">
        <v>89.602999999999994</v>
      </c>
      <c r="J3613">
        <v>36199000</v>
      </c>
      <c r="K3613" t="s">
        <v>311</v>
      </c>
      <c r="L3613">
        <v>5</v>
      </c>
    </row>
    <row r="3614" spans="1:12" x14ac:dyDescent="0.3">
      <c r="A3614">
        <v>23513</v>
      </c>
      <c r="B3614">
        <v>3613</v>
      </c>
      <c r="C3614">
        <v>16</v>
      </c>
      <c r="D3614" t="s">
        <v>5097</v>
      </c>
      <c r="E3614" t="s">
        <v>20</v>
      </c>
      <c r="F3614" t="s">
        <v>21</v>
      </c>
      <c r="G3614" t="s">
        <v>406</v>
      </c>
      <c r="H3614" t="s">
        <v>407</v>
      </c>
      <c r="I3614">
        <v>89.516300000000001</v>
      </c>
      <c r="J3614">
        <v>2552154</v>
      </c>
      <c r="K3614" t="s">
        <v>24</v>
      </c>
      <c r="L3614">
        <v>2</v>
      </c>
    </row>
    <row r="3615" spans="1:12" x14ac:dyDescent="0.3">
      <c r="A3615">
        <v>26408</v>
      </c>
      <c r="B3615">
        <v>3614</v>
      </c>
      <c r="C3615">
        <v>118</v>
      </c>
      <c r="D3615" t="s">
        <v>5098</v>
      </c>
      <c r="E3615" t="s">
        <v>196</v>
      </c>
      <c r="F3615" t="s">
        <v>197</v>
      </c>
      <c r="G3615" t="s">
        <v>208</v>
      </c>
      <c r="H3615" t="s">
        <v>198</v>
      </c>
      <c r="I3615">
        <v>89.509900000000002</v>
      </c>
      <c r="J3615">
        <v>21278700</v>
      </c>
      <c r="K3615" t="s">
        <v>200</v>
      </c>
      <c r="L3615">
        <v>1</v>
      </c>
    </row>
    <row r="3616" spans="1:12" x14ac:dyDescent="0.3">
      <c r="A3616">
        <v>25477</v>
      </c>
      <c r="B3616">
        <v>3615</v>
      </c>
      <c r="C3616">
        <v>135</v>
      </c>
      <c r="D3616" t="s">
        <v>5099</v>
      </c>
      <c r="E3616" t="s">
        <v>12</v>
      </c>
      <c r="F3616" t="s">
        <v>13</v>
      </c>
      <c r="G3616" t="s">
        <v>5100</v>
      </c>
      <c r="H3616" t="s">
        <v>15</v>
      </c>
      <c r="I3616">
        <v>89.3459</v>
      </c>
      <c r="J3616">
        <v>64454000</v>
      </c>
      <c r="K3616" t="s">
        <v>339</v>
      </c>
      <c r="L3616">
        <v>1</v>
      </c>
    </row>
    <row r="3617" spans="1:12" x14ac:dyDescent="0.3">
      <c r="A3617">
        <v>26393</v>
      </c>
      <c r="B3617">
        <v>3616</v>
      </c>
      <c r="C3617">
        <v>8</v>
      </c>
      <c r="D3617" t="s">
        <v>5101</v>
      </c>
      <c r="E3617" t="s">
        <v>141</v>
      </c>
      <c r="F3617" t="s">
        <v>142</v>
      </c>
      <c r="G3617" t="s">
        <v>226</v>
      </c>
      <c r="H3617" t="s">
        <v>137</v>
      </c>
      <c r="I3617">
        <v>89.326899999999995</v>
      </c>
      <c r="J3617">
        <v>4442796</v>
      </c>
      <c r="K3617" t="s">
        <v>346</v>
      </c>
      <c r="L3617">
        <v>1</v>
      </c>
    </row>
    <row r="3618" spans="1:12" x14ac:dyDescent="0.3">
      <c r="A3618">
        <v>4828</v>
      </c>
      <c r="B3618">
        <v>3617</v>
      </c>
      <c r="C3618">
        <v>129</v>
      </c>
      <c r="D3618" t="s">
        <v>5102</v>
      </c>
      <c r="E3618" t="s">
        <v>94</v>
      </c>
      <c r="F3618" t="s">
        <v>95</v>
      </c>
      <c r="G3618" t="s">
        <v>5103</v>
      </c>
      <c r="H3618" t="s">
        <v>5104</v>
      </c>
      <c r="I3618">
        <v>89.315700000000007</v>
      </c>
      <c r="J3618">
        <v>18481000</v>
      </c>
      <c r="K3618" t="s">
        <v>209</v>
      </c>
      <c r="L3618">
        <v>5</v>
      </c>
    </row>
    <row r="3619" spans="1:12" x14ac:dyDescent="0.3">
      <c r="A3619">
        <v>18216</v>
      </c>
      <c r="B3619">
        <v>3618</v>
      </c>
      <c r="C3619">
        <v>57</v>
      </c>
      <c r="D3619" t="s">
        <v>5105</v>
      </c>
      <c r="E3619" t="s">
        <v>134</v>
      </c>
      <c r="F3619" t="s">
        <v>135</v>
      </c>
      <c r="G3619" t="s">
        <v>367</v>
      </c>
      <c r="H3619" t="s">
        <v>137</v>
      </c>
      <c r="I3619">
        <v>89.286000000000001</v>
      </c>
      <c r="J3619">
        <v>11545789</v>
      </c>
      <c r="K3619" t="s">
        <v>44</v>
      </c>
      <c r="L3619">
        <v>2</v>
      </c>
    </row>
    <row r="3620" spans="1:12" x14ac:dyDescent="0.3">
      <c r="A3620">
        <v>19866</v>
      </c>
      <c r="B3620">
        <v>3619</v>
      </c>
      <c r="C3620">
        <v>16</v>
      </c>
      <c r="D3620" t="s">
        <v>5106</v>
      </c>
      <c r="E3620" t="s">
        <v>117</v>
      </c>
      <c r="F3620" t="s">
        <v>118</v>
      </c>
      <c r="G3620" t="s">
        <v>5107</v>
      </c>
      <c r="H3620" t="s">
        <v>224</v>
      </c>
      <c r="I3620">
        <v>89.244299999999996</v>
      </c>
      <c r="J3620">
        <v>3736214</v>
      </c>
      <c r="K3620" t="s">
        <v>370</v>
      </c>
      <c r="L3620">
        <v>4</v>
      </c>
    </row>
    <row r="3621" spans="1:12" x14ac:dyDescent="0.3">
      <c r="A3621">
        <v>24196</v>
      </c>
      <c r="B3621">
        <v>3620</v>
      </c>
      <c r="C3621">
        <v>28</v>
      </c>
      <c r="D3621" t="s">
        <v>5108</v>
      </c>
      <c r="E3621" t="s">
        <v>117</v>
      </c>
      <c r="F3621" t="s">
        <v>118</v>
      </c>
      <c r="G3621" t="s">
        <v>372</v>
      </c>
      <c r="H3621" t="s">
        <v>373</v>
      </c>
      <c r="I3621">
        <v>89.1477</v>
      </c>
      <c r="J3621">
        <v>13944315</v>
      </c>
      <c r="K3621" t="s">
        <v>115</v>
      </c>
      <c r="L3621">
        <v>2</v>
      </c>
    </row>
    <row r="3622" spans="1:12" x14ac:dyDescent="0.3">
      <c r="A3622">
        <v>26089</v>
      </c>
      <c r="B3622">
        <v>3621</v>
      </c>
      <c r="C3622">
        <v>25</v>
      </c>
      <c r="D3622" t="s">
        <v>5109</v>
      </c>
      <c r="E3622" t="s">
        <v>233</v>
      </c>
      <c r="F3622" t="s">
        <v>271</v>
      </c>
      <c r="G3622" t="s">
        <v>5110</v>
      </c>
      <c r="H3622" t="s">
        <v>272</v>
      </c>
      <c r="I3622">
        <v>89.145099999999999</v>
      </c>
      <c r="J3622">
        <v>3336942</v>
      </c>
      <c r="K3622" t="s">
        <v>209</v>
      </c>
      <c r="L3622">
        <v>1</v>
      </c>
    </row>
    <row r="3623" spans="1:12" x14ac:dyDescent="0.3">
      <c r="A3623">
        <v>26129</v>
      </c>
      <c r="B3623">
        <v>3622</v>
      </c>
      <c r="C3623">
        <v>45</v>
      </c>
      <c r="D3623" t="s">
        <v>5111</v>
      </c>
      <c r="E3623" t="s">
        <v>134</v>
      </c>
      <c r="F3623" t="s">
        <v>135</v>
      </c>
      <c r="G3623" t="s">
        <v>2126</v>
      </c>
      <c r="H3623" t="s">
        <v>137</v>
      </c>
      <c r="I3623">
        <v>89.143900000000002</v>
      </c>
      <c r="J3623">
        <v>5192000</v>
      </c>
      <c r="K3623" t="s">
        <v>98</v>
      </c>
      <c r="L3623">
        <v>1</v>
      </c>
    </row>
    <row r="3624" spans="1:12" x14ac:dyDescent="0.3">
      <c r="A3624">
        <v>25883</v>
      </c>
      <c r="B3624">
        <v>3623</v>
      </c>
      <c r="C3624">
        <v>1823</v>
      </c>
      <c r="D3624" t="s">
        <v>5112</v>
      </c>
      <c r="E3624" t="s">
        <v>149</v>
      </c>
      <c r="F3624" t="s">
        <v>150</v>
      </c>
      <c r="G3624" t="s">
        <v>5113</v>
      </c>
      <c r="H3624" t="s">
        <v>5114</v>
      </c>
      <c r="I3624">
        <v>89.103899999999996</v>
      </c>
      <c r="J3624">
        <v>290377330</v>
      </c>
      <c r="K3624" t="s">
        <v>209</v>
      </c>
      <c r="L3624">
        <v>1</v>
      </c>
    </row>
    <row r="3625" spans="1:12" x14ac:dyDescent="0.3">
      <c r="A3625">
        <v>20139</v>
      </c>
      <c r="B3625">
        <v>3624</v>
      </c>
      <c r="C3625">
        <v>94</v>
      </c>
      <c r="D3625" t="s">
        <v>5115</v>
      </c>
      <c r="E3625" t="s">
        <v>67</v>
      </c>
      <c r="F3625" t="s">
        <v>68</v>
      </c>
      <c r="G3625" t="s">
        <v>5116</v>
      </c>
      <c r="H3625" t="s">
        <v>5117</v>
      </c>
      <c r="I3625">
        <v>89.039199999999994</v>
      </c>
      <c r="J3625">
        <v>18967560</v>
      </c>
      <c r="K3625" t="s">
        <v>90</v>
      </c>
      <c r="L3625">
        <v>4</v>
      </c>
    </row>
    <row r="3626" spans="1:12" x14ac:dyDescent="0.3">
      <c r="A3626">
        <v>24346</v>
      </c>
      <c r="B3626">
        <v>3625</v>
      </c>
      <c r="C3626">
        <v>144</v>
      </c>
      <c r="D3626" t="s">
        <v>5118</v>
      </c>
      <c r="E3626" t="s">
        <v>117</v>
      </c>
      <c r="F3626" t="s">
        <v>118</v>
      </c>
      <c r="G3626" t="s">
        <v>2077</v>
      </c>
      <c r="H3626" t="s">
        <v>224</v>
      </c>
      <c r="I3626">
        <v>88.948800000000006</v>
      </c>
      <c r="J3626">
        <v>25671893</v>
      </c>
      <c r="K3626" t="s">
        <v>24</v>
      </c>
      <c r="L3626">
        <v>2</v>
      </c>
    </row>
    <row r="3627" spans="1:12" x14ac:dyDescent="0.3">
      <c r="A3627">
        <v>17594</v>
      </c>
      <c r="B3627">
        <v>3626</v>
      </c>
      <c r="C3627">
        <v>435</v>
      </c>
      <c r="D3627" t="s">
        <v>5119</v>
      </c>
      <c r="E3627" t="s">
        <v>390</v>
      </c>
      <c r="F3627" t="s">
        <v>391</v>
      </c>
      <c r="G3627" t="s">
        <v>392</v>
      </c>
      <c r="H3627" t="s">
        <v>392</v>
      </c>
      <c r="I3627">
        <v>88.8947</v>
      </c>
      <c r="J3627">
        <v>50331000</v>
      </c>
      <c r="K3627" t="s">
        <v>24</v>
      </c>
      <c r="L3627">
        <v>5</v>
      </c>
    </row>
    <row r="3628" spans="1:12" x14ac:dyDescent="0.3">
      <c r="A3628">
        <v>4524</v>
      </c>
      <c r="B3628">
        <v>3627</v>
      </c>
      <c r="C3628">
        <v>146</v>
      </c>
      <c r="D3628" t="s">
        <v>5120</v>
      </c>
      <c r="E3628" t="s">
        <v>710</v>
      </c>
      <c r="F3628" t="s">
        <v>711</v>
      </c>
      <c r="G3628" t="s">
        <v>4365</v>
      </c>
      <c r="H3628" t="s">
        <v>1785</v>
      </c>
      <c r="I3628">
        <v>88.886700000000005</v>
      </c>
      <c r="J3628">
        <v>14457912</v>
      </c>
      <c r="K3628" t="s">
        <v>110</v>
      </c>
      <c r="L3628">
        <v>6</v>
      </c>
    </row>
    <row r="3629" spans="1:12" x14ac:dyDescent="0.3">
      <c r="A3629">
        <v>24801</v>
      </c>
      <c r="B3629">
        <v>3628</v>
      </c>
      <c r="C3629">
        <v>13</v>
      </c>
      <c r="D3629" t="s">
        <v>5121</v>
      </c>
      <c r="E3629" t="s">
        <v>12</v>
      </c>
      <c r="F3629" t="s">
        <v>13</v>
      </c>
      <c r="G3629" t="s">
        <v>15</v>
      </c>
      <c r="H3629" t="s">
        <v>15</v>
      </c>
      <c r="I3629">
        <v>88.888900000000007</v>
      </c>
      <c r="J3629">
        <v>4250000</v>
      </c>
      <c r="K3629" t="s">
        <v>115</v>
      </c>
      <c r="L3629">
        <v>1</v>
      </c>
    </row>
    <row r="3630" spans="1:12" x14ac:dyDescent="0.3">
      <c r="A3630">
        <v>26316</v>
      </c>
      <c r="B3630">
        <v>3629</v>
      </c>
      <c r="C3630">
        <v>7</v>
      </c>
      <c r="D3630" t="s">
        <v>5122</v>
      </c>
      <c r="E3630" t="s">
        <v>628</v>
      </c>
      <c r="F3630" t="s">
        <v>629</v>
      </c>
      <c r="G3630" t="s">
        <v>1243</v>
      </c>
      <c r="H3630" t="s">
        <v>1244</v>
      </c>
      <c r="I3630">
        <v>88.845299999999995</v>
      </c>
      <c r="J3630">
        <v>2794087</v>
      </c>
      <c r="K3630" t="s">
        <v>139</v>
      </c>
      <c r="L3630">
        <v>1</v>
      </c>
    </row>
    <row r="3631" spans="1:12" x14ac:dyDescent="0.3">
      <c r="A3631">
        <v>18659</v>
      </c>
      <c r="B3631">
        <v>3630</v>
      </c>
      <c r="C3631">
        <v>4</v>
      </c>
      <c r="D3631" t="s">
        <v>5123</v>
      </c>
      <c r="E3631" t="s">
        <v>72</v>
      </c>
      <c r="F3631" t="s">
        <v>73</v>
      </c>
      <c r="G3631" t="s">
        <v>5124</v>
      </c>
      <c r="H3631" t="s">
        <v>1133</v>
      </c>
      <c r="I3631">
        <v>88.831100000000006</v>
      </c>
      <c r="J3631">
        <v>2438098</v>
      </c>
      <c r="K3631" t="s">
        <v>115</v>
      </c>
      <c r="L3631">
        <v>2</v>
      </c>
    </row>
    <row r="3632" spans="1:12" x14ac:dyDescent="0.3">
      <c r="A3632">
        <v>19492</v>
      </c>
      <c r="B3632">
        <v>3631</v>
      </c>
      <c r="C3632">
        <v>38</v>
      </c>
      <c r="D3632" t="s">
        <v>5125</v>
      </c>
      <c r="E3632" t="s">
        <v>12</v>
      </c>
      <c r="F3632" t="s">
        <v>13</v>
      </c>
      <c r="G3632" t="s">
        <v>1277</v>
      </c>
      <c r="H3632" t="s">
        <v>15</v>
      </c>
      <c r="I3632">
        <v>88.802899999999994</v>
      </c>
      <c r="J3632">
        <v>8898951</v>
      </c>
      <c r="K3632" t="s">
        <v>200</v>
      </c>
      <c r="L3632">
        <v>4</v>
      </c>
    </row>
    <row r="3633" spans="1:12" x14ac:dyDescent="0.3">
      <c r="A3633">
        <v>26253</v>
      </c>
      <c r="B3633">
        <v>3632</v>
      </c>
      <c r="C3633">
        <v>35</v>
      </c>
      <c r="D3633" t="s">
        <v>5126</v>
      </c>
      <c r="E3633" t="s">
        <v>144</v>
      </c>
      <c r="F3633" t="s">
        <v>145</v>
      </c>
      <c r="G3633" t="s">
        <v>472</v>
      </c>
      <c r="H3633" t="s">
        <v>147</v>
      </c>
      <c r="I3633">
        <v>88.767200000000003</v>
      </c>
      <c r="J3633">
        <v>207859163</v>
      </c>
      <c r="K3633" t="s">
        <v>327</v>
      </c>
      <c r="L3633">
        <v>1</v>
      </c>
    </row>
    <row r="3634" spans="1:12" x14ac:dyDescent="0.3">
      <c r="A3634">
        <v>18589</v>
      </c>
      <c r="B3634">
        <v>3633</v>
      </c>
      <c r="C3634">
        <v>67</v>
      </c>
      <c r="D3634" t="s">
        <v>5127</v>
      </c>
      <c r="E3634" t="s">
        <v>12</v>
      </c>
      <c r="F3634" t="s">
        <v>13</v>
      </c>
      <c r="G3634" t="s">
        <v>544</v>
      </c>
      <c r="H3634" t="s">
        <v>43</v>
      </c>
      <c r="I3634">
        <v>88.664199999999994</v>
      </c>
      <c r="J3634">
        <v>14650073</v>
      </c>
      <c r="K3634" t="s">
        <v>110</v>
      </c>
      <c r="L3634">
        <v>5</v>
      </c>
    </row>
    <row r="3635" spans="1:12" x14ac:dyDescent="0.3">
      <c r="A3635">
        <v>3647</v>
      </c>
      <c r="B3635">
        <v>3634</v>
      </c>
      <c r="C3635">
        <v>68</v>
      </c>
      <c r="D3635" t="s">
        <v>5128</v>
      </c>
      <c r="E3635" t="s">
        <v>390</v>
      </c>
      <c r="F3635" t="s">
        <v>391</v>
      </c>
      <c r="G3635" t="s">
        <v>701</v>
      </c>
      <c r="H3635" t="s">
        <v>392</v>
      </c>
      <c r="I3635">
        <v>88.627600000000001</v>
      </c>
      <c r="J3635">
        <v>9001439</v>
      </c>
      <c r="K3635" t="s">
        <v>110</v>
      </c>
      <c r="L3635">
        <v>7</v>
      </c>
    </row>
    <row r="3636" spans="1:12" x14ac:dyDescent="0.3">
      <c r="A3636">
        <v>25220</v>
      </c>
      <c r="B3636">
        <v>3635</v>
      </c>
      <c r="C3636">
        <v>5</v>
      </c>
      <c r="D3636" t="s">
        <v>5129</v>
      </c>
      <c r="E3636" t="s">
        <v>20</v>
      </c>
      <c r="F3636" t="s">
        <v>21</v>
      </c>
      <c r="G3636" t="s">
        <v>2508</v>
      </c>
      <c r="H3636" t="s">
        <v>105</v>
      </c>
      <c r="I3636">
        <v>88.628399999999999</v>
      </c>
      <c r="J3636">
        <v>2203865</v>
      </c>
      <c r="K3636" t="s">
        <v>44</v>
      </c>
      <c r="L3636">
        <v>1</v>
      </c>
    </row>
    <row r="3637" spans="1:12" x14ac:dyDescent="0.3">
      <c r="A3637">
        <v>25298</v>
      </c>
      <c r="B3637">
        <v>3636</v>
      </c>
      <c r="C3637">
        <v>31</v>
      </c>
      <c r="D3637" t="s">
        <v>5130</v>
      </c>
      <c r="E3637" t="s">
        <v>196</v>
      </c>
      <c r="F3637" t="s">
        <v>197</v>
      </c>
      <c r="G3637" t="s">
        <v>198</v>
      </c>
      <c r="H3637" t="s">
        <v>198</v>
      </c>
      <c r="I3637">
        <v>88.573300000000003</v>
      </c>
      <c r="J3637">
        <v>8206618</v>
      </c>
      <c r="K3637" t="s">
        <v>28</v>
      </c>
      <c r="L3637">
        <v>1</v>
      </c>
    </row>
    <row r="3638" spans="1:12" x14ac:dyDescent="0.3">
      <c r="A3638">
        <v>26058</v>
      </c>
      <c r="B3638">
        <v>3637</v>
      </c>
      <c r="C3638">
        <v>210</v>
      </c>
      <c r="D3638" t="s">
        <v>5131</v>
      </c>
      <c r="E3638" t="s">
        <v>51</v>
      </c>
      <c r="F3638" t="s">
        <v>52</v>
      </c>
      <c r="G3638" t="s">
        <v>3306</v>
      </c>
      <c r="H3638" t="s">
        <v>5132</v>
      </c>
      <c r="I3638">
        <v>88.546700000000001</v>
      </c>
      <c r="J3638">
        <v>29969982</v>
      </c>
      <c r="K3638" t="s">
        <v>186</v>
      </c>
      <c r="L3638">
        <v>1</v>
      </c>
    </row>
    <row r="3639" spans="1:12" x14ac:dyDescent="0.3">
      <c r="A3639">
        <v>2270</v>
      </c>
      <c r="B3639">
        <v>3638</v>
      </c>
      <c r="C3639">
        <v>163</v>
      </c>
      <c r="D3639" t="s">
        <v>5133</v>
      </c>
      <c r="E3639" t="s">
        <v>124</v>
      </c>
      <c r="F3639" t="s">
        <v>125</v>
      </c>
      <c r="G3639" t="s">
        <v>126</v>
      </c>
      <c r="H3639" t="s">
        <v>127</v>
      </c>
      <c r="I3639">
        <v>88.549199999999999</v>
      </c>
      <c r="J3639">
        <v>24238143</v>
      </c>
      <c r="K3639" t="s">
        <v>110</v>
      </c>
      <c r="L3639">
        <v>6</v>
      </c>
    </row>
    <row r="3640" spans="1:12" x14ac:dyDescent="0.3">
      <c r="A3640">
        <v>21929</v>
      </c>
      <c r="B3640">
        <v>3639</v>
      </c>
      <c r="C3640">
        <v>14</v>
      </c>
      <c r="D3640" t="s">
        <v>5134</v>
      </c>
      <c r="E3640" t="s">
        <v>134</v>
      </c>
      <c r="F3640" t="s">
        <v>135</v>
      </c>
      <c r="G3640" t="s">
        <v>233</v>
      </c>
      <c r="H3640" t="s">
        <v>137</v>
      </c>
      <c r="I3640">
        <v>88.541799999999995</v>
      </c>
      <c r="J3640">
        <v>6269335</v>
      </c>
      <c r="K3640" t="s">
        <v>209</v>
      </c>
      <c r="L3640">
        <v>3</v>
      </c>
    </row>
    <row r="3641" spans="1:12" x14ac:dyDescent="0.3">
      <c r="A3641">
        <v>578</v>
      </c>
      <c r="B3641">
        <v>3640</v>
      </c>
      <c r="C3641">
        <v>171</v>
      </c>
      <c r="D3641" t="s">
        <v>5135</v>
      </c>
      <c r="E3641" t="s">
        <v>94</v>
      </c>
      <c r="F3641" t="s">
        <v>95</v>
      </c>
      <c r="G3641" t="s">
        <v>173</v>
      </c>
      <c r="H3641" t="s">
        <v>174</v>
      </c>
      <c r="I3641">
        <v>88.461399999999998</v>
      </c>
      <c r="J3641">
        <v>19015685</v>
      </c>
      <c r="K3641" t="s">
        <v>90</v>
      </c>
      <c r="L3641">
        <v>6</v>
      </c>
    </row>
    <row r="3642" spans="1:12" x14ac:dyDescent="0.3">
      <c r="A3642">
        <v>22220</v>
      </c>
      <c r="B3642">
        <v>3641</v>
      </c>
      <c r="C3642">
        <v>9</v>
      </c>
      <c r="D3642" t="s">
        <v>5136</v>
      </c>
      <c r="E3642" t="s">
        <v>12</v>
      </c>
      <c r="F3642" t="s">
        <v>13</v>
      </c>
      <c r="G3642" t="s">
        <v>442</v>
      </c>
      <c r="H3642" t="s">
        <v>15</v>
      </c>
      <c r="I3642">
        <v>88.450500000000005</v>
      </c>
      <c r="J3642">
        <v>3956327</v>
      </c>
      <c r="K3642" t="s">
        <v>24</v>
      </c>
      <c r="L3642">
        <v>3</v>
      </c>
    </row>
    <row r="3643" spans="1:12" x14ac:dyDescent="0.3">
      <c r="A3643">
        <v>21887</v>
      </c>
      <c r="B3643">
        <v>3642</v>
      </c>
      <c r="C3643">
        <v>10</v>
      </c>
      <c r="D3643" t="s">
        <v>5137</v>
      </c>
      <c r="E3643" t="s">
        <v>141</v>
      </c>
      <c r="F3643" t="s">
        <v>142</v>
      </c>
      <c r="G3643" t="s">
        <v>141</v>
      </c>
      <c r="H3643" t="s">
        <v>137</v>
      </c>
      <c r="I3643">
        <v>88.426599999999993</v>
      </c>
      <c r="J3643">
        <v>39283299</v>
      </c>
      <c r="K3643" t="s">
        <v>115</v>
      </c>
      <c r="L3643">
        <v>4</v>
      </c>
    </row>
    <row r="3644" spans="1:12" x14ac:dyDescent="0.3">
      <c r="A3644">
        <v>857</v>
      </c>
      <c r="B3644">
        <v>3643</v>
      </c>
      <c r="C3644">
        <v>200</v>
      </c>
      <c r="D3644" t="s">
        <v>5138</v>
      </c>
      <c r="E3644" t="s">
        <v>94</v>
      </c>
      <c r="F3644" t="s">
        <v>95</v>
      </c>
      <c r="G3644" t="s">
        <v>587</v>
      </c>
      <c r="H3644" t="s">
        <v>588</v>
      </c>
      <c r="I3644">
        <v>88.413399999999996</v>
      </c>
      <c r="J3644">
        <v>100759678</v>
      </c>
      <c r="K3644" t="s">
        <v>110</v>
      </c>
      <c r="L3644">
        <v>8</v>
      </c>
    </row>
    <row r="3645" spans="1:12" x14ac:dyDescent="0.3">
      <c r="A3645">
        <v>25549</v>
      </c>
      <c r="B3645">
        <v>3644</v>
      </c>
      <c r="C3645">
        <v>68</v>
      </c>
      <c r="D3645" t="s">
        <v>5139</v>
      </c>
      <c r="E3645" t="s">
        <v>161</v>
      </c>
      <c r="F3645" t="s">
        <v>162</v>
      </c>
      <c r="G3645" t="s">
        <v>131</v>
      </c>
      <c r="H3645" t="s">
        <v>348</v>
      </c>
      <c r="I3645">
        <v>88.356999999999999</v>
      </c>
      <c r="J3645">
        <v>24531625</v>
      </c>
      <c r="K3645" t="s">
        <v>90</v>
      </c>
      <c r="L3645">
        <v>1</v>
      </c>
    </row>
    <row r="3646" spans="1:12" x14ac:dyDescent="0.3">
      <c r="A3646">
        <v>1238</v>
      </c>
      <c r="B3646">
        <v>3645</v>
      </c>
      <c r="C3646">
        <v>700</v>
      </c>
      <c r="D3646" t="s">
        <v>5140</v>
      </c>
      <c r="E3646" t="s">
        <v>67</v>
      </c>
      <c r="F3646" t="s">
        <v>68</v>
      </c>
      <c r="G3646" t="s">
        <v>498</v>
      </c>
      <c r="H3646" t="s">
        <v>277</v>
      </c>
      <c r="I3646">
        <v>88.311199999999999</v>
      </c>
      <c r="J3646">
        <v>595664000</v>
      </c>
      <c r="K3646" t="s">
        <v>183</v>
      </c>
      <c r="L3646">
        <v>4</v>
      </c>
    </row>
    <row r="3647" spans="1:12" x14ac:dyDescent="0.3">
      <c r="A3647">
        <v>26454</v>
      </c>
      <c r="B3647">
        <v>3646</v>
      </c>
      <c r="C3647">
        <v>442</v>
      </c>
      <c r="D3647" t="s">
        <v>5141</v>
      </c>
      <c r="E3647" t="s">
        <v>12</v>
      </c>
      <c r="F3647" t="s">
        <v>13</v>
      </c>
      <c r="G3647" t="s">
        <v>259</v>
      </c>
      <c r="H3647" t="s">
        <v>43</v>
      </c>
      <c r="I3647">
        <v>88.312799999999996</v>
      </c>
      <c r="J3647">
        <v>117575000</v>
      </c>
      <c r="K3647" t="s">
        <v>28</v>
      </c>
      <c r="L3647">
        <v>1</v>
      </c>
    </row>
    <row r="3648" spans="1:12" x14ac:dyDescent="0.3">
      <c r="A3648">
        <v>17617</v>
      </c>
      <c r="B3648">
        <v>3647</v>
      </c>
      <c r="C3648">
        <v>130</v>
      </c>
      <c r="D3648" t="s">
        <v>5142</v>
      </c>
      <c r="E3648" t="s">
        <v>72</v>
      </c>
      <c r="F3648" t="s">
        <v>73</v>
      </c>
      <c r="G3648" t="s">
        <v>365</v>
      </c>
      <c r="H3648" t="s">
        <v>353</v>
      </c>
      <c r="I3648">
        <v>88.285600000000002</v>
      </c>
      <c r="J3648">
        <v>13416996</v>
      </c>
      <c r="K3648" t="s">
        <v>115</v>
      </c>
      <c r="L3648">
        <v>4</v>
      </c>
    </row>
    <row r="3649" spans="1:12" x14ac:dyDescent="0.3">
      <c r="A3649">
        <v>3395</v>
      </c>
      <c r="B3649">
        <v>3648</v>
      </c>
      <c r="C3649">
        <v>15</v>
      </c>
      <c r="D3649" t="s">
        <v>5143</v>
      </c>
      <c r="E3649" t="s">
        <v>653</v>
      </c>
      <c r="F3649" t="s">
        <v>654</v>
      </c>
      <c r="G3649" t="s">
        <v>1377</v>
      </c>
      <c r="H3649" t="s">
        <v>656</v>
      </c>
      <c r="I3649">
        <v>88.245099999999994</v>
      </c>
      <c r="J3649">
        <v>6035517</v>
      </c>
      <c r="K3649" t="s">
        <v>346</v>
      </c>
      <c r="L3649">
        <v>6</v>
      </c>
    </row>
    <row r="3650" spans="1:12" x14ac:dyDescent="0.3">
      <c r="A3650">
        <v>24526</v>
      </c>
      <c r="B3650">
        <v>3649</v>
      </c>
      <c r="C3650">
        <v>105</v>
      </c>
      <c r="D3650" t="s">
        <v>5144</v>
      </c>
      <c r="E3650" t="s">
        <v>196</v>
      </c>
      <c r="F3650" t="s">
        <v>197</v>
      </c>
      <c r="G3650" t="s">
        <v>807</v>
      </c>
      <c r="H3650" t="s">
        <v>198</v>
      </c>
      <c r="I3650">
        <v>88.230999999999995</v>
      </c>
      <c r="J3650">
        <v>19313361</v>
      </c>
      <c r="K3650" t="s">
        <v>110</v>
      </c>
      <c r="L3650">
        <v>2</v>
      </c>
    </row>
    <row r="3651" spans="1:12" x14ac:dyDescent="0.3">
      <c r="A3651">
        <v>23716</v>
      </c>
      <c r="B3651">
        <v>3650</v>
      </c>
      <c r="C3651">
        <v>64</v>
      </c>
      <c r="D3651" t="s">
        <v>5145</v>
      </c>
      <c r="E3651" t="s">
        <v>117</v>
      </c>
      <c r="F3651" t="s">
        <v>118</v>
      </c>
      <c r="G3651" t="s">
        <v>5146</v>
      </c>
      <c r="H3651" t="s">
        <v>224</v>
      </c>
      <c r="I3651">
        <v>88.198800000000006</v>
      </c>
      <c r="J3651">
        <v>61638054</v>
      </c>
      <c r="K3651" t="s">
        <v>18</v>
      </c>
      <c r="L3651">
        <v>2</v>
      </c>
    </row>
    <row r="3652" spans="1:12" x14ac:dyDescent="0.3">
      <c r="A3652">
        <v>24926</v>
      </c>
      <c r="B3652">
        <v>3651</v>
      </c>
      <c r="C3652">
        <v>119</v>
      </c>
      <c r="D3652" t="s">
        <v>5147</v>
      </c>
      <c r="E3652" t="s">
        <v>20</v>
      </c>
      <c r="F3652" t="s">
        <v>21</v>
      </c>
      <c r="G3652" t="s">
        <v>5148</v>
      </c>
      <c r="I3652">
        <v>88.182000000000002</v>
      </c>
      <c r="J3652">
        <v>10808505</v>
      </c>
      <c r="K3652" t="s">
        <v>209</v>
      </c>
      <c r="L3652">
        <v>1</v>
      </c>
    </row>
    <row r="3653" spans="1:12" x14ac:dyDescent="0.3">
      <c r="A3653">
        <v>24391</v>
      </c>
      <c r="B3653">
        <v>3652</v>
      </c>
      <c r="C3653">
        <v>10</v>
      </c>
      <c r="D3653" t="s">
        <v>5149</v>
      </c>
      <c r="E3653" t="s">
        <v>141</v>
      </c>
      <c r="F3653" t="s">
        <v>142</v>
      </c>
      <c r="G3653" t="s">
        <v>141</v>
      </c>
      <c r="H3653" t="s">
        <v>137</v>
      </c>
      <c r="I3653">
        <v>88.166600000000003</v>
      </c>
      <c r="J3653">
        <v>2662441</v>
      </c>
      <c r="K3653" t="s">
        <v>110</v>
      </c>
      <c r="L3653">
        <v>2</v>
      </c>
    </row>
    <row r="3654" spans="1:12" x14ac:dyDescent="0.3">
      <c r="A3654">
        <v>25494</v>
      </c>
      <c r="B3654">
        <v>3653</v>
      </c>
      <c r="C3654">
        <v>20</v>
      </c>
      <c r="D3654" t="s">
        <v>5150</v>
      </c>
      <c r="E3654" t="s">
        <v>72</v>
      </c>
      <c r="F3654" t="s">
        <v>73</v>
      </c>
      <c r="G3654" t="s">
        <v>112</v>
      </c>
      <c r="H3654" t="s">
        <v>112</v>
      </c>
      <c r="I3654">
        <v>88.156000000000006</v>
      </c>
      <c r="J3654">
        <v>2811417</v>
      </c>
      <c r="K3654" t="s">
        <v>186</v>
      </c>
      <c r="L3654">
        <v>1</v>
      </c>
    </row>
    <row r="3655" spans="1:12" x14ac:dyDescent="0.3">
      <c r="A3655">
        <v>24962</v>
      </c>
      <c r="B3655">
        <v>3654</v>
      </c>
      <c r="C3655">
        <v>41</v>
      </c>
      <c r="D3655" t="s">
        <v>5151</v>
      </c>
      <c r="E3655" t="s">
        <v>100</v>
      </c>
      <c r="F3655" t="s">
        <v>101</v>
      </c>
      <c r="G3655" t="s">
        <v>2834</v>
      </c>
      <c r="H3655" t="s">
        <v>109</v>
      </c>
      <c r="I3655">
        <v>88.007999999999996</v>
      </c>
      <c r="J3655">
        <v>4431680</v>
      </c>
      <c r="K3655" t="s">
        <v>470</v>
      </c>
      <c r="L3655">
        <v>1</v>
      </c>
    </row>
    <row r="3656" spans="1:12" x14ac:dyDescent="0.3">
      <c r="A3656">
        <v>23981</v>
      </c>
      <c r="B3656">
        <v>3655</v>
      </c>
      <c r="C3656">
        <v>124</v>
      </c>
      <c r="D3656" t="s">
        <v>5152</v>
      </c>
      <c r="E3656" t="s">
        <v>141</v>
      </c>
      <c r="F3656" t="s">
        <v>142</v>
      </c>
      <c r="G3656" t="s">
        <v>141</v>
      </c>
      <c r="H3656" t="s">
        <v>137</v>
      </c>
      <c r="I3656">
        <v>88.010199999999998</v>
      </c>
      <c r="J3656">
        <v>3685000</v>
      </c>
      <c r="K3656" t="s">
        <v>110</v>
      </c>
      <c r="L3656">
        <v>2</v>
      </c>
    </row>
    <row r="3657" spans="1:12" x14ac:dyDescent="0.3">
      <c r="A3657">
        <v>24039</v>
      </c>
      <c r="B3657">
        <v>3656</v>
      </c>
      <c r="C3657">
        <v>23</v>
      </c>
      <c r="D3657" t="s">
        <v>5153</v>
      </c>
      <c r="E3657" t="s">
        <v>62</v>
      </c>
      <c r="F3657" t="s">
        <v>63</v>
      </c>
      <c r="G3657" t="s">
        <v>64</v>
      </c>
      <c r="H3657" t="s">
        <v>65</v>
      </c>
      <c r="I3657">
        <v>88.008200000000002</v>
      </c>
      <c r="J3657">
        <v>3178965</v>
      </c>
      <c r="K3657" t="s">
        <v>98</v>
      </c>
      <c r="L3657">
        <v>2</v>
      </c>
    </row>
    <row r="3658" spans="1:12" x14ac:dyDescent="0.3">
      <c r="A3658">
        <v>22277</v>
      </c>
      <c r="B3658">
        <v>3657</v>
      </c>
      <c r="C3658">
        <v>2411</v>
      </c>
      <c r="D3658" t="s">
        <v>5154</v>
      </c>
      <c r="E3658" t="s">
        <v>141</v>
      </c>
      <c r="F3658" t="s">
        <v>142</v>
      </c>
      <c r="G3658" t="s">
        <v>141</v>
      </c>
      <c r="H3658" t="s">
        <v>137</v>
      </c>
      <c r="I3658">
        <v>87.999899999999997</v>
      </c>
      <c r="J3658">
        <v>66249084</v>
      </c>
      <c r="K3658" t="s">
        <v>327</v>
      </c>
      <c r="L3658">
        <v>3</v>
      </c>
    </row>
    <row r="3659" spans="1:12" x14ac:dyDescent="0.3">
      <c r="A3659">
        <v>790</v>
      </c>
      <c r="B3659">
        <v>3658</v>
      </c>
      <c r="C3659">
        <v>31</v>
      </c>
      <c r="D3659" t="s">
        <v>5155</v>
      </c>
      <c r="E3659" t="s">
        <v>117</v>
      </c>
      <c r="F3659" t="s">
        <v>118</v>
      </c>
      <c r="G3659" t="s">
        <v>1175</v>
      </c>
      <c r="H3659" t="s">
        <v>224</v>
      </c>
      <c r="I3659">
        <v>87.9739</v>
      </c>
      <c r="J3659">
        <v>10021057</v>
      </c>
      <c r="K3659" t="s">
        <v>110</v>
      </c>
      <c r="L3659">
        <v>8</v>
      </c>
    </row>
    <row r="3660" spans="1:12" x14ac:dyDescent="0.3">
      <c r="A3660">
        <v>24084</v>
      </c>
      <c r="B3660">
        <v>3659</v>
      </c>
      <c r="C3660">
        <v>25</v>
      </c>
      <c r="D3660" t="s">
        <v>5156</v>
      </c>
      <c r="E3660" t="s">
        <v>231</v>
      </c>
      <c r="F3660" t="s">
        <v>232</v>
      </c>
      <c r="G3660" t="s">
        <v>233</v>
      </c>
      <c r="H3660" t="s">
        <v>23</v>
      </c>
      <c r="I3660">
        <v>87.757400000000004</v>
      </c>
      <c r="J3660">
        <v>3535187</v>
      </c>
      <c r="K3660" t="s">
        <v>28</v>
      </c>
      <c r="L3660">
        <v>2</v>
      </c>
    </row>
    <row r="3661" spans="1:12" x14ac:dyDescent="0.3">
      <c r="A3661">
        <v>25964</v>
      </c>
      <c r="B3661">
        <v>3660</v>
      </c>
      <c r="C3661">
        <v>11</v>
      </c>
      <c r="D3661" t="s">
        <v>5157</v>
      </c>
      <c r="E3661" t="s">
        <v>156</v>
      </c>
      <c r="F3661" t="s">
        <v>157</v>
      </c>
      <c r="G3661" t="s">
        <v>5158</v>
      </c>
      <c r="H3661" t="s">
        <v>5159</v>
      </c>
      <c r="I3661">
        <v>87.724900000000005</v>
      </c>
      <c r="J3661">
        <v>2028251</v>
      </c>
      <c r="K3661" t="s">
        <v>110</v>
      </c>
      <c r="L3661">
        <v>1</v>
      </c>
    </row>
    <row r="3662" spans="1:12" x14ac:dyDescent="0.3">
      <c r="A3662">
        <v>3390</v>
      </c>
      <c r="B3662">
        <v>3661</v>
      </c>
      <c r="C3662">
        <v>167</v>
      </c>
      <c r="D3662" t="s">
        <v>5160</v>
      </c>
      <c r="E3662" t="s">
        <v>12</v>
      </c>
      <c r="F3662" t="s">
        <v>13</v>
      </c>
      <c r="G3662" t="s">
        <v>504</v>
      </c>
      <c r="H3662" t="s">
        <v>15</v>
      </c>
      <c r="I3662">
        <v>87.710999999999999</v>
      </c>
      <c r="J3662">
        <v>117111000</v>
      </c>
      <c r="K3662" t="s">
        <v>339</v>
      </c>
      <c r="L3662">
        <v>7</v>
      </c>
    </row>
    <row r="3663" spans="1:12" x14ac:dyDescent="0.3">
      <c r="A3663">
        <v>11878</v>
      </c>
      <c r="B3663">
        <v>3662</v>
      </c>
      <c r="C3663">
        <v>107</v>
      </c>
      <c r="D3663" t="s">
        <v>5161</v>
      </c>
      <c r="E3663" t="s">
        <v>513</v>
      </c>
      <c r="F3663" t="s">
        <v>514</v>
      </c>
      <c r="G3663" t="s">
        <v>2340</v>
      </c>
      <c r="H3663" t="s">
        <v>516</v>
      </c>
      <c r="I3663">
        <v>87.703100000000006</v>
      </c>
      <c r="J3663">
        <v>16351440</v>
      </c>
      <c r="K3663" t="s">
        <v>110</v>
      </c>
      <c r="L3663">
        <v>2</v>
      </c>
    </row>
    <row r="3664" spans="1:12" x14ac:dyDescent="0.3">
      <c r="A3664">
        <v>18537</v>
      </c>
      <c r="B3664">
        <v>3663</v>
      </c>
      <c r="C3664">
        <v>133</v>
      </c>
      <c r="D3664" t="s">
        <v>5162</v>
      </c>
      <c r="E3664" t="s">
        <v>62</v>
      </c>
      <c r="F3664" t="s">
        <v>63</v>
      </c>
      <c r="G3664" t="s">
        <v>949</v>
      </c>
      <c r="H3664" t="s">
        <v>950</v>
      </c>
      <c r="I3664">
        <v>87.6785</v>
      </c>
      <c r="J3664">
        <v>26428577</v>
      </c>
      <c r="K3664" t="s">
        <v>90</v>
      </c>
      <c r="L3664">
        <v>5</v>
      </c>
    </row>
    <row r="3665" spans="1:12" x14ac:dyDescent="0.3">
      <c r="A3665">
        <v>22107</v>
      </c>
      <c r="B3665">
        <v>3664</v>
      </c>
      <c r="C3665">
        <v>18</v>
      </c>
      <c r="D3665" t="s">
        <v>5163</v>
      </c>
      <c r="E3665" t="s">
        <v>379</v>
      </c>
      <c r="F3665" t="s">
        <v>380</v>
      </c>
      <c r="G3665" t="s">
        <v>381</v>
      </c>
      <c r="H3665" t="s">
        <v>382</v>
      </c>
      <c r="I3665">
        <v>87.667400000000001</v>
      </c>
      <c r="J3665">
        <v>2998046</v>
      </c>
      <c r="K3665" t="s">
        <v>346</v>
      </c>
      <c r="L3665">
        <v>3</v>
      </c>
    </row>
    <row r="3666" spans="1:12" x14ac:dyDescent="0.3">
      <c r="A3666">
        <v>24864</v>
      </c>
      <c r="B3666">
        <v>3665</v>
      </c>
      <c r="C3666">
        <v>27</v>
      </c>
      <c r="D3666" t="s">
        <v>5164</v>
      </c>
      <c r="E3666" t="s">
        <v>141</v>
      </c>
      <c r="F3666" t="s">
        <v>142</v>
      </c>
      <c r="G3666" t="s">
        <v>226</v>
      </c>
      <c r="H3666" t="s">
        <v>137</v>
      </c>
      <c r="I3666">
        <v>87.624399999999994</v>
      </c>
      <c r="J3666">
        <v>2706370</v>
      </c>
      <c r="K3666" t="s">
        <v>110</v>
      </c>
      <c r="L3666">
        <v>1</v>
      </c>
    </row>
    <row r="3667" spans="1:12" x14ac:dyDescent="0.3">
      <c r="A3667">
        <v>24447</v>
      </c>
      <c r="B3667">
        <v>3666</v>
      </c>
      <c r="C3667">
        <v>14</v>
      </c>
      <c r="D3667" t="s">
        <v>5165</v>
      </c>
      <c r="E3667" t="s">
        <v>72</v>
      </c>
      <c r="F3667" t="s">
        <v>73</v>
      </c>
      <c r="G3667" t="s">
        <v>1132</v>
      </c>
      <c r="H3667" t="s">
        <v>1133</v>
      </c>
      <c r="I3667">
        <v>87.535799999999995</v>
      </c>
      <c r="J3667">
        <v>21655118</v>
      </c>
      <c r="K3667" t="s">
        <v>200</v>
      </c>
      <c r="L3667">
        <v>2</v>
      </c>
    </row>
    <row r="3668" spans="1:12" x14ac:dyDescent="0.3">
      <c r="A3668">
        <v>19474</v>
      </c>
      <c r="B3668">
        <v>3667</v>
      </c>
      <c r="C3668">
        <v>131</v>
      </c>
      <c r="D3668" t="s">
        <v>5166</v>
      </c>
      <c r="E3668" t="s">
        <v>46</v>
      </c>
      <c r="F3668" t="s">
        <v>47</v>
      </c>
      <c r="G3668" t="s">
        <v>107</v>
      </c>
      <c r="H3668" t="s">
        <v>49</v>
      </c>
      <c r="I3668">
        <v>87.523499999999999</v>
      </c>
      <c r="J3668">
        <v>19640563</v>
      </c>
      <c r="K3668" t="s">
        <v>18</v>
      </c>
      <c r="L3668">
        <v>4</v>
      </c>
    </row>
    <row r="3669" spans="1:12" x14ac:dyDescent="0.3">
      <c r="A3669">
        <v>3455</v>
      </c>
      <c r="B3669">
        <v>3668</v>
      </c>
      <c r="C3669">
        <v>58</v>
      </c>
      <c r="D3669" t="s">
        <v>5167</v>
      </c>
      <c r="E3669" t="s">
        <v>94</v>
      </c>
      <c r="F3669" t="s">
        <v>95</v>
      </c>
      <c r="G3669" t="s">
        <v>587</v>
      </c>
      <c r="H3669" t="s">
        <v>588</v>
      </c>
      <c r="I3669">
        <v>87.516900000000007</v>
      </c>
      <c r="J3669">
        <v>12393822</v>
      </c>
      <c r="K3669" t="s">
        <v>327</v>
      </c>
      <c r="L3669">
        <v>8</v>
      </c>
    </row>
    <row r="3670" spans="1:12" x14ac:dyDescent="0.3">
      <c r="A3670">
        <v>202</v>
      </c>
      <c r="B3670">
        <v>3669</v>
      </c>
      <c r="C3670">
        <v>194</v>
      </c>
      <c r="D3670" t="s">
        <v>5168</v>
      </c>
      <c r="E3670" t="s">
        <v>72</v>
      </c>
      <c r="F3670" t="s">
        <v>73</v>
      </c>
      <c r="G3670" t="s">
        <v>239</v>
      </c>
      <c r="H3670" t="s">
        <v>114</v>
      </c>
      <c r="I3670">
        <v>87.510800000000003</v>
      </c>
      <c r="J3670">
        <v>318306313</v>
      </c>
      <c r="K3670" t="s">
        <v>40</v>
      </c>
      <c r="L3670">
        <v>6</v>
      </c>
    </row>
    <row r="3671" spans="1:12" x14ac:dyDescent="0.3">
      <c r="A3671">
        <v>26554</v>
      </c>
      <c r="B3671">
        <v>3670</v>
      </c>
      <c r="C3671">
        <v>125</v>
      </c>
      <c r="D3671" t="s">
        <v>5169</v>
      </c>
      <c r="E3671" t="s">
        <v>390</v>
      </c>
      <c r="F3671" t="s">
        <v>391</v>
      </c>
      <c r="G3671" t="s">
        <v>701</v>
      </c>
      <c r="H3671" t="s">
        <v>392</v>
      </c>
      <c r="I3671">
        <v>87.459000000000003</v>
      </c>
      <c r="J3671">
        <v>14220646</v>
      </c>
      <c r="K3671" t="s">
        <v>110</v>
      </c>
      <c r="L3671">
        <v>1</v>
      </c>
    </row>
    <row r="3672" spans="1:12" x14ac:dyDescent="0.3">
      <c r="A3672">
        <v>5394</v>
      </c>
      <c r="B3672">
        <v>3671</v>
      </c>
      <c r="C3672">
        <v>19</v>
      </c>
      <c r="D3672" t="s">
        <v>5170</v>
      </c>
      <c r="E3672" t="s">
        <v>141</v>
      </c>
      <c r="F3672" t="s">
        <v>142</v>
      </c>
      <c r="G3672" t="s">
        <v>571</v>
      </c>
      <c r="H3672" t="s">
        <v>572</v>
      </c>
      <c r="I3672">
        <v>87.459699999999998</v>
      </c>
      <c r="J3672">
        <v>2965583</v>
      </c>
      <c r="K3672" t="s">
        <v>110</v>
      </c>
      <c r="L3672">
        <v>2</v>
      </c>
    </row>
    <row r="3673" spans="1:12" x14ac:dyDescent="0.3">
      <c r="A3673">
        <v>18546</v>
      </c>
      <c r="B3673">
        <v>3672</v>
      </c>
      <c r="C3673">
        <v>78</v>
      </c>
      <c r="D3673" t="s">
        <v>5171</v>
      </c>
      <c r="E3673" t="s">
        <v>196</v>
      </c>
      <c r="F3673" t="s">
        <v>197</v>
      </c>
      <c r="G3673" t="s">
        <v>198</v>
      </c>
      <c r="H3673" t="s">
        <v>198</v>
      </c>
      <c r="I3673">
        <v>87.447199999999995</v>
      </c>
      <c r="J3673">
        <v>30597000</v>
      </c>
      <c r="K3673" t="s">
        <v>110</v>
      </c>
      <c r="L3673">
        <v>5</v>
      </c>
    </row>
    <row r="3674" spans="1:12" x14ac:dyDescent="0.3">
      <c r="A3674">
        <v>26056</v>
      </c>
      <c r="B3674">
        <v>3673</v>
      </c>
      <c r="C3674">
        <v>9</v>
      </c>
      <c r="D3674" t="s">
        <v>5172</v>
      </c>
      <c r="E3674" t="s">
        <v>72</v>
      </c>
      <c r="F3674" t="s">
        <v>73</v>
      </c>
      <c r="G3674" t="s">
        <v>1030</v>
      </c>
      <c r="H3674" t="s">
        <v>1031</v>
      </c>
      <c r="I3674">
        <v>87.404600000000002</v>
      </c>
      <c r="J3674">
        <v>3951207</v>
      </c>
      <c r="K3674" t="s">
        <v>303</v>
      </c>
      <c r="L3674">
        <v>1</v>
      </c>
    </row>
    <row r="3675" spans="1:12" x14ac:dyDescent="0.3">
      <c r="A3675">
        <v>3751</v>
      </c>
      <c r="B3675">
        <v>3674</v>
      </c>
      <c r="C3675">
        <v>37</v>
      </c>
      <c r="D3675" t="s">
        <v>5173</v>
      </c>
      <c r="E3675" t="s">
        <v>233</v>
      </c>
      <c r="F3675" t="s">
        <v>271</v>
      </c>
      <c r="G3675" t="s">
        <v>1626</v>
      </c>
      <c r="H3675" t="s">
        <v>272</v>
      </c>
      <c r="I3675">
        <v>87.375200000000007</v>
      </c>
      <c r="J3675">
        <v>30411000</v>
      </c>
      <c r="K3675" t="s">
        <v>327</v>
      </c>
      <c r="L3675">
        <v>7</v>
      </c>
    </row>
    <row r="3676" spans="1:12" x14ac:dyDescent="0.3">
      <c r="A3676">
        <v>22836</v>
      </c>
      <c r="B3676">
        <v>3675</v>
      </c>
      <c r="C3676">
        <v>392</v>
      </c>
      <c r="D3676" t="s">
        <v>5174</v>
      </c>
      <c r="E3676" t="s">
        <v>653</v>
      </c>
      <c r="F3676" t="s">
        <v>654</v>
      </c>
      <c r="G3676" t="s">
        <v>656</v>
      </c>
      <c r="H3676" t="s">
        <v>656</v>
      </c>
      <c r="I3676">
        <v>87.369500000000002</v>
      </c>
      <c r="J3676">
        <v>60879776</v>
      </c>
      <c r="K3676" t="s">
        <v>200</v>
      </c>
      <c r="L3676">
        <v>9</v>
      </c>
    </row>
    <row r="3677" spans="1:12" x14ac:dyDescent="0.3">
      <c r="A3677">
        <v>18458</v>
      </c>
      <c r="B3677">
        <v>3676</v>
      </c>
      <c r="C3677">
        <v>67</v>
      </c>
      <c r="D3677" t="s">
        <v>5175</v>
      </c>
      <c r="E3677" t="s">
        <v>51</v>
      </c>
      <c r="F3677" t="s">
        <v>52</v>
      </c>
      <c r="G3677" t="s">
        <v>53</v>
      </c>
      <c r="H3677" t="s">
        <v>54</v>
      </c>
      <c r="I3677">
        <v>87.343299999999999</v>
      </c>
      <c r="J3677">
        <v>18425689</v>
      </c>
      <c r="K3677" t="s">
        <v>34</v>
      </c>
      <c r="L3677">
        <v>3</v>
      </c>
    </row>
    <row r="3678" spans="1:12" x14ac:dyDescent="0.3">
      <c r="A3678">
        <v>26544</v>
      </c>
      <c r="B3678">
        <v>3677</v>
      </c>
      <c r="C3678">
        <v>369</v>
      </c>
      <c r="D3678" t="s">
        <v>5176</v>
      </c>
      <c r="E3678" t="s">
        <v>188</v>
      </c>
      <c r="F3678" t="s">
        <v>189</v>
      </c>
      <c r="G3678" t="s">
        <v>5177</v>
      </c>
      <c r="H3678" t="s">
        <v>1885</v>
      </c>
      <c r="I3678">
        <v>87.318799999999996</v>
      </c>
      <c r="J3678">
        <v>148379000</v>
      </c>
      <c r="K3678" t="s">
        <v>24</v>
      </c>
      <c r="L3678">
        <v>1</v>
      </c>
    </row>
    <row r="3679" spans="1:12" x14ac:dyDescent="0.3">
      <c r="A3679">
        <v>24711</v>
      </c>
      <c r="B3679">
        <v>3678</v>
      </c>
      <c r="C3679">
        <v>246</v>
      </c>
      <c r="D3679" t="s">
        <v>5178</v>
      </c>
      <c r="E3679" t="s">
        <v>20</v>
      </c>
      <c r="F3679" t="s">
        <v>21</v>
      </c>
      <c r="G3679" t="s">
        <v>89</v>
      </c>
      <c r="H3679" t="s">
        <v>23</v>
      </c>
      <c r="I3679">
        <v>87.293400000000005</v>
      </c>
      <c r="J3679">
        <v>63944320</v>
      </c>
      <c r="K3679" t="s">
        <v>24</v>
      </c>
      <c r="L3679">
        <v>4</v>
      </c>
    </row>
    <row r="3680" spans="1:12" x14ac:dyDescent="0.3">
      <c r="A3680">
        <v>25563</v>
      </c>
      <c r="B3680">
        <v>3679</v>
      </c>
      <c r="C3680">
        <v>14</v>
      </c>
      <c r="D3680" t="s">
        <v>5179</v>
      </c>
      <c r="E3680" t="s">
        <v>636</v>
      </c>
      <c r="F3680" t="s">
        <v>637</v>
      </c>
      <c r="G3680" t="s">
        <v>2459</v>
      </c>
      <c r="H3680" t="s">
        <v>2460</v>
      </c>
      <c r="I3680">
        <v>87.2881</v>
      </c>
      <c r="J3680">
        <v>3536000</v>
      </c>
      <c r="K3680" t="s">
        <v>110</v>
      </c>
      <c r="L3680">
        <v>1</v>
      </c>
    </row>
    <row r="3681" spans="1:12" x14ac:dyDescent="0.3">
      <c r="A3681">
        <v>25295</v>
      </c>
      <c r="B3681">
        <v>3680</v>
      </c>
      <c r="C3681">
        <v>1200</v>
      </c>
      <c r="D3681" t="s">
        <v>5180</v>
      </c>
      <c r="E3681" t="s">
        <v>144</v>
      </c>
      <c r="F3681" t="s">
        <v>145</v>
      </c>
      <c r="G3681" t="s">
        <v>146</v>
      </c>
      <c r="H3681" t="s">
        <v>147</v>
      </c>
      <c r="I3681">
        <v>87.2667</v>
      </c>
      <c r="J3681">
        <v>29147290</v>
      </c>
      <c r="K3681" t="s">
        <v>327</v>
      </c>
      <c r="L3681">
        <v>1</v>
      </c>
    </row>
    <row r="3682" spans="1:12" x14ac:dyDescent="0.3">
      <c r="A3682">
        <v>715</v>
      </c>
      <c r="B3682">
        <v>3681</v>
      </c>
      <c r="C3682">
        <v>21</v>
      </c>
      <c r="D3682" t="s">
        <v>5181</v>
      </c>
      <c r="E3682" t="s">
        <v>51</v>
      </c>
      <c r="F3682" t="s">
        <v>52</v>
      </c>
      <c r="G3682" t="s">
        <v>671</v>
      </c>
      <c r="H3682" t="s">
        <v>54</v>
      </c>
      <c r="I3682">
        <v>87.273399999999995</v>
      </c>
      <c r="J3682">
        <v>5978886</v>
      </c>
      <c r="K3682" t="s">
        <v>209</v>
      </c>
      <c r="L3682">
        <v>3</v>
      </c>
    </row>
    <row r="3683" spans="1:12" x14ac:dyDescent="0.3">
      <c r="A3683">
        <v>21855</v>
      </c>
      <c r="B3683">
        <v>3682</v>
      </c>
      <c r="C3683">
        <v>52</v>
      </c>
      <c r="D3683" t="s">
        <v>5182</v>
      </c>
      <c r="E3683" t="s">
        <v>20</v>
      </c>
      <c r="F3683" t="s">
        <v>21</v>
      </c>
      <c r="G3683" t="s">
        <v>288</v>
      </c>
      <c r="H3683" t="s">
        <v>23</v>
      </c>
      <c r="I3683">
        <v>87.241699999999994</v>
      </c>
      <c r="J3683">
        <v>5662290</v>
      </c>
      <c r="K3683" t="s">
        <v>28</v>
      </c>
      <c r="L3683">
        <v>3</v>
      </c>
    </row>
    <row r="3684" spans="1:12" x14ac:dyDescent="0.3">
      <c r="A3684">
        <v>22010</v>
      </c>
      <c r="B3684">
        <v>3683</v>
      </c>
      <c r="C3684">
        <v>33</v>
      </c>
      <c r="D3684" t="s">
        <v>5183</v>
      </c>
      <c r="E3684" t="s">
        <v>165</v>
      </c>
      <c r="F3684" t="s">
        <v>166</v>
      </c>
      <c r="G3684" t="s">
        <v>3625</v>
      </c>
      <c r="H3684" t="s">
        <v>3755</v>
      </c>
      <c r="I3684">
        <v>86.984099999999998</v>
      </c>
      <c r="J3684">
        <v>2945000</v>
      </c>
      <c r="K3684" t="s">
        <v>44</v>
      </c>
      <c r="L3684">
        <v>2</v>
      </c>
    </row>
    <row r="3685" spans="1:12" x14ac:dyDescent="0.3">
      <c r="A3685">
        <v>21247</v>
      </c>
      <c r="B3685">
        <v>3684</v>
      </c>
      <c r="C3685">
        <v>48</v>
      </c>
      <c r="D3685" t="s">
        <v>5184</v>
      </c>
      <c r="E3685" t="s">
        <v>134</v>
      </c>
      <c r="F3685" t="s">
        <v>135</v>
      </c>
      <c r="G3685" t="s">
        <v>5185</v>
      </c>
      <c r="H3685" t="s">
        <v>137</v>
      </c>
      <c r="I3685">
        <v>86.921000000000006</v>
      </c>
      <c r="J3685">
        <v>3768093</v>
      </c>
      <c r="K3685" t="s">
        <v>44</v>
      </c>
      <c r="L3685">
        <v>3</v>
      </c>
    </row>
    <row r="3686" spans="1:12" x14ac:dyDescent="0.3">
      <c r="A3686">
        <v>1966</v>
      </c>
      <c r="B3686">
        <v>3685</v>
      </c>
      <c r="C3686">
        <v>54</v>
      </c>
      <c r="D3686" t="s">
        <v>5186</v>
      </c>
      <c r="E3686" t="s">
        <v>72</v>
      </c>
      <c r="F3686" t="s">
        <v>73</v>
      </c>
      <c r="G3686" t="s">
        <v>4199</v>
      </c>
      <c r="H3686" t="s">
        <v>4200</v>
      </c>
      <c r="I3686">
        <v>86.886499999999998</v>
      </c>
      <c r="J3686">
        <v>34688607</v>
      </c>
      <c r="K3686" t="s">
        <v>24</v>
      </c>
      <c r="L3686">
        <v>8</v>
      </c>
    </row>
    <row r="3687" spans="1:12" x14ac:dyDescent="0.3">
      <c r="A3687">
        <v>18302</v>
      </c>
      <c r="B3687">
        <v>3686</v>
      </c>
      <c r="C3687">
        <v>45</v>
      </c>
      <c r="D3687" t="s">
        <v>5187</v>
      </c>
      <c r="E3687" t="s">
        <v>20</v>
      </c>
      <c r="F3687" t="s">
        <v>21</v>
      </c>
      <c r="G3687" t="s">
        <v>104</v>
      </c>
      <c r="H3687" t="s">
        <v>105</v>
      </c>
      <c r="I3687">
        <v>86.870900000000006</v>
      </c>
      <c r="J3687">
        <v>5322155</v>
      </c>
      <c r="K3687" t="s">
        <v>327</v>
      </c>
      <c r="L3687">
        <v>5</v>
      </c>
    </row>
    <row r="3688" spans="1:12" x14ac:dyDescent="0.3">
      <c r="A3688">
        <v>3029</v>
      </c>
      <c r="B3688">
        <v>3687</v>
      </c>
      <c r="C3688">
        <v>1800</v>
      </c>
      <c r="D3688" t="s">
        <v>5188</v>
      </c>
      <c r="E3688" t="s">
        <v>129</v>
      </c>
      <c r="F3688" t="s">
        <v>130</v>
      </c>
      <c r="G3688" t="s">
        <v>279</v>
      </c>
      <c r="H3688" t="s">
        <v>280</v>
      </c>
      <c r="I3688">
        <v>86.856899999999996</v>
      </c>
      <c r="J3688">
        <v>79644000</v>
      </c>
      <c r="K3688" t="s">
        <v>110</v>
      </c>
      <c r="L3688">
        <v>6</v>
      </c>
    </row>
    <row r="3689" spans="1:12" x14ac:dyDescent="0.3">
      <c r="A3689">
        <v>2762</v>
      </c>
      <c r="B3689">
        <v>3688</v>
      </c>
      <c r="C3689">
        <v>116</v>
      </c>
      <c r="D3689" t="s">
        <v>5189</v>
      </c>
      <c r="E3689" t="s">
        <v>20</v>
      </c>
      <c r="F3689" t="s">
        <v>21</v>
      </c>
      <c r="G3689" t="s">
        <v>1938</v>
      </c>
      <c r="H3689" t="s">
        <v>23</v>
      </c>
      <c r="I3689">
        <v>86.669200000000004</v>
      </c>
      <c r="J3689">
        <v>16035295</v>
      </c>
      <c r="K3689" t="s">
        <v>470</v>
      </c>
      <c r="L3689">
        <v>6</v>
      </c>
    </row>
    <row r="3690" spans="1:12" x14ac:dyDescent="0.3">
      <c r="A3690">
        <v>19585</v>
      </c>
      <c r="B3690">
        <v>3689</v>
      </c>
      <c r="C3690">
        <v>71</v>
      </c>
      <c r="D3690" t="s">
        <v>5190</v>
      </c>
      <c r="E3690" t="s">
        <v>144</v>
      </c>
      <c r="F3690" t="s">
        <v>145</v>
      </c>
      <c r="G3690" t="s">
        <v>2131</v>
      </c>
      <c r="H3690" t="s">
        <v>2132</v>
      </c>
      <c r="I3690">
        <v>86.644800000000004</v>
      </c>
      <c r="J3690">
        <v>10272942</v>
      </c>
      <c r="K3690" t="s">
        <v>327</v>
      </c>
      <c r="L3690">
        <v>4</v>
      </c>
    </row>
    <row r="3691" spans="1:12" x14ac:dyDescent="0.3">
      <c r="A3691">
        <v>25457</v>
      </c>
      <c r="B3691">
        <v>3690</v>
      </c>
      <c r="C3691">
        <v>75</v>
      </c>
      <c r="D3691" t="s">
        <v>5191</v>
      </c>
      <c r="E3691" t="s">
        <v>411</v>
      </c>
      <c r="F3691" t="s">
        <v>412</v>
      </c>
      <c r="G3691" t="s">
        <v>5192</v>
      </c>
      <c r="H3691" t="s">
        <v>414</v>
      </c>
      <c r="I3691">
        <v>86.624499999999998</v>
      </c>
      <c r="J3691">
        <v>128682035</v>
      </c>
      <c r="K3691" t="s">
        <v>209</v>
      </c>
      <c r="L3691">
        <v>1</v>
      </c>
    </row>
    <row r="3692" spans="1:12" x14ac:dyDescent="0.3">
      <c r="A3692">
        <v>25932</v>
      </c>
      <c r="B3692">
        <v>3691</v>
      </c>
      <c r="C3692">
        <v>109</v>
      </c>
      <c r="D3692" t="s">
        <v>5193</v>
      </c>
      <c r="E3692" t="s">
        <v>653</v>
      </c>
      <c r="F3692" t="s">
        <v>654</v>
      </c>
      <c r="G3692" t="s">
        <v>1377</v>
      </c>
      <c r="H3692" t="s">
        <v>656</v>
      </c>
      <c r="I3692">
        <v>86.544600000000003</v>
      </c>
      <c r="J3692">
        <v>4138790000</v>
      </c>
      <c r="K3692" t="s">
        <v>40</v>
      </c>
      <c r="L3692">
        <v>1</v>
      </c>
    </row>
    <row r="3693" spans="1:12" x14ac:dyDescent="0.3">
      <c r="A3693">
        <v>26589</v>
      </c>
      <c r="B3693">
        <v>3692</v>
      </c>
      <c r="C3693">
        <v>45</v>
      </c>
      <c r="D3693" t="s">
        <v>5194</v>
      </c>
      <c r="E3693" t="s">
        <v>20</v>
      </c>
      <c r="F3693" t="s">
        <v>21</v>
      </c>
      <c r="G3693" t="s">
        <v>496</v>
      </c>
      <c r="H3693" t="s">
        <v>23</v>
      </c>
      <c r="I3693">
        <v>86.444000000000003</v>
      </c>
      <c r="J3693">
        <v>5988894</v>
      </c>
      <c r="K3693" t="s">
        <v>110</v>
      </c>
      <c r="L3693">
        <v>1</v>
      </c>
    </row>
    <row r="3694" spans="1:12" x14ac:dyDescent="0.3">
      <c r="A3694">
        <v>25353</v>
      </c>
      <c r="B3694">
        <v>3693</v>
      </c>
      <c r="C3694">
        <v>18</v>
      </c>
      <c r="D3694" t="s">
        <v>5195</v>
      </c>
      <c r="E3694" t="s">
        <v>12</v>
      </c>
      <c r="F3694" t="s">
        <v>13</v>
      </c>
      <c r="G3694" t="s">
        <v>1208</v>
      </c>
      <c r="H3694" t="s">
        <v>15</v>
      </c>
      <c r="I3694">
        <v>86.444299999999998</v>
      </c>
      <c r="J3694">
        <v>2116024</v>
      </c>
      <c r="K3694" t="s">
        <v>110</v>
      </c>
      <c r="L3694">
        <v>1</v>
      </c>
    </row>
    <row r="3695" spans="1:12" x14ac:dyDescent="0.3">
      <c r="A3695">
        <v>21459</v>
      </c>
      <c r="B3695">
        <v>3694</v>
      </c>
      <c r="C3695">
        <v>23</v>
      </c>
      <c r="D3695" t="s">
        <v>5196</v>
      </c>
      <c r="E3695" t="s">
        <v>62</v>
      </c>
      <c r="F3695" t="s">
        <v>63</v>
      </c>
      <c r="G3695" t="s">
        <v>434</v>
      </c>
      <c r="H3695" t="s">
        <v>434</v>
      </c>
      <c r="I3695">
        <v>86.362300000000005</v>
      </c>
      <c r="J3695">
        <v>18694000</v>
      </c>
      <c r="K3695" t="s">
        <v>115</v>
      </c>
      <c r="L3695">
        <v>3</v>
      </c>
    </row>
    <row r="3696" spans="1:12" x14ac:dyDescent="0.3">
      <c r="A3696">
        <v>1893</v>
      </c>
      <c r="B3696">
        <v>3695</v>
      </c>
      <c r="C3696">
        <v>91</v>
      </c>
      <c r="D3696" t="s">
        <v>5197</v>
      </c>
      <c r="E3696" t="s">
        <v>100</v>
      </c>
      <c r="F3696" t="s">
        <v>101</v>
      </c>
      <c r="G3696" t="s">
        <v>556</v>
      </c>
      <c r="H3696" t="s">
        <v>556</v>
      </c>
      <c r="I3696">
        <v>86.326300000000003</v>
      </c>
      <c r="J3696">
        <v>206340191</v>
      </c>
      <c r="K3696" t="s">
        <v>40</v>
      </c>
      <c r="L3696">
        <v>5</v>
      </c>
    </row>
    <row r="3697" spans="1:12" x14ac:dyDescent="0.3">
      <c r="A3697">
        <v>18164</v>
      </c>
      <c r="B3697">
        <v>3696</v>
      </c>
      <c r="C3697">
        <v>16</v>
      </c>
      <c r="D3697" t="s">
        <v>5198</v>
      </c>
      <c r="E3697" t="s">
        <v>264</v>
      </c>
      <c r="F3697" t="s">
        <v>265</v>
      </c>
      <c r="G3697" t="s">
        <v>266</v>
      </c>
      <c r="H3697" t="s">
        <v>266</v>
      </c>
      <c r="I3697">
        <v>86.319500000000005</v>
      </c>
      <c r="J3697">
        <v>4057548</v>
      </c>
      <c r="K3697" t="s">
        <v>24</v>
      </c>
      <c r="L3697">
        <v>4</v>
      </c>
    </row>
    <row r="3698" spans="1:12" x14ac:dyDescent="0.3">
      <c r="A3698">
        <v>25669</v>
      </c>
      <c r="B3698">
        <v>3697</v>
      </c>
      <c r="C3698">
        <v>25</v>
      </c>
      <c r="D3698" t="s">
        <v>5199</v>
      </c>
      <c r="E3698" t="s">
        <v>134</v>
      </c>
      <c r="F3698" t="s">
        <v>135</v>
      </c>
      <c r="G3698" t="s">
        <v>2515</v>
      </c>
      <c r="H3698" t="s">
        <v>137</v>
      </c>
      <c r="I3698">
        <v>86.206900000000005</v>
      </c>
      <c r="J3698">
        <v>2322000</v>
      </c>
      <c r="K3698" t="s">
        <v>110</v>
      </c>
      <c r="L3698">
        <v>1</v>
      </c>
    </row>
    <row r="3699" spans="1:12" x14ac:dyDescent="0.3">
      <c r="A3699">
        <v>17587</v>
      </c>
      <c r="B3699">
        <v>3698</v>
      </c>
      <c r="C3699">
        <v>44</v>
      </c>
      <c r="D3699" t="s">
        <v>5200</v>
      </c>
      <c r="E3699" t="s">
        <v>20</v>
      </c>
      <c r="F3699" t="s">
        <v>21</v>
      </c>
      <c r="G3699" t="s">
        <v>406</v>
      </c>
      <c r="H3699" t="s">
        <v>407</v>
      </c>
      <c r="I3699">
        <v>86.098699999999994</v>
      </c>
      <c r="J3699">
        <v>5857769</v>
      </c>
      <c r="K3699" t="s">
        <v>110</v>
      </c>
      <c r="L3699">
        <v>5</v>
      </c>
    </row>
    <row r="3700" spans="1:12" x14ac:dyDescent="0.3">
      <c r="A3700">
        <v>6190</v>
      </c>
      <c r="B3700">
        <v>3699</v>
      </c>
      <c r="C3700">
        <v>28</v>
      </c>
      <c r="D3700" t="s">
        <v>5201</v>
      </c>
      <c r="E3700" t="s">
        <v>100</v>
      </c>
      <c r="F3700" t="s">
        <v>101</v>
      </c>
      <c r="G3700" t="s">
        <v>556</v>
      </c>
      <c r="H3700" t="s">
        <v>556</v>
      </c>
      <c r="I3700">
        <v>86.092299999999994</v>
      </c>
      <c r="J3700">
        <v>49836242</v>
      </c>
      <c r="K3700" t="s">
        <v>339</v>
      </c>
      <c r="L3700">
        <v>2</v>
      </c>
    </row>
    <row r="3701" spans="1:12" x14ac:dyDescent="0.3">
      <c r="A3701">
        <v>3494</v>
      </c>
      <c r="B3701">
        <v>3700</v>
      </c>
      <c r="C3701">
        <v>60</v>
      </c>
      <c r="D3701" t="s">
        <v>5202</v>
      </c>
      <c r="E3701" t="s">
        <v>12</v>
      </c>
      <c r="F3701" t="s">
        <v>13</v>
      </c>
      <c r="G3701" t="s">
        <v>1343</v>
      </c>
      <c r="H3701" t="s">
        <v>43</v>
      </c>
      <c r="I3701">
        <v>86.044200000000004</v>
      </c>
      <c r="J3701">
        <v>16711211</v>
      </c>
      <c r="K3701" t="s">
        <v>34</v>
      </c>
      <c r="L3701">
        <v>6</v>
      </c>
    </row>
    <row r="3702" spans="1:12" x14ac:dyDescent="0.3">
      <c r="A3702">
        <v>21648</v>
      </c>
      <c r="B3702">
        <v>3701</v>
      </c>
      <c r="C3702">
        <v>1100</v>
      </c>
      <c r="D3702" t="s">
        <v>5203</v>
      </c>
      <c r="E3702" t="s">
        <v>144</v>
      </c>
      <c r="F3702" t="s">
        <v>145</v>
      </c>
      <c r="G3702" t="s">
        <v>2192</v>
      </c>
      <c r="H3702" t="s">
        <v>2193</v>
      </c>
      <c r="I3702">
        <v>86.025899999999993</v>
      </c>
      <c r="J3702">
        <v>130363957</v>
      </c>
      <c r="K3702" t="s">
        <v>44</v>
      </c>
      <c r="L3702">
        <v>7</v>
      </c>
    </row>
    <row r="3703" spans="1:12" x14ac:dyDescent="0.3">
      <c r="A3703">
        <v>995</v>
      </c>
      <c r="B3703">
        <v>3702</v>
      </c>
      <c r="C3703">
        <v>167</v>
      </c>
      <c r="D3703" t="s">
        <v>5204</v>
      </c>
      <c r="E3703" t="s">
        <v>94</v>
      </c>
      <c r="F3703" t="s">
        <v>95</v>
      </c>
      <c r="G3703" t="s">
        <v>1360</v>
      </c>
      <c r="H3703" t="s">
        <v>1361</v>
      </c>
      <c r="I3703">
        <v>85.940799999999996</v>
      </c>
      <c r="J3703">
        <v>65427953</v>
      </c>
      <c r="K3703" t="s">
        <v>34</v>
      </c>
      <c r="L3703">
        <v>8</v>
      </c>
    </row>
    <row r="3704" spans="1:12" x14ac:dyDescent="0.3">
      <c r="A3704">
        <v>26197</v>
      </c>
      <c r="B3704">
        <v>3703</v>
      </c>
      <c r="C3704">
        <v>80</v>
      </c>
      <c r="D3704" t="s">
        <v>5205</v>
      </c>
      <c r="E3704" t="s">
        <v>57</v>
      </c>
      <c r="F3704" t="s">
        <v>58</v>
      </c>
      <c r="G3704" t="s">
        <v>5206</v>
      </c>
      <c r="H3704" t="s">
        <v>81</v>
      </c>
      <c r="I3704">
        <v>85.921999999999997</v>
      </c>
      <c r="J3704">
        <v>54267032</v>
      </c>
      <c r="K3704" t="s">
        <v>28</v>
      </c>
      <c r="L3704">
        <v>1</v>
      </c>
    </row>
    <row r="3705" spans="1:12" x14ac:dyDescent="0.3">
      <c r="A3705">
        <v>3803</v>
      </c>
      <c r="B3705">
        <v>3704</v>
      </c>
      <c r="C3705">
        <v>150</v>
      </c>
      <c r="D3705" t="s">
        <v>5207</v>
      </c>
      <c r="E3705" t="s">
        <v>100</v>
      </c>
      <c r="F3705" t="s">
        <v>101</v>
      </c>
      <c r="G3705" t="s">
        <v>736</v>
      </c>
      <c r="H3705" t="s">
        <v>109</v>
      </c>
      <c r="I3705">
        <v>85.909099999999995</v>
      </c>
      <c r="J3705">
        <v>14028041</v>
      </c>
      <c r="K3705" t="s">
        <v>16</v>
      </c>
      <c r="L3705">
        <v>7</v>
      </c>
    </row>
    <row r="3706" spans="1:12" x14ac:dyDescent="0.3">
      <c r="A3706">
        <v>19942</v>
      </c>
      <c r="B3706">
        <v>3705</v>
      </c>
      <c r="C3706">
        <v>35</v>
      </c>
      <c r="D3706" t="s">
        <v>5208</v>
      </c>
      <c r="E3706" t="s">
        <v>149</v>
      </c>
      <c r="F3706" t="s">
        <v>150</v>
      </c>
      <c r="G3706" t="s">
        <v>5209</v>
      </c>
      <c r="H3706" t="s">
        <v>516</v>
      </c>
      <c r="I3706">
        <v>85.903199999999998</v>
      </c>
      <c r="J3706">
        <v>9974037</v>
      </c>
      <c r="K3706" t="s">
        <v>18</v>
      </c>
      <c r="L3706">
        <v>3</v>
      </c>
    </row>
    <row r="3707" spans="1:12" x14ac:dyDescent="0.3">
      <c r="A3707">
        <v>24358</v>
      </c>
      <c r="B3707">
        <v>3706</v>
      </c>
      <c r="C3707">
        <v>104</v>
      </c>
      <c r="D3707" t="s">
        <v>5210</v>
      </c>
      <c r="E3707" t="s">
        <v>196</v>
      </c>
      <c r="F3707" t="s">
        <v>197</v>
      </c>
      <c r="G3707" t="s">
        <v>198</v>
      </c>
      <c r="H3707" t="s">
        <v>198</v>
      </c>
      <c r="I3707">
        <v>85.883399999999995</v>
      </c>
      <c r="J3707">
        <v>21832000</v>
      </c>
      <c r="K3707" t="s">
        <v>28</v>
      </c>
      <c r="L3707">
        <v>2</v>
      </c>
    </row>
    <row r="3708" spans="1:12" x14ac:dyDescent="0.3">
      <c r="A3708">
        <v>23953</v>
      </c>
      <c r="B3708">
        <v>3707</v>
      </c>
      <c r="C3708">
        <v>50</v>
      </c>
      <c r="D3708" t="s">
        <v>5211</v>
      </c>
      <c r="E3708" t="s">
        <v>62</v>
      </c>
      <c r="F3708" t="s">
        <v>63</v>
      </c>
      <c r="G3708" t="s">
        <v>219</v>
      </c>
      <c r="H3708" t="s">
        <v>434</v>
      </c>
      <c r="I3708">
        <v>85.869</v>
      </c>
      <c r="J3708">
        <v>12243191</v>
      </c>
      <c r="K3708" t="s">
        <v>110</v>
      </c>
      <c r="L3708">
        <v>2</v>
      </c>
    </row>
    <row r="3709" spans="1:12" x14ac:dyDescent="0.3">
      <c r="A3709">
        <v>692</v>
      </c>
      <c r="B3709">
        <v>3708</v>
      </c>
      <c r="C3709">
        <v>56</v>
      </c>
      <c r="D3709" t="s">
        <v>5212</v>
      </c>
      <c r="E3709" t="s">
        <v>231</v>
      </c>
      <c r="F3709" t="s">
        <v>232</v>
      </c>
      <c r="G3709" t="s">
        <v>233</v>
      </c>
      <c r="H3709" t="s">
        <v>23</v>
      </c>
      <c r="I3709">
        <v>85.835899999999995</v>
      </c>
      <c r="J3709">
        <v>18864304</v>
      </c>
      <c r="K3709" t="s">
        <v>90</v>
      </c>
      <c r="L3709">
        <v>8</v>
      </c>
    </row>
    <row r="3710" spans="1:12" x14ac:dyDescent="0.3">
      <c r="A3710">
        <v>3795</v>
      </c>
      <c r="B3710">
        <v>3709</v>
      </c>
      <c r="C3710">
        <v>162</v>
      </c>
      <c r="D3710" t="s">
        <v>5213</v>
      </c>
      <c r="E3710" t="s">
        <v>149</v>
      </c>
      <c r="F3710" t="s">
        <v>150</v>
      </c>
      <c r="G3710" t="s">
        <v>5214</v>
      </c>
      <c r="H3710" t="s">
        <v>5215</v>
      </c>
      <c r="I3710">
        <v>85.837800000000001</v>
      </c>
      <c r="J3710">
        <v>11053659</v>
      </c>
      <c r="K3710" t="s">
        <v>24</v>
      </c>
      <c r="L3710">
        <v>6</v>
      </c>
    </row>
    <row r="3711" spans="1:12" x14ac:dyDescent="0.3">
      <c r="A3711">
        <v>26389</v>
      </c>
      <c r="B3711">
        <v>3710</v>
      </c>
      <c r="C3711">
        <v>35</v>
      </c>
      <c r="D3711" t="s">
        <v>5216</v>
      </c>
      <c r="E3711" t="s">
        <v>12</v>
      </c>
      <c r="F3711" t="s">
        <v>13</v>
      </c>
      <c r="G3711" t="s">
        <v>211</v>
      </c>
      <c r="H3711" t="s">
        <v>211</v>
      </c>
      <c r="I3711">
        <v>85.739800000000002</v>
      </c>
      <c r="J3711">
        <v>4155000</v>
      </c>
      <c r="K3711" t="s">
        <v>115</v>
      </c>
      <c r="L3711">
        <v>1</v>
      </c>
    </row>
    <row r="3712" spans="1:12" x14ac:dyDescent="0.3">
      <c r="A3712">
        <v>25224</v>
      </c>
      <c r="B3712">
        <v>3711</v>
      </c>
      <c r="C3712">
        <v>63</v>
      </c>
      <c r="D3712" t="s">
        <v>5217</v>
      </c>
      <c r="E3712" t="s">
        <v>141</v>
      </c>
      <c r="F3712" t="s">
        <v>142</v>
      </c>
      <c r="G3712" t="s">
        <v>141</v>
      </c>
      <c r="H3712" t="s">
        <v>137</v>
      </c>
      <c r="I3712">
        <v>85.692300000000003</v>
      </c>
      <c r="J3712">
        <v>3016015</v>
      </c>
      <c r="K3712" t="s">
        <v>470</v>
      </c>
      <c r="L3712">
        <v>1</v>
      </c>
    </row>
    <row r="3713" spans="1:12" x14ac:dyDescent="0.3">
      <c r="A3713">
        <v>26441</v>
      </c>
      <c r="B3713">
        <v>3712</v>
      </c>
      <c r="C3713">
        <v>28</v>
      </c>
      <c r="D3713" t="s">
        <v>5218</v>
      </c>
      <c r="E3713" t="s">
        <v>100</v>
      </c>
      <c r="F3713" t="s">
        <v>101</v>
      </c>
      <c r="G3713" t="s">
        <v>5219</v>
      </c>
      <c r="H3713" t="s">
        <v>102</v>
      </c>
      <c r="I3713">
        <v>85.679699999999997</v>
      </c>
      <c r="J3713">
        <v>2007998</v>
      </c>
      <c r="K3713" t="s">
        <v>311</v>
      </c>
      <c r="L3713">
        <v>1</v>
      </c>
    </row>
    <row r="3714" spans="1:12" x14ac:dyDescent="0.3">
      <c r="A3714">
        <v>24542</v>
      </c>
      <c r="B3714">
        <v>3713</v>
      </c>
      <c r="C3714">
        <v>21</v>
      </c>
      <c r="D3714" t="s">
        <v>5220</v>
      </c>
      <c r="E3714" t="s">
        <v>46</v>
      </c>
      <c r="F3714" t="s">
        <v>47</v>
      </c>
      <c r="G3714" t="s">
        <v>49</v>
      </c>
      <c r="H3714" t="s">
        <v>49</v>
      </c>
      <c r="I3714">
        <v>85.618700000000004</v>
      </c>
      <c r="J3714">
        <v>3289288</v>
      </c>
      <c r="K3714" t="s">
        <v>28</v>
      </c>
      <c r="L3714">
        <v>2</v>
      </c>
    </row>
    <row r="3715" spans="1:12" x14ac:dyDescent="0.3">
      <c r="A3715">
        <v>23329</v>
      </c>
      <c r="B3715">
        <v>3714</v>
      </c>
      <c r="C3715">
        <v>10</v>
      </c>
      <c r="D3715" t="s">
        <v>5221</v>
      </c>
      <c r="E3715" t="s">
        <v>57</v>
      </c>
      <c r="F3715" t="s">
        <v>58</v>
      </c>
      <c r="G3715" t="s">
        <v>5222</v>
      </c>
      <c r="H3715" t="s">
        <v>5223</v>
      </c>
      <c r="I3715">
        <v>85.593900000000005</v>
      </c>
      <c r="J3715">
        <v>4962910</v>
      </c>
      <c r="K3715" t="s">
        <v>115</v>
      </c>
      <c r="L3715">
        <v>2</v>
      </c>
    </row>
    <row r="3716" spans="1:12" x14ac:dyDescent="0.3">
      <c r="A3716">
        <v>19318</v>
      </c>
      <c r="B3716">
        <v>3715</v>
      </c>
      <c r="C3716">
        <v>17</v>
      </c>
      <c r="D3716" t="s">
        <v>5224</v>
      </c>
      <c r="E3716" t="s">
        <v>134</v>
      </c>
      <c r="F3716" t="s">
        <v>135</v>
      </c>
      <c r="G3716" t="s">
        <v>1873</v>
      </c>
      <c r="H3716" t="s">
        <v>224</v>
      </c>
      <c r="I3716">
        <v>85.568399999999997</v>
      </c>
      <c r="J3716">
        <v>4194500</v>
      </c>
      <c r="K3716" t="s">
        <v>44</v>
      </c>
      <c r="L3716">
        <v>4</v>
      </c>
    </row>
    <row r="3717" spans="1:12" x14ac:dyDescent="0.3">
      <c r="A3717">
        <v>632</v>
      </c>
      <c r="B3717">
        <v>3716</v>
      </c>
      <c r="C3717">
        <v>46</v>
      </c>
      <c r="D3717" t="s">
        <v>5225</v>
      </c>
      <c r="E3717" t="s">
        <v>100</v>
      </c>
      <c r="F3717" t="s">
        <v>101</v>
      </c>
      <c r="G3717" t="s">
        <v>1821</v>
      </c>
      <c r="H3717" t="s">
        <v>109</v>
      </c>
      <c r="I3717">
        <v>85.545400000000001</v>
      </c>
      <c r="J3717">
        <v>11617000</v>
      </c>
      <c r="K3717" t="s">
        <v>40</v>
      </c>
      <c r="L3717">
        <v>2</v>
      </c>
    </row>
    <row r="3718" spans="1:12" x14ac:dyDescent="0.3">
      <c r="A3718">
        <v>20607</v>
      </c>
      <c r="B3718">
        <v>3717</v>
      </c>
      <c r="C3718">
        <v>185</v>
      </c>
      <c r="D3718" t="s">
        <v>5226</v>
      </c>
      <c r="E3718" t="s">
        <v>100</v>
      </c>
      <c r="F3718" t="s">
        <v>101</v>
      </c>
      <c r="G3718" t="s">
        <v>5227</v>
      </c>
      <c r="H3718" t="s">
        <v>5228</v>
      </c>
      <c r="I3718">
        <v>85.499499999999998</v>
      </c>
      <c r="J3718">
        <v>49110562</v>
      </c>
      <c r="K3718" t="s">
        <v>339</v>
      </c>
      <c r="L3718">
        <v>4</v>
      </c>
    </row>
    <row r="3719" spans="1:12" x14ac:dyDescent="0.3">
      <c r="A3719">
        <v>22455</v>
      </c>
      <c r="B3719">
        <v>3718</v>
      </c>
      <c r="C3719">
        <v>29</v>
      </c>
      <c r="D3719" t="s">
        <v>5229</v>
      </c>
      <c r="E3719" t="s">
        <v>30</v>
      </c>
      <c r="F3719" t="s">
        <v>31</v>
      </c>
      <c r="G3719" t="s">
        <v>5230</v>
      </c>
      <c r="H3719" t="s">
        <v>33</v>
      </c>
      <c r="I3719">
        <v>85.503699999999995</v>
      </c>
      <c r="J3719">
        <v>14290824</v>
      </c>
      <c r="K3719" t="s">
        <v>16</v>
      </c>
      <c r="L3719">
        <v>2</v>
      </c>
    </row>
    <row r="3720" spans="1:12" x14ac:dyDescent="0.3">
      <c r="A3720">
        <v>2391</v>
      </c>
      <c r="B3720">
        <v>3719</v>
      </c>
      <c r="C3720">
        <v>280</v>
      </c>
      <c r="D3720" t="s">
        <v>5231</v>
      </c>
      <c r="E3720" t="s">
        <v>141</v>
      </c>
      <c r="F3720" t="s">
        <v>142</v>
      </c>
      <c r="G3720" t="s">
        <v>571</v>
      </c>
      <c r="H3720" t="s">
        <v>572</v>
      </c>
      <c r="I3720">
        <v>85.488500000000002</v>
      </c>
      <c r="J3720">
        <v>169474767</v>
      </c>
      <c r="K3720" t="s">
        <v>34</v>
      </c>
      <c r="L3720">
        <v>8</v>
      </c>
    </row>
    <row r="3721" spans="1:12" x14ac:dyDescent="0.3">
      <c r="A3721">
        <v>25068</v>
      </c>
      <c r="B3721">
        <v>3720</v>
      </c>
      <c r="C3721">
        <v>2</v>
      </c>
      <c r="D3721" t="s">
        <v>5232</v>
      </c>
      <c r="E3721" t="s">
        <v>1115</v>
      </c>
      <c r="F3721" t="s">
        <v>1116</v>
      </c>
      <c r="G3721" t="s">
        <v>1067</v>
      </c>
      <c r="H3721" t="s">
        <v>1118</v>
      </c>
      <c r="I3721">
        <v>85.425600000000003</v>
      </c>
      <c r="J3721">
        <v>3459420</v>
      </c>
      <c r="K3721" t="s">
        <v>186</v>
      </c>
      <c r="L3721">
        <v>1</v>
      </c>
    </row>
    <row r="3722" spans="1:12" x14ac:dyDescent="0.3">
      <c r="A3722">
        <v>25148</v>
      </c>
      <c r="B3722">
        <v>3721</v>
      </c>
      <c r="C3722">
        <v>28</v>
      </c>
      <c r="D3722" t="s">
        <v>5233</v>
      </c>
      <c r="E3722" t="s">
        <v>12</v>
      </c>
      <c r="F3722" t="s">
        <v>13</v>
      </c>
      <c r="G3722" t="s">
        <v>5234</v>
      </c>
      <c r="H3722" t="s">
        <v>5235</v>
      </c>
      <c r="I3722">
        <v>85.143900000000002</v>
      </c>
      <c r="J3722">
        <v>3098705</v>
      </c>
      <c r="K3722" t="s">
        <v>200</v>
      </c>
      <c r="L3722">
        <v>1</v>
      </c>
    </row>
    <row r="3723" spans="1:12" x14ac:dyDescent="0.3">
      <c r="A3723">
        <v>25529</v>
      </c>
      <c r="B3723">
        <v>3722</v>
      </c>
      <c r="C3723">
        <v>300</v>
      </c>
      <c r="D3723" t="s">
        <v>5236</v>
      </c>
      <c r="E3723" t="s">
        <v>100</v>
      </c>
      <c r="F3723" t="s">
        <v>101</v>
      </c>
      <c r="G3723" t="s">
        <v>102</v>
      </c>
      <c r="H3723" t="s">
        <v>102</v>
      </c>
      <c r="I3723">
        <v>85.130499999999998</v>
      </c>
      <c r="J3723">
        <v>62817150</v>
      </c>
      <c r="K3723" t="s">
        <v>311</v>
      </c>
      <c r="L3723">
        <v>1</v>
      </c>
    </row>
    <row r="3724" spans="1:12" x14ac:dyDescent="0.3">
      <c r="A3724">
        <v>22507</v>
      </c>
      <c r="B3724">
        <v>3723</v>
      </c>
      <c r="C3724">
        <v>15</v>
      </c>
      <c r="D3724" t="s">
        <v>5237</v>
      </c>
      <c r="E3724" t="s">
        <v>12</v>
      </c>
      <c r="F3724" t="s">
        <v>13</v>
      </c>
      <c r="G3724" t="s">
        <v>5238</v>
      </c>
      <c r="H3724" t="s">
        <v>211</v>
      </c>
      <c r="I3724">
        <v>85.128299999999996</v>
      </c>
      <c r="J3724">
        <v>5762726</v>
      </c>
      <c r="K3724" t="s">
        <v>24</v>
      </c>
      <c r="L3724">
        <v>3</v>
      </c>
    </row>
    <row r="3725" spans="1:12" x14ac:dyDescent="0.3">
      <c r="A3725">
        <v>21854</v>
      </c>
      <c r="B3725">
        <v>3724</v>
      </c>
      <c r="C3725">
        <v>23</v>
      </c>
      <c r="D3725" t="s">
        <v>5239</v>
      </c>
      <c r="E3725" t="s">
        <v>149</v>
      </c>
      <c r="F3725" t="s">
        <v>150</v>
      </c>
      <c r="G3725" t="s">
        <v>5240</v>
      </c>
      <c r="H3725" t="s">
        <v>152</v>
      </c>
      <c r="I3725">
        <v>85.116</v>
      </c>
      <c r="J3725">
        <v>3347365</v>
      </c>
      <c r="K3725" t="s">
        <v>209</v>
      </c>
      <c r="L3725">
        <v>3</v>
      </c>
    </row>
    <row r="3726" spans="1:12" x14ac:dyDescent="0.3">
      <c r="A3726">
        <v>5028</v>
      </c>
      <c r="B3726">
        <v>3725</v>
      </c>
      <c r="C3726">
        <v>10</v>
      </c>
      <c r="D3726" t="s">
        <v>5241</v>
      </c>
      <c r="E3726" t="s">
        <v>196</v>
      </c>
      <c r="F3726" t="s">
        <v>197</v>
      </c>
      <c r="G3726" t="s">
        <v>807</v>
      </c>
      <c r="H3726" t="s">
        <v>198</v>
      </c>
      <c r="I3726">
        <v>85.094700000000003</v>
      </c>
      <c r="J3726">
        <v>2270190</v>
      </c>
      <c r="K3726" t="s">
        <v>327</v>
      </c>
      <c r="L3726">
        <v>2</v>
      </c>
    </row>
    <row r="3727" spans="1:12" x14ac:dyDescent="0.3">
      <c r="A3727">
        <v>22195</v>
      </c>
      <c r="B3727">
        <v>3726</v>
      </c>
      <c r="C3727">
        <v>85</v>
      </c>
      <c r="D3727" t="s">
        <v>5242</v>
      </c>
      <c r="E3727" t="s">
        <v>20</v>
      </c>
      <c r="F3727" t="s">
        <v>21</v>
      </c>
      <c r="G3727" t="s">
        <v>22</v>
      </c>
      <c r="H3727" t="s">
        <v>23</v>
      </c>
      <c r="I3727">
        <v>85.078100000000006</v>
      </c>
      <c r="J3727">
        <v>9616528</v>
      </c>
      <c r="K3727" t="s">
        <v>18</v>
      </c>
      <c r="L3727">
        <v>3</v>
      </c>
    </row>
    <row r="3728" spans="1:12" x14ac:dyDescent="0.3">
      <c r="A3728">
        <v>6566</v>
      </c>
      <c r="B3728">
        <v>3727</v>
      </c>
      <c r="C3728">
        <v>252</v>
      </c>
      <c r="D3728" t="s">
        <v>5243</v>
      </c>
      <c r="E3728" t="s">
        <v>134</v>
      </c>
      <c r="F3728" t="s">
        <v>135</v>
      </c>
      <c r="G3728" t="s">
        <v>338</v>
      </c>
      <c r="H3728" t="s">
        <v>137</v>
      </c>
      <c r="I3728">
        <v>85.027799999999999</v>
      </c>
      <c r="J3728">
        <v>35793087</v>
      </c>
      <c r="K3728" t="s">
        <v>24</v>
      </c>
      <c r="L3728">
        <v>4</v>
      </c>
    </row>
    <row r="3729" spans="1:12" x14ac:dyDescent="0.3">
      <c r="A3729">
        <v>25263</v>
      </c>
      <c r="B3729">
        <v>3728</v>
      </c>
      <c r="C3729">
        <v>120</v>
      </c>
      <c r="D3729" t="s">
        <v>5244</v>
      </c>
      <c r="E3729" t="s">
        <v>390</v>
      </c>
      <c r="F3729" t="s">
        <v>391</v>
      </c>
      <c r="G3729" t="s">
        <v>392</v>
      </c>
      <c r="H3729" t="s">
        <v>392</v>
      </c>
      <c r="I3729">
        <v>84.911699999999996</v>
      </c>
      <c r="J3729">
        <v>98491437</v>
      </c>
      <c r="K3729" t="s">
        <v>44</v>
      </c>
      <c r="L3729">
        <v>1</v>
      </c>
    </row>
    <row r="3730" spans="1:12" x14ac:dyDescent="0.3">
      <c r="A3730">
        <v>24186</v>
      </c>
      <c r="B3730">
        <v>3729</v>
      </c>
      <c r="C3730">
        <v>220</v>
      </c>
      <c r="D3730" t="s">
        <v>5245</v>
      </c>
      <c r="E3730" t="s">
        <v>62</v>
      </c>
      <c r="F3730" t="s">
        <v>63</v>
      </c>
      <c r="G3730" t="s">
        <v>434</v>
      </c>
      <c r="H3730" t="s">
        <v>434</v>
      </c>
      <c r="I3730">
        <v>84.898300000000006</v>
      </c>
      <c r="J3730">
        <v>50805211</v>
      </c>
      <c r="K3730" t="s">
        <v>110</v>
      </c>
      <c r="L3730">
        <v>2</v>
      </c>
    </row>
    <row r="3731" spans="1:12" x14ac:dyDescent="0.3">
      <c r="A3731">
        <v>3712</v>
      </c>
      <c r="B3731">
        <v>3730</v>
      </c>
      <c r="C3731">
        <v>35</v>
      </c>
      <c r="D3731" t="s">
        <v>5246</v>
      </c>
      <c r="E3731" t="s">
        <v>100</v>
      </c>
      <c r="F3731" t="s">
        <v>101</v>
      </c>
      <c r="G3731" t="s">
        <v>556</v>
      </c>
      <c r="H3731" t="s">
        <v>556</v>
      </c>
      <c r="I3731">
        <v>84.835599999999999</v>
      </c>
      <c r="J3731">
        <v>10522055</v>
      </c>
      <c r="K3731" t="s">
        <v>24</v>
      </c>
      <c r="L3731">
        <v>6</v>
      </c>
    </row>
    <row r="3732" spans="1:12" x14ac:dyDescent="0.3">
      <c r="A3732">
        <v>965</v>
      </c>
      <c r="B3732">
        <v>3731</v>
      </c>
      <c r="C3732">
        <v>270</v>
      </c>
      <c r="D3732" t="s">
        <v>5247</v>
      </c>
      <c r="E3732" t="s">
        <v>134</v>
      </c>
      <c r="F3732" t="s">
        <v>135</v>
      </c>
      <c r="G3732" t="s">
        <v>3017</v>
      </c>
      <c r="H3732" t="s">
        <v>137</v>
      </c>
      <c r="I3732">
        <v>84.706900000000005</v>
      </c>
      <c r="J3732">
        <v>47401022</v>
      </c>
      <c r="K3732" t="s">
        <v>28</v>
      </c>
      <c r="L3732">
        <v>9</v>
      </c>
    </row>
    <row r="3733" spans="1:12" x14ac:dyDescent="0.3">
      <c r="A3733">
        <v>22413</v>
      </c>
      <c r="B3733">
        <v>3732</v>
      </c>
      <c r="C3733">
        <v>81</v>
      </c>
      <c r="D3733" t="s">
        <v>5248</v>
      </c>
      <c r="E3733" t="s">
        <v>390</v>
      </c>
      <c r="F3733" t="s">
        <v>391</v>
      </c>
      <c r="G3733" t="s">
        <v>701</v>
      </c>
      <c r="H3733" t="s">
        <v>392</v>
      </c>
      <c r="I3733">
        <v>84.690799999999996</v>
      </c>
      <c r="J3733">
        <v>13770681</v>
      </c>
      <c r="K3733" t="s">
        <v>110</v>
      </c>
      <c r="L3733">
        <v>7</v>
      </c>
    </row>
    <row r="3734" spans="1:12" x14ac:dyDescent="0.3">
      <c r="A3734">
        <v>5340</v>
      </c>
      <c r="B3734">
        <v>3733</v>
      </c>
      <c r="C3734">
        <v>1132</v>
      </c>
      <c r="D3734" t="s">
        <v>5249</v>
      </c>
      <c r="E3734" t="s">
        <v>100</v>
      </c>
      <c r="F3734" t="s">
        <v>101</v>
      </c>
      <c r="G3734" t="s">
        <v>605</v>
      </c>
      <c r="H3734" t="s">
        <v>109</v>
      </c>
      <c r="I3734">
        <v>84.6935</v>
      </c>
      <c r="J3734">
        <v>11338976</v>
      </c>
      <c r="K3734" t="s">
        <v>327</v>
      </c>
      <c r="L3734">
        <v>2</v>
      </c>
    </row>
    <row r="3735" spans="1:12" x14ac:dyDescent="0.3">
      <c r="A3735">
        <v>20400</v>
      </c>
      <c r="B3735">
        <v>3734</v>
      </c>
      <c r="C3735">
        <v>58</v>
      </c>
      <c r="D3735" t="s">
        <v>5250</v>
      </c>
      <c r="E3735" t="s">
        <v>30</v>
      </c>
      <c r="F3735" t="s">
        <v>31</v>
      </c>
      <c r="G3735" t="s">
        <v>2907</v>
      </c>
      <c r="H3735" t="s">
        <v>205</v>
      </c>
      <c r="I3735">
        <v>84.661500000000004</v>
      </c>
      <c r="J3735">
        <v>45266935</v>
      </c>
      <c r="K3735" t="s">
        <v>18</v>
      </c>
      <c r="L3735">
        <v>4</v>
      </c>
    </row>
    <row r="3736" spans="1:12" x14ac:dyDescent="0.3">
      <c r="A3736">
        <v>26338</v>
      </c>
      <c r="B3736">
        <v>3735</v>
      </c>
      <c r="C3736">
        <v>95</v>
      </c>
      <c r="D3736" t="s">
        <v>5251</v>
      </c>
      <c r="E3736" t="s">
        <v>161</v>
      </c>
      <c r="F3736" t="s">
        <v>162</v>
      </c>
      <c r="G3736" t="s">
        <v>4683</v>
      </c>
      <c r="H3736" t="s">
        <v>348</v>
      </c>
      <c r="I3736">
        <v>84.661199999999994</v>
      </c>
      <c r="J3736">
        <v>18588000</v>
      </c>
      <c r="K3736" t="s">
        <v>44</v>
      </c>
      <c r="L3736">
        <v>1</v>
      </c>
    </row>
    <row r="3737" spans="1:12" x14ac:dyDescent="0.3">
      <c r="A3737">
        <v>25704</v>
      </c>
      <c r="B3737">
        <v>3736</v>
      </c>
      <c r="C3737">
        <v>40</v>
      </c>
      <c r="D3737" t="s">
        <v>5252</v>
      </c>
      <c r="E3737" t="s">
        <v>30</v>
      </c>
      <c r="F3737" t="s">
        <v>31</v>
      </c>
      <c r="G3737" t="s">
        <v>5253</v>
      </c>
      <c r="H3737" t="s">
        <v>33</v>
      </c>
      <c r="I3737">
        <v>84.657200000000003</v>
      </c>
      <c r="J3737">
        <v>2106926</v>
      </c>
      <c r="K3737" t="s">
        <v>90</v>
      </c>
      <c r="L3737">
        <v>1</v>
      </c>
    </row>
    <row r="3738" spans="1:12" x14ac:dyDescent="0.3">
      <c r="A3738">
        <v>24817</v>
      </c>
      <c r="B3738">
        <v>3737</v>
      </c>
      <c r="C3738">
        <v>145</v>
      </c>
      <c r="D3738" t="s">
        <v>5254</v>
      </c>
      <c r="E3738" t="s">
        <v>100</v>
      </c>
      <c r="F3738" t="s">
        <v>101</v>
      </c>
      <c r="G3738" t="s">
        <v>109</v>
      </c>
      <c r="H3738" t="s">
        <v>109</v>
      </c>
      <c r="I3738">
        <v>84.624899999999997</v>
      </c>
      <c r="J3738">
        <v>115457000</v>
      </c>
      <c r="K3738" t="s">
        <v>44</v>
      </c>
      <c r="L3738">
        <v>1</v>
      </c>
    </row>
    <row r="3739" spans="1:12" x14ac:dyDescent="0.3">
      <c r="A3739">
        <v>2340</v>
      </c>
      <c r="B3739">
        <v>3738</v>
      </c>
      <c r="C3739">
        <v>115</v>
      </c>
      <c r="D3739" t="s">
        <v>5255</v>
      </c>
      <c r="E3739" t="s">
        <v>62</v>
      </c>
      <c r="F3739" t="s">
        <v>63</v>
      </c>
      <c r="G3739" t="s">
        <v>949</v>
      </c>
      <c r="H3739" t="s">
        <v>950</v>
      </c>
      <c r="I3739">
        <v>84.622200000000007</v>
      </c>
      <c r="J3739">
        <v>25374561</v>
      </c>
      <c r="K3739" t="s">
        <v>90</v>
      </c>
      <c r="L3739">
        <v>7</v>
      </c>
    </row>
    <row r="3740" spans="1:12" x14ac:dyDescent="0.3">
      <c r="A3740">
        <v>23817</v>
      </c>
      <c r="B3740">
        <v>3739</v>
      </c>
      <c r="C3740">
        <v>166</v>
      </c>
      <c r="D3740" t="s">
        <v>5256</v>
      </c>
      <c r="E3740" t="s">
        <v>558</v>
      </c>
      <c r="F3740" t="s">
        <v>559</v>
      </c>
      <c r="G3740" t="s">
        <v>1813</v>
      </c>
      <c r="H3740" t="s">
        <v>224</v>
      </c>
      <c r="I3740">
        <v>84.571100000000001</v>
      </c>
      <c r="J3740">
        <v>14567727</v>
      </c>
      <c r="K3740" t="s">
        <v>24</v>
      </c>
      <c r="L3740">
        <v>2</v>
      </c>
    </row>
    <row r="3741" spans="1:12" x14ac:dyDescent="0.3">
      <c r="A3741">
        <v>21608</v>
      </c>
      <c r="B3741">
        <v>3740</v>
      </c>
      <c r="C3741">
        <v>16</v>
      </c>
      <c r="D3741" t="s">
        <v>5257</v>
      </c>
      <c r="E3741" t="s">
        <v>141</v>
      </c>
      <c r="F3741" t="s">
        <v>142</v>
      </c>
      <c r="G3741" t="s">
        <v>5258</v>
      </c>
      <c r="H3741" t="s">
        <v>137</v>
      </c>
      <c r="I3741">
        <v>84.547300000000007</v>
      </c>
      <c r="J3741">
        <v>6384084</v>
      </c>
      <c r="K3741" t="s">
        <v>34</v>
      </c>
      <c r="L3741">
        <v>3</v>
      </c>
    </row>
    <row r="3742" spans="1:12" x14ac:dyDescent="0.3">
      <c r="A3742">
        <v>24028</v>
      </c>
      <c r="B3742">
        <v>3741</v>
      </c>
      <c r="C3742">
        <v>51</v>
      </c>
      <c r="D3742" t="s">
        <v>5259</v>
      </c>
      <c r="E3742" t="s">
        <v>653</v>
      </c>
      <c r="F3742" t="s">
        <v>654</v>
      </c>
      <c r="G3742" t="s">
        <v>656</v>
      </c>
      <c r="H3742" t="s">
        <v>656</v>
      </c>
      <c r="I3742">
        <v>84.505899999999997</v>
      </c>
      <c r="J3742">
        <v>4139680</v>
      </c>
      <c r="K3742" t="s">
        <v>24</v>
      </c>
      <c r="L3742">
        <v>2</v>
      </c>
    </row>
    <row r="3743" spans="1:12" x14ac:dyDescent="0.3">
      <c r="A3743">
        <v>25759</v>
      </c>
      <c r="B3743">
        <v>3742</v>
      </c>
      <c r="C3743">
        <v>52</v>
      </c>
      <c r="D3743" t="s">
        <v>5260</v>
      </c>
      <c r="E3743" t="s">
        <v>196</v>
      </c>
      <c r="F3743" t="s">
        <v>197</v>
      </c>
      <c r="G3743" t="s">
        <v>5261</v>
      </c>
      <c r="H3743" t="s">
        <v>198</v>
      </c>
      <c r="I3743">
        <v>84.468100000000007</v>
      </c>
      <c r="J3743">
        <v>169801000</v>
      </c>
      <c r="K3743" t="s">
        <v>327</v>
      </c>
      <c r="L3743">
        <v>1</v>
      </c>
    </row>
    <row r="3744" spans="1:12" x14ac:dyDescent="0.3">
      <c r="A3744">
        <v>24207</v>
      </c>
      <c r="B3744">
        <v>3743</v>
      </c>
      <c r="C3744">
        <v>32</v>
      </c>
      <c r="D3744" t="s">
        <v>5262</v>
      </c>
      <c r="E3744" t="s">
        <v>264</v>
      </c>
      <c r="F3744" t="s">
        <v>265</v>
      </c>
      <c r="G3744" t="s">
        <v>601</v>
      </c>
      <c r="H3744" t="s">
        <v>397</v>
      </c>
      <c r="I3744">
        <v>84.464799999999997</v>
      </c>
      <c r="J3744">
        <v>3512196</v>
      </c>
      <c r="K3744" t="s">
        <v>28</v>
      </c>
      <c r="L3744">
        <v>2</v>
      </c>
    </row>
    <row r="3745" spans="1:12" x14ac:dyDescent="0.3">
      <c r="A3745">
        <v>24334</v>
      </c>
      <c r="B3745">
        <v>3744</v>
      </c>
      <c r="C3745">
        <v>430</v>
      </c>
      <c r="D3745" t="s">
        <v>5263</v>
      </c>
      <c r="E3745" t="s">
        <v>390</v>
      </c>
      <c r="F3745" t="s">
        <v>391</v>
      </c>
      <c r="G3745" t="s">
        <v>701</v>
      </c>
      <c r="H3745" t="s">
        <v>392</v>
      </c>
      <c r="I3745">
        <v>84.418000000000006</v>
      </c>
      <c r="J3745">
        <v>22357000</v>
      </c>
      <c r="K3745" t="s">
        <v>28</v>
      </c>
      <c r="L3745">
        <v>2</v>
      </c>
    </row>
    <row r="3746" spans="1:12" x14ac:dyDescent="0.3">
      <c r="A3746">
        <v>26040</v>
      </c>
      <c r="B3746">
        <v>3745</v>
      </c>
      <c r="C3746">
        <v>28</v>
      </c>
      <c r="D3746" t="s">
        <v>5264</v>
      </c>
      <c r="E3746" t="s">
        <v>196</v>
      </c>
      <c r="F3746" t="s">
        <v>197</v>
      </c>
      <c r="G3746" t="s">
        <v>5265</v>
      </c>
      <c r="H3746" t="s">
        <v>198</v>
      </c>
      <c r="I3746">
        <v>84.423100000000005</v>
      </c>
      <c r="J3746">
        <v>17700963</v>
      </c>
      <c r="K3746" t="s">
        <v>44</v>
      </c>
      <c r="L3746">
        <v>1</v>
      </c>
    </row>
    <row r="3747" spans="1:12" x14ac:dyDescent="0.3">
      <c r="A3747">
        <v>3989</v>
      </c>
      <c r="B3747">
        <v>3746</v>
      </c>
      <c r="C3747">
        <v>40</v>
      </c>
      <c r="D3747" t="s">
        <v>5266</v>
      </c>
      <c r="E3747" t="s">
        <v>12</v>
      </c>
      <c r="F3747" t="s">
        <v>13</v>
      </c>
      <c r="G3747" t="s">
        <v>211</v>
      </c>
      <c r="H3747" t="s">
        <v>211</v>
      </c>
      <c r="I3747">
        <v>84.332499999999996</v>
      </c>
      <c r="J3747">
        <v>10025896</v>
      </c>
      <c r="K3747" t="s">
        <v>200</v>
      </c>
      <c r="L3747">
        <v>5</v>
      </c>
    </row>
    <row r="3748" spans="1:12" x14ac:dyDescent="0.3">
      <c r="A3748">
        <v>20288</v>
      </c>
      <c r="B3748">
        <v>3747</v>
      </c>
      <c r="C3748">
        <v>68</v>
      </c>
      <c r="D3748" t="s">
        <v>5267</v>
      </c>
      <c r="E3748" t="s">
        <v>390</v>
      </c>
      <c r="F3748" t="s">
        <v>391</v>
      </c>
      <c r="G3748" t="s">
        <v>2304</v>
      </c>
      <c r="H3748" t="s">
        <v>392</v>
      </c>
      <c r="I3748">
        <v>84.3215</v>
      </c>
      <c r="J3748">
        <v>15730000</v>
      </c>
      <c r="K3748" t="s">
        <v>200</v>
      </c>
      <c r="L3748">
        <v>4</v>
      </c>
    </row>
    <row r="3749" spans="1:12" x14ac:dyDescent="0.3">
      <c r="A3749">
        <v>24953</v>
      </c>
      <c r="B3749">
        <v>3748</v>
      </c>
      <c r="C3749">
        <v>217</v>
      </c>
      <c r="D3749" t="s">
        <v>5268</v>
      </c>
      <c r="E3749" t="s">
        <v>72</v>
      </c>
      <c r="F3749" t="s">
        <v>73</v>
      </c>
      <c r="G3749" t="s">
        <v>846</v>
      </c>
      <c r="H3749" t="s">
        <v>114</v>
      </c>
      <c r="I3749">
        <v>84.303299999999993</v>
      </c>
      <c r="J3749">
        <v>26268611</v>
      </c>
      <c r="K3749" t="s">
        <v>311</v>
      </c>
      <c r="L3749">
        <v>1</v>
      </c>
    </row>
    <row r="3750" spans="1:12" x14ac:dyDescent="0.3">
      <c r="A3750">
        <v>21780</v>
      </c>
      <c r="B3750">
        <v>3749</v>
      </c>
      <c r="C3750">
        <v>94</v>
      </c>
      <c r="D3750" t="s">
        <v>5269</v>
      </c>
      <c r="E3750" t="s">
        <v>100</v>
      </c>
      <c r="F3750" t="s">
        <v>101</v>
      </c>
      <c r="G3750" t="s">
        <v>2834</v>
      </c>
      <c r="H3750" t="s">
        <v>109</v>
      </c>
      <c r="I3750">
        <v>84.235200000000006</v>
      </c>
      <c r="J3750">
        <v>27323365</v>
      </c>
      <c r="K3750" t="s">
        <v>209</v>
      </c>
      <c r="L3750">
        <v>7</v>
      </c>
    </row>
    <row r="3751" spans="1:12" x14ac:dyDescent="0.3">
      <c r="A3751">
        <v>25211</v>
      </c>
      <c r="B3751">
        <v>3750</v>
      </c>
      <c r="C3751">
        <v>14</v>
      </c>
      <c r="D3751" t="s">
        <v>5270</v>
      </c>
      <c r="E3751" t="s">
        <v>72</v>
      </c>
      <c r="F3751" t="s">
        <v>73</v>
      </c>
      <c r="G3751" t="s">
        <v>1906</v>
      </c>
      <c r="H3751" t="s">
        <v>114</v>
      </c>
      <c r="I3751">
        <v>84.218999999999994</v>
      </c>
      <c r="J3751">
        <v>2288000</v>
      </c>
      <c r="K3751" t="s">
        <v>115</v>
      </c>
      <c r="L3751">
        <v>1</v>
      </c>
    </row>
    <row r="3752" spans="1:12" x14ac:dyDescent="0.3">
      <c r="A3752">
        <v>25797</v>
      </c>
      <c r="B3752">
        <v>3751</v>
      </c>
      <c r="C3752">
        <v>40</v>
      </c>
      <c r="D3752" t="s">
        <v>5271</v>
      </c>
      <c r="E3752" t="s">
        <v>124</v>
      </c>
      <c r="F3752" t="s">
        <v>125</v>
      </c>
      <c r="G3752" t="s">
        <v>126</v>
      </c>
      <c r="H3752" t="s">
        <v>127</v>
      </c>
      <c r="I3752">
        <v>84.176000000000002</v>
      </c>
      <c r="J3752">
        <v>6264215</v>
      </c>
      <c r="K3752" t="s">
        <v>44</v>
      </c>
      <c r="L3752">
        <v>1</v>
      </c>
    </row>
    <row r="3753" spans="1:12" x14ac:dyDescent="0.3">
      <c r="A3753">
        <v>20611</v>
      </c>
      <c r="B3753">
        <v>3752</v>
      </c>
      <c r="C3753">
        <v>31</v>
      </c>
      <c r="D3753" t="s">
        <v>5272</v>
      </c>
      <c r="E3753" t="s">
        <v>100</v>
      </c>
      <c r="F3753" t="s">
        <v>101</v>
      </c>
      <c r="G3753" t="s">
        <v>868</v>
      </c>
      <c r="H3753" t="s">
        <v>109</v>
      </c>
      <c r="I3753">
        <v>83.997900000000001</v>
      </c>
      <c r="J3753">
        <v>5401024</v>
      </c>
      <c r="K3753" t="s">
        <v>115</v>
      </c>
      <c r="L3753">
        <v>4</v>
      </c>
    </row>
    <row r="3754" spans="1:12" x14ac:dyDescent="0.3">
      <c r="A3754">
        <v>4628</v>
      </c>
      <c r="B3754">
        <v>3753</v>
      </c>
      <c r="C3754">
        <v>107</v>
      </c>
      <c r="D3754" t="s">
        <v>5273</v>
      </c>
      <c r="E3754" t="s">
        <v>117</v>
      </c>
      <c r="F3754" t="s">
        <v>118</v>
      </c>
      <c r="G3754" t="s">
        <v>546</v>
      </c>
      <c r="H3754" t="s">
        <v>2165</v>
      </c>
      <c r="I3754">
        <v>83.943600000000004</v>
      </c>
      <c r="J3754">
        <v>38207235</v>
      </c>
      <c r="K3754" t="s">
        <v>139</v>
      </c>
      <c r="L3754">
        <v>8</v>
      </c>
    </row>
    <row r="3755" spans="1:12" x14ac:dyDescent="0.3">
      <c r="A3755">
        <v>21644</v>
      </c>
      <c r="B3755">
        <v>3754</v>
      </c>
      <c r="C3755">
        <v>214</v>
      </c>
      <c r="D3755" t="s">
        <v>5274</v>
      </c>
      <c r="E3755" t="s">
        <v>20</v>
      </c>
      <c r="F3755" t="s">
        <v>21</v>
      </c>
      <c r="G3755" t="s">
        <v>406</v>
      </c>
      <c r="H3755" t="s">
        <v>407</v>
      </c>
      <c r="I3755">
        <v>83.888800000000003</v>
      </c>
      <c r="J3755">
        <v>26894595</v>
      </c>
      <c r="K3755" t="s">
        <v>90</v>
      </c>
      <c r="L3755">
        <v>3</v>
      </c>
    </row>
    <row r="3756" spans="1:12" x14ac:dyDescent="0.3">
      <c r="A3756">
        <v>2650</v>
      </c>
      <c r="B3756">
        <v>3755</v>
      </c>
      <c r="C3756">
        <v>86</v>
      </c>
      <c r="D3756" t="s">
        <v>5275</v>
      </c>
      <c r="E3756" t="s">
        <v>12</v>
      </c>
      <c r="F3756" t="s">
        <v>13</v>
      </c>
      <c r="G3756" t="s">
        <v>5276</v>
      </c>
      <c r="H3756" t="s">
        <v>15</v>
      </c>
      <c r="I3756">
        <v>83.878799999999998</v>
      </c>
      <c r="J3756">
        <v>17845291</v>
      </c>
      <c r="K3756" t="s">
        <v>110</v>
      </c>
      <c r="L3756">
        <v>6</v>
      </c>
    </row>
    <row r="3757" spans="1:12" x14ac:dyDescent="0.3">
      <c r="A3757">
        <v>20717</v>
      </c>
      <c r="B3757">
        <v>3756</v>
      </c>
      <c r="C3757">
        <v>180</v>
      </c>
      <c r="D3757" t="s">
        <v>5277</v>
      </c>
      <c r="E3757" t="s">
        <v>12</v>
      </c>
      <c r="F3757" t="s">
        <v>13</v>
      </c>
      <c r="G3757" t="s">
        <v>27</v>
      </c>
      <c r="H3757" t="s">
        <v>27</v>
      </c>
      <c r="I3757">
        <v>83.704400000000007</v>
      </c>
      <c r="J3757">
        <v>15035072</v>
      </c>
      <c r="K3757" t="s">
        <v>110</v>
      </c>
      <c r="L3757">
        <v>4</v>
      </c>
    </row>
    <row r="3758" spans="1:12" x14ac:dyDescent="0.3">
      <c r="A3758">
        <v>25726</v>
      </c>
      <c r="B3758">
        <v>3757</v>
      </c>
      <c r="C3758">
        <v>25</v>
      </c>
      <c r="D3758" t="s">
        <v>5278</v>
      </c>
      <c r="E3758" t="s">
        <v>124</v>
      </c>
      <c r="F3758" t="s">
        <v>125</v>
      </c>
      <c r="G3758" t="s">
        <v>126</v>
      </c>
      <c r="H3758" t="s">
        <v>127</v>
      </c>
      <c r="I3758">
        <v>83.699799999999996</v>
      </c>
      <c r="J3758">
        <v>3316808</v>
      </c>
      <c r="K3758" t="s">
        <v>16</v>
      </c>
      <c r="L3758">
        <v>1</v>
      </c>
    </row>
    <row r="3759" spans="1:12" x14ac:dyDescent="0.3">
      <c r="A3759">
        <v>25063</v>
      </c>
      <c r="B3759">
        <v>3758</v>
      </c>
      <c r="C3759">
        <v>9</v>
      </c>
      <c r="D3759" t="s">
        <v>5279</v>
      </c>
      <c r="E3759" t="s">
        <v>100</v>
      </c>
      <c r="F3759" t="s">
        <v>101</v>
      </c>
      <c r="G3759" t="s">
        <v>102</v>
      </c>
      <c r="H3759" t="s">
        <v>102</v>
      </c>
      <c r="I3759">
        <v>83.687700000000007</v>
      </c>
      <c r="J3759">
        <v>6759280</v>
      </c>
      <c r="K3759" t="s">
        <v>200</v>
      </c>
      <c r="L3759">
        <v>1</v>
      </c>
    </row>
    <row r="3760" spans="1:12" x14ac:dyDescent="0.3">
      <c r="A3760">
        <v>2735</v>
      </c>
      <c r="B3760">
        <v>3759</v>
      </c>
      <c r="C3760">
        <v>411</v>
      </c>
      <c r="D3760" t="s">
        <v>5280</v>
      </c>
      <c r="E3760" t="s">
        <v>20</v>
      </c>
      <c r="F3760" t="s">
        <v>21</v>
      </c>
      <c r="G3760" t="s">
        <v>104</v>
      </c>
      <c r="H3760" t="s">
        <v>105</v>
      </c>
      <c r="I3760">
        <v>83.677700000000002</v>
      </c>
      <c r="J3760">
        <v>78671000</v>
      </c>
      <c r="K3760" t="s">
        <v>110</v>
      </c>
      <c r="L3760">
        <v>9</v>
      </c>
    </row>
    <row r="3761" spans="1:12" x14ac:dyDescent="0.3">
      <c r="A3761">
        <v>24347</v>
      </c>
      <c r="B3761">
        <v>3760</v>
      </c>
      <c r="C3761">
        <v>40</v>
      </c>
      <c r="D3761" t="s">
        <v>5281</v>
      </c>
      <c r="E3761" t="s">
        <v>117</v>
      </c>
      <c r="F3761" t="s">
        <v>118</v>
      </c>
      <c r="G3761" t="s">
        <v>5282</v>
      </c>
      <c r="H3761" t="s">
        <v>5283</v>
      </c>
      <c r="I3761">
        <v>83.67</v>
      </c>
      <c r="J3761">
        <v>4446904</v>
      </c>
      <c r="K3761" t="s">
        <v>209</v>
      </c>
      <c r="L3761">
        <v>2</v>
      </c>
    </row>
    <row r="3762" spans="1:12" x14ac:dyDescent="0.3">
      <c r="A3762">
        <v>21992</v>
      </c>
      <c r="B3762">
        <v>3761</v>
      </c>
      <c r="C3762">
        <v>145</v>
      </c>
      <c r="D3762" t="s">
        <v>5284</v>
      </c>
      <c r="E3762" t="s">
        <v>188</v>
      </c>
      <c r="F3762" t="s">
        <v>189</v>
      </c>
      <c r="G3762" t="s">
        <v>1124</v>
      </c>
      <c r="H3762" t="s">
        <v>428</v>
      </c>
      <c r="I3762">
        <v>83.600099999999998</v>
      </c>
      <c r="J3762">
        <v>16289000</v>
      </c>
      <c r="K3762" t="s">
        <v>115</v>
      </c>
      <c r="L3762">
        <v>5</v>
      </c>
    </row>
    <row r="3763" spans="1:12" x14ac:dyDescent="0.3">
      <c r="A3763">
        <v>25149</v>
      </c>
      <c r="B3763">
        <v>3762</v>
      </c>
      <c r="C3763">
        <v>35</v>
      </c>
      <c r="D3763" t="s">
        <v>5285</v>
      </c>
      <c r="E3763" t="s">
        <v>57</v>
      </c>
      <c r="F3763" t="s">
        <v>58</v>
      </c>
      <c r="G3763" t="s">
        <v>859</v>
      </c>
      <c r="H3763" t="s">
        <v>342</v>
      </c>
      <c r="I3763">
        <v>83.562799999999996</v>
      </c>
      <c r="J3763">
        <v>3952000</v>
      </c>
      <c r="K3763" t="s">
        <v>92</v>
      </c>
      <c r="L3763">
        <v>1</v>
      </c>
    </row>
    <row r="3764" spans="1:12" x14ac:dyDescent="0.3">
      <c r="A3764">
        <v>3806</v>
      </c>
      <c r="B3764">
        <v>3763</v>
      </c>
      <c r="C3764">
        <v>84</v>
      </c>
      <c r="D3764" t="s">
        <v>5286</v>
      </c>
      <c r="E3764" t="s">
        <v>141</v>
      </c>
      <c r="F3764" t="s">
        <v>142</v>
      </c>
      <c r="G3764" t="s">
        <v>141</v>
      </c>
      <c r="H3764" t="s">
        <v>137</v>
      </c>
      <c r="I3764">
        <v>83.512600000000006</v>
      </c>
      <c r="J3764">
        <v>9055453</v>
      </c>
      <c r="K3764" t="s">
        <v>110</v>
      </c>
      <c r="L3764">
        <v>6</v>
      </c>
    </row>
    <row r="3765" spans="1:12" x14ac:dyDescent="0.3">
      <c r="A3765">
        <v>22784</v>
      </c>
      <c r="B3765">
        <v>3764</v>
      </c>
      <c r="C3765">
        <v>475</v>
      </c>
      <c r="D3765" t="s">
        <v>5287</v>
      </c>
      <c r="E3765" t="s">
        <v>46</v>
      </c>
      <c r="F3765" t="s">
        <v>47</v>
      </c>
      <c r="G3765" t="s">
        <v>2675</v>
      </c>
      <c r="I3765">
        <v>83.422399999999996</v>
      </c>
      <c r="J3765">
        <v>448143000</v>
      </c>
      <c r="K3765" t="s">
        <v>44</v>
      </c>
      <c r="L3765">
        <v>8</v>
      </c>
    </row>
    <row r="3766" spans="1:12" x14ac:dyDescent="0.3">
      <c r="A3766">
        <v>25525</v>
      </c>
      <c r="B3766">
        <v>3765</v>
      </c>
      <c r="C3766">
        <v>31</v>
      </c>
      <c r="D3766" t="s">
        <v>5288</v>
      </c>
      <c r="E3766" t="s">
        <v>196</v>
      </c>
      <c r="F3766" t="s">
        <v>197</v>
      </c>
      <c r="G3766" t="s">
        <v>2031</v>
      </c>
      <c r="H3766" t="s">
        <v>5289</v>
      </c>
      <c r="I3766">
        <v>83.4221</v>
      </c>
      <c r="J3766">
        <v>2487708</v>
      </c>
      <c r="K3766" t="s">
        <v>110</v>
      </c>
      <c r="L3766">
        <v>1</v>
      </c>
    </row>
    <row r="3767" spans="1:12" x14ac:dyDescent="0.3">
      <c r="A3767">
        <v>25729</v>
      </c>
      <c r="B3767">
        <v>3766</v>
      </c>
      <c r="C3767">
        <v>153</v>
      </c>
      <c r="D3767" t="s">
        <v>5290</v>
      </c>
      <c r="E3767" t="s">
        <v>30</v>
      </c>
      <c r="F3767" t="s">
        <v>31</v>
      </c>
      <c r="G3767" t="s">
        <v>1210</v>
      </c>
      <c r="H3767" t="s">
        <v>33</v>
      </c>
      <c r="I3767">
        <v>83.389700000000005</v>
      </c>
      <c r="J3767">
        <v>30201086</v>
      </c>
      <c r="K3767" t="s">
        <v>28</v>
      </c>
      <c r="L3767">
        <v>1</v>
      </c>
    </row>
    <row r="3768" spans="1:12" x14ac:dyDescent="0.3">
      <c r="A3768">
        <v>24658</v>
      </c>
      <c r="B3768">
        <v>3767</v>
      </c>
      <c r="C3768">
        <v>130</v>
      </c>
      <c r="D3768" t="s">
        <v>5291</v>
      </c>
      <c r="E3768" t="s">
        <v>72</v>
      </c>
      <c r="F3768" t="s">
        <v>73</v>
      </c>
      <c r="G3768" t="s">
        <v>1103</v>
      </c>
      <c r="H3768" t="s">
        <v>114</v>
      </c>
      <c r="I3768">
        <v>83.378100000000003</v>
      </c>
      <c r="J3768">
        <v>20974017</v>
      </c>
      <c r="K3768" t="s">
        <v>98</v>
      </c>
      <c r="L3768">
        <v>1</v>
      </c>
    </row>
    <row r="3769" spans="1:12" x14ac:dyDescent="0.3">
      <c r="A3769">
        <v>2919</v>
      </c>
      <c r="B3769">
        <v>3768</v>
      </c>
      <c r="C3769">
        <v>335</v>
      </c>
      <c r="D3769" t="s">
        <v>5292</v>
      </c>
      <c r="E3769" t="s">
        <v>100</v>
      </c>
      <c r="F3769" t="s">
        <v>101</v>
      </c>
      <c r="G3769" t="s">
        <v>556</v>
      </c>
      <c r="H3769" t="s">
        <v>556</v>
      </c>
      <c r="I3769">
        <v>83.350999999999999</v>
      </c>
      <c r="J3769">
        <v>39570597</v>
      </c>
      <c r="K3769" t="s">
        <v>44</v>
      </c>
      <c r="L3769">
        <v>8</v>
      </c>
    </row>
    <row r="3770" spans="1:12" x14ac:dyDescent="0.3">
      <c r="A3770">
        <v>19274</v>
      </c>
      <c r="B3770">
        <v>3769</v>
      </c>
      <c r="C3770">
        <v>13</v>
      </c>
      <c r="D3770" t="s">
        <v>5293</v>
      </c>
      <c r="E3770" t="s">
        <v>196</v>
      </c>
      <c r="F3770" t="s">
        <v>197</v>
      </c>
      <c r="G3770" t="s">
        <v>198</v>
      </c>
      <c r="H3770" t="s">
        <v>198</v>
      </c>
      <c r="I3770">
        <v>83.331000000000003</v>
      </c>
      <c r="J3770">
        <v>4194438</v>
      </c>
      <c r="K3770" t="s">
        <v>92</v>
      </c>
      <c r="L3770">
        <v>4</v>
      </c>
    </row>
    <row r="3771" spans="1:12" x14ac:dyDescent="0.3">
      <c r="A3771">
        <v>23554</v>
      </c>
      <c r="B3771">
        <v>3770</v>
      </c>
      <c r="C3771">
        <v>11</v>
      </c>
      <c r="D3771" t="s">
        <v>5294</v>
      </c>
      <c r="E3771" t="s">
        <v>141</v>
      </c>
      <c r="F3771" t="s">
        <v>142</v>
      </c>
      <c r="G3771" t="s">
        <v>141</v>
      </c>
      <c r="H3771" t="s">
        <v>137</v>
      </c>
      <c r="I3771">
        <v>83.310100000000006</v>
      </c>
      <c r="J3771">
        <v>61269986</v>
      </c>
      <c r="K3771" t="s">
        <v>24</v>
      </c>
      <c r="L3771">
        <v>2</v>
      </c>
    </row>
    <row r="3772" spans="1:12" x14ac:dyDescent="0.3">
      <c r="A3772">
        <v>26522</v>
      </c>
      <c r="B3772">
        <v>3771</v>
      </c>
      <c r="C3772">
        <v>20</v>
      </c>
      <c r="D3772" t="s">
        <v>5295</v>
      </c>
      <c r="E3772" t="s">
        <v>36</v>
      </c>
      <c r="F3772" t="s">
        <v>37</v>
      </c>
      <c r="G3772" t="s">
        <v>53</v>
      </c>
      <c r="H3772" t="s">
        <v>1135</v>
      </c>
      <c r="I3772">
        <v>83.197400000000002</v>
      </c>
      <c r="J3772">
        <v>4470983</v>
      </c>
      <c r="K3772" t="s">
        <v>346</v>
      </c>
      <c r="L3772">
        <v>1</v>
      </c>
    </row>
    <row r="3773" spans="1:12" x14ac:dyDescent="0.3">
      <c r="A3773">
        <v>1256</v>
      </c>
      <c r="B3773">
        <v>3772</v>
      </c>
      <c r="C3773">
        <v>4800</v>
      </c>
      <c r="D3773" t="s">
        <v>5296</v>
      </c>
      <c r="E3773" t="s">
        <v>62</v>
      </c>
      <c r="F3773" t="s">
        <v>63</v>
      </c>
      <c r="G3773" t="s">
        <v>2910</v>
      </c>
      <c r="H3773" t="s">
        <v>434</v>
      </c>
      <c r="I3773">
        <v>83.187399999999997</v>
      </c>
      <c r="J3773">
        <v>50393826</v>
      </c>
      <c r="K3773" t="s">
        <v>327</v>
      </c>
      <c r="L3773">
        <v>6</v>
      </c>
    </row>
    <row r="3774" spans="1:12" x14ac:dyDescent="0.3">
      <c r="A3774">
        <v>5293</v>
      </c>
      <c r="B3774">
        <v>3773</v>
      </c>
      <c r="C3774">
        <v>46</v>
      </c>
      <c r="D3774" t="s">
        <v>5297</v>
      </c>
      <c r="E3774" t="s">
        <v>141</v>
      </c>
      <c r="F3774" t="s">
        <v>142</v>
      </c>
      <c r="G3774" t="s">
        <v>141</v>
      </c>
      <c r="H3774" t="s">
        <v>137</v>
      </c>
      <c r="I3774">
        <v>83.155600000000007</v>
      </c>
      <c r="J3774">
        <v>12581095</v>
      </c>
      <c r="K3774" t="s">
        <v>115</v>
      </c>
      <c r="L3774">
        <v>2</v>
      </c>
    </row>
    <row r="3775" spans="1:12" x14ac:dyDescent="0.3">
      <c r="A3775">
        <v>25670</v>
      </c>
      <c r="B3775">
        <v>3774</v>
      </c>
      <c r="C3775">
        <v>320</v>
      </c>
      <c r="D3775" t="s">
        <v>5298</v>
      </c>
      <c r="E3775" t="s">
        <v>57</v>
      </c>
      <c r="F3775" t="s">
        <v>58</v>
      </c>
      <c r="G3775" t="s">
        <v>930</v>
      </c>
      <c r="H3775" t="s">
        <v>81</v>
      </c>
      <c r="I3775">
        <v>83.149600000000007</v>
      </c>
      <c r="J3775">
        <v>54423312</v>
      </c>
      <c r="K3775" t="s">
        <v>44</v>
      </c>
      <c r="L3775">
        <v>1</v>
      </c>
    </row>
    <row r="3776" spans="1:12" x14ac:dyDescent="0.3">
      <c r="A3776">
        <v>20050</v>
      </c>
      <c r="B3776">
        <v>3775</v>
      </c>
      <c r="C3776">
        <v>35</v>
      </c>
      <c r="D3776" t="s">
        <v>5299</v>
      </c>
      <c r="E3776" t="s">
        <v>12</v>
      </c>
      <c r="F3776" t="s">
        <v>13</v>
      </c>
      <c r="G3776" t="s">
        <v>211</v>
      </c>
      <c r="H3776" t="s">
        <v>211</v>
      </c>
      <c r="I3776">
        <v>83.142200000000003</v>
      </c>
      <c r="J3776">
        <v>4413914</v>
      </c>
      <c r="K3776" t="s">
        <v>24</v>
      </c>
      <c r="L3776">
        <v>4</v>
      </c>
    </row>
    <row r="3777" spans="1:12" x14ac:dyDescent="0.3">
      <c r="A3777">
        <v>22478</v>
      </c>
      <c r="B3777">
        <v>3776</v>
      </c>
      <c r="C3777">
        <v>22</v>
      </c>
      <c r="D3777" t="s">
        <v>5300</v>
      </c>
      <c r="E3777" t="s">
        <v>144</v>
      </c>
      <c r="F3777" t="s">
        <v>145</v>
      </c>
      <c r="G3777" t="s">
        <v>146</v>
      </c>
      <c r="H3777" t="s">
        <v>147</v>
      </c>
      <c r="I3777">
        <v>83.045199999999994</v>
      </c>
      <c r="J3777">
        <v>3783904</v>
      </c>
      <c r="K3777" t="s">
        <v>92</v>
      </c>
      <c r="L3777">
        <v>3</v>
      </c>
    </row>
    <row r="3778" spans="1:12" x14ac:dyDescent="0.3">
      <c r="A3778">
        <v>5193</v>
      </c>
      <c r="B3778">
        <v>3777</v>
      </c>
      <c r="C3778">
        <v>30</v>
      </c>
      <c r="D3778" t="s">
        <v>5301</v>
      </c>
      <c r="E3778" t="s">
        <v>72</v>
      </c>
      <c r="F3778" t="s">
        <v>73</v>
      </c>
      <c r="G3778" t="s">
        <v>1132</v>
      </c>
      <c r="H3778" t="s">
        <v>1133</v>
      </c>
      <c r="I3778">
        <v>83.039299999999997</v>
      </c>
      <c r="J3778">
        <v>6176936</v>
      </c>
      <c r="K3778" t="s">
        <v>327</v>
      </c>
      <c r="L3778">
        <v>5</v>
      </c>
    </row>
    <row r="3779" spans="1:12" x14ac:dyDescent="0.3">
      <c r="A3779">
        <v>20859</v>
      </c>
      <c r="B3779">
        <v>3778</v>
      </c>
      <c r="C3779">
        <v>54</v>
      </c>
      <c r="D3779" t="s">
        <v>5302</v>
      </c>
      <c r="E3779" t="s">
        <v>20</v>
      </c>
      <c r="F3779" t="s">
        <v>21</v>
      </c>
      <c r="G3779" t="s">
        <v>336</v>
      </c>
      <c r="H3779" t="s">
        <v>23</v>
      </c>
      <c r="I3779">
        <v>82.971000000000004</v>
      </c>
      <c r="J3779">
        <v>23137924</v>
      </c>
      <c r="K3779" t="s">
        <v>115</v>
      </c>
      <c r="L3779">
        <v>3</v>
      </c>
    </row>
    <row r="3780" spans="1:12" x14ac:dyDescent="0.3">
      <c r="A3780">
        <v>503</v>
      </c>
      <c r="B3780">
        <v>3779</v>
      </c>
      <c r="C3780">
        <v>90</v>
      </c>
      <c r="D3780" t="s">
        <v>5303</v>
      </c>
      <c r="E3780" t="s">
        <v>188</v>
      </c>
      <c r="F3780" t="s">
        <v>189</v>
      </c>
      <c r="G3780" t="s">
        <v>146</v>
      </c>
      <c r="H3780" t="s">
        <v>5304</v>
      </c>
      <c r="I3780">
        <v>82.8977</v>
      </c>
      <c r="J3780">
        <v>13517708</v>
      </c>
      <c r="K3780" t="s">
        <v>34</v>
      </c>
      <c r="L3780">
        <v>7</v>
      </c>
    </row>
    <row r="3781" spans="1:12" x14ac:dyDescent="0.3">
      <c r="A3781">
        <v>21422</v>
      </c>
      <c r="B3781">
        <v>3780</v>
      </c>
      <c r="C3781">
        <v>14</v>
      </c>
      <c r="D3781" t="s">
        <v>5305</v>
      </c>
      <c r="E3781" t="s">
        <v>46</v>
      </c>
      <c r="F3781" t="s">
        <v>47</v>
      </c>
      <c r="G3781" t="s">
        <v>49</v>
      </c>
      <c r="H3781" t="s">
        <v>49</v>
      </c>
      <c r="I3781">
        <v>82.867400000000004</v>
      </c>
      <c r="J3781">
        <v>5102000</v>
      </c>
      <c r="K3781" t="s">
        <v>16</v>
      </c>
      <c r="L3781">
        <v>3</v>
      </c>
    </row>
    <row r="3782" spans="1:12" x14ac:dyDescent="0.3">
      <c r="A3782">
        <v>3235</v>
      </c>
      <c r="B3782">
        <v>3781</v>
      </c>
      <c r="C3782">
        <v>41</v>
      </c>
      <c r="D3782" t="s">
        <v>5306</v>
      </c>
      <c r="E3782" t="s">
        <v>636</v>
      </c>
      <c r="F3782" t="s">
        <v>637</v>
      </c>
      <c r="G3782" t="s">
        <v>2459</v>
      </c>
      <c r="H3782" t="s">
        <v>2460</v>
      </c>
      <c r="I3782">
        <v>82.834500000000006</v>
      </c>
      <c r="J3782">
        <v>7392000</v>
      </c>
      <c r="K3782" t="s">
        <v>139</v>
      </c>
      <c r="L3782">
        <v>6</v>
      </c>
    </row>
    <row r="3783" spans="1:12" x14ac:dyDescent="0.3">
      <c r="A3783">
        <v>2085</v>
      </c>
      <c r="B3783">
        <v>3782</v>
      </c>
      <c r="C3783">
        <v>23</v>
      </c>
      <c r="D3783" t="s">
        <v>5307</v>
      </c>
      <c r="E3783" t="s">
        <v>233</v>
      </c>
      <c r="F3783" t="s">
        <v>271</v>
      </c>
      <c r="G3783" t="s">
        <v>272</v>
      </c>
      <c r="H3783" t="s">
        <v>272</v>
      </c>
      <c r="I3783">
        <v>82.774500000000003</v>
      </c>
      <c r="J3783">
        <v>6581312</v>
      </c>
      <c r="K3783" t="s">
        <v>24</v>
      </c>
      <c r="L3783">
        <v>5</v>
      </c>
    </row>
    <row r="3784" spans="1:12" x14ac:dyDescent="0.3">
      <c r="A3784">
        <v>21678</v>
      </c>
      <c r="B3784">
        <v>3783</v>
      </c>
      <c r="C3784">
        <v>25</v>
      </c>
      <c r="D3784" t="s">
        <v>5308</v>
      </c>
      <c r="E3784" t="s">
        <v>100</v>
      </c>
      <c r="F3784" t="s">
        <v>101</v>
      </c>
      <c r="G3784" t="s">
        <v>102</v>
      </c>
      <c r="H3784" t="s">
        <v>102</v>
      </c>
      <c r="I3784">
        <v>82.772099999999995</v>
      </c>
      <c r="J3784">
        <v>2288822</v>
      </c>
      <c r="K3784" t="s">
        <v>139</v>
      </c>
      <c r="L3784">
        <v>3</v>
      </c>
    </row>
    <row r="3785" spans="1:12" x14ac:dyDescent="0.3">
      <c r="A3785">
        <v>1865</v>
      </c>
      <c r="B3785">
        <v>3784</v>
      </c>
      <c r="C3785">
        <v>125</v>
      </c>
      <c r="D3785" t="s">
        <v>5309</v>
      </c>
      <c r="E3785" t="s">
        <v>62</v>
      </c>
      <c r="F3785" t="s">
        <v>63</v>
      </c>
      <c r="G3785" t="s">
        <v>434</v>
      </c>
      <c r="H3785" t="s">
        <v>434</v>
      </c>
      <c r="I3785">
        <v>82.746200000000002</v>
      </c>
      <c r="J3785">
        <v>23914572</v>
      </c>
      <c r="K3785" t="s">
        <v>110</v>
      </c>
      <c r="L3785">
        <v>6</v>
      </c>
    </row>
    <row r="3786" spans="1:12" x14ac:dyDescent="0.3">
      <c r="A3786">
        <v>24180</v>
      </c>
      <c r="B3786">
        <v>3785</v>
      </c>
      <c r="C3786">
        <v>8</v>
      </c>
      <c r="D3786" t="s">
        <v>5310</v>
      </c>
      <c r="E3786" t="s">
        <v>12</v>
      </c>
      <c r="F3786" t="s">
        <v>13</v>
      </c>
      <c r="G3786" t="s">
        <v>15</v>
      </c>
      <c r="H3786" t="s">
        <v>15</v>
      </c>
      <c r="I3786">
        <v>82.680999999999997</v>
      </c>
      <c r="J3786">
        <v>4703536</v>
      </c>
      <c r="K3786" t="s">
        <v>303</v>
      </c>
      <c r="L3786">
        <v>2</v>
      </c>
    </row>
    <row r="3787" spans="1:12" x14ac:dyDescent="0.3">
      <c r="A3787">
        <v>25748</v>
      </c>
      <c r="B3787">
        <v>3786</v>
      </c>
      <c r="C3787">
        <v>17</v>
      </c>
      <c r="D3787" t="s">
        <v>5311</v>
      </c>
      <c r="E3787" t="s">
        <v>144</v>
      </c>
      <c r="F3787" t="s">
        <v>145</v>
      </c>
      <c r="G3787" t="s">
        <v>5312</v>
      </c>
      <c r="H3787" t="s">
        <v>5313</v>
      </c>
      <c r="I3787">
        <v>82.638000000000005</v>
      </c>
      <c r="J3787">
        <v>3551378</v>
      </c>
      <c r="K3787" t="s">
        <v>24</v>
      </c>
      <c r="L3787">
        <v>1</v>
      </c>
    </row>
    <row r="3788" spans="1:12" x14ac:dyDescent="0.3">
      <c r="A3788">
        <v>380</v>
      </c>
      <c r="B3788">
        <v>3787</v>
      </c>
      <c r="C3788">
        <v>26</v>
      </c>
      <c r="D3788" t="s">
        <v>5314</v>
      </c>
      <c r="E3788" t="s">
        <v>196</v>
      </c>
      <c r="F3788" t="s">
        <v>197</v>
      </c>
      <c r="G3788" t="s">
        <v>3717</v>
      </c>
      <c r="H3788" t="s">
        <v>198</v>
      </c>
      <c r="I3788">
        <v>82.523200000000003</v>
      </c>
      <c r="J3788">
        <v>16927143</v>
      </c>
      <c r="K3788" t="s">
        <v>16</v>
      </c>
      <c r="L3788">
        <v>7</v>
      </c>
    </row>
    <row r="3789" spans="1:12" x14ac:dyDescent="0.3">
      <c r="A3789">
        <v>20064</v>
      </c>
      <c r="B3789">
        <v>3788</v>
      </c>
      <c r="C3789">
        <v>2</v>
      </c>
      <c r="D3789" t="s">
        <v>5315</v>
      </c>
      <c r="E3789" t="s">
        <v>134</v>
      </c>
      <c r="F3789" t="s">
        <v>135</v>
      </c>
      <c r="G3789" t="s">
        <v>5316</v>
      </c>
      <c r="H3789" t="s">
        <v>334</v>
      </c>
      <c r="I3789">
        <v>82.509600000000006</v>
      </c>
      <c r="J3789">
        <v>5175548</v>
      </c>
      <c r="K3789" t="s">
        <v>139</v>
      </c>
      <c r="L3789">
        <v>4</v>
      </c>
    </row>
    <row r="3790" spans="1:12" x14ac:dyDescent="0.3">
      <c r="A3790">
        <v>21272</v>
      </c>
      <c r="B3790">
        <v>3789</v>
      </c>
      <c r="C3790">
        <v>100</v>
      </c>
      <c r="D3790" t="s">
        <v>5317</v>
      </c>
      <c r="E3790" t="s">
        <v>390</v>
      </c>
      <c r="F3790" t="s">
        <v>391</v>
      </c>
      <c r="G3790" t="s">
        <v>4724</v>
      </c>
      <c r="H3790" t="s">
        <v>5318</v>
      </c>
      <c r="I3790">
        <v>82.454899999999995</v>
      </c>
      <c r="J3790">
        <v>2686519</v>
      </c>
      <c r="K3790" t="s">
        <v>183</v>
      </c>
      <c r="L3790">
        <v>3</v>
      </c>
    </row>
    <row r="3791" spans="1:12" x14ac:dyDescent="0.3">
      <c r="A3791">
        <v>19858</v>
      </c>
      <c r="B3791">
        <v>3790</v>
      </c>
      <c r="C3791">
        <v>41</v>
      </c>
      <c r="D3791">
        <v>206</v>
      </c>
      <c r="E3791" t="s">
        <v>233</v>
      </c>
      <c r="F3791" t="s">
        <v>271</v>
      </c>
      <c r="G3791" t="s">
        <v>272</v>
      </c>
      <c r="H3791" t="s">
        <v>272</v>
      </c>
      <c r="I3791">
        <v>82.424999999999997</v>
      </c>
      <c r="J3791">
        <v>16061698</v>
      </c>
      <c r="K3791" t="s">
        <v>115</v>
      </c>
      <c r="L3791">
        <v>4</v>
      </c>
    </row>
    <row r="3792" spans="1:12" x14ac:dyDescent="0.3">
      <c r="A3792">
        <v>4488</v>
      </c>
      <c r="B3792">
        <v>3791</v>
      </c>
      <c r="C3792">
        <v>185</v>
      </c>
      <c r="D3792" t="s">
        <v>5319</v>
      </c>
      <c r="E3792" t="s">
        <v>129</v>
      </c>
      <c r="F3792" t="s">
        <v>130</v>
      </c>
      <c r="G3792" t="s">
        <v>279</v>
      </c>
      <c r="H3792" t="s">
        <v>280</v>
      </c>
      <c r="I3792">
        <v>82.424400000000006</v>
      </c>
      <c r="J3792">
        <v>90119422</v>
      </c>
      <c r="K3792" t="s">
        <v>370</v>
      </c>
      <c r="L3792">
        <v>6</v>
      </c>
    </row>
    <row r="3793" spans="1:12" x14ac:dyDescent="0.3">
      <c r="A3793">
        <v>23595</v>
      </c>
      <c r="B3793">
        <v>3792</v>
      </c>
      <c r="C3793">
        <v>15</v>
      </c>
      <c r="D3793" t="s">
        <v>5320</v>
      </c>
      <c r="E3793" t="s">
        <v>117</v>
      </c>
      <c r="F3793" t="s">
        <v>118</v>
      </c>
      <c r="G3793" t="s">
        <v>752</v>
      </c>
      <c r="H3793" t="s">
        <v>753</v>
      </c>
      <c r="I3793">
        <v>82.393900000000002</v>
      </c>
      <c r="J3793">
        <v>2059931</v>
      </c>
      <c r="K3793" t="s">
        <v>98</v>
      </c>
      <c r="L3793">
        <v>2</v>
      </c>
    </row>
    <row r="3794" spans="1:12" x14ac:dyDescent="0.3">
      <c r="A3794">
        <v>159</v>
      </c>
      <c r="B3794">
        <v>3793</v>
      </c>
      <c r="C3794">
        <v>150</v>
      </c>
      <c r="D3794" t="s">
        <v>5321</v>
      </c>
      <c r="E3794" t="s">
        <v>390</v>
      </c>
      <c r="F3794" t="s">
        <v>391</v>
      </c>
      <c r="G3794" t="s">
        <v>392</v>
      </c>
      <c r="H3794" t="s">
        <v>392</v>
      </c>
      <c r="I3794">
        <v>82.226699999999994</v>
      </c>
      <c r="J3794">
        <v>9725280</v>
      </c>
      <c r="K3794" t="s">
        <v>92</v>
      </c>
      <c r="L3794">
        <v>6</v>
      </c>
    </row>
    <row r="3795" spans="1:12" x14ac:dyDescent="0.3">
      <c r="A3795">
        <v>26219</v>
      </c>
      <c r="B3795">
        <v>3794</v>
      </c>
      <c r="C3795">
        <v>8</v>
      </c>
      <c r="D3795" t="s">
        <v>5322</v>
      </c>
      <c r="E3795" t="s">
        <v>12</v>
      </c>
      <c r="F3795" t="s">
        <v>13</v>
      </c>
      <c r="G3795" t="s">
        <v>5323</v>
      </c>
      <c r="H3795" t="s">
        <v>211</v>
      </c>
      <c r="I3795">
        <v>82.194599999999994</v>
      </c>
      <c r="J3795">
        <v>12541082</v>
      </c>
      <c r="K3795" t="s">
        <v>16</v>
      </c>
      <c r="L3795">
        <v>1</v>
      </c>
    </row>
    <row r="3796" spans="1:12" x14ac:dyDescent="0.3">
      <c r="A3796">
        <v>5676</v>
      </c>
      <c r="B3796">
        <v>3795</v>
      </c>
      <c r="C3796">
        <v>130</v>
      </c>
      <c r="D3796" t="s">
        <v>5324</v>
      </c>
      <c r="E3796" t="s">
        <v>72</v>
      </c>
      <c r="F3796" t="s">
        <v>73</v>
      </c>
      <c r="G3796" t="s">
        <v>607</v>
      </c>
      <c r="H3796" t="s">
        <v>353</v>
      </c>
      <c r="I3796">
        <v>82.135000000000005</v>
      </c>
      <c r="J3796">
        <v>20558997</v>
      </c>
      <c r="K3796" t="s">
        <v>40</v>
      </c>
      <c r="L3796">
        <v>4</v>
      </c>
    </row>
    <row r="3797" spans="1:12" x14ac:dyDescent="0.3">
      <c r="A3797">
        <v>25957</v>
      </c>
      <c r="B3797">
        <v>3796</v>
      </c>
      <c r="C3797">
        <v>62</v>
      </c>
      <c r="D3797" t="s">
        <v>5325</v>
      </c>
      <c r="E3797" t="s">
        <v>513</v>
      </c>
      <c r="F3797" t="s">
        <v>514</v>
      </c>
      <c r="G3797" t="s">
        <v>4418</v>
      </c>
      <c r="H3797" t="s">
        <v>516</v>
      </c>
      <c r="I3797">
        <v>82.119699999999995</v>
      </c>
      <c r="J3797">
        <v>8219891</v>
      </c>
      <c r="K3797" t="s">
        <v>209</v>
      </c>
      <c r="L3797">
        <v>1</v>
      </c>
    </row>
    <row r="3798" spans="1:12" x14ac:dyDescent="0.3">
      <c r="A3798">
        <v>18677</v>
      </c>
      <c r="B3798">
        <v>3797</v>
      </c>
      <c r="C3798">
        <v>139</v>
      </c>
      <c r="D3798" t="s">
        <v>5326</v>
      </c>
      <c r="E3798" t="s">
        <v>72</v>
      </c>
      <c r="F3798" t="s">
        <v>73</v>
      </c>
      <c r="G3798" t="s">
        <v>965</v>
      </c>
      <c r="H3798" t="s">
        <v>114</v>
      </c>
      <c r="I3798">
        <v>82.098699999999994</v>
      </c>
      <c r="J3798">
        <v>27852000</v>
      </c>
      <c r="K3798" t="s">
        <v>28</v>
      </c>
      <c r="L3798">
        <v>3</v>
      </c>
    </row>
    <row r="3799" spans="1:12" x14ac:dyDescent="0.3">
      <c r="A3799">
        <v>24802</v>
      </c>
      <c r="B3799">
        <v>3798</v>
      </c>
      <c r="C3799">
        <v>13</v>
      </c>
      <c r="D3799" t="s">
        <v>5327</v>
      </c>
      <c r="E3799" t="s">
        <v>196</v>
      </c>
      <c r="F3799" t="s">
        <v>197</v>
      </c>
      <c r="G3799" t="s">
        <v>1372</v>
      </c>
      <c r="H3799" t="s">
        <v>198</v>
      </c>
      <c r="I3799">
        <v>82.102000000000004</v>
      </c>
      <c r="J3799">
        <v>5291654</v>
      </c>
      <c r="K3799" t="s">
        <v>24</v>
      </c>
      <c r="L3799">
        <v>1</v>
      </c>
    </row>
    <row r="3800" spans="1:12" x14ac:dyDescent="0.3">
      <c r="A3800">
        <v>6099</v>
      </c>
      <c r="B3800">
        <v>3799</v>
      </c>
      <c r="C3800">
        <v>254</v>
      </c>
      <c r="D3800" t="s">
        <v>5328</v>
      </c>
      <c r="E3800" t="s">
        <v>62</v>
      </c>
      <c r="F3800" t="s">
        <v>63</v>
      </c>
      <c r="G3800" t="s">
        <v>1980</v>
      </c>
      <c r="H3800" t="s">
        <v>434</v>
      </c>
      <c r="I3800">
        <v>82.083200000000005</v>
      </c>
      <c r="J3800">
        <v>28037101</v>
      </c>
      <c r="K3800" t="s">
        <v>16</v>
      </c>
      <c r="L3800">
        <v>5</v>
      </c>
    </row>
    <row r="3801" spans="1:12" x14ac:dyDescent="0.3">
      <c r="A3801">
        <v>18102</v>
      </c>
      <c r="B3801">
        <v>3800</v>
      </c>
      <c r="C3801">
        <v>82</v>
      </c>
      <c r="D3801" t="s">
        <v>5329</v>
      </c>
      <c r="E3801" t="s">
        <v>51</v>
      </c>
      <c r="F3801" t="s">
        <v>52</v>
      </c>
      <c r="G3801" t="s">
        <v>53</v>
      </c>
      <c r="H3801" t="s">
        <v>54</v>
      </c>
      <c r="I3801">
        <v>82.071100000000001</v>
      </c>
      <c r="J3801">
        <v>18648750</v>
      </c>
      <c r="K3801" t="s">
        <v>183</v>
      </c>
      <c r="L3801">
        <v>5</v>
      </c>
    </row>
    <row r="3802" spans="1:12" x14ac:dyDescent="0.3">
      <c r="A3802">
        <v>24427</v>
      </c>
      <c r="B3802">
        <v>3801</v>
      </c>
      <c r="C3802">
        <v>90</v>
      </c>
      <c r="D3802" t="s">
        <v>5330</v>
      </c>
      <c r="E3802" t="s">
        <v>72</v>
      </c>
      <c r="F3802" t="s">
        <v>73</v>
      </c>
      <c r="G3802" t="s">
        <v>965</v>
      </c>
      <c r="H3802" t="s">
        <v>114</v>
      </c>
      <c r="I3802">
        <v>82.063999999999993</v>
      </c>
      <c r="J3802">
        <v>13505132</v>
      </c>
      <c r="K3802" t="s">
        <v>24</v>
      </c>
      <c r="L3802">
        <v>2</v>
      </c>
    </row>
    <row r="3803" spans="1:12" x14ac:dyDescent="0.3">
      <c r="A3803">
        <v>2470</v>
      </c>
      <c r="B3803">
        <v>3802</v>
      </c>
      <c r="C3803">
        <v>47</v>
      </c>
      <c r="D3803" t="s">
        <v>5331</v>
      </c>
      <c r="E3803" t="s">
        <v>62</v>
      </c>
      <c r="F3803" t="s">
        <v>63</v>
      </c>
      <c r="G3803" t="s">
        <v>434</v>
      </c>
      <c r="H3803" t="s">
        <v>434</v>
      </c>
      <c r="I3803">
        <v>82.017499999999998</v>
      </c>
      <c r="J3803">
        <v>12035000</v>
      </c>
      <c r="K3803" t="s">
        <v>28</v>
      </c>
      <c r="L3803">
        <v>6</v>
      </c>
    </row>
    <row r="3804" spans="1:12" x14ac:dyDescent="0.3">
      <c r="A3804">
        <v>18136</v>
      </c>
      <c r="B3804">
        <v>3803</v>
      </c>
      <c r="C3804">
        <v>77</v>
      </c>
      <c r="D3804" t="s">
        <v>5332</v>
      </c>
      <c r="E3804" t="s">
        <v>67</v>
      </c>
      <c r="F3804" t="s">
        <v>68</v>
      </c>
      <c r="G3804" t="s">
        <v>5116</v>
      </c>
      <c r="H3804" t="s">
        <v>5117</v>
      </c>
      <c r="I3804">
        <v>82.024900000000002</v>
      </c>
      <c r="J3804">
        <v>9394075</v>
      </c>
      <c r="K3804" t="s">
        <v>24</v>
      </c>
      <c r="L3804">
        <v>5</v>
      </c>
    </row>
    <row r="3805" spans="1:12" x14ac:dyDescent="0.3">
      <c r="A3805">
        <v>24940</v>
      </c>
      <c r="B3805">
        <v>3804</v>
      </c>
      <c r="C3805">
        <v>45</v>
      </c>
      <c r="D3805" t="s">
        <v>5333</v>
      </c>
      <c r="E3805" t="s">
        <v>72</v>
      </c>
      <c r="F3805" t="s">
        <v>73</v>
      </c>
      <c r="G3805" t="s">
        <v>5334</v>
      </c>
      <c r="H3805" t="s">
        <v>1133</v>
      </c>
      <c r="I3805">
        <v>82.0214</v>
      </c>
      <c r="J3805">
        <v>5465684</v>
      </c>
      <c r="K3805" t="s">
        <v>311</v>
      </c>
      <c r="L3805">
        <v>1</v>
      </c>
    </row>
    <row r="3806" spans="1:12" x14ac:dyDescent="0.3">
      <c r="A3806">
        <v>19849</v>
      </c>
      <c r="B3806">
        <v>3805</v>
      </c>
      <c r="C3806">
        <v>129</v>
      </c>
      <c r="D3806" t="s">
        <v>5335</v>
      </c>
      <c r="E3806" t="s">
        <v>129</v>
      </c>
      <c r="F3806" t="s">
        <v>130</v>
      </c>
      <c r="G3806" t="s">
        <v>3511</v>
      </c>
      <c r="H3806" t="s">
        <v>280</v>
      </c>
      <c r="I3806">
        <v>81.948999999999998</v>
      </c>
      <c r="J3806">
        <v>23078377</v>
      </c>
      <c r="K3806" t="s">
        <v>92</v>
      </c>
      <c r="L3806">
        <v>3</v>
      </c>
    </row>
    <row r="3807" spans="1:12" x14ac:dyDescent="0.3">
      <c r="A3807">
        <v>2798</v>
      </c>
      <c r="B3807">
        <v>3806</v>
      </c>
      <c r="C3807">
        <v>23</v>
      </c>
      <c r="D3807" t="s">
        <v>5336</v>
      </c>
      <c r="E3807" t="s">
        <v>390</v>
      </c>
      <c r="F3807" t="s">
        <v>391</v>
      </c>
      <c r="G3807" t="s">
        <v>392</v>
      </c>
      <c r="H3807" t="s">
        <v>392</v>
      </c>
      <c r="I3807">
        <v>81.941599999999994</v>
      </c>
      <c r="J3807">
        <v>12794127</v>
      </c>
      <c r="K3807" t="s">
        <v>16</v>
      </c>
      <c r="L3807">
        <v>6</v>
      </c>
    </row>
    <row r="3808" spans="1:12" x14ac:dyDescent="0.3">
      <c r="A3808">
        <v>20168</v>
      </c>
      <c r="B3808">
        <v>3807</v>
      </c>
      <c r="C3808">
        <v>1511</v>
      </c>
      <c r="D3808" t="s">
        <v>5337</v>
      </c>
      <c r="E3808" t="s">
        <v>144</v>
      </c>
      <c r="F3808" t="s">
        <v>145</v>
      </c>
      <c r="G3808" t="s">
        <v>2559</v>
      </c>
      <c r="H3808" t="s">
        <v>147</v>
      </c>
      <c r="I3808">
        <v>81.924099999999996</v>
      </c>
      <c r="J3808">
        <v>115543941</v>
      </c>
      <c r="K3808" t="s">
        <v>24</v>
      </c>
      <c r="L3808">
        <v>4</v>
      </c>
    </row>
    <row r="3809" spans="1:12" x14ac:dyDescent="0.3">
      <c r="A3809">
        <v>19625</v>
      </c>
      <c r="B3809">
        <v>3808</v>
      </c>
      <c r="C3809">
        <v>30</v>
      </c>
      <c r="D3809" t="s">
        <v>5338</v>
      </c>
      <c r="E3809" t="s">
        <v>188</v>
      </c>
      <c r="F3809" t="s">
        <v>189</v>
      </c>
      <c r="G3809" t="s">
        <v>5339</v>
      </c>
      <c r="H3809" t="s">
        <v>314</v>
      </c>
      <c r="I3809">
        <v>81.924899999999994</v>
      </c>
      <c r="J3809">
        <v>3875000</v>
      </c>
      <c r="K3809" t="s">
        <v>110</v>
      </c>
      <c r="L3809">
        <v>4</v>
      </c>
    </row>
    <row r="3810" spans="1:12" x14ac:dyDescent="0.3">
      <c r="A3810">
        <v>2672</v>
      </c>
      <c r="B3810">
        <v>3809</v>
      </c>
      <c r="C3810">
        <v>73</v>
      </c>
      <c r="D3810" t="s">
        <v>5340</v>
      </c>
      <c r="E3810" t="s">
        <v>12</v>
      </c>
      <c r="F3810" t="s">
        <v>13</v>
      </c>
      <c r="G3810" t="s">
        <v>3352</v>
      </c>
      <c r="H3810" t="s">
        <v>15</v>
      </c>
      <c r="I3810">
        <v>81.903899999999993</v>
      </c>
      <c r="J3810">
        <v>39535000</v>
      </c>
      <c r="K3810" t="s">
        <v>115</v>
      </c>
      <c r="L3810">
        <v>8</v>
      </c>
    </row>
    <row r="3811" spans="1:12" x14ac:dyDescent="0.3">
      <c r="A3811">
        <v>24982</v>
      </c>
      <c r="B3811">
        <v>3810</v>
      </c>
      <c r="C3811">
        <v>16</v>
      </c>
      <c r="D3811" t="s">
        <v>5341</v>
      </c>
      <c r="E3811" t="s">
        <v>12</v>
      </c>
      <c r="F3811" t="s">
        <v>13</v>
      </c>
      <c r="G3811" t="s">
        <v>15</v>
      </c>
      <c r="H3811" t="s">
        <v>15</v>
      </c>
      <c r="I3811">
        <v>81.893299999999996</v>
      </c>
      <c r="J3811">
        <v>2421000</v>
      </c>
      <c r="K3811" t="s">
        <v>24</v>
      </c>
      <c r="L3811">
        <v>1</v>
      </c>
    </row>
    <row r="3812" spans="1:12" x14ac:dyDescent="0.3">
      <c r="A3812">
        <v>19733</v>
      </c>
      <c r="B3812">
        <v>3811</v>
      </c>
      <c r="C3812">
        <v>7</v>
      </c>
      <c r="D3812" t="s">
        <v>5342</v>
      </c>
      <c r="E3812" t="s">
        <v>196</v>
      </c>
      <c r="F3812" t="s">
        <v>197</v>
      </c>
      <c r="G3812" t="s">
        <v>5343</v>
      </c>
      <c r="H3812" t="s">
        <v>198</v>
      </c>
      <c r="I3812">
        <v>81.874300000000005</v>
      </c>
      <c r="J3812">
        <v>4853415</v>
      </c>
      <c r="K3812" t="s">
        <v>209</v>
      </c>
      <c r="L3812">
        <v>4</v>
      </c>
    </row>
    <row r="3813" spans="1:12" x14ac:dyDescent="0.3">
      <c r="A3813">
        <v>3290</v>
      </c>
      <c r="B3813">
        <v>3812</v>
      </c>
      <c r="C3813">
        <v>55</v>
      </c>
      <c r="D3813" t="s">
        <v>5344</v>
      </c>
      <c r="E3813" t="s">
        <v>188</v>
      </c>
      <c r="F3813" t="s">
        <v>189</v>
      </c>
      <c r="G3813" t="s">
        <v>2503</v>
      </c>
      <c r="H3813" t="s">
        <v>1885</v>
      </c>
      <c r="I3813">
        <v>81.750200000000007</v>
      </c>
      <c r="J3813">
        <v>9811086</v>
      </c>
      <c r="K3813" t="s">
        <v>209</v>
      </c>
      <c r="L3813">
        <v>6</v>
      </c>
    </row>
    <row r="3814" spans="1:12" x14ac:dyDescent="0.3">
      <c r="A3814">
        <v>17551</v>
      </c>
      <c r="B3814">
        <v>3813</v>
      </c>
      <c r="C3814">
        <v>66</v>
      </c>
      <c r="D3814" t="s">
        <v>5345</v>
      </c>
      <c r="E3814" t="s">
        <v>117</v>
      </c>
      <c r="F3814" t="s">
        <v>118</v>
      </c>
      <c r="G3814" t="s">
        <v>3629</v>
      </c>
      <c r="H3814" t="s">
        <v>224</v>
      </c>
      <c r="I3814">
        <v>81.671400000000006</v>
      </c>
      <c r="J3814">
        <v>11895750</v>
      </c>
      <c r="K3814" t="s">
        <v>115</v>
      </c>
      <c r="L3814">
        <v>5</v>
      </c>
    </row>
    <row r="3815" spans="1:12" x14ac:dyDescent="0.3">
      <c r="A3815">
        <v>1236</v>
      </c>
      <c r="B3815">
        <v>3814</v>
      </c>
      <c r="C3815">
        <v>21</v>
      </c>
      <c r="D3815" t="s">
        <v>5346</v>
      </c>
      <c r="E3815" t="s">
        <v>233</v>
      </c>
      <c r="F3815" t="s">
        <v>271</v>
      </c>
      <c r="G3815" t="s">
        <v>272</v>
      </c>
      <c r="H3815" t="s">
        <v>272</v>
      </c>
      <c r="I3815">
        <v>81.662999999999997</v>
      </c>
      <c r="J3815">
        <v>4894965</v>
      </c>
      <c r="K3815" t="s">
        <v>346</v>
      </c>
      <c r="L3815">
        <v>6</v>
      </c>
    </row>
    <row r="3816" spans="1:12" x14ac:dyDescent="0.3">
      <c r="A3816">
        <v>25994</v>
      </c>
      <c r="B3816">
        <v>3815</v>
      </c>
      <c r="C3816">
        <v>26</v>
      </c>
      <c r="D3816" t="s">
        <v>5347</v>
      </c>
      <c r="E3816" t="s">
        <v>100</v>
      </c>
      <c r="F3816" t="s">
        <v>101</v>
      </c>
      <c r="G3816" t="s">
        <v>102</v>
      </c>
      <c r="H3816" t="s">
        <v>102</v>
      </c>
      <c r="I3816">
        <v>81.636700000000005</v>
      </c>
      <c r="J3816">
        <v>4558982</v>
      </c>
      <c r="K3816" t="s">
        <v>24</v>
      </c>
      <c r="L3816">
        <v>1</v>
      </c>
    </row>
    <row r="3817" spans="1:12" x14ac:dyDescent="0.3">
      <c r="A3817">
        <v>20265</v>
      </c>
      <c r="B3817">
        <v>3816</v>
      </c>
      <c r="C3817">
        <v>39</v>
      </c>
      <c r="D3817" t="s">
        <v>5348</v>
      </c>
      <c r="E3817" t="s">
        <v>196</v>
      </c>
      <c r="F3817" t="s">
        <v>197</v>
      </c>
      <c r="G3817" t="s">
        <v>198</v>
      </c>
      <c r="H3817" t="s">
        <v>198</v>
      </c>
      <c r="I3817">
        <v>81.618499999999997</v>
      </c>
      <c r="J3817">
        <v>6119040</v>
      </c>
      <c r="K3817" t="s">
        <v>115</v>
      </c>
      <c r="L3817">
        <v>4</v>
      </c>
    </row>
    <row r="3818" spans="1:12" x14ac:dyDescent="0.3">
      <c r="A3818">
        <v>25678</v>
      </c>
      <c r="B3818">
        <v>3817</v>
      </c>
      <c r="C3818">
        <v>24</v>
      </c>
      <c r="D3818" t="s">
        <v>5349</v>
      </c>
      <c r="E3818" t="s">
        <v>134</v>
      </c>
      <c r="F3818" t="s">
        <v>135</v>
      </c>
      <c r="G3818" t="s">
        <v>4576</v>
      </c>
      <c r="H3818" t="s">
        <v>137</v>
      </c>
      <c r="I3818">
        <v>81.6006</v>
      </c>
      <c r="J3818">
        <v>4482860</v>
      </c>
      <c r="K3818" t="s">
        <v>110</v>
      </c>
      <c r="L3818">
        <v>1</v>
      </c>
    </row>
    <row r="3819" spans="1:12" x14ac:dyDescent="0.3">
      <c r="A3819">
        <v>21982</v>
      </c>
      <c r="B3819">
        <v>3818</v>
      </c>
      <c r="C3819">
        <v>147</v>
      </c>
      <c r="D3819" t="s">
        <v>5350</v>
      </c>
      <c r="E3819" t="s">
        <v>117</v>
      </c>
      <c r="F3819" t="s">
        <v>118</v>
      </c>
      <c r="G3819" t="s">
        <v>2110</v>
      </c>
      <c r="H3819" t="s">
        <v>224</v>
      </c>
      <c r="I3819">
        <v>81.553799999999995</v>
      </c>
      <c r="J3819">
        <v>7612146</v>
      </c>
      <c r="K3819" t="s">
        <v>44</v>
      </c>
      <c r="L3819">
        <v>5</v>
      </c>
    </row>
    <row r="3820" spans="1:12" x14ac:dyDescent="0.3">
      <c r="A3820">
        <v>24085</v>
      </c>
      <c r="B3820">
        <v>3819</v>
      </c>
      <c r="C3820">
        <v>102</v>
      </c>
      <c r="D3820" t="s">
        <v>5351</v>
      </c>
      <c r="E3820" t="s">
        <v>233</v>
      </c>
      <c r="F3820" t="s">
        <v>271</v>
      </c>
      <c r="G3820" t="s">
        <v>852</v>
      </c>
      <c r="H3820" t="s">
        <v>272</v>
      </c>
      <c r="I3820">
        <v>81.476100000000002</v>
      </c>
      <c r="J3820">
        <v>18875128</v>
      </c>
      <c r="K3820" t="s">
        <v>92</v>
      </c>
      <c r="L3820">
        <v>2</v>
      </c>
    </row>
    <row r="3821" spans="1:12" x14ac:dyDescent="0.3">
      <c r="A3821">
        <v>19871</v>
      </c>
      <c r="B3821">
        <v>3820</v>
      </c>
      <c r="C3821">
        <v>40</v>
      </c>
      <c r="D3821" t="s">
        <v>5352</v>
      </c>
      <c r="E3821" t="s">
        <v>411</v>
      </c>
      <c r="F3821" t="s">
        <v>412</v>
      </c>
      <c r="G3821" t="s">
        <v>622</v>
      </c>
      <c r="H3821" t="s">
        <v>731</v>
      </c>
      <c r="I3821">
        <v>81.480599999999995</v>
      </c>
      <c r="J3821">
        <v>10533524</v>
      </c>
      <c r="K3821" t="s">
        <v>139</v>
      </c>
      <c r="L3821">
        <v>4</v>
      </c>
    </row>
    <row r="3822" spans="1:12" x14ac:dyDescent="0.3">
      <c r="A3822">
        <v>2168</v>
      </c>
      <c r="B3822">
        <v>3821</v>
      </c>
      <c r="C3822">
        <v>1783</v>
      </c>
      <c r="D3822" t="s">
        <v>5353</v>
      </c>
      <c r="E3822" t="s">
        <v>12</v>
      </c>
      <c r="F3822" t="s">
        <v>13</v>
      </c>
      <c r="G3822" t="s">
        <v>5354</v>
      </c>
      <c r="H3822" t="s">
        <v>43</v>
      </c>
      <c r="I3822">
        <v>81.449299999999994</v>
      </c>
      <c r="J3822">
        <v>1644275000</v>
      </c>
      <c r="K3822" t="s">
        <v>327</v>
      </c>
      <c r="L3822">
        <v>12</v>
      </c>
    </row>
    <row r="3823" spans="1:12" x14ac:dyDescent="0.3">
      <c r="A3823">
        <v>25010</v>
      </c>
      <c r="B3823">
        <v>3822</v>
      </c>
      <c r="C3823">
        <v>545</v>
      </c>
      <c r="D3823" t="s">
        <v>5355</v>
      </c>
      <c r="E3823" t="s">
        <v>117</v>
      </c>
      <c r="F3823" t="s">
        <v>118</v>
      </c>
      <c r="G3823" t="s">
        <v>1175</v>
      </c>
      <c r="H3823" t="s">
        <v>224</v>
      </c>
      <c r="I3823">
        <v>81.452399999999997</v>
      </c>
      <c r="J3823">
        <v>63996893</v>
      </c>
      <c r="K3823" t="s">
        <v>110</v>
      </c>
      <c r="L3823">
        <v>1</v>
      </c>
    </row>
    <row r="3824" spans="1:12" x14ac:dyDescent="0.3">
      <c r="A3824">
        <v>24981</v>
      </c>
      <c r="B3824">
        <v>3823</v>
      </c>
      <c r="C3824">
        <v>17</v>
      </c>
      <c r="D3824" t="s">
        <v>5356</v>
      </c>
      <c r="E3824" t="s">
        <v>423</v>
      </c>
      <c r="F3824" t="s">
        <v>424</v>
      </c>
      <c r="G3824" t="s">
        <v>3548</v>
      </c>
      <c r="H3824" t="s">
        <v>3736</v>
      </c>
      <c r="I3824">
        <v>81.399299999999997</v>
      </c>
      <c r="J3824">
        <v>4534782</v>
      </c>
      <c r="K3824" t="s">
        <v>24</v>
      </c>
      <c r="L3824">
        <v>1</v>
      </c>
    </row>
    <row r="3825" spans="1:12" x14ac:dyDescent="0.3">
      <c r="A3825">
        <v>21183</v>
      </c>
      <c r="B3825">
        <v>3824</v>
      </c>
      <c r="C3825">
        <v>5</v>
      </c>
      <c r="D3825" t="s">
        <v>5357</v>
      </c>
      <c r="E3825" t="s">
        <v>12</v>
      </c>
      <c r="F3825" t="s">
        <v>13</v>
      </c>
      <c r="G3825" t="s">
        <v>5358</v>
      </c>
      <c r="H3825" t="s">
        <v>15</v>
      </c>
      <c r="I3825">
        <v>81.324700000000007</v>
      </c>
      <c r="J3825">
        <v>3427337</v>
      </c>
      <c r="K3825" t="s">
        <v>186</v>
      </c>
      <c r="L3825">
        <v>3</v>
      </c>
    </row>
    <row r="3826" spans="1:12" x14ac:dyDescent="0.3">
      <c r="A3826">
        <v>7009</v>
      </c>
      <c r="B3826">
        <v>3825</v>
      </c>
      <c r="C3826">
        <v>23</v>
      </c>
      <c r="D3826" t="s">
        <v>5359</v>
      </c>
      <c r="E3826" t="s">
        <v>94</v>
      </c>
      <c r="F3826" t="s">
        <v>95</v>
      </c>
      <c r="G3826" t="s">
        <v>173</v>
      </c>
      <c r="H3826" t="s">
        <v>174</v>
      </c>
      <c r="I3826">
        <v>81.209999999999994</v>
      </c>
      <c r="J3826">
        <v>12859334</v>
      </c>
      <c r="K3826" t="s">
        <v>44</v>
      </c>
      <c r="L3826">
        <v>6</v>
      </c>
    </row>
    <row r="3827" spans="1:12" x14ac:dyDescent="0.3">
      <c r="A3827">
        <v>1311</v>
      </c>
      <c r="B3827">
        <v>3826</v>
      </c>
      <c r="C3827">
        <v>63</v>
      </c>
      <c r="D3827" t="s">
        <v>5360</v>
      </c>
      <c r="E3827" t="s">
        <v>46</v>
      </c>
      <c r="F3827" t="s">
        <v>47</v>
      </c>
      <c r="G3827" t="s">
        <v>49</v>
      </c>
      <c r="H3827" t="s">
        <v>49</v>
      </c>
      <c r="I3827">
        <v>81.198800000000006</v>
      </c>
      <c r="J3827">
        <v>12368651</v>
      </c>
      <c r="K3827" t="s">
        <v>28</v>
      </c>
      <c r="L3827">
        <v>8</v>
      </c>
    </row>
    <row r="3828" spans="1:12" x14ac:dyDescent="0.3">
      <c r="A3828">
        <v>22176</v>
      </c>
      <c r="B3828">
        <v>3827</v>
      </c>
      <c r="C3828">
        <v>621</v>
      </c>
      <c r="D3828" t="s">
        <v>5361</v>
      </c>
      <c r="E3828" t="s">
        <v>72</v>
      </c>
      <c r="F3828" t="s">
        <v>73</v>
      </c>
      <c r="G3828" t="s">
        <v>844</v>
      </c>
      <c r="H3828" t="s">
        <v>112</v>
      </c>
      <c r="I3828">
        <v>81.153400000000005</v>
      </c>
      <c r="J3828">
        <v>56379974</v>
      </c>
      <c r="K3828" t="s">
        <v>34</v>
      </c>
      <c r="L3828">
        <v>3</v>
      </c>
    </row>
    <row r="3829" spans="1:12" x14ac:dyDescent="0.3">
      <c r="A3829">
        <v>18463</v>
      </c>
      <c r="B3829">
        <v>3828</v>
      </c>
      <c r="C3829">
        <v>82</v>
      </c>
      <c r="D3829" t="s">
        <v>5362</v>
      </c>
      <c r="E3829" t="s">
        <v>67</v>
      </c>
      <c r="F3829" t="s">
        <v>68</v>
      </c>
      <c r="G3829" t="s">
        <v>5363</v>
      </c>
      <c r="H3829" t="s">
        <v>277</v>
      </c>
      <c r="I3829">
        <v>81.125699999999995</v>
      </c>
      <c r="J3829">
        <v>17346349</v>
      </c>
      <c r="K3829" t="s">
        <v>110</v>
      </c>
      <c r="L3829">
        <v>4</v>
      </c>
    </row>
    <row r="3830" spans="1:12" x14ac:dyDescent="0.3">
      <c r="A3830">
        <v>24518</v>
      </c>
      <c r="B3830">
        <v>3829</v>
      </c>
      <c r="C3830">
        <v>579</v>
      </c>
      <c r="D3830" t="s">
        <v>5364</v>
      </c>
      <c r="E3830" t="s">
        <v>196</v>
      </c>
      <c r="F3830" t="s">
        <v>197</v>
      </c>
      <c r="G3830" t="s">
        <v>1240</v>
      </c>
      <c r="H3830" t="s">
        <v>198</v>
      </c>
      <c r="I3830">
        <v>81.119900000000001</v>
      </c>
      <c r="J3830">
        <v>99980476</v>
      </c>
      <c r="K3830" t="s">
        <v>24</v>
      </c>
      <c r="L3830">
        <v>2</v>
      </c>
    </row>
    <row r="3831" spans="1:12" x14ac:dyDescent="0.3">
      <c r="A3831">
        <v>24889</v>
      </c>
      <c r="B3831">
        <v>3830</v>
      </c>
      <c r="C3831">
        <v>365</v>
      </c>
      <c r="D3831" t="s">
        <v>5365</v>
      </c>
      <c r="E3831" t="s">
        <v>196</v>
      </c>
      <c r="F3831" t="s">
        <v>197</v>
      </c>
      <c r="G3831" t="s">
        <v>198</v>
      </c>
      <c r="H3831" t="s">
        <v>198</v>
      </c>
      <c r="I3831">
        <v>81.113900000000001</v>
      </c>
      <c r="J3831">
        <v>17850614</v>
      </c>
      <c r="K3831" t="s">
        <v>183</v>
      </c>
      <c r="L3831">
        <v>1</v>
      </c>
    </row>
    <row r="3832" spans="1:12" x14ac:dyDescent="0.3">
      <c r="A3832">
        <v>279</v>
      </c>
      <c r="B3832">
        <v>3831</v>
      </c>
      <c r="C3832">
        <v>108</v>
      </c>
      <c r="D3832" t="s">
        <v>5366</v>
      </c>
      <c r="E3832" t="s">
        <v>20</v>
      </c>
      <c r="F3832" t="s">
        <v>21</v>
      </c>
      <c r="G3832" t="s">
        <v>561</v>
      </c>
      <c r="H3832" t="s">
        <v>23</v>
      </c>
      <c r="I3832">
        <v>81.104299999999995</v>
      </c>
      <c r="J3832">
        <v>41822030</v>
      </c>
      <c r="K3832" t="s">
        <v>110</v>
      </c>
      <c r="L3832">
        <v>7</v>
      </c>
    </row>
    <row r="3833" spans="1:12" x14ac:dyDescent="0.3">
      <c r="A3833">
        <v>18399</v>
      </c>
      <c r="B3833">
        <v>3832</v>
      </c>
      <c r="C3833">
        <v>37</v>
      </c>
      <c r="D3833" t="s">
        <v>5367</v>
      </c>
      <c r="E3833" t="s">
        <v>124</v>
      </c>
      <c r="F3833" t="s">
        <v>125</v>
      </c>
      <c r="G3833" t="s">
        <v>5368</v>
      </c>
      <c r="H3833" t="s">
        <v>3725</v>
      </c>
      <c r="I3833">
        <v>81.070300000000003</v>
      </c>
      <c r="J3833">
        <v>5551777</v>
      </c>
      <c r="K3833" t="s">
        <v>327</v>
      </c>
      <c r="L3833">
        <v>5</v>
      </c>
    </row>
    <row r="3834" spans="1:12" x14ac:dyDescent="0.3">
      <c r="A3834">
        <v>22564</v>
      </c>
      <c r="B3834">
        <v>3833</v>
      </c>
      <c r="C3834">
        <v>1711</v>
      </c>
      <c r="D3834" t="s">
        <v>5369</v>
      </c>
      <c r="E3834" t="s">
        <v>100</v>
      </c>
      <c r="F3834" t="s">
        <v>101</v>
      </c>
      <c r="G3834" t="s">
        <v>109</v>
      </c>
      <c r="H3834" t="s">
        <v>109</v>
      </c>
      <c r="I3834">
        <v>81.038300000000007</v>
      </c>
      <c r="J3834">
        <v>390420342</v>
      </c>
      <c r="K3834" t="s">
        <v>92</v>
      </c>
      <c r="L3834">
        <v>3</v>
      </c>
    </row>
    <row r="3835" spans="1:12" x14ac:dyDescent="0.3">
      <c r="A3835">
        <v>25409</v>
      </c>
      <c r="B3835">
        <v>3834</v>
      </c>
      <c r="C3835">
        <v>39</v>
      </c>
      <c r="D3835" t="s">
        <v>5370</v>
      </c>
      <c r="E3835" t="s">
        <v>196</v>
      </c>
      <c r="F3835" t="s">
        <v>197</v>
      </c>
      <c r="G3835" t="s">
        <v>198</v>
      </c>
      <c r="H3835" t="s">
        <v>198</v>
      </c>
      <c r="I3835">
        <v>81.039400000000001</v>
      </c>
      <c r="J3835">
        <v>28046962</v>
      </c>
      <c r="K3835" t="s">
        <v>110</v>
      </c>
      <c r="L3835">
        <v>1</v>
      </c>
    </row>
    <row r="3836" spans="1:12" x14ac:dyDescent="0.3">
      <c r="A3836">
        <v>1947</v>
      </c>
      <c r="B3836">
        <v>3835</v>
      </c>
      <c r="C3836">
        <v>45</v>
      </c>
      <c r="D3836" t="s">
        <v>5371</v>
      </c>
      <c r="E3836" t="s">
        <v>117</v>
      </c>
      <c r="F3836" t="s">
        <v>118</v>
      </c>
      <c r="G3836" t="s">
        <v>814</v>
      </c>
      <c r="H3836" t="s">
        <v>224</v>
      </c>
      <c r="I3836">
        <v>81.016599999999997</v>
      </c>
      <c r="J3836">
        <v>20015000</v>
      </c>
      <c r="K3836" t="s">
        <v>44</v>
      </c>
      <c r="L3836">
        <v>7</v>
      </c>
    </row>
    <row r="3837" spans="1:12" x14ac:dyDescent="0.3">
      <c r="A3837">
        <v>25982</v>
      </c>
      <c r="B3837">
        <v>3836</v>
      </c>
      <c r="C3837">
        <v>129</v>
      </c>
      <c r="D3837" t="s">
        <v>5372</v>
      </c>
      <c r="E3837" t="s">
        <v>100</v>
      </c>
      <c r="F3837" t="s">
        <v>101</v>
      </c>
      <c r="G3837" t="s">
        <v>109</v>
      </c>
      <c r="H3837" t="s">
        <v>109</v>
      </c>
      <c r="I3837">
        <v>80.987099999999998</v>
      </c>
      <c r="J3837">
        <v>10613821</v>
      </c>
      <c r="K3837" t="s">
        <v>110</v>
      </c>
      <c r="L3837">
        <v>1</v>
      </c>
    </row>
    <row r="3838" spans="1:12" x14ac:dyDescent="0.3">
      <c r="A3838">
        <v>3861</v>
      </c>
      <c r="B3838">
        <v>3837</v>
      </c>
      <c r="C3838">
        <v>62</v>
      </c>
      <c r="D3838" t="s">
        <v>5373</v>
      </c>
      <c r="E3838" t="s">
        <v>62</v>
      </c>
      <c r="F3838" t="s">
        <v>63</v>
      </c>
      <c r="G3838" t="s">
        <v>433</v>
      </c>
      <c r="H3838" t="s">
        <v>434</v>
      </c>
      <c r="I3838">
        <v>80.870400000000004</v>
      </c>
      <c r="J3838">
        <v>25129294</v>
      </c>
      <c r="K3838" t="s">
        <v>98</v>
      </c>
      <c r="L3838">
        <v>7</v>
      </c>
    </row>
    <row r="3839" spans="1:12" x14ac:dyDescent="0.3">
      <c r="A3839">
        <v>1158</v>
      </c>
      <c r="B3839">
        <v>3838</v>
      </c>
      <c r="C3839">
        <v>92</v>
      </c>
      <c r="D3839" t="s">
        <v>5374</v>
      </c>
      <c r="E3839" t="s">
        <v>117</v>
      </c>
      <c r="F3839" t="s">
        <v>118</v>
      </c>
      <c r="G3839" t="s">
        <v>274</v>
      </c>
      <c r="H3839" t="s">
        <v>224</v>
      </c>
      <c r="I3839">
        <v>80.797200000000004</v>
      </c>
      <c r="J3839">
        <v>30105541</v>
      </c>
      <c r="K3839" t="s">
        <v>115</v>
      </c>
      <c r="L3839">
        <v>8</v>
      </c>
    </row>
    <row r="3840" spans="1:12" x14ac:dyDescent="0.3">
      <c r="A3840">
        <v>17931</v>
      </c>
      <c r="B3840">
        <v>3839</v>
      </c>
      <c r="C3840">
        <v>78</v>
      </c>
      <c r="D3840" t="s">
        <v>5375</v>
      </c>
      <c r="E3840" t="s">
        <v>141</v>
      </c>
      <c r="F3840" t="s">
        <v>142</v>
      </c>
      <c r="G3840" t="s">
        <v>141</v>
      </c>
      <c r="H3840" t="s">
        <v>137</v>
      </c>
      <c r="I3840">
        <v>80.774000000000001</v>
      </c>
      <c r="J3840">
        <v>121787440</v>
      </c>
      <c r="K3840" t="s">
        <v>44</v>
      </c>
      <c r="L3840">
        <v>4</v>
      </c>
    </row>
    <row r="3841" spans="1:12" x14ac:dyDescent="0.3">
      <c r="A3841">
        <v>8796</v>
      </c>
      <c r="B3841">
        <v>3840</v>
      </c>
      <c r="C3841">
        <v>105</v>
      </c>
      <c r="D3841" t="s">
        <v>5376</v>
      </c>
      <c r="E3841" t="s">
        <v>57</v>
      </c>
      <c r="F3841" t="s">
        <v>58</v>
      </c>
      <c r="G3841" t="s">
        <v>342</v>
      </c>
      <c r="H3841" t="s">
        <v>342</v>
      </c>
      <c r="I3841">
        <v>80.772599999999997</v>
      </c>
      <c r="J3841">
        <v>13425748</v>
      </c>
      <c r="K3841" t="s">
        <v>92</v>
      </c>
      <c r="L3841">
        <v>5</v>
      </c>
    </row>
    <row r="3842" spans="1:12" x14ac:dyDescent="0.3">
      <c r="A3842">
        <v>24375</v>
      </c>
      <c r="B3842">
        <v>3841</v>
      </c>
      <c r="C3842">
        <v>23</v>
      </c>
      <c r="D3842" t="s">
        <v>5377</v>
      </c>
      <c r="E3842" t="s">
        <v>12</v>
      </c>
      <c r="F3842" t="s">
        <v>13</v>
      </c>
      <c r="G3842" t="s">
        <v>5276</v>
      </c>
      <c r="H3842" t="s">
        <v>15</v>
      </c>
      <c r="I3842">
        <v>80.544700000000006</v>
      </c>
      <c r="J3842">
        <v>3521973</v>
      </c>
      <c r="K3842" t="s">
        <v>16</v>
      </c>
      <c r="L3842">
        <v>2</v>
      </c>
    </row>
    <row r="3843" spans="1:12" x14ac:dyDescent="0.3">
      <c r="A3843">
        <v>23954</v>
      </c>
      <c r="B3843">
        <v>3842</v>
      </c>
      <c r="C3843">
        <v>21</v>
      </c>
      <c r="D3843" t="s">
        <v>5378</v>
      </c>
      <c r="E3843" t="s">
        <v>390</v>
      </c>
      <c r="F3843" t="s">
        <v>391</v>
      </c>
      <c r="G3843" t="s">
        <v>978</v>
      </c>
      <c r="H3843" t="s">
        <v>392</v>
      </c>
      <c r="I3843">
        <v>80.495900000000006</v>
      </c>
      <c r="J3843">
        <v>8853581</v>
      </c>
      <c r="K3843" t="s">
        <v>92</v>
      </c>
      <c r="L3843">
        <v>2</v>
      </c>
    </row>
    <row r="3844" spans="1:12" x14ac:dyDescent="0.3">
      <c r="A3844">
        <v>26401</v>
      </c>
      <c r="B3844">
        <v>3843</v>
      </c>
      <c r="C3844">
        <v>140</v>
      </c>
      <c r="D3844" t="s">
        <v>5379</v>
      </c>
      <c r="E3844" t="s">
        <v>390</v>
      </c>
      <c r="F3844" t="s">
        <v>391</v>
      </c>
      <c r="G3844" t="s">
        <v>392</v>
      </c>
      <c r="H3844" t="s">
        <v>392</v>
      </c>
      <c r="I3844">
        <v>80.364800000000002</v>
      </c>
      <c r="J3844">
        <v>2056350</v>
      </c>
      <c r="K3844" t="s">
        <v>24</v>
      </c>
      <c r="L3844">
        <v>1</v>
      </c>
    </row>
    <row r="3845" spans="1:12" x14ac:dyDescent="0.3">
      <c r="A3845">
        <v>1178</v>
      </c>
      <c r="B3845">
        <v>3844</v>
      </c>
      <c r="C3845">
        <v>437</v>
      </c>
      <c r="D3845" t="s">
        <v>5380</v>
      </c>
      <c r="E3845" t="s">
        <v>196</v>
      </c>
      <c r="F3845" t="s">
        <v>197</v>
      </c>
      <c r="G3845" t="s">
        <v>5381</v>
      </c>
      <c r="H3845" t="s">
        <v>198</v>
      </c>
      <c r="I3845">
        <v>80.251400000000004</v>
      </c>
      <c r="J3845">
        <v>13764000</v>
      </c>
      <c r="K3845" t="s">
        <v>110</v>
      </c>
      <c r="L3845">
        <v>7</v>
      </c>
    </row>
    <row r="3846" spans="1:12" x14ac:dyDescent="0.3">
      <c r="A3846">
        <v>24471</v>
      </c>
      <c r="B3846">
        <v>3845</v>
      </c>
      <c r="C3846">
        <v>13</v>
      </c>
      <c r="D3846" t="s">
        <v>5382</v>
      </c>
      <c r="E3846" t="s">
        <v>188</v>
      </c>
      <c r="F3846" t="s">
        <v>189</v>
      </c>
      <c r="G3846" t="s">
        <v>428</v>
      </c>
      <c r="H3846" t="s">
        <v>428</v>
      </c>
      <c r="I3846">
        <v>80.225499999999997</v>
      </c>
      <c r="J3846">
        <v>3600171</v>
      </c>
      <c r="K3846" t="s">
        <v>34</v>
      </c>
      <c r="L3846">
        <v>2</v>
      </c>
    </row>
    <row r="3847" spans="1:12" x14ac:dyDescent="0.3">
      <c r="A3847">
        <v>18451</v>
      </c>
      <c r="B3847">
        <v>3846</v>
      </c>
      <c r="C3847">
        <v>196</v>
      </c>
      <c r="D3847" t="s">
        <v>5383</v>
      </c>
      <c r="E3847" t="s">
        <v>100</v>
      </c>
      <c r="F3847" t="s">
        <v>101</v>
      </c>
      <c r="G3847" t="s">
        <v>1052</v>
      </c>
      <c r="H3847" t="s">
        <v>109</v>
      </c>
      <c r="I3847">
        <v>80.224699999999999</v>
      </c>
      <c r="J3847">
        <v>515427499</v>
      </c>
      <c r="K3847" t="s">
        <v>339</v>
      </c>
      <c r="L3847">
        <v>5</v>
      </c>
    </row>
    <row r="3848" spans="1:12" x14ac:dyDescent="0.3">
      <c r="A3848">
        <v>23626</v>
      </c>
      <c r="B3848">
        <v>3847</v>
      </c>
      <c r="C3848">
        <v>21</v>
      </c>
      <c r="D3848" t="s">
        <v>5384</v>
      </c>
      <c r="E3848" t="s">
        <v>100</v>
      </c>
      <c r="F3848" t="s">
        <v>101</v>
      </c>
      <c r="G3848" t="s">
        <v>556</v>
      </c>
      <c r="H3848" t="s">
        <v>556</v>
      </c>
      <c r="I3848">
        <v>80.199399999999997</v>
      </c>
      <c r="J3848">
        <v>2955276</v>
      </c>
      <c r="K3848" t="s">
        <v>327</v>
      </c>
      <c r="L3848">
        <v>2</v>
      </c>
    </row>
    <row r="3849" spans="1:12" x14ac:dyDescent="0.3">
      <c r="A3849">
        <v>6944</v>
      </c>
      <c r="B3849">
        <v>3848</v>
      </c>
      <c r="C3849">
        <v>38</v>
      </c>
      <c r="D3849" t="s">
        <v>5385</v>
      </c>
      <c r="E3849" t="s">
        <v>264</v>
      </c>
      <c r="F3849" t="s">
        <v>265</v>
      </c>
      <c r="G3849" t="s">
        <v>5386</v>
      </c>
      <c r="H3849" t="s">
        <v>537</v>
      </c>
      <c r="I3849">
        <v>80.177999999999997</v>
      </c>
      <c r="J3849">
        <v>11565988</v>
      </c>
      <c r="K3849" t="s">
        <v>16</v>
      </c>
      <c r="L3849">
        <v>7</v>
      </c>
    </row>
    <row r="3850" spans="1:12" x14ac:dyDescent="0.3">
      <c r="A3850">
        <v>20705</v>
      </c>
      <c r="B3850">
        <v>3849</v>
      </c>
      <c r="C3850">
        <v>107</v>
      </c>
      <c r="D3850" t="s">
        <v>5387</v>
      </c>
      <c r="E3850" t="s">
        <v>636</v>
      </c>
      <c r="F3850" t="s">
        <v>637</v>
      </c>
      <c r="G3850" t="s">
        <v>638</v>
      </c>
      <c r="H3850" t="s">
        <v>639</v>
      </c>
      <c r="I3850">
        <v>80.158600000000007</v>
      </c>
      <c r="J3850">
        <v>11274014</v>
      </c>
      <c r="K3850" t="s">
        <v>110</v>
      </c>
      <c r="L3850">
        <v>4</v>
      </c>
    </row>
    <row r="3851" spans="1:12" x14ac:dyDescent="0.3">
      <c r="A3851">
        <v>24169</v>
      </c>
      <c r="B3851">
        <v>3850</v>
      </c>
      <c r="C3851">
        <v>42</v>
      </c>
      <c r="D3851" t="s">
        <v>5388</v>
      </c>
      <c r="E3851" t="s">
        <v>1827</v>
      </c>
      <c r="F3851" t="s">
        <v>1828</v>
      </c>
      <c r="G3851" t="s">
        <v>151</v>
      </c>
      <c r="I3851">
        <v>80.160899999999998</v>
      </c>
      <c r="J3851">
        <v>2666752</v>
      </c>
      <c r="K3851" t="s">
        <v>92</v>
      </c>
      <c r="L3851">
        <v>2</v>
      </c>
    </row>
    <row r="3852" spans="1:12" x14ac:dyDescent="0.3">
      <c r="A3852">
        <v>26095</v>
      </c>
      <c r="B3852">
        <v>3851</v>
      </c>
      <c r="C3852">
        <v>5</v>
      </c>
      <c r="D3852" t="s">
        <v>5389</v>
      </c>
      <c r="E3852" t="s">
        <v>653</v>
      </c>
      <c r="F3852" t="s">
        <v>654</v>
      </c>
      <c r="G3852" t="s">
        <v>1377</v>
      </c>
      <c r="H3852" t="s">
        <v>656</v>
      </c>
      <c r="I3852">
        <v>80.1631</v>
      </c>
      <c r="J3852">
        <v>2254440</v>
      </c>
      <c r="K3852" t="s">
        <v>115</v>
      </c>
      <c r="L3852">
        <v>1</v>
      </c>
    </row>
    <row r="3853" spans="1:12" x14ac:dyDescent="0.3">
      <c r="A3853">
        <v>11500</v>
      </c>
      <c r="B3853">
        <v>3852</v>
      </c>
      <c r="C3853">
        <v>150</v>
      </c>
      <c r="D3853" t="s">
        <v>5390</v>
      </c>
      <c r="E3853" t="s">
        <v>62</v>
      </c>
      <c r="F3853" t="s">
        <v>63</v>
      </c>
      <c r="G3853" t="s">
        <v>1713</v>
      </c>
      <c r="H3853" t="s">
        <v>65</v>
      </c>
      <c r="I3853">
        <v>80.111800000000002</v>
      </c>
      <c r="J3853">
        <v>21334082</v>
      </c>
      <c r="K3853" t="s">
        <v>209</v>
      </c>
      <c r="L3853">
        <v>4</v>
      </c>
    </row>
    <row r="3854" spans="1:12" x14ac:dyDescent="0.3">
      <c r="A3854">
        <v>20280</v>
      </c>
      <c r="B3854">
        <v>3853</v>
      </c>
      <c r="C3854">
        <v>30</v>
      </c>
      <c r="D3854" t="s">
        <v>5391</v>
      </c>
      <c r="E3854" t="s">
        <v>144</v>
      </c>
      <c r="F3854" t="s">
        <v>145</v>
      </c>
      <c r="G3854" t="s">
        <v>472</v>
      </c>
      <c r="H3854" t="s">
        <v>147</v>
      </c>
      <c r="I3854">
        <v>80.084000000000003</v>
      </c>
      <c r="J3854">
        <v>5145000</v>
      </c>
      <c r="K3854" t="s">
        <v>110</v>
      </c>
      <c r="L3854">
        <v>4</v>
      </c>
    </row>
    <row r="3855" spans="1:12" x14ac:dyDescent="0.3">
      <c r="A3855">
        <v>11</v>
      </c>
      <c r="B3855">
        <v>3854</v>
      </c>
      <c r="C3855">
        <v>1700</v>
      </c>
      <c r="D3855" t="s">
        <v>5392</v>
      </c>
      <c r="E3855" t="s">
        <v>51</v>
      </c>
      <c r="F3855" t="s">
        <v>52</v>
      </c>
      <c r="G3855" t="s">
        <v>585</v>
      </c>
      <c r="H3855" t="s">
        <v>54</v>
      </c>
      <c r="I3855">
        <v>80.054900000000004</v>
      </c>
      <c r="J3855">
        <v>94149808</v>
      </c>
      <c r="K3855" t="s">
        <v>110</v>
      </c>
      <c r="L3855">
        <v>3</v>
      </c>
    </row>
    <row r="3856" spans="1:12" x14ac:dyDescent="0.3">
      <c r="A3856">
        <v>19656</v>
      </c>
      <c r="B3856">
        <v>3855</v>
      </c>
      <c r="C3856">
        <v>45</v>
      </c>
      <c r="D3856" t="s">
        <v>5393</v>
      </c>
      <c r="E3856" t="s">
        <v>12</v>
      </c>
      <c r="F3856" t="s">
        <v>13</v>
      </c>
      <c r="G3856" t="s">
        <v>4187</v>
      </c>
      <c r="H3856" t="s">
        <v>15</v>
      </c>
      <c r="I3856">
        <v>80.0518</v>
      </c>
      <c r="J3856">
        <v>6950000</v>
      </c>
      <c r="K3856" t="s">
        <v>92</v>
      </c>
      <c r="L3856">
        <v>4</v>
      </c>
    </row>
    <row r="3857" spans="1:12" x14ac:dyDescent="0.3">
      <c r="A3857">
        <v>1654</v>
      </c>
      <c r="B3857">
        <v>3856</v>
      </c>
      <c r="C3857">
        <v>61</v>
      </c>
      <c r="D3857" t="s">
        <v>5394</v>
      </c>
      <c r="E3857" t="s">
        <v>233</v>
      </c>
      <c r="F3857" t="s">
        <v>271</v>
      </c>
      <c r="G3857" t="s">
        <v>5395</v>
      </c>
      <c r="H3857" t="s">
        <v>272</v>
      </c>
      <c r="I3857">
        <v>80.020099999999999</v>
      </c>
      <c r="J3857">
        <v>17040178</v>
      </c>
      <c r="K3857" t="s">
        <v>18</v>
      </c>
      <c r="L3857">
        <v>8</v>
      </c>
    </row>
    <row r="3858" spans="1:12" x14ac:dyDescent="0.3">
      <c r="A3858">
        <v>26452</v>
      </c>
      <c r="B3858">
        <v>3857</v>
      </c>
      <c r="C3858">
        <v>120</v>
      </c>
      <c r="D3858" t="s">
        <v>5396</v>
      </c>
      <c r="E3858" t="s">
        <v>188</v>
      </c>
      <c r="F3858" t="s">
        <v>189</v>
      </c>
      <c r="G3858" t="s">
        <v>804</v>
      </c>
      <c r="H3858" t="s">
        <v>314</v>
      </c>
      <c r="I3858">
        <v>79.992500000000007</v>
      </c>
      <c r="J3858">
        <v>29019532</v>
      </c>
      <c r="K3858" t="s">
        <v>470</v>
      </c>
      <c r="L3858">
        <v>1</v>
      </c>
    </row>
    <row r="3859" spans="1:12" x14ac:dyDescent="0.3">
      <c r="A3859">
        <v>24973</v>
      </c>
      <c r="B3859">
        <v>3858</v>
      </c>
      <c r="C3859">
        <v>50</v>
      </c>
      <c r="D3859" t="s">
        <v>5397</v>
      </c>
      <c r="E3859" t="s">
        <v>141</v>
      </c>
      <c r="F3859" t="s">
        <v>142</v>
      </c>
      <c r="G3859" t="s">
        <v>577</v>
      </c>
      <c r="H3859" t="s">
        <v>137</v>
      </c>
      <c r="I3859">
        <v>79.974500000000006</v>
      </c>
      <c r="J3859">
        <v>2989511</v>
      </c>
      <c r="K3859" t="s">
        <v>44</v>
      </c>
      <c r="L3859">
        <v>1</v>
      </c>
    </row>
    <row r="3860" spans="1:12" x14ac:dyDescent="0.3">
      <c r="A3860">
        <v>21469</v>
      </c>
      <c r="B3860">
        <v>3859</v>
      </c>
      <c r="C3860">
        <v>347</v>
      </c>
      <c r="D3860" t="s">
        <v>5398</v>
      </c>
      <c r="E3860" t="s">
        <v>161</v>
      </c>
      <c r="F3860" t="s">
        <v>162</v>
      </c>
      <c r="G3860" t="s">
        <v>2261</v>
      </c>
      <c r="H3860" t="s">
        <v>348</v>
      </c>
      <c r="I3860">
        <v>79.953900000000004</v>
      </c>
      <c r="J3860">
        <v>28680400</v>
      </c>
      <c r="K3860" t="s">
        <v>90</v>
      </c>
      <c r="L3860">
        <v>3</v>
      </c>
    </row>
    <row r="3861" spans="1:12" x14ac:dyDescent="0.3">
      <c r="A3861">
        <v>24272</v>
      </c>
      <c r="B3861">
        <v>3860</v>
      </c>
      <c r="C3861">
        <v>624</v>
      </c>
      <c r="D3861" t="s">
        <v>5399</v>
      </c>
      <c r="E3861" t="s">
        <v>72</v>
      </c>
      <c r="F3861" t="s">
        <v>73</v>
      </c>
      <c r="G3861" t="s">
        <v>1103</v>
      </c>
      <c r="H3861" t="s">
        <v>114</v>
      </c>
      <c r="I3861">
        <v>79.927199999999999</v>
      </c>
      <c r="J3861">
        <v>229310000</v>
      </c>
      <c r="K3861" t="s">
        <v>327</v>
      </c>
      <c r="L3861">
        <v>2</v>
      </c>
    </row>
    <row r="3862" spans="1:12" x14ac:dyDescent="0.3">
      <c r="A3862">
        <v>24480</v>
      </c>
      <c r="B3862">
        <v>3861</v>
      </c>
      <c r="C3862">
        <v>63</v>
      </c>
      <c r="D3862" t="s">
        <v>5400</v>
      </c>
      <c r="E3862" t="s">
        <v>62</v>
      </c>
      <c r="F3862" t="s">
        <v>63</v>
      </c>
      <c r="G3862" t="s">
        <v>3528</v>
      </c>
      <c r="H3862" t="s">
        <v>434</v>
      </c>
      <c r="I3862">
        <v>79.9268</v>
      </c>
      <c r="J3862">
        <v>5006732</v>
      </c>
      <c r="K3862" t="s">
        <v>92</v>
      </c>
      <c r="L3862">
        <v>2</v>
      </c>
    </row>
    <row r="3863" spans="1:12" x14ac:dyDescent="0.3">
      <c r="A3863">
        <v>3153</v>
      </c>
      <c r="B3863">
        <v>3862</v>
      </c>
      <c r="C3863">
        <v>375</v>
      </c>
      <c r="D3863" t="s">
        <v>5401</v>
      </c>
      <c r="E3863" t="s">
        <v>411</v>
      </c>
      <c r="F3863" t="s">
        <v>412</v>
      </c>
      <c r="G3863" t="s">
        <v>622</v>
      </c>
      <c r="H3863" t="s">
        <v>731</v>
      </c>
      <c r="I3863">
        <v>79.916899999999998</v>
      </c>
      <c r="J3863">
        <v>42819953</v>
      </c>
      <c r="K3863" t="s">
        <v>110</v>
      </c>
      <c r="L3863">
        <v>8</v>
      </c>
    </row>
    <row r="3864" spans="1:12" x14ac:dyDescent="0.3">
      <c r="A3864">
        <v>26070</v>
      </c>
      <c r="B3864">
        <v>3863</v>
      </c>
      <c r="C3864">
        <v>12</v>
      </c>
      <c r="D3864" t="s">
        <v>5402</v>
      </c>
      <c r="E3864" t="s">
        <v>72</v>
      </c>
      <c r="F3864" t="s">
        <v>73</v>
      </c>
      <c r="G3864" t="s">
        <v>114</v>
      </c>
      <c r="H3864" t="s">
        <v>114</v>
      </c>
      <c r="I3864">
        <v>79.922600000000003</v>
      </c>
      <c r="J3864">
        <v>5307790</v>
      </c>
      <c r="K3864" t="s">
        <v>139</v>
      </c>
      <c r="L3864">
        <v>1</v>
      </c>
    </row>
    <row r="3865" spans="1:12" x14ac:dyDescent="0.3">
      <c r="A3865">
        <v>927</v>
      </c>
      <c r="B3865">
        <v>3864</v>
      </c>
      <c r="C3865">
        <v>60</v>
      </c>
      <c r="D3865" t="s">
        <v>5403</v>
      </c>
      <c r="E3865" t="s">
        <v>513</v>
      </c>
      <c r="F3865" t="s">
        <v>514</v>
      </c>
      <c r="G3865" t="s">
        <v>2031</v>
      </c>
      <c r="H3865" t="s">
        <v>516</v>
      </c>
      <c r="I3865">
        <v>79.910700000000006</v>
      </c>
      <c r="J3865">
        <v>9428846</v>
      </c>
      <c r="K3865" t="s">
        <v>110</v>
      </c>
      <c r="L3865">
        <v>5</v>
      </c>
    </row>
    <row r="3866" spans="1:12" x14ac:dyDescent="0.3">
      <c r="A3866">
        <v>22285</v>
      </c>
      <c r="B3866">
        <v>3865</v>
      </c>
      <c r="C3866">
        <v>45</v>
      </c>
      <c r="D3866" t="s">
        <v>5404</v>
      </c>
      <c r="E3866" t="s">
        <v>12</v>
      </c>
      <c r="F3866" t="s">
        <v>13</v>
      </c>
      <c r="G3866" t="s">
        <v>5405</v>
      </c>
      <c r="H3866" t="s">
        <v>1942</v>
      </c>
      <c r="I3866">
        <v>79.888800000000003</v>
      </c>
      <c r="J3866">
        <v>14965838</v>
      </c>
      <c r="K3866" t="s">
        <v>40</v>
      </c>
      <c r="L3866">
        <v>3</v>
      </c>
    </row>
    <row r="3867" spans="1:12" x14ac:dyDescent="0.3">
      <c r="A3867">
        <v>6411</v>
      </c>
      <c r="B3867">
        <v>3866</v>
      </c>
      <c r="C3867">
        <v>109</v>
      </c>
      <c r="D3867" t="s">
        <v>5406</v>
      </c>
      <c r="E3867" t="s">
        <v>124</v>
      </c>
      <c r="F3867" t="s">
        <v>125</v>
      </c>
      <c r="G3867" t="s">
        <v>126</v>
      </c>
      <c r="H3867" t="s">
        <v>127</v>
      </c>
      <c r="I3867">
        <v>79.809399999999997</v>
      </c>
      <c r="J3867">
        <v>30945272</v>
      </c>
      <c r="K3867" t="s">
        <v>44</v>
      </c>
      <c r="L3867">
        <v>4</v>
      </c>
    </row>
    <row r="3868" spans="1:12" x14ac:dyDescent="0.3">
      <c r="A3868">
        <v>26046</v>
      </c>
      <c r="B3868">
        <v>3867</v>
      </c>
      <c r="C3868">
        <v>32</v>
      </c>
      <c r="D3868" t="s">
        <v>5407</v>
      </c>
      <c r="E3868" t="s">
        <v>72</v>
      </c>
      <c r="F3868" t="s">
        <v>73</v>
      </c>
      <c r="G3868" t="s">
        <v>5408</v>
      </c>
      <c r="H3868" t="s">
        <v>112</v>
      </c>
      <c r="I3868">
        <v>79.729100000000003</v>
      </c>
      <c r="J3868">
        <v>6319467</v>
      </c>
      <c r="K3868" t="s">
        <v>209</v>
      </c>
      <c r="L3868">
        <v>1</v>
      </c>
    </row>
    <row r="3869" spans="1:12" x14ac:dyDescent="0.3">
      <c r="A3869">
        <v>5065</v>
      </c>
      <c r="B3869">
        <v>3868</v>
      </c>
      <c r="C3869">
        <v>309</v>
      </c>
      <c r="D3869" t="s">
        <v>5409</v>
      </c>
      <c r="E3869" t="s">
        <v>72</v>
      </c>
      <c r="F3869" t="s">
        <v>73</v>
      </c>
      <c r="G3869" t="s">
        <v>365</v>
      </c>
      <c r="H3869" t="s">
        <v>353</v>
      </c>
      <c r="I3869">
        <v>79.694900000000004</v>
      </c>
      <c r="J3869">
        <v>58663582</v>
      </c>
      <c r="K3869" t="s">
        <v>44</v>
      </c>
      <c r="L3869">
        <v>7</v>
      </c>
    </row>
    <row r="3870" spans="1:12" x14ac:dyDescent="0.3">
      <c r="A3870">
        <v>25642</v>
      </c>
      <c r="B3870">
        <v>3869</v>
      </c>
      <c r="C3870">
        <v>23</v>
      </c>
      <c r="D3870" t="s">
        <v>5410</v>
      </c>
      <c r="E3870" t="s">
        <v>129</v>
      </c>
      <c r="F3870" t="s">
        <v>130</v>
      </c>
      <c r="G3870" t="s">
        <v>655</v>
      </c>
      <c r="H3870" t="s">
        <v>280</v>
      </c>
      <c r="I3870">
        <v>79.656700000000001</v>
      </c>
      <c r="J3870">
        <v>3710481</v>
      </c>
      <c r="K3870" t="s">
        <v>92</v>
      </c>
      <c r="L3870">
        <v>1</v>
      </c>
    </row>
    <row r="3871" spans="1:12" x14ac:dyDescent="0.3">
      <c r="A3871">
        <v>24944</v>
      </c>
      <c r="B3871">
        <v>3870</v>
      </c>
      <c r="C3871">
        <v>37</v>
      </c>
      <c r="D3871" t="s">
        <v>5411</v>
      </c>
      <c r="E3871" t="s">
        <v>72</v>
      </c>
      <c r="F3871" t="s">
        <v>73</v>
      </c>
      <c r="G3871" t="s">
        <v>1906</v>
      </c>
      <c r="H3871" t="s">
        <v>114</v>
      </c>
      <c r="I3871">
        <v>79.639399999999995</v>
      </c>
      <c r="J3871">
        <v>5581578</v>
      </c>
      <c r="K3871" t="s">
        <v>24</v>
      </c>
      <c r="L3871">
        <v>1</v>
      </c>
    </row>
    <row r="3872" spans="1:12" x14ac:dyDescent="0.3">
      <c r="A3872">
        <v>901</v>
      </c>
      <c r="B3872">
        <v>3871</v>
      </c>
      <c r="C3872">
        <v>25</v>
      </c>
      <c r="D3872" t="s">
        <v>5412</v>
      </c>
      <c r="E3872" t="s">
        <v>100</v>
      </c>
      <c r="F3872" t="s">
        <v>101</v>
      </c>
      <c r="G3872" t="s">
        <v>510</v>
      </c>
      <c r="H3872" t="s">
        <v>511</v>
      </c>
      <c r="I3872">
        <v>79.5488</v>
      </c>
      <c r="J3872">
        <v>5818117</v>
      </c>
      <c r="K3872" t="s">
        <v>55</v>
      </c>
      <c r="L3872">
        <v>6</v>
      </c>
    </row>
    <row r="3873" spans="1:12" x14ac:dyDescent="0.3">
      <c r="A3873">
        <v>24918</v>
      </c>
      <c r="B3873">
        <v>3872</v>
      </c>
      <c r="C3873">
        <v>3</v>
      </c>
      <c r="D3873" t="s">
        <v>5413</v>
      </c>
      <c r="E3873" t="s">
        <v>196</v>
      </c>
      <c r="F3873" t="s">
        <v>197</v>
      </c>
      <c r="G3873" t="s">
        <v>1752</v>
      </c>
      <c r="H3873" t="s">
        <v>198</v>
      </c>
      <c r="I3873">
        <v>79.475300000000004</v>
      </c>
      <c r="J3873">
        <v>5293430</v>
      </c>
      <c r="K3873" t="s">
        <v>339</v>
      </c>
      <c r="L3873">
        <v>1</v>
      </c>
    </row>
    <row r="3874" spans="1:12" x14ac:dyDescent="0.3">
      <c r="A3874">
        <v>25339</v>
      </c>
      <c r="B3874">
        <v>3873</v>
      </c>
      <c r="C3874">
        <v>14</v>
      </c>
      <c r="D3874" t="s">
        <v>5414</v>
      </c>
      <c r="E3874" t="s">
        <v>72</v>
      </c>
      <c r="F3874" t="s">
        <v>73</v>
      </c>
      <c r="G3874" t="s">
        <v>5415</v>
      </c>
      <c r="H3874" t="s">
        <v>5416</v>
      </c>
      <c r="I3874">
        <v>79.450100000000006</v>
      </c>
      <c r="J3874">
        <v>2051482</v>
      </c>
      <c r="K3874" t="s">
        <v>115</v>
      </c>
      <c r="L3874">
        <v>1</v>
      </c>
    </row>
    <row r="3875" spans="1:12" x14ac:dyDescent="0.3">
      <c r="A3875">
        <v>24364</v>
      </c>
      <c r="B3875">
        <v>3874</v>
      </c>
      <c r="C3875">
        <v>987</v>
      </c>
      <c r="D3875" t="s">
        <v>5417</v>
      </c>
      <c r="E3875" t="s">
        <v>149</v>
      </c>
      <c r="F3875" t="s">
        <v>150</v>
      </c>
      <c r="G3875" t="s">
        <v>1000</v>
      </c>
      <c r="H3875" t="s">
        <v>299</v>
      </c>
      <c r="I3875">
        <v>79.433000000000007</v>
      </c>
      <c r="J3875">
        <v>145309200</v>
      </c>
      <c r="K3875" t="s">
        <v>209</v>
      </c>
      <c r="L3875">
        <v>2</v>
      </c>
    </row>
    <row r="3876" spans="1:12" x14ac:dyDescent="0.3">
      <c r="A3876">
        <v>1163</v>
      </c>
      <c r="B3876">
        <v>3875</v>
      </c>
      <c r="C3876">
        <v>61</v>
      </c>
      <c r="D3876" t="s">
        <v>5418</v>
      </c>
      <c r="E3876" t="s">
        <v>100</v>
      </c>
      <c r="F3876" t="s">
        <v>101</v>
      </c>
      <c r="G3876" t="s">
        <v>556</v>
      </c>
      <c r="H3876" t="s">
        <v>556</v>
      </c>
      <c r="I3876">
        <v>79.415400000000005</v>
      </c>
      <c r="J3876">
        <v>17911779</v>
      </c>
      <c r="K3876" t="s">
        <v>115</v>
      </c>
      <c r="L3876">
        <v>5</v>
      </c>
    </row>
    <row r="3877" spans="1:12" x14ac:dyDescent="0.3">
      <c r="A3877">
        <v>24181</v>
      </c>
      <c r="B3877">
        <v>3876</v>
      </c>
      <c r="C3877">
        <v>40</v>
      </c>
      <c r="D3877" t="s">
        <v>5419</v>
      </c>
      <c r="E3877" t="s">
        <v>144</v>
      </c>
      <c r="F3877" t="s">
        <v>145</v>
      </c>
      <c r="G3877" t="s">
        <v>3511</v>
      </c>
      <c r="H3877" t="s">
        <v>147</v>
      </c>
      <c r="I3877">
        <v>79.404700000000005</v>
      </c>
      <c r="J3877">
        <v>6041731</v>
      </c>
      <c r="K3877" t="s">
        <v>110</v>
      </c>
      <c r="L3877">
        <v>2</v>
      </c>
    </row>
    <row r="3878" spans="1:12" x14ac:dyDescent="0.3">
      <c r="A3878">
        <v>21424</v>
      </c>
      <c r="B3878">
        <v>3877</v>
      </c>
      <c r="C3878">
        <v>33</v>
      </c>
      <c r="D3878" t="s">
        <v>5420</v>
      </c>
      <c r="E3878" t="s">
        <v>156</v>
      </c>
      <c r="F3878" t="s">
        <v>157</v>
      </c>
      <c r="G3878" t="s">
        <v>158</v>
      </c>
      <c r="H3878" t="s">
        <v>159</v>
      </c>
      <c r="I3878">
        <v>79.381500000000003</v>
      </c>
      <c r="J3878">
        <v>7449705</v>
      </c>
      <c r="K3878" t="s">
        <v>90</v>
      </c>
      <c r="L3878">
        <v>3</v>
      </c>
    </row>
    <row r="3879" spans="1:12" x14ac:dyDescent="0.3">
      <c r="A3879">
        <v>2290</v>
      </c>
      <c r="B3879">
        <v>3878</v>
      </c>
      <c r="C3879">
        <v>43</v>
      </c>
      <c r="D3879" t="s">
        <v>5421</v>
      </c>
      <c r="E3879" t="s">
        <v>62</v>
      </c>
      <c r="F3879" t="s">
        <v>63</v>
      </c>
      <c r="G3879" t="s">
        <v>433</v>
      </c>
      <c r="H3879" t="s">
        <v>434</v>
      </c>
      <c r="I3879">
        <v>79.374700000000004</v>
      </c>
      <c r="J3879">
        <v>17586581</v>
      </c>
      <c r="K3879" t="s">
        <v>24</v>
      </c>
      <c r="L3879">
        <v>7</v>
      </c>
    </row>
    <row r="3880" spans="1:12" x14ac:dyDescent="0.3">
      <c r="A3880">
        <v>21934</v>
      </c>
      <c r="B3880">
        <v>3879</v>
      </c>
      <c r="C3880">
        <v>136</v>
      </c>
      <c r="D3880" t="s">
        <v>5422</v>
      </c>
      <c r="E3880" t="s">
        <v>196</v>
      </c>
      <c r="F3880" t="s">
        <v>197</v>
      </c>
      <c r="G3880" t="s">
        <v>5423</v>
      </c>
      <c r="H3880" t="s">
        <v>4395</v>
      </c>
      <c r="I3880">
        <v>79.338700000000003</v>
      </c>
      <c r="J3880">
        <v>24582399</v>
      </c>
      <c r="K3880" t="s">
        <v>28</v>
      </c>
      <c r="L3880">
        <v>3</v>
      </c>
    </row>
    <row r="3881" spans="1:12" x14ac:dyDescent="0.3">
      <c r="A3881">
        <v>2647</v>
      </c>
      <c r="B3881">
        <v>3880</v>
      </c>
      <c r="C3881">
        <v>70</v>
      </c>
      <c r="D3881" t="s">
        <v>5424</v>
      </c>
      <c r="E3881" t="s">
        <v>390</v>
      </c>
      <c r="F3881" t="s">
        <v>391</v>
      </c>
      <c r="G3881" t="s">
        <v>392</v>
      </c>
      <c r="H3881" t="s">
        <v>392</v>
      </c>
      <c r="I3881">
        <v>79.3215</v>
      </c>
      <c r="J3881">
        <v>19450783</v>
      </c>
      <c r="K3881" t="s">
        <v>24</v>
      </c>
      <c r="L3881">
        <v>4</v>
      </c>
    </row>
    <row r="3882" spans="1:12" x14ac:dyDescent="0.3">
      <c r="A3882">
        <v>23912</v>
      </c>
      <c r="B3882">
        <v>3881</v>
      </c>
      <c r="C3882">
        <v>67</v>
      </c>
      <c r="D3882" t="s">
        <v>5425</v>
      </c>
      <c r="E3882" t="s">
        <v>20</v>
      </c>
      <c r="F3882" t="s">
        <v>21</v>
      </c>
      <c r="G3882" t="s">
        <v>22</v>
      </c>
      <c r="H3882" t="s">
        <v>23</v>
      </c>
      <c r="I3882">
        <v>79.324399999999997</v>
      </c>
      <c r="J3882">
        <v>14327493</v>
      </c>
      <c r="K3882" t="s">
        <v>24</v>
      </c>
      <c r="L3882">
        <v>2</v>
      </c>
    </row>
    <row r="3883" spans="1:12" x14ac:dyDescent="0.3">
      <c r="A3883">
        <v>24809</v>
      </c>
      <c r="B3883">
        <v>3882</v>
      </c>
      <c r="C3883">
        <v>95</v>
      </c>
      <c r="D3883" t="s">
        <v>5426</v>
      </c>
      <c r="E3883" t="s">
        <v>30</v>
      </c>
      <c r="F3883" t="s">
        <v>31</v>
      </c>
      <c r="G3883" t="s">
        <v>2304</v>
      </c>
      <c r="H3883" t="s">
        <v>33</v>
      </c>
      <c r="I3883">
        <v>79.287300000000002</v>
      </c>
      <c r="J3883">
        <v>22488000</v>
      </c>
      <c r="K3883" t="s">
        <v>303</v>
      </c>
      <c r="L3883">
        <v>1</v>
      </c>
    </row>
    <row r="3884" spans="1:12" x14ac:dyDescent="0.3">
      <c r="A3884">
        <v>22039</v>
      </c>
      <c r="B3884">
        <v>3883</v>
      </c>
      <c r="C3884">
        <v>100</v>
      </c>
      <c r="D3884" t="s">
        <v>5427</v>
      </c>
      <c r="E3884" t="s">
        <v>94</v>
      </c>
      <c r="F3884" t="s">
        <v>95</v>
      </c>
      <c r="G3884" t="s">
        <v>173</v>
      </c>
      <c r="H3884" t="s">
        <v>174</v>
      </c>
      <c r="I3884">
        <v>79.251300000000001</v>
      </c>
      <c r="J3884">
        <v>12304269</v>
      </c>
      <c r="K3884" t="s">
        <v>24</v>
      </c>
      <c r="L3884">
        <v>3</v>
      </c>
    </row>
    <row r="3885" spans="1:12" x14ac:dyDescent="0.3">
      <c r="A3885">
        <v>2968</v>
      </c>
      <c r="B3885">
        <v>3884</v>
      </c>
      <c r="C3885">
        <v>148</v>
      </c>
      <c r="D3885" t="s">
        <v>5428</v>
      </c>
      <c r="E3885" t="s">
        <v>188</v>
      </c>
      <c r="F3885" t="s">
        <v>189</v>
      </c>
      <c r="G3885" t="s">
        <v>1343</v>
      </c>
      <c r="H3885" t="s">
        <v>314</v>
      </c>
      <c r="I3885">
        <v>79.244699999999995</v>
      </c>
      <c r="J3885">
        <v>25519989</v>
      </c>
      <c r="K3885" t="s">
        <v>110</v>
      </c>
      <c r="L3885">
        <v>5</v>
      </c>
    </row>
    <row r="3886" spans="1:12" x14ac:dyDescent="0.3">
      <c r="A3886">
        <v>914</v>
      </c>
      <c r="B3886">
        <v>3885</v>
      </c>
      <c r="C3886">
        <v>164</v>
      </c>
      <c r="D3886" t="s">
        <v>5429</v>
      </c>
      <c r="E3886" t="s">
        <v>134</v>
      </c>
      <c r="F3886" t="s">
        <v>135</v>
      </c>
      <c r="G3886" t="s">
        <v>5430</v>
      </c>
      <c r="H3886" t="s">
        <v>137</v>
      </c>
      <c r="I3886">
        <v>79.226200000000006</v>
      </c>
      <c r="J3886">
        <v>23496215</v>
      </c>
      <c r="K3886" t="s">
        <v>44</v>
      </c>
      <c r="L3886">
        <v>4</v>
      </c>
    </row>
    <row r="3887" spans="1:12" x14ac:dyDescent="0.3">
      <c r="A3887">
        <v>19419</v>
      </c>
      <c r="B3887">
        <v>3886</v>
      </c>
      <c r="C3887">
        <v>34</v>
      </c>
      <c r="D3887" t="s">
        <v>5431</v>
      </c>
      <c r="E3887" t="s">
        <v>94</v>
      </c>
      <c r="F3887" t="s">
        <v>95</v>
      </c>
      <c r="G3887" t="s">
        <v>173</v>
      </c>
      <c r="H3887" t="s">
        <v>174</v>
      </c>
      <c r="I3887">
        <v>79.220600000000005</v>
      </c>
      <c r="J3887">
        <v>5308793</v>
      </c>
      <c r="K3887" t="s">
        <v>90</v>
      </c>
      <c r="L3887">
        <v>2</v>
      </c>
    </row>
    <row r="3888" spans="1:12" x14ac:dyDescent="0.3">
      <c r="A3888">
        <v>20413</v>
      </c>
      <c r="B3888">
        <v>3887</v>
      </c>
      <c r="C3888">
        <v>95</v>
      </c>
      <c r="D3888" t="s">
        <v>5432</v>
      </c>
      <c r="E3888" t="s">
        <v>62</v>
      </c>
      <c r="F3888" t="s">
        <v>63</v>
      </c>
      <c r="G3888" t="s">
        <v>434</v>
      </c>
      <c r="H3888" t="s">
        <v>434</v>
      </c>
      <c r="I3888">
        <v>79.204599999999999</v>
      </c>
      <c r="J3888">
        <v>24261058</v>
      </c>
      <c r="K3888" t="s">
        <v>327</v>
      </c>
      <c r="L3888">
        <v>4</v>
      </c>
    </row>
    <row r="3889" spans="1:12" x14ac:dyDescent="0.3">
      <c r="A3889">
        <v>19752</v>
      </c>
      <c r="B3889">
        <v>3888</v>
      </c>
      <c r="C3889">
        <v>40</v>
      </c>
      <c r="D3889" t="s">
        <v>5433</v>
      </c>
      <c r="E3889" t="s">
        <v>72</v>
      </c>
      <c r="F3889" t="s">
        <v>73</v>
      </c>
      <c r="G3889" t="s">
        <v>5434</v>
      </c>
      <c r="H3889" t="s">
        <v>114</v>
      </c>
      <c r="I3889">
        <v>79.198700000000002</v>
      </c>
      <c r="J3889">
        <v>4768939</v>
      </c>
      <c r="K3889" t="s">
        <v>200</v>
      </c>
      <c r="L3889">
        <v>4</v>
      </c>
    </row>
    <row r="3890" spans="1:12" x14ac:dyDescent="0.3">
      <c r="A3890">
        <v>22717</v>
      </c>
      <c r="B3890">
        <v>3889</v>
      </c>
      <c r="C3890">
        <v>10</v>
      </c>
      <c r="D3890" t="s">
        <v>5435</v>
      </c>
      <c r="E3890" t="s">
        <v>196</v>
      </c>
      <c r="F3890" t="s">
        <v>197</v>
      </c>
      <c r="G3890" t="s">
        <v>1240</v>
      </c>
      <c r="H3890" t="s">
        <v>198</v>
      </c>
      <c r="I3890">
        <v>79.184100000000001</v>
      </c>
      <c r="J3890">
        <v>5575891</v>
      </c>
      <c r="K3890" t="s">
        <v>24</v>
      </c>
      <c r="L3890">
        <v>3</v>
      </c>
    </row>
    <row r="3891" spans="1:12" x14ac:dyDescent="0.3">
      <c r="A3891">
        <v>25967</v>
      </c>
      <c r="B3891">
        <v>3890</v>
      </c>
      <c r="C3891">
        <v>13</v>
      </c>
      <c r="D3891" t="s">
        <v>5436</v>
      </c>
      <c r="E3891" t="s">
        <v>62</v>
      </c>
      <c r="F3891" t="s">
        <v>63</v>
      </c>
      <c r="G3891" t="s">
        <v>434</v>
      </c>
      <c r="H3891" t="s">
        <v>434</v>
      </c>
      <c r="I3891">
        <v>79.140799999999999</v>
      </c>
      <c r="J3891">
        <v>6654525</v>
      </c>
      <c r="K3891" t="s">
        <v>24</v>
      </c>
      <c r="L3891">
        <v>1</v>
      </c>
    </row>
    <row r="3892" spans="1:12" x14ac:dyDescent="0.3">
      <c r="A3892">
        <v>20147</v>
      </c>
      <c r="B3892">
        <v>3891</v>
      </c>
      <c r="C3892">
        <v>18</v>
      </c>
      <c r="D3892" t="s">
        <v>5437</v>
      </c>
      <c r="E3892" t="s">
        <v>12</v>
      </c>
      <c r="F3892" t="s">
        <v>13</v>
      </c>
      <c r="G3892" t="s">
        <v>15</v>
      </c>
      <c r="H3892" t="s">
        <v>15</v>
      </c>
      <c r="I3892">
        <v>79.125399999999999</v>
      </c>
      <c r="J3892">
        <v>8900015</v>
      </c>
      <c r="K3892" t="s">
        <v>115</v>
      </c>
      <c r="L3892">
        <v>4</v>
      </c>
    </row>
    <row r="3893" spans="1:12" x14ac:dyDescent="0.3">
      <c r="A3893">
        <v>24849</v>
      </c>
      <c r="B3893">
        <v>3892</v>
      </c>
      <c r="C3893">
        <v>27</v>
      </c>
      <c r="D3893" t="s">
        <v>5438</v>
      </c>
      <c r="E3893" t="s">
        <v>30</v>
      </c>
      <c r="F3893" t="s">
        <v>31</v>
      </c>
      <c r="G3893" t="s">
        <v>3664</v>
      </c>
      <c r="H3893" t="s">
        <v>33</v>
      </c>
      <c r="I3893">
        <v>79.115700000000004</v>
      </c>
      <c r="J3893">
        <v>4730152</v>
      </c>
      <c r="K3893" t="s">
        <v>110</v>
      </c>
      <c r="L3893">
        <v>1</v>
      </c>
    </row>
    <row r="3894" spans="1:12" x14ac:dyDescent="0.3">
      <c r="A3894">
        <v>888</v>
      </c>
      <c r="B3894">
        <v>3893</v>
      </c>
      <c r="C3894">
        <v>400</v>
      </c>
      <c r="D3894" t="s">
        <v>5439</v>
      </c>
      <c r="E3894" t="s">
        <v>144</v>
      </c>
      <c r="F3894" t="s">
        <v>145</v>
      </c>
      <c r="G3894" t="s">
        <v>2387</v>
      </c>
      <c r="H3894" t="s">
        <v>2388</v>
      </c>
      <c r="I3894">
        <v>78.9542</v>
      </c>
      <c r="J3894">
        <v>57110703</v>
      </c>
      <c r="K3894" t="s">
        <v>110</v>
      </c>
      <c r="L3894">
        <v>8</v>
      </c>
    </row>
    <row r="3895" spans="1:12" x14ac:dyDescent="0.3">
      <c r="A3895">
        <v>2887</v>
      </c>
      <c r="B3895">
        <v>3894</v>
      </c>
      <c r="C3895">
        <v>4400</v>
      </c>
      <c r="D3895" t="s">
        <v>5440</v>
      </c>
      <c r="E3895" t="s">
        <v>196</v>
      </c>
      <c r="F3895" t="s">
        <v>197</v>
      </c>
      <c r="G3895" t="s">
        <v>2581</v>
      </c>
      <c r="H3895" t="s">
        <v>198</v>
      </c>
      <c r="I3895">
        <v>78.941000000000003</v>
      </c>
      <c r="J3895">
        <v>27813130</v>
      </c>
      <c r="K3895" t="s">
        <v>346</v>
      </c>
      <c r="L3895">
        <v>8</v>
      </c>
    </row>
    <row r="3896" spans="1:12" x14ac:dyDescent="0.3">
      <c r="A3896">
        <v>25340</v>
      </c>
      <c r="B3896">
        <v>3895</v>
      </c>
      <c r="C3896">
        <v>88</v>
      </c>
      <c r="D3896" t="s">
        <v>5441</v>
      </c>
      <c r="E3896" t="s">
        <v>513</v>
      </c>
      <c r="F3896" t="s">
        <v>514</v>
      </c>
      <c r="G3896" t="s">
        <v>3075</v>
      </c>
      <c r="H3896" t="s">
        <v>516</v>
      </c>
      <c r="I3896">
        <v>78.944699999999997</v>
      </c>
      <c r="J3896">
        <v>21364263</v>
      </c>
      <c r="K3896" t="s">
        <v>139</v>
      </c>
      <c r="L3896">
        <v>1</v>
      </c>
    </row>
    <row r="3897" spans="1:12" x14ac:dyDescent="0.3">
      <c r="A3897">
        <v>8318</v>
      </c>
      <c r="B3897">
        <v>3896</v>
      </c>
      <c r="C3897">
        <v>95</v>
      </c>
      <c r="D3897" t="s">
        <v>5442</v>
      </c>
      <c r="E3897" t="s">
        <v>390</v>
      </c>
      <c r="F3897" t="s">
        <v>391</v>
      </c>
      <c r="G3897" t="s">
        <v>392</v>
      </c>
      <c r="H3897" t="s">
        <v>392</v>
      </c>
      <c r="I3897">
        <v>78.9375</v>
      </c>
      <c r="J3897">
        <v>17912453</v>
      </c>
      <c r="K3897" t="s">
        <v>110</v>
      </c>
      <c r="L3897">
        <v>5</v>
      </c>
    </row>
    <row r="3898" spans="1:12" x14ac:dyDescent="0.3">
      <c r="A3898">
        <v>2317</v>
      </c>
      <c r="B3898">
        <v>3897</v>
      </c>
      <c r="C3898">
        <v>86</v>
      </c>
      <c r="D3898" t="s">
        <v>5443</v>
      </c>
      <c r="E3898" t="s">
        <v>62</v>
      </c>
      <c r="F3898" t="s">
        <v>63</v>
      </c>
      <c r="G3898" t="s">
        <v>1980</v>
      </c>
      <c r="H3898" t="s">
        <v>434</v>
      </c>
      <c r="I3898">
        <v>78.913300000000007</v>
      </c>
      <c r="J3898">
        <v>17788954</v>
      </c>
      <c r="K3898" t="s">
        <v>28</v>
      </c>
      <c r="L3898">
        <v>7</v>
      </c>
    </row>
    <row r="3899" spans="1:12" x14ac:dyDescent="0.3">
      <c r="A3899">
        <v>26569</v>
      </c>
      <c r="B3899">
        <v>3898</v>
      </c>
      <c r="C3899">
        <v>275</v>
      </c>
      <c r="D3899" t="s">
        <v>5444</v>
      </c>
      <c r="E3899" t="s">
        <v>94</v>
      </c>
      <c r="F3899" t="s">
        <v>95</v>
      </c>
      <c r="G3899" t="s">
        <v>587</v>
      </c>
      <c r="H3899" t="s">
        <v>588</v>
      </c>
      <c r="I3899">
        <v>78.834699999999998</v>
      </c>
      <c r="J3899">
        <v>112462000</v>
      </c>
      <c r="K3899" t="s">
        <v>92</v>
      </c>
      <c r="L3899">
        <v>1</v>
      </c>
    </row>
    <row r="3900" spans="1:12" x14ac:dyDescent="0.3">
      <c r="A3900">
        <v>24115</v>
      </c>
      <c r="B3900">
        <v>3899</v>
      </c>
      <c r="C3900">
        <v>12</v>
      </c>
      <c r="D3900" t="s">
        <v>5445</v>
      </c>
      <c r="E3900" t="s">
        <v>176</v>
      </c>
      <c r="F3900" t="s">
        <v>177</v>
      </c>
      <c r="G3900" t="s">
        <v>662</v>
      </c>
      <c r="H3900" t="s">
        <v>663</v>
      </c>
      <c r="I3900">
        <v>78.750600000000006</v>
      </c>
      <c r="J3900">
        <v>3201085</v>
      </c>
      <c r="K3900" t="s">
        <v>110</v>
      </c>
      <c r="L3900">
        <v>2</v>
      </c>
    </row>
    <row r="3901" spans="1:12" x14ac:dyDescent="0.3">
      <c r="A3901">
        <v>22499</v>
      </c>
      <c r="B3901">
        <v>3900</v>
      </c>
      <c r="C3901">
        <v>100</v>
      </c>
      <c r="D3901" t="s">
        <v>5446</v>
      </c>
      <c r="E3901" t="s">
        <v>2863</v>
      </c>
      <c r="F3901" t="s">
        <v>2864</v>
      </c>
      <c r="G3901" t="s">
        <v>3358</v>
      </c>
      <c r="H3901" t="s">
        <v>3359</v>
      </c>
      <c r="I3901">
        <v>78.671999999999997</v>
      </c>
      <c r="J3901">
        <v>10905632</v>
      </c>
      <c r="K3901" t="s">
        <v>115</v>
      </c>
      <c r="L3901">
        <v>3</v>
      </c>
    </row>
    <row r="3902" spans="1:12" x14ac:dyDescent="0.3">
      <c r="A3902">
        <v>912</v>
      </c>
      <c r="B3902">
        <v>3901</v>
      </c>
      <c r="C3902">
        <v>90</v>
      </c>
      <c r="D3902" t="s">
        <v>5447</v>
      </c>
      <c r="E3902" t="s">
        <v>12</v>
      </c>
      <c r="F3902" t="s">
        <v>13</v>
      </c>
      <c r="G3902" t="s">
        <v>43</v>
      </c>
      <c r="H3902" t="s">
        <v>43</v>
      </c>
      <c r="I3902">
        <v>78.575599999999994</v>
      </c>
      <c r="J3902">
        <v>150403501</v>
      </c>
      <c r="K3902" t="s">
        <v>110</v>
      </c>
      <c r="L3902">
        <v>6</v>
      </c>
    </row>
    <row r="3903" spans="1:12" x14ac:dyDescent="0.3">
      <c r="A3903">
        <v>25520</v>
      </c>
      <c r="B3903">
        <v>3902</v>
      </c>
      <c r="C3903">
        <v>45</v>
      </c>
      <c r="D3903" t="s">
        <v>5448</v>
      </c>
      <c r="E3903" t="s">
        <v>36</v>
      </c>
      <c r="F3903" t="s">
        <v>37</v>
      </c>
      <c r="G3903" t="s">
        <v>53</v>
      </c>
      <c r="H3903" t="s">
        <v>1135</v>
      </c>
      <c r="I3903">
        <v>78.572699999999998</v>
      </c>
      <c r="J3903">
        <v>9031577</v>
      </c>
      <c r="K3903" t="s">
        <v>311</v>
      </c>
      <c r="L3903">
        <v>1</v>
      </c>
    </row>
    <row r="3904" spans="1:12" x14ac:dyDescent="0.3">
      <c r="A3904">
        <v>3813</v>
      </c>
      <c r="B3904">
        <v>3903</v>
      </c>
      <c r="C3904">
        <v>5010</v>
      </c>
      <c r="D3904" t="s">
        <v>5449</v>
      </c>
      <c r="E3904" t="s">
        <v>12</v>
      </c>
      <c r="F3904" t="s">
        <v>13</v>
      </c>
      <c r="G3904" t="s">
        <v>362</v>
      </c>
      <c r="H3904" t="s">
        <v>15</v>
      </c>
      <c r="I3904">
        <v>78.544799999999995</v>
      </c>
      <c r="J3904">
        <v>627767000</v>
      </c>
      <c r="K3904" t="s">
        <v>44</v>
      </c>
      <c r="L3904">
        <v>9</v>
      </c>
    </row>
    <row r="3905" spans="1:12" x14ac:dyDescent="0.3">
      <c r="A3905">
        <v>24235</v>
      </c>
      <c r="B3905">
        <v>3904</v>
      </c>
      <c r="C3905">
        <v>23</v>
      </c>
      <c r="D3905" t="s">
        <v>5450</v>
      </c>
      <c r="E3905" t="s">
        <v>379</v>
      </c>
      <c r="F3905" t="s">
        <v>380</v>
      </c>
      <c r="G3905" t="s">
        <v>1513</v>
      </c>
      <c r="H3905" t="s">
        <v>1514</v>
      </c>
      <c r="I3905">
        <v>78.513599999999997</v>
      </c>
      <c r="J3905">
        <v>2426000</v>
      </c>
      <c r="K3905" t="s">
        <v>115</v>
      </c>
      <c r="L3905">
        <v>2</v>
      </c>
    </row>
    <row r="3906" spans="1:12" x14ac:dyDescent="0.3">
      <c r="A3906">
        <v>20604</v>
      </c>
      <c r="B3906">
        <v>3905</v>
      </c>
      <c r="C3906">
        <v>65</v>
      </c>
      <c r="D3906" t="s">
        <v>5451</v>
      </c>
      <c r="E3906" t="s">
        <v>30</v>
      </c>
      <c r="F3906" t="s">
        <v>31</v>
      </c>
      <c r="G3906" t="s">
        <v>2268</v>
      </c>
      <c r="H3906" t="s">
        <v>33</v>
      </c>
      <c r="I3906">
        <v>78.485600000000005</v>
      </c>
      <c r="J3906">
        <v>105369000</v>
      </c>
      <c r="K3906" t="s">
        <v>24</v>
      </c>
      <c r="L3906">
        <v>4</v>
      </c>
    </row>
    <row r="3907" spans="1:12" x14ac:dyDescent="0.3">
      <c r="A3907">
        <v>17726</v>
      </c>
      <c r="B3907">
        <v>3906</v>
      </c>
      <c r="C3907">
        <v>172</v>
      </c>
      <c r="D3907" t="s">
        <v>5452</v>
      </c>
      <c r="E3907" t="s">
        <v>100</v>
      </c>
      <c r="F3907" t="s">
        <v>101</v>
      </c>
      <c r="G3907" t="s">
        <v>102</v>
      </c>
      <c r="H3907" t="s">
        <v>102</v>
      </c>
      <c r="I3907">
        <v>78.378</v>
      </c>
      <c r="J3907">
        <v>8281083</v>
      </c>
      <c r="K3907" t="s">
        <v>16</v>
      </c>
      <c r="L3907">
        <v>5</v>
      </c>
    </row>
    <row r="3908" spans="1:12" x14ac:dyDescent="0.3">
      <c r="A3908">
        <v>26069</v>
      </c>
      <c r="B3908">
        <v>3907</v>
      </c>
      <c r="C3908">
        <v>21</v>
      </c>
      <c r="D3908" t="s">
        <v>5453</v>
      </c>
      <c r="E3908" t="s">
        <v>12</v>
      </c>
      <c r="F3908" t="s">
        <v>13</v>
      </c>
      <c r="G3908" t="s">
        <v>211</v>
      </c>
      <c r="H3908" t="s">
        <v>211</v>
      </c>
      <c r="I3908">
        <v>78.317999999999998</v>
      </c>
      <c r="J3908">
        <v>10663870</v>
      </c>
      <c r="K3908" t="s">
        <v>209</v>
      </c>
      <c r="L3908">
        <v>1</v>
      </c>
    </row>
    <row r="3909" spans="1:12" x14ac:dyDescent="0.3">
      <c r="A3909">
        <v>37</v>
      </c>
      <c r="B3909">
        <v>3908</v>
      </c>
      <c r="C3909">
        <v>58</v>
      </c>
      <c r="D3909" t="s">
        <v>5454</v>
      </c>
      <c r="E3909" t="s">
        <v>423</v>
      </c>
      <c r="F3909" t="s">
        <v>424</v>
      </c>
      <c r="G3909" t="s">
        <v>5455</v>
      </c>
      <c r="H3909" t="s">
        <v>33</v>
      </c>
      <c r="I3909">
        <v>78.282600000000002</v>
      </c>
      <c r="J3909">
        <v>20547806</v>
      </c>
      <c r="K3909" t="s">
        <v>18</v>
      </c>
      <c r="L3909">
        <v>6</v>
      </c>
    </row>
    <row r="3910" spans="1:12" x14ac:dyDescent="0.3">
      <c r="A3910">
        <v>24098</v>
      </c>
      <c r="B3910">
        <v>3909</v>
      </c>
      <c r="C3910">
        <v>300</v>
      </c>
      <c r="D3910" t="s">
        <v>5456</v>
      </c>
      <c r="E3910" t="s">
        <v>12</v>
      </c>
      <c r="F3910" t="s">
        <v>13</v>
      </c>
      <c r="G3910" t="s">
        <v>43</v>
      </c>
      <c r="H3910" t="s">
        <v>43</v>
      </c>
      <c r="I3910">
        <v>78.2376</v>
      </c>
      <c r="J3910">
        <v>109554429</v>
      </c>
      <c r="K3910" t="s">
        <v>115</v>
      </c>
      <c r="L3910">
        <v>2</v>
      </c>
    </row>
    <row r="3911" spans="1:12" x14ac:dyDescent="0.3">
      <c r="A3911">
        <v>3283</v>
      </c>
      <c r="B3911">
        <v>3910</v>
      </c>
      <c r="C3911">
        <v>197</v>
      </c>
      <c r="D3911" t="s">
        <v>5457</v>
      </c>
      <c r="E3911" t="s">
        <v>134</v>
      </c>
      <c r="F3911" t="s">
        <v>135</v>
      </c>
      <c r="G3911" t="s">
        <v>895</v>
      </c>
      <c r="H3911" t="s">
        <v>137</v>
      </c>
      <c r="I3911">
        <v>78.228200000000001</v>
      </c>
      <c r="J3911">
        <v>21014828</v>
      </c>
      <c r="K3911" t="s">
        <v>327</v>
      </c>
      <c r="L3911">
        <v>8</v>
      </c>
    </row>
    <row r="3912" spans="1:12" x14ac:dyDescent="0.3">
      <c r="A3912">
        <v>6246</v>
      </c>
      <c r="B3912">
        <v>3911</v>
      </c>
      <c r="C3912">
        <v>18</v>
      </c>
      <c r="D3912" t="s">
        <v>5458</v>
      </c>
      <c r="E3912" t="s">
        <v>144</v>
      </c>
      <c r="F3912" t="s">
        <v>145</v>
      </c>
      <c r="G3912" t="s">
        <v>2822</v>
      </c>
      <c r="H3912" t="s">
        <v>2132</v>
      </c>
      <c r="I3912">
        <v>78.230800000000002</v>
      </c>
      <c r="J3912">
        <v>13378135</v>
      </c>
      <c r="K3912" t="s">
        <v>92</v>
      </c>
      <c r="L3912">
        <v>3</v>
      </c>
    </row>
    <row r="3913" spans="1:12" x14ac:dyDescent="0.3">
      <c r="A3913">
        <v>20699</v>
      </c>
      <c r="B3913">
        <v>3912</v>
      </c>
      <c r="C3913">
        <v>31</v>
      </c>
      <c r="D3913" t="s">
        <v>5459</v>
      </c>
      <c r="E3913" t="s">
        <v>379</v>
      </c>
      <c r="F3913" t="s">
        <v>380</v>
      </c>
      <c r="G3913" t="s">
        <v>1513</v>
      </c>
      <c r="H3913" t="s">
        <v>1514</v>
      </c>
      <c r="I3913">
        <v>78.226799999999997</v>
      </c>
      <c r="J3913">
        <v>4108456</v>
      </c>
      <c r="K3913" t="s">
        <v>28</v>
      </c>
      <c r="L3913">
        <v>4</v>
      </c>
    </row>
    <row r="3914" spans="1:12" x14ac:dyDescent="0.3">
      <c r="A3914">
        <v>24479</v>
      </c>
      <c r="B3914">
        <v>3913</v>
      </c>
      <c r="C3914">
        <v>10</v>
      </c>
      <c r="D3914" t="s">
        <v>5460</v>
      </c>
      <c r="E3914" t="s">
        <v>12</v>
      </c>
      <c r="F3914" t="s">
        <v>13</v>
      </c>
      <c r="G3914" t="s">
        <v>27</v>
      </c>
      <c r="H3914" t="s">
        <v>27</v>
      </c>
      <c r="I3914">
        <v>78.124600000000001</v>
      </c>
      <c r="J3914">
        <v>17034612</v>
      </c>
      <c r="K3914" t="s">
        <v>98</v>
      </c>
      <c r="L3914">
        <v>2</v>
      </c>
    </row>
    <row r="3915" spans="1:12" x14ac:dyDescent="0.3">
      <c r="A3915">
        <v>25780</v>
      </c>
      <c r="B3915">
        <v>3914</v>
      </c>
      <c r="C3915">
        <v>70</v>
      </c>
      <c r="D3915" t="s">
        <v>5461</v>
      </c>
      <c r="E3915" t="s">
        <v>233</v>
      </c>
      <c r="F3915" t="s">
        <v>271</v>
      </c>
      <c r="G3915" t="s">
        <v>852</v>
      </c>
      <c r="H3915" t="s">
        <v>272</v>
      </c>
      <c r="I3915">
        <v>77.930499999999995</v>
      </c>
      <c r="J3915">
        <v>2027490</v>
      </c>
      <c r="K3915" t="s">
        <v>370</v>
      </c>
      <c r="L3915">
        <v>1</v>
      </c>
    </row>
    <row r="3916" spans="1:12" x14ac:dyDescent="0.3">
      <c r="A3916">
        <v>19527</v>
      </c>
      <c r="B3916">
        <v>3915</v>
      </c>
      <c r="C3916">
        <v>90</v>
      </c>
      <c r="D3916" t="s">
        <v>5462</v>
      </c>
      <c r="E3916" t="s">
        <v>558</v>
      </c>
      <c r="F3916" t="s">
        <v>559</v>
      </c>
      <c r="G3916" t="s">
        <v>59</v>
      </c>
      <c r="H3916" t="s">
        <v>224</v>
      </c>
      <c r="I3916">
        <v>77.852000000000004</v>
      </c>
      <c r="J3916">
        <v>6523461</v>
      </c>
      <c r="K3916" t="s">
        <v>110</v>
      </c>
      <c r="L3916">
        <v>4</v>
      </c>
    </row>
    <row r="3917" spans="1:12" x14ac:dyDescent="0.3">
      <c r="A3917">
        <v>24454</v>
      </c>
      <c r="B3917">
        <v>3916</v>
      </c>
      <c r="C3917">
        <v>95</v>
      </c>
      <c r="D3917" t="s">
        <v>5463</v>
      </c>
      <c r="E3917" t="s">
        <v>12</v>
      </c>
      <c r="F3917" t="s">
        <v>13</v>
      </c>
      <c r="G3917" t="s">
        <v>1170</v>
      </c>
      <c r="H3917" t="s">
        <v>15</v>
      </c>
      <c r="I3917">
        <v>77.775400000000005</v>
      </c>
      <c r="J3917">
        <v>16427000</v>
      </c>
      <c r="K3917" t="s">
        <v>311</v>
      </c>
      <c r="L3917">
        <v>2</v>
      </c>
    </row>
    <row r="3918" spans="1:12" x14ac:dyDescent="0.3">
      <c r="A3918">
        <v>22756</v>
      </c>
      <c r="B3918">
        <v>3917</v>
      </c>
      <c r="C3918">
        <v>9000</v>
      </c>
      <c r="D3918" t="s">
        <v>5464</v>
      </c>
      <c r="E3918" t="s">
        <v>144</v>
      </c>
      <c r="F3918" t="s">
        <v>145</v>
      </c>
      <c r="G3918" t="s">
        <v>2400</v>
      </c>
      <c r="H3918" t="s">
        <v>147</v>
      </c>
      <c r="I3918">
        <v>77.759900000000002</v>
      </c>
      <c r="J3918">
        <v>1166718000</v>
      </c>
      <c r="K3918" t="s">
        <v>209</v>
      </c>
      <c r="L3918">
        <v>3</v>
      </c>
    </row>
    <row r="3919" spans="1:12" x14ac:dyDescent="0.3">
      <c r="A3919">
        <v>21394</v>
      </c>
      <c r="B3919">
        <v>3918</v>
      </c>
      <c r="C3919">
        <v>38</v>
      </c>
      <c r="D3919" t="s">
        <v>5465</v>
      </c>
      <c r="E3919" t="s">
        <v>231</v>
      </c>
      <c r="F3919" t="s">
        <v>232</v>
      </c>
      <c r="G3919" t="s">
        <v>233</v>
      </c>
      <c r="H3919" t="s">
        <v>23</v>
      </c>
      <c r="I3919">
        <v>77.763800000000003</v>
      </c>
      <c r="J3919">
        <v>5863637</v>
      </c>
      <c r="K3919" t="s">
        <v>90</v>
      </c>
      <c r="L3919">
        <v>3</v>
      </c>
    </row>
    <row r="3920" spans="1:12" x14ac:dyDescent="0.3">
      <c r="A3920">
        <v>22765</v>
      </c>
      <c r="B3920">
        <v>3919</v>
      </c>
      <c r="C3920">
        <v>35</v>
      </c>
      <c r="D3920" t="s">
        <v>5466</v>
      </c>
      <c r="E3920" t="s">
        <v>513</v>
      </c>
      <c r="F3920" t="s">
        <v>514</v>
      </c>
      <c r="G3920" t="s">
        <v>5467</v>
      </c>
      <c r="H3920" t="s">
        <v>516</v>
      </c>
      <c r="I3920">
        <v>77.746700000000004</v>
      </c>
      <c r="J3920">
        <v>26278000</v>
      </c>
      <c r="K3920" t="s">
        <v>115</v>
      </c>
      <c r="L3920">
        <v>6</v>
      </c>
    </row>
    <row r="3921" spans="1:12" x14ac:dyDescent="0.3">
      <c r="A3921">
        <v>3889</v>
      </c>
      <c r="B3921">
        <v>3920</v>
      </c>
      <c r="C3921">
        <v>125</v>
      </c>
      <c r="D3921" t="s">
        <v>5468</v>
      </c>
      <c r="E3921" t="s">
        <v>30</v>
      </c>
      <c r="F3921" t="s">
        <v>31</v>
      </c>
      <c r="G3921" t="s">
        <v>4160</v>
      </c>
      <c r="H3921" t="s">
        <v>33</v>
      </c>
      <c r="I3921">
        <v>77.695800000000006</v>
      </c>
      <c r="J3921">
        <v>38357400</v>
      </c>
      <c r="K3921" t="s">
        <v>200</v>
      </c>
      <c r="L3921">
        <v>5</v>
      </c>
    </row>
    <row r="3922" spans="1:12" x14ac:dyDescent="0.3">
      <c r="A3922">
        <v>24956</v>
      </c>
      <c r="B3922">
        <v>3921</v>
      </c>
      <c r="C3922">
        <v>10</v>
      </c>
      <c r="D3922" t="s">
        <v>5469</v>
      </c>
      <c r="E3922" t="s">
        <v>72</v>
      </c>
      <c r="F3922" t="s">
        <v>73</v>
      </c>
      <c r="G3922" t="s">
        <v>5470</v>
      </c>
      <c r="H3922" t="s">
        <v>5416</v>
      </c>
      <c r="I3922">
        <v>77.685000000000002</v>
      </c>
      <c r="J3922">
        <v>2073993</v>
      </c>
      <c r="K3922" t="s">
        <v>209</v>
      </c>
      <c r="L3922">
        <v>1</v>
      </c>
    </row>
    <row r="3923" spans="1:12" x14ac:dyDescent="0.3">
      <c r="A3923">
        <v>26336</v>
      </c>
      <c r="B3923">
        <v>3922</v>
      </c>
      <c r="C3923">
        <v>27</v>
      </c>
      <c r="D3923" t="s">
        <v>5471</v>
      </c>
      <c r="E3923" t="s">
        <v>141</v>
      </c>
      <c r="F3923" t="s">
        <v>142</v>
      </c>
      <c r="G3923" t="s">
        <v>141</v>
      </c>
      <c r="H3923" t="s">
        <v>137</v>
      </c>
      <c r="I3923">
        <v>77.604299999999995</v>
      </c>
      <c r="J3923">
        <v>11150000</v>
      </c>
      <c r="K3923" t="s">
        <v>186</v>
      </c>
      <c r="L3923">
        <v>1</v>
      </c>
    </row>
    <row r="3924" spans="1:12" x14ac:dyDescent="0.3">
      <c r="A3924">
        <v>18441</v>
      </c>
      <c r="B3924">
        <v>3923</v>
      </c>
      <c r="C3924">
        <v>85</v>
      </c>
      <c r="D3924" t="s">
        <v>5472</v>
      </c>
      <c r="E3924" t="s">
        <v>156</v>
      </c>
      <c r="F3924" t="s">
        <v>157</v>
      </c>
      <c r="G3924" t="s">
        <v>5473</v>
      </c>
      <c r="H3924" t="s">
        <v>159</v>
      </c>
      <c r="I3924">
        <v>77.555700000000002</v>
      </c>
      <c r="J3924">
        <v>11626700</v>
      </c>
      <c r="K3924" t="s">
        <v>327</v>
      </c>
      <c r="L3924">
        <v>5</v>
      </c>
    </row>
    <row r="3925" spans="1:12" x14ac:dyDescent="0.3">
      <c r="A3925">
        <v>23937</v>
      </c>
      <c r="B3925">
        <v>3924</v>
      </c>
      <c r="C3925">
        <v>18</v>
      </c>
      <c r="D3925" t="s">
        <v>5474</v>
      </c>
      <c r="E3925" t="s">
        <v>72</v>
      </c>
      <c r="F3925" t="s">
        <v>73</v>
      </c>
      <c r="G3925" t="s">
        <v>523</v>
      </c>
      <c r="H3925" t="s">
        <v>112</v>
      </c>
      <c r="I3925">
        <v>77.488100000000003</v>
      </c>
      <c r="J3925">
        <v>3411135</v>
      </c>
      <c r="K3925" t="s">
        <v>55</v>
      </c>
      <c r="L3925">
        <v>2</v>
      </c>
    </row>
    <row r="3926" spans="1:12" x14ac:dyDescent="0.3">
      <c r="A3926">
        <v>24995</v>
      </c>
      <c r="B3926">
        <v>3925</v>
      </c>
      <c r="C3926">
        <v>246</v>
      </c>
      <c r="D3926" t="s">
        <v>5475</v>
      </c>
      <c r="E3926" t="s">
        <v>12</v>
      </c>
      <c r="F3926" t="s">
        <v>13</v>
      </c>
      <c r="G3926" t="s">
        <v>5476</v>
      </c>
      <c r="H3926" t="s">
        <v>15</v>
      </c>
      <c r="I3926">
        <v>77.375900000000001</v>
      </c>
      <c r="J3926">
        <v>29564463</v>
      </c>
      <c r="K3926" t="s">
        <v>44</v>
      </c>
      <c r="L3926">
        <v>1</v>
      </c>
    </row>
    <row r="3927" spans="1:12" x14ac:dyDescent="0.3">
      <c r="A3927">
        <v>20603</v>
      </c>
      <c r="B3927">
        <v>3926</v>
      </c>
      <c r="C3927">
        <v>38</v>
      </c>
      <c r="D3927" t="s">
        <v>5477</v>
      </c>
      <c r="E3927" t="s">
        <v>12</v>
      </c>
      <c r="F3927" t="s">
        <v>13</v>
      </c>
      <c r="G3927" t="s">
        <v>5478</v>
      </c>
      <c r="H3927" t="s">
        <v>501</v>
      </c>
      <c r="I3927">
        <v>77.377399999999994</v>
      </c>
      <c r="J3927">
        <v>4365143</v>
      </c>
      <c r="K3927" t="s">
        <v>110</v>
      </c>
      <c r="L3927">
        <v>4</v>
      </c>
    </row>
    <row r="3928" spans="1:12" x14ac:dyDescent="0.3">
      <c r="A3928">
        <v>2230</v>
      </c>
      <c r="B3928">
        <v>3927</v>
      </c>
      <c r="C3928">
        <v>67</v>
      </c>
      <c r="D3928" t="s">
        <v>5479</v>
      </c>
      <c r="E3928" t="s">
        <v>196</v>
      </c>
      <c r="F3928" t="s">
        <v>197</v>
      </c>
      <c r="G3928" t="s">
        <v>198</v>
      </c>
      <c r="H3928" t="s">
        <v>198</v>
      </c>
      <c r="I3928">
        <v>77.264399999999995</v>
      </c>
      <c r="J3928">
        <v>6990024</v>
      </c>
      <c r="K3928" t="s">
        <v>110</v>
      </c>
      <c r="L3928">
        <v>8</v>
      </c>
    </row>
    <row r="3929" spans="1:12" x14ac:dyDescent="0.3">
      <c r="A3929">
        <v>23874</v>
      </c>
      <c r="B3929">
        <v>3928</v>
      </c>
      <c r="C3929">
        <v>31</v>
      </c>
      <c r="D3929" t="s">
        <v>5480</v>
      </c>
      <c r="E3929" t="s">
        <v>3260</v>
      </c>
      <c r="F3929" t="s">
        <v>3261</v>
      </c>
      <c r="G3929" t="s">
        <v>5481</v>
      </c>
      <c r="H3929" t="s">
        <v>3263</v>
      </c>
      <c r="I3929">
        <v>77.224699999999999</v>
      </c>
      <c r="J3929">
        <v>2093665</v>
      </c>
      <c r="K3929" t="s">
        <v>28</v>
      </c>
      <c r="L3929">
        <v>2</v>
      </c>
    </row>
    <row r="3930" spans="1:12" x14ac:dyDescent="0.3">
      <c r="A3930">
        <v>24225</v>
      </c>
      <c r="B3930">
        <v>3929</v>
      </c>
      <c r="C3930">
        <v>171</v>
      </c>
      <c r="D3930" t="s">
        <v>5482</v>
      </c>
      <c r="E3930" t="s">
        <v>67</v>
      </c>
      <c r="F3930" t="s">
        <v>68</v>
      </c>
      <c r="G3930" t="s">
        <v>5483</v>
      </c>
      <c r="I3930">
        <v>77.158100000000005</v>
      </c>
      <c r="J3930">
        <v>28730800</v>
      </c>
      <c r="K3930" t="s">
        <v>209</v>
      </c>
      <c r="L3930">
        <v>2</v>
      </c>
    </row>
    <row r="3931" spans="1:12" x14ac:dyDescent="0.3">
      <c r="A3931">
        <v>21667</v>
      </c>
      <c r="B3931">
        <v>3930</v>
      </c>
      <c r="C3931">
        <v>30</v>
      </c>
      <c r="D3931" t="s">
        <v>5484</v>
      </c>
      <c r="E3931" t="s">
        <v>57</v>
      </c>
      <c r="F3931" t="s">
        <v>58</v>
      </c>
      <c r="G3931" t="s">
        <v>80</v>
      </c>
      <c r="H3931" t="s">
        <v>81</v>
      </c>
      <c r="I3931">
        <v>77.141000000000005</v>
      </c>
      <c r="J3931">
        <v>16444000</v>
      </c>
      <c r="K3931" t="s">
        <v>327</v>
      </c>
      <c r="L3931">
        <v>3</v>
      </c>
    </row>
    <row r="3932" spans="1:12" x14ac:dyDescent="0.3">
      <c r="A3932">
        <v>20834</v>
      </c>
      <c r="B3932">
        <v>3931</v>
      </c>
      <c r="C3932">
        <v>77</v>
      </c>
      <c r="D3932" t="s">
        <v>5485</v>
      </c>
      <c r="E3932" t="s">
        <v>188</v>
      </c>
      <c r="F3932" t="s">
        <v>189</v>
      </c>
      <c r="G3932" t="s">
        <v>1599</v>
      </c>
      <c r="H3932" t="s">
        <v>428</v>
      </c>
      <c r="I3932">
        <v>77.122299999999996</v>
      </c>
      <c r="J3932">
        <v>42323950</v>
      </c>
      <c r="K3932" t="s">
        <v>327</v>
      </c>
      <c r="L3932">
        <v>4</v>
      </c>
    </row>
    <row r="3933" spans="1:12" x14ac:dyDescent="0.3">
      <c r="A3933">
        <v>24170</v>
      </c>
      <c r="B3933">
        <v>3932</v>
      </c>
      <c r="C3933">
        <v>7</v>
      </c>
      <c r="D3933" t="s">
        <v>5486</v>
      </c>
      <c r="E3933" t="s">
        <v>57</v>
      </c>
      <c r="F3933" t="s">
        <v>58</v>
      </c>
      <c r="G3933" t="s">
        <v>342</v>
      </c>
      <c r="H3933" t="s">
        <v>342</v>
      </c>
      <c r="I3933">
        <v>77.093699999999998</v>
      </c>
      <c r="J3933">
        <v>2652541</v>
      </c>
      <c r="K3933" t="s">
        <v>110</v>
      </c>
      <c r="L3933">
        <v>2</v>
      </c>
    </row>
    <row r="3934" spans="1:12" x14ac:dyDescent="0.3">
      <c r="A3934">
        <v>4749</v>
      </c>
      <c r="B3934">
        <v>3933</v>
      </c>
      <c r="C3934">
        <v>67</v>
      </c>
      <c r="D3934" t="s">
        <v>5487</v>
      </c>
      <c r="E3934" t="s">
        <v>513</v>
      </c>
      <c r="F3934" t="s">
        <v>514</v>
      </c>
      <c r="G3934" t="s">
        <v>2497</v>
      </c>
      <c r="H3934" t="s">
        <v>516</v>
      </c>
      <c r="I3934">
        <v>77.061099999999996</v>
      </c>
      <c r="J3934">
        <v>13517420</v>
      </c>
      <c r="K3934" t="s">
        <v>110</v>
      </c>
      <c r="L3934">
        <v>7</v>
      </c>
    </row>
    <row r="3935" spans="1:12" x14ac:dyDescent="0.3">
      <c r="A3935">
        <v>25917</v>
      </c>
      <c r="B3935">
        <v>3934</v>
      </c>
      <c r="C3935">
        <v>27</v>
      </c>
      <c r="D3935" t="s">
        <v>5488</v>
      </c>
      <c r="E3935" t="s">
        <v>72</v>
      </c>
      <c r="F3935" t="s">
        <v>73</v>
      </c>
      <c r="G3935" t="s">
        <v>846</v>
      </c>
      <c r="H3935" t="s">
        <v>114</v>
      </c>
      <c r="I3935">
        <v>77.040800000000004</v>
      </c>
      <c r="J3935">
        <v>3470000</v>
      </c>
      <c r="K3935" t="s">
        <v>110</v>
      </c>
      <c r="L3935">
        <v>1</v>
      </c>
    </row>
    <row r="3936" spans="1:12" x14ac:dyDescent="0.3">
      <c r="A3936">
        <v>141</v>
      </c>
      <c r="B3936">
        <v>3935</v>
      </c>
      <c r="C3936">
        <v>52</v>
      </c>
      <c r="D3936" t="s">
        <v>5489</v>
      </c>
      <c r="E3936" t="s">
        <v>12</v>
      </c>
      <c r="F3936" t="s">
        <v>13</v>
      </c>
      <c r="G3936" t="s">
        <v>362</v>
      </c>
      <c r="H3936" t="s">
        <v>15</v>
      </c>
      <c r="I3936">
        <v>77.027000000000001</v>
      </c>
      <c r="J3936">
        <v>21892185</v>
      </c>
      <c r="K3936" t="s">
        <v>110</v>
      </c>
      <c r="L3936">
        <v>6</v>
      </c>
    </row>
    <row r="3937" spans="1:12" x14ac:dyDescent="0.3">
      <c r="A3937">
        <v>25178</v>
      </c>
      <c r="B3937">
        <v>3936</v>
      </c>
      <c r="C3937">
        <v>82</v>
      </c>
      <c r="D3937" t="s">
        <v>5490</v>
      </c>
      <c r="E3937" t="s">
        <v>12</v>
      </c>
      <c r="F3937" t="s">
        <v>13</v>
      </c>
      <c r="G3937" t="s">
        <v>1397</v>
      </c>
      <c r="H3937" t="s">
        <v>317</v>
      </c>
      <c r="I3937">
        <v>77.025700000000001</v>
      </c>
      <c r="J3937">
        <v>10483829</v>
      </c>
      <c r="K3937" t="s">
        <v>186</v>
      </c>
      <c r="L3937">
        <v>1</v>
      </c>
    </row>
    <row r="3938" spans="1:12" x14ac:dyDescent="0.3">
      <c r="A3938">
        <v>22281</v>
      </c>
      <c r="B3938">
        <v>3937</v>
      </c>
      <c r="C3938">
        <v>47</v>
      </c>
      <c r="D3938" t="s">
        <v>5491</v>
      </c>
      <c r="E3938" t="s">
        <v>379</v>
      </c>
      <c r="F3938" t="s">
        <v>380</v>
      </c>
      <c r="G3938" t="s">
        <v>482</v>
      </c>
      <c r="H3938" t="s">
        <v>382</v>
      </c>
      <c r="I3938">
        <v>76.989599999999996</v>
      </c>
      <c r="J3938">
        <v>21706000</v>
      </c>
      <c r="K3938" t="s">
        <v>110</v>
      </c>
      <c r="L3938">
        <v>3</v>
      </c>
    </row>
    <row r="3939" spans="1:12" x14ac:dyDescent="0.3">
      <c r="A3939">
        <v>19686</v>
      </c>
      <c r="B3939">
        <v>3938</v>
      </c>
      <c r="C3939">
        <v>7</v>
      </c>
      <c r="D3939" t="s">
        <v>5492</v>
      </c>
      <c r="E3939" t="s">
        <v>12</v>
      </c>
      <c r="F3939" t="s">
        <v>13</v>
      </c>
      <c r="G3939" t="s">
        <v>5493</v>
      </c>
      <c r="H3939" t="s">
        <v>613</v>
      </c>
      <c r="I3939">
        <v>76.948300000000003</v>
      </c>
      <c r="J3939">
        <v>15911401</v>
      </c>
      <c r="K3939" t="s">
        <v>18</v>
      </c>
      <c r="L3939">
        <v>4</v>
      </c>
    </row>
    <row r="3940" spans="1:12" x14ac:dyDescent="0.3">
      <c r="A3940">
        <v>2837</v>
      </c>
      <c r="B3940">
        <v>3939</v>
      </c>
      <c r="C3940">
        <v>58</v>
      </c>
      <c r="D3940" t="s">
        <v>5494</v>
      </c>
      <c r="E3940" t="s">
        <v>12</v>
      </c>
      <c r="F3940" t="s">
        <v>13</v>
      </c>
      <c r="G3940" t="s">
        <v>43</v>
      </c>
      <c r="H3940" t="s">
        <v>43</v>
      </c>
      <c r="I3940">
        <v>76.872200000000007</v>
      </c>
      <c r="J3940">
        <v>9329968</v>
      </c>
      <c r="K3940" t="s">
        <v>92</v>
      </c>
      <c r="L3940">
        <v>8</v>
      </c>
    </row>
    <row r="3941" spans="1:12" x14ac:dyDescent="0.3">
      <c r="A3941">
        <v>20260</v>
      </c>
      <c r="B3941">
        <v>3940</v>
      </c>
      <c r="C3941">
        <v>32</v>
      </c>
      <c r="D3941" t="s">
        <v>5495</v>
      </c>
      <c r="E3941" t="s">
        <v>20</v>
      </c>
      <c r="F3941" t="s">
        <v>21</v>
      </c>
      <c r="G3941" t="s">
        <v>579</v>
      </c>
      <c r="H3941" t="s">
        <v>23</v>
      </c>
      <c r="I3941">
        <v>76.839299999999994</v>
      </c>
      <c r="J3941">
        <v>6257619</v>
      </c>
      <c r="K3941" t="s">
        <v>110</v>
      </c>
      <c r="L3941">
        <v>4</v>
      </c>
    </row>
    <row r="3942" spans="1:12" x14ac:dyDescent="0.3">
      <c r="A3942">
        <v>23794</v>
      </c>
      <c r="B3942">
        <v>3941</v>
      </c>
      <c r="C3942">
        <v>14</v>
      </c>
      <c r="D3942" t="s">
        <v>5496</v>
      </c>
      <c r="E3942" t="s">
        <v>20</v>
      </c>
      <c r="F3942" t="s">
        <v>21</v>
      </c>
      <c r="G3942" t="s">
        <v>22</v>
      </c>
      <c r="H3942" t="s">
        <v>23</v>
      </c>
      <c r="I3942">
        <v>76.827399999999997</v>
      </c>
      <c r="J3942">
        <v>3064419</v>
      </c>
      <c r="K3942" t="s">
        <v>110</v>
      </c>
      <c r="L3942">
        <v>2</v>
      </c>
    </row>
    <row r="3943" spans="1:12" x14ac:dyDescent="0.3">
      <c r="A3943">
        <v>21995</v>
      </c>
      <c r="B3943">
        <v>3942</v>
      </c>
      <c r="C3943">
        <v>26</v>
      </c>
      <c r="D3943" t="s">
        <v>5497</v>
      </c>
      <c r="E3943" t="s">
        <v>144</v>
      </c>
      <c r="F3943" t="s">
        <v>145</v>
      </c>
      <c r="G3943" t="s">
        <v>2131</v>
      </c>
      <c r="H3943" t="s">
        <v>2132</v>
      </c>
      <c r="I3943">
        <v>76.825299999999999</v>
      </c>
      <c r="J3943">
        <v>2406591</v>
      </c>
      <c r="K3943" t="s">
        <v>115</v>
      </c>
      <c r="L3943">
        <v>3</v>
      </c>
    </row>
    <row r="3944" spans="1:12" x14ac:dyDescent="0.3">
      <c r="A3944">
        <v>1607</v>
      </c>
      <c r="B3944">
        <v>3943</v>
      </c>
      <c r="C3944">
        <v>35</v>
      </c>
      <c r="D3944" t="s">
        <v>5498</v>
      </c>
      <c r="E3944" t="s">
        <v>72</v>
      </c>
      <c r="F3944" t="s">
        <v>73</v>
      </c>
      <c r="G3944" t="s">
        <v>2113</v>
      </c>
      <c r="H3944" t="s">
        <v>2114</v>
      </c>
      <c r="I3944">
        <v>76.818600000000004</v>
      </c>
      <c r="J3944">
        <v>3776647</v>
      </c>
      <c r="K3944" t="s">
        <v>110</v>
      </c>
      <c r="L3944">
        <v>5</v>
      </c>
    </row>
    <row r="3945" spans="1:12" x14ac:dyDescent="0.3">
      <c r="A3945">
        <v>940</v>
      </c>
      <c r="B3945">
        <v>3944</v>
      </c>
      <c r="C3945">
        <v>45</v>
      </c>
      <c r="D3945" t="s">
        <v>5499</v>
      </c>
      <c r="E3945" t="s">
        <v>30</v>
      </c>
      <c r="F3945" t="s">
        <v>31</v>
      </c>
      <c r="G3945" t="s">
        <v>33</v>
      </c>
      <c r="H3945" t="s">
        <v>33</v>
      </c>
      <c r="I3945">
        <v>76.7256</v>
      </c>
      <c r="J3945">
        <v>10852910</v>
      </c>
      <c r="K3945" t="s">
        <v>110</v>
      </c>
      <c r="L3945">
        <v>6</v>
      </c>
    </row>
    <row r="3946" spans="1:12" x14ac:dyDescent="0.3">
      <c r="A3946">
        <v>22489</v>
      </c>
      <c r="B3946">
        <v>3945</v>
      </c>
      <c r="C3946">
        <v>157</v>
      </c>
      <c r="D3946" t="s">
        <v>5500</v>
      </c>
      <c r="E3946" t="s">
        <v>20</v>
      </c>
      <c r="F3946" t="s">
        <v>21</v>
      </c>
      <c r="G3946" t="s">
        <v>104</v>
      </c>
      <c r="H3946" t="s">
        <v>105</v>
      </c>
      <c r="I3946">
        <v>76.706299999999999</v>
      </c>
      <c r="J3946">
        <v>65754179</v>
      </c>
      <c r="K3946" t="s">
        <v>110</v>
      </c>
      <c r="L3946">
        <v>3</v>
      </c>
    </row>
    <row r="3947" spans="1:12" x14ac:dyDescent="0.3">
      <c r="A3947">
        <v>20868</v>
      </c>
      <c r="B3947">
        <v>3946</v>
      </c>
      <c r="C3947">
        <v>767</v>
      </c>
      <c r="D3947" t="s">
        <v>5501</v>
      </c>
      <c r="E3947" t="s">
        <v>176</v>
      </c>
      <c r="F3947" t="s">
        <v>177</v>
      </c>
      <c r="G3947" t="s">
        <v>1215</v>
      </c>
      <c r="H3947" t="s">
        <v>179</v>
      </c>
      <c r="I3947">
        <v>76.688999999999993</v>
      </c>
      <c r="J3947">
        <v>190863000</v>
      </c>
      <c r="K3947" t="s">
        <v>209</v>
      </c>
      <c r="L3947">
        <v>4</v>
      </c>
    </row>
    <row r="3948" spans="1:12" x14ac:dyDescent="0.3">
      <c r="A3948">
        <v>1878</v>
      </c>
      <c r="B3948">
        <v>3947</v>
      </c>
      <c r="C3948">
        <v>443</v>
      </c>
      <c r="D3948" t="s">
        <v>5502</v>
      </c>
      <c r="E3948" t="s">
        <v>20</v>
      </c>
      <c r="F3948" t="s">
        <v>21</v>
      </c>
      <c r="G3948" t="s">
        <v>89</v>
      </c>
      <c r="H3948" t="s">
        <v>23</v>
      </c>
      <c r="I3948">
        <v>76.684399999999997</v>
      </c>
      <c r="J3948">
        <v>30960258</v>
      </c>
      <c r="K3948" t="s">
        <v>327</v>
      </c>
      <c r="L3948">
        <v>3</v>
      </c>
    </row>
    <row r="3949" spans="1:12" x14ac:dyDescent="0.3">
      <c r="A3949">
        <v>2183</v>
      </c>
      <c r="B3949">
        <v>3948</v>
      </c>
      <c r="C3949">
        <v>156</v>
      </c>
      <c r="D3949" t="s">
        <v>5503</v>
      </c>
      <c r="E3949" t="s">
        <v>144</v>
      </c>
      <c r="F3949" t="s">
        <v>145</v>
      </c>
      <c r="G3949" t="s">
        <v>2131</v>
      </c>
      <c r="H3949" t="s">
        <v>2132</v>
      </c>
      <c r="I3949">
        <v>76.668499999999995</v>
      </c>
      <c r="J3949">
        <v>96954740</v>
      </c>
      <c r="K3949" t="s">
        <v>110</v>
      </c>
      <c r="L3949">
        <v>8</v>
      </c>
    </row>
    <row r="3950" spans="1:12" x14ac:dyDescent="0.3">
      <c r="A3950">
        <v>3960</v>
      </c>
      <c r="B3950">
        <v>3949</v>
      </c>
      <c r="C3950">
        <v>106</v>
      </c>
      <c r="D3950" t="s">
        <v>5504</v>
      </c>
      <c r="E3950" t="s">
        <v>390</v>
      </c>
      <c r="F3950" t="s">
        <v>391</v>
      </c>
      <c r="G3950" t="s">
        <v>5505</v>
      </c>
      <c r="H3950" t="s">
        <v>3136</v>
      </c>
      <c r="I3950">
        <v>76.673299999999998</v>
      </c>
      <c r="J3950">
        <v>14387323</v>
      </c>
      <c r="K3950" t="s">
        <v>209</v>
      </c>
      <c r="L3950">
        <v>4</v>
      </c>
    </row>
    <row r="3951" spans="1:12" x14ac:dyDescent="0.3">
      <c r="A3951">
        <v>8816</v>
      </c>
      <c r="B3951">
        <v>3950</v>
      </c>
      <c r="C3951">
        <v>10</v>
      </c>
      <c r="D3951" t="s">
        <v>5506</v>
      </c>
      <c r="E3951" t="s">
        <v>12</v>
      </c>
      <c r="F3951" t="s">
        <v>13</v>
      </c>
      <c r="G3951" t="s">
        <v>15</v>
      </c>
      <c r="H3951" t="s">
        <v>15</v>
      </c>
      <c r="I3951">
        <v>76.673299999999998</v>
      </c>
      <c r="J3951">
        <v>3960041</v>
      </c>
      <c r="K3951" t="s">
        <v>115</v>
      </c>
      <c r="L3951">
        <v>3</v>
      </c>
    </row>
    <row r="3952" spans="1:12" x14ac:dyDescent="0.3">
      <c r="A3952">
        <v>20593</v>
      </c>
      <c r="B3952">
        <v>3951</v>
      </c>
      <c r="C3952">
        <v>899</v>
      </c>
      <c r="D3952" t="s">
        <v>5507</v>
      </c>
      <c r="E3952" t="s">
        <v>12</v>
      </c>
      <c r="F3952" t="s">
        <v>13</v>
      </c>
      <c r="G3952" t="s">
        <v>15</v>
      </c>
      <c r="H3952" t="s">
        <v>15</v>
      </c>
      <c r="I3952">
        <v>76.657600000000002</v>
      </c>
      <c r="J3952">
        <v>972500000</v>
      </c>
      <c r="K3952" t="s">
        <v>24</v>
      </c>
      <c r="L3952">
        <v>4</v>
      </c>
    </row>
    <row r="3953" spans="1:12" x14ac:dyDescent="0.3">
      <c r="A3953">
        <v>5475</v>
      </c>
      <c r="B3953">
        <v>3952</v>
      </c>
      <c r="C3953">
        <v>65</v>
      </c>
      <c r="D3953" t="s">
        <v>5508</v>
      </c>
      <c r="E3953" t="s">
        <v>233</v>
      </c>
      <c r="F3953" t="s">
        <v>271</v>
      </c>
      <c r="G3953" t="s">
        <v>1035</v>
      </c>
      <c r="H3953" t="s">
        <v>272</v>
      </c>
      <c r="I3953">
        <v>76.642899999999997</v>
      </c>
      <c r="J3953">
        <v>43347986</v>
      </c>
      <c r="K3953" t="s">
        <v>303</v>
      </c>
      <c r="L3953">
        <v>4</v>
      </c>
    </row>
    <row r="3954" spans="1:12" x14ac:dyDescent="0.3">
      <c r="A3954">
        <v>23767</v>
      </c>
      <c r="B3954">
        <v>3953</v>
      </c>
      <c r="C3954">
        <v>12</v>
      </c>
      <c r="D3954" t="s">
        <v>5509</v>
      </c>
      <c r="E3954" t="s">
        <v>72</v>
      </c>
      <c r="F3954" t="s">
        <v>73</v>
      </c>
      <c r="G3954" t="s">
        <v>5510</v>
      </c>
      <c r="H3954" t="s">
        <v>5511</v>
      </c>
      <c r="I3954">
        <v>76.597099999999998</v>
      </c>
      <c r="J3954">
        <v>3404644</v>
      </c>
      <c r="K3954" t="s">
        <v>16</v>
      </c>
      <c r="L3954">
        <v>2</v>
      </c>
    </row>
    <row r="3955" spans="1:12" x14ac:dyDescent="0.3">
      <c r="A3955">
        <v>21100</v>
      </c>
      <c r="B3955">
        <v>3954</v>
      </c>
      <c r="C3955">
        <v>112</v>
      </c>
      <c r="D3955" t="s">
        <v>5512</v>
      </c>
      <c r="E3955" t="s">
        <v>196</v>
      </c>
      <c r="F3955" t="s">
        <v>197</v>
      </c>
      <c r="G3955" t="s">
        <v>198</v>
      </c>
      <c r="H3955" t="s">
        <v>198</v>
      </c>
      <c r="I3955">
        <v>76.594800000000006</v>
      </c>
      <c r="J3955">
        <v>217122179</v>
      </c>
      <c r="K3955" t="s">
        <v>110</v>
      </c>
      <c r="L3955">
        <v>3</v>
      </c>
    </row>
    <row r="3956" spans="1:12" x14ac:dyDescent="0.3">
      <c r="A3956">
        <v>3578</v>
      </c>
      <c r="B3956">
        <v>3955</v>
      </c>
      <c r="C3956">
        <v>43</v>
      </c>
      <c r="D3956" t="s">
        <v>5513</v>
      </c>
      <c r="E3956" t="s">
        <v>57</v>
      </c>
      <c r="F3956" t="s">
        <v>58</v>
      </c>
      <c r="G3956" t="s">
        <v>1416</v>
      </c>
      <c r="H3956" t="s">
        <v>931</v>
      </c>
      <c r="I3956">
        <v>76.502200000000002</v>
      </c>
      <c r="J3956">
        <v>7226000</v>
      </c>
      <c r="K3956" t="s">
        <v>110</v>
      </c>
      <c r="L3956">
        <v>8</v>
      </c>
    </row>
    <row r="3957" spans="1:12" x14ac:dyDescent="0.3">
      <c r="A3957">
        <v>1537</v>
      </c>
      <c r="B3957">
        <v>3956</v>
      </c>
      <c r="C3957">
        <v>346</v>
      </c>
      <c r="D3957" t="s">
        <v>5514</v>
      </c>
      <c r="E3957" t="s">
        <v>72</v>
      </c>
      <c r="F3957" t="s">
        <v>73</v>
      </c>
      <c r="G3957" t="s">
        <v>112</v>
      </c>
      <c r="H3957" t="s">
        <v>112</v>
      </c>
      <c r="I3957">
        <v>76.492099999999994</v>
      </c>
      <c r="J3957">
        <v>46159589</v>
      </c>
      <c r="K3957" t="s">
        <v>28</v>
      </c>
      <c r="L3957">
        <v>7</v>
      </c>
    </row>
    <row r="3958" spans="1:12" x14ac:dyDescent="0.3">
      <c r="A3958">
        <v>24353</v>
      </c>
      <c r="B3958">
        <v>3957</v>
      </c>
      <c r="C3958">
        <v>75</v>
      </c>
      <c r="D3958" t="s">
        <v>5515</v>
      </c>
      <c r="E3958" t="s">
        <v>72</v>
      </c>
      <c r="F3958" t="s">
        <v>73</v>
      </c>
      <c r="G3958" t="s">
        <v>321</v>
      </c>
      <c r="H3958" t="s">
        <v>114</v>
      </c>
      <c r="I3958">
        <v>76.446100000000001</v>
      </c>
      <c r="J3958">
        <v>32699000</v>
      </c>
      <c r="K3958" t="s">
        <v>370</v>
      </c>
      <c r="L3958">
        <v>2</v>
      </c>
    </row>
    <row r="3959" spans="1:12" x14ac:dyDescent="0.3">
      <c r="A3959">
        <v>4226</v>
      </c>
      <c r="B3959">
        <v>3958</v>
      </c>
      <c r="C3959">
        <v>653</v>
      </c>
      <c r="D3959" t="s">
        <v>5516</v>
      </c>
      <c r="E3959" t="s">
        <v>30</v>
      </c>
      <c r="F3959" t="s">
        <v>31</v>
      </c>
      <c r="G3959" t="s">
        <v>934</v>
      </c>
      <c r="H3959" t="s">
        <v>33</v>
      </c>
      <c r="I3959">
        <v>76.281700000000001</v>
      </c>
      <c r="J3959">
        <v>1285640000</v>
      </c>
      <c r="K3959" t="s">
        <v>16</v>
      </c>
      <c r="L3959">
        <v>5</v>
      </c>
    </row>
    <row r="3960" spans="1:12" x14ac:dyDescent="0.3">
      <c r="A3960">
        <v>17543</v>
      </c>
      <c r="B3960">
        <v>3959</v>
      </c>
      <c r="C3960">
        <v>78</v>
      </c>
      <c r="D3960" t="s">
        <v>5517</v>
      </c>
      <c r="E3960" t="s">
        <v>323</v>
      </c>
      <c r="F3960" t="s">
        <v>324</v>
      </c>
      <c r="G3960" t="s">
        <v>325</v>
      </c>
      <c r="H3960" t="s">
        <v>326</v>
      </c>
      <c r="I3960">
        <v>76.257199999999997</v>
      </c>
      <c r="J3960">
        <v>12659496</v>
      </c>
      <c r="K3960" t="s">
        <v>28</v>
      </c>
      <c r="L3960">
        <v>4</v>
      </c>
    </row>
    <row r="3961" spans="1:12" x14ac:dyDescent="0.3">
      <c r="A3961">
        <v>560</v>
      </c>
      <c r="B3961">
        <v>3960</v>
      </c>
      <c r="C3961">
        <v>110</v>
      </c>
      <c r="D3961" t="s">
        <v>5518</v>
      </c>
      <c r="E3961" t="s">
        <v>12</v>
      </c>
      <c r="F3961" t="s">
        <v>13</v>
      </c>
      <c r="G3961" t="s">
        <v>1716</v>
      </c>
      <c r="H3961" t="s">
        <v>15</v>
      </c>
      <c r="I3961">
        <v>76.241</v>
      </c>
      <c r="J3961">
        <v>78602869</v>
      </c>
      <c r="K3961" t="s">
        <v>139</v>
      </c>
      <c r="L3961">
        <v>7</v>
      </c>
    </row>
    <row r="3962" spans="1:12" x14ac:dyDescent="0.3">
      <c r="A3962">
        <v>16378</v>
      </c>
      <c r="B3962">
        <v>3961</v>
      </c>
      <c r="C3962">
        <v>55</v>
      </c>
      <c r="D3962" t="s">
        <v>5519</v>
      </c>
      <c r="E3962" t="s">
        <v>161</v>
      </c>
      <c r="F3962" t="s">
        <v>162</v>
      </c>
      <c r="G3962" t="s">
        <v>696</v>
      </c>
      <c r="H3962" t="s">
        <v>23</v>
      </c>
      <c r="I3962">
        <v>76.225700000000003</v>
      </c>
      <c r="J3962">
        <v>8430420</v>
      </c>
      <c r="K3962" t="s">
        <v>24</v>
      </c>
      <c r="L3962">
        <v>4</v>
      </c>
    </row>
    <row r="3963" spans="1:12" x14ac:dyDescent="0.3">
      <c r="A3963">
        <v>26357</v>
      </c>
      <c r="B3963">
        <v>3962</v>
      </c>
      <c r="C3963">
        <v>27</v>
      </c>
      <c r="D3963" t="s">
        <v>5520</v>
      </c>
      <c r="E3963" t="s">
        <v>188</v>
      </c>
      <c r="F3963" t="s">
        <v>189</v>
      </c>
      <c r="G3963" t="s">
        <v>804</v>
      </c>
      <c r="H3963" t="s">
        <v>314</v>
      </c>
      <c r="I3963">
        <v>76.218900000000005</v>
      </c>
      <c r="J3963">
        <v>3370954</v>
      </c>
      <c r="K3963" t="s">
        <v>98</v>
      </c>
      <c r="L3963">
        <v>1</v>
      </c>
    </row>
    <row r="3964" spans="1:12" x14ac:dyDescent="0.3">
      <c r="A3964">
        <v>1659</v>
      </c>
      <c r="B3964">
        <v>3963</v>
      </c>
      <c r="C3964">
        <v>94</v>
      </c>
      <c r="D3964" t="s">
        <v>5521</v>
      </c>
      <c r="E3964" t="s">
        <v>117</v>
      </c>
      <c r="F3964" t="s">
        <v>118</v>
      </c>
      <c r="G3964" t="s">
        <v>224</v>
      </c>
      <c r="H3964" t="s">
        <v>224</v>
      </c>
      <c r="I3964">
        <v>76.203999999999994</v>
      </c>
      <c r="J3964">
        <v>23525000</v>
      </c>
      <c r="K3964" t="s">
        <v>40</v>
      </c>
      <c r="L3964">
        <v>8</v>
      </c>
    </row>
    <row r="3965" spans="1:12" x14ac:dyDescent="0.3">
      <c r="A3965">
        <v>26178</v>
      </c>
      <c r="B3965">
        <v>3964</v>
      </c>
      <c r="C3965">
        <v>26</v>
      </c>
      <c r="D3965" t="s">
        <v>5522</v>
      </c>
      <c r="E3965" t="s">
        <v>30</v>
      </c>
      <c r="F3965" t="s">
        <v>31</v>
      </c>
      <c r="G3965" t="s">
        <v>33</v>
      </c>
      <c r="H3965" t="s">
        <v>33</v>
      </c>
      <c r="I3965">
        <v>76.194900000000004</v>
      </c>
      <c r="J3965">
        <v>8510659</v>
      </c>
      <c r="K3965" t="s">
        <v>24</v>
      </c>
      <c r="L3965">
        <v>1</v>
      </c>
    </row>
    <row r="3966" spans="1:12" x14ac:dyDescent="0.3">
      <c r="A3966">
        <v>6348</v>
      </c>
      <c r="B3966">
        <v>3965</v>
      </c>
      <c r="C3966">
        <v>25</v>
      </c>
      <c r="D3966" t="s">
        <v>5523</v>
      </c>
      <c r="E3966" t="s">
        <v>379</v>
      </c>
      <c r="F3966" t="s">
        <v>380</v>
      </c>
      <c r="G3966" t="s">
        <v>5524</v>
      </c>
      <c r="H3966" t="s">
        <v>1725</v>
      </c>
      <c r="I3966">
        <v>76.148399999999995</v>
      </c>
      <c r="J3966">
        <v>35279000</v>
      </c>
      <c r="K3966" t="s">
        <v>110</v>
      </c>
      <c r="L3966">
        <v>3</v>
      </c>
    </row>
    <row r="3967" spans="1:12" x14ac:dyDescent="0.3">
      <c r="A3967">
        <v>24474</v>
      </c>
      <c r="B3967">
        <v>3966</v>
      </c>
      <c r="C3967">
        <v>24</v>
      </c>
      <c r="D3967" t="s">
        <v>5525</v>
      </c>
      <c r="E3967" t="s">
        <v>390</v>
      </c>
      <c r="F3967" t="s">
        <v>391</v>
      </c>
      <c r="G3967" t="s">
        <v>2720</v>
      </c>
      <c r="H3967" t="s">
        <v>392</v>
      </c>
      <c r="I3967">
        <v>76.128200000000007</v>
      </c>
      <c r="J3967">
        <v>3677010</v>
      </c>
      <c r="K3967" t="s">
        <v>28</v>
      </c>
      <c r="L3967">
        <v>2</v>
      </c>
    </row>
    <row r="3968" spans="1:12" x14ac:dyDescent="0.3">
      <c r="A3968">
        <v>10951</v>
      </c>
      <c r="B3968">
        <v>3967</v>
      </c>
      <c r="C3968">
        <v>89</v>
      </c>
      <c r="D3968" t="s">
        <v>5526</v>
      </c>
      <c r="E3968" t="s">
        <v>12</v>
      </c>
      <c r="F3968" t="s">
        <v>13</v>
      </c>
      <c r="G3968" t="s">
        <v>5527</v>
      </c>
      <c r="H3968" t="s">
        <v>15</v>
      </c>
      <c r="I3968">
        <v>75.990200000000002</v>
      </c>
      <c r="J3968">
        <v>34329554</v>
      </c>
      <c r="K3968" t="s">
        <v>303</v>
      </c>
      <c r="L3968">
        <v>4</v>
      </c>
    </row>
    <row r="3969" spans="1:12" x14ac:dyDescent="0.3">
      <c r="A3969">
        <v>2035</v>
      </c>
      <c r="B3969">
        <v>3968</v>
      </c>
      <c r="C3969">
        <v>11</v>
      </c>
      <c r="D3969" t="s">
        <v>5528</v>
      </c>
      <c r="E3969" t="s">
        <v>196</v>
      </c>
      <c r="F3969" t="s">
        <v>197</v>
      </c>
      <c r="G3969" t="s">
        <v>1464</v>
      </c>
      <c r="H3969" t="s">
        <v>198</v>
      </c>
      <c r="I3969">
        <v>75.897499999999994</v>
      </c>
      <c r="J3969">
        <v>31514505</v>
      </c>
      <c r="K3969" t="s">
        <v>18</v>
      </c>
      <c r="L3969">
        <v>4</v>
      </c>
    </row>
    <row r="3970" spans="1:12" x14ac:dyDescent="0.3">
      <c r="A3970">
        <v>26048</v>
      </c>
      <c r="B3970">
        <v>3969</v>
      </c>
      <c r="C3970">
        <v>7</v>
      </c>
      <c r="D3970" t="s">
        <v>5529</v>
      </c>
      <c r="E3970" t="s">
        <v>149</v>
      </c>
      <c r="F3970" t="s">
        <v>150</v>
      </c>
      <c r="G3970" t="s">
        <v>1326</v>
      </c>
      <c r="H3970" t="s">
        <v>1327</v>
      </c>
      <c r="I3970">
        <v>75.904899999999998</v>
      </c>
      <c r="J3970">
        <v>3330851</v>
      </c>
      <c r="K3970" t="s">
        <v>339</v>
      </c>
      <c r="L3970">
        <v>1</v>
      </c>
    </row>
    <row r="3971" spans="1:12" x14ac:dyDescent="0.3">
      <c r="A3971">
        <v>26028</v>
      </c>
      <c r="B3971">
        <v>3970</v>
      </c>
      <c r="C3971">
        <v>31</v>
      </c>
      <c r="D3971" t="s">
        <v>5530</v>
      </c>
      <c r="E3971" t="s">
        <v>20</v>
      </c>
      <c r="F3971" t="s">
        <v>21</v>
      </c>
      <c r="G3971" t="s">
        <v>5531</v>
      </c>
      <c r="H3971" t="s">
        <v>23</v>
      </c>
      <c r="I3971">
        <v>75.894599999999997</v>
      </c>
      <c r="J3971">
        <v>4411814</v>
      </c>
      <c r="K3971" t="s">
        <v>98</v>
      </c>
      <c r="L3971">
        <v>1</v>
      </c>
    </row>
    <row r="3972" spans="1:12" x14ac:dyDescent="0.3">
      <c r="A3972">
        <v>26377</v>
      </c>
      <c r="B3972">
        <v>3971</v>
      </c>
      <c r="C3972">
        <v>26</v>
      </c>
      <c r="D3972" t="s">
        <v>5532</v>
      </c>
      <c r="E3972" t="s">
        <v>20</v>
      </c>
      <c r="F3972" t="s">
        <v>21</v>
      </c>
      <c r="G3972" t="s">
        <v>561</v>
      </c>
      <c r="H3972" t="s">
        <v>23</v>
      </c>
      <c r="I3972">
        <v>75.894300000000001</v>
      </c>
      <c r="J3972">
        <v>2763034</v>
      </c>
      <c r="K3972" t="s">
        <v>90</v>
      </c>
      <c r="L3972">
        <v>1</v>
      </c>
    </row>
    <row r="3973" spans="1:12" x14ac:dyDescent="0.3">
      <c r="A3973">
        <v>25626</v>
      </c>
      <c r="B3973">
        <v>3972</v>
      </c>
      <c r="C3973">
        <v>175</v>
      </c>
      <c r="D3973" t="s">
        <v>5533</v>
      </c>
      <c r="E3973" t="s">
        <v>57</v>
      </c>
      <c r="F3973" t="s">
        <v>58</v>
      </c>
      <c r="G3973" t="s">
        <v>80</v>
      </c>
      <c r="H3973" t="s">
        <v>81</v>
      </c>
      <c r="I3973">
        <v>75.861900000000006</v>
      </c>
      <c r="J3973">
        <v>18729833</v>
      </c>
      <c r="K3973" t="s">
        <v>327</v>
      </c>
      <c r="L3973">
        <v>1</v>
      </c>
    </row>
    <row r="3974" spans="1:12" x14ac:dyDescent="0.3">
      <c r="A3974">
        <v>17675</v>
      </c>
      <c r="B3974">
        <v>3973</v>
      </c>
      <c r="C3974">
        <v>88</v>
      </c>
      <c r="D3974" t="s">
        <v>5534</v>
      </c>
      <c r="E3974" t="s">
        <v>30</v>
      </c>
      <c r="F3974" t="s">
        <v>31</v>
      </c>
      <c r="G3974" t="s">
        <v>2961</v>
      </c>
      <c r="H3974" t="s">
        <v>33</v>
      </c>
      <c r="I3974">
        <v>75.796700000000001</v>
      </c>
      <c r="J3974">
        <v>20943893</v>
      </c>
      <c r="K3974" t="s">
        <v>40</v>
      </c>
      <c r="L3974">
        <v>5</v>
      </c>
    </row>
    <row r="3975" spans="1:12" x14ac:dyDescent="0.3">
      <c r="A3975">
        <v>19134</v>
      </c>
      <c r="B3975">
        <v>3974</v>
      </c>
      <c r="C3975">
        <v>202</v>
      </c>
      <c r="D3975" t="s">
        <v>5535</v>
      </c>
      <c r="E3975" t="s">
        <v>636</v>
      </c>
      <c r="F3975" t="s">
        <v>637</v>
      </c>
      <c r="G3975" t="s">
        <v>638</v>
      </c>
      <c r="H3975" t="s">
        <v>639</v>
      </c>
      <c r="I3975">
        <v>75.750299999999996</v>
      </c>
      <c r="J3975">
        <v>59381638</v>
      </c>
      <c r="K3975" t="s">
        <v>24</v>
      </c>
      <c r="L3975">
        <v>5</v>
      </c>
    </row>
    <row r="3976" spans="1:12" x14ac:dyDescent="0.3">
      <c r="A3976">
        <v>24304</v>
      </c>
      <c r="B3976">
        <v>3975</v>
      </c>
      <c r="C3976">
        <v>18</v>
      </c>
      <c r="D3976" t="s">
        <v>5536</v>
      </c>
      <c r="E3976" t="s">
        <v>100</v>
      </c>
      <c r="F3976" t="s">
        <v>101</v>
      </c>
      <c r="G3976" t="s">
        <v>221</v>
      </c>
      <c r="H3976" t="s">
        <v>109</v>
      </c>
      <c r="I3976">
        <v>75.7226</v>
      </c>
      <c r="J3976">
        <v>23256973</v>
      </c>
      <c r="K3976" t="s">
        <v>24</v>
      </c>
      <c r="L3976">
        <v>2</v>
      </c>
    </row>
    <row r="3977" spans="1:12" x14ac:dyDescent="0.3">
      <c r="A3977">
        <v>24290</v>
      </c>
      <c r="B3977">
        <v>3976</v>
      </c>
      <c r="C3977">
        <v>22</v>
      </c>
      <c r="D3977" t="s">
        <v>5537</v>
      </c>
      <c r="E3977" t="s">
        <v>57</v>
      </c>
      <c r="F3977" t="s">
        <v>58</v>
      </c>
      <c r="G3977" t="s">
        <v>1416</v>
      </c>
      <c r="H3977" t="s">
        <v>931</v>
      </c>
      <c r="I3977">
        <v>75.717699999999994</v>
      </c>
      <c r="J3977">
        <v>3926805</v>
      </c>
      <c r="K3977" t="s">
        <v>92</v>
      </c>
      <c r="L3977">
        <v>2</v>
      </c>
    </row>
    <row r="3978" spans="1:12" x14ac:dyDescent="0.3">
      <c r="A3978">
        <v>26592</v>
      </c>
      <c r="B3978">
        <v>3977</v>
      </c>
      <c r="C3978">
        <v>1217</v>
      </c>
      <c r="D3978" t="s">
        <v>5538</v>
      </c>
      <c r="E3978" t="s">
        <v>12</v>
      </c>
      <c r="F3978" t="s">
        <v>13</v>
      </c>
      <c r="G3978" t="s">
        <v>5539</v>
      </c>
      <c r="H3978" t="s">
        <v>317</v>
      </c>
      <c r="I3978">
        <v>75.677700000000002</v>
      </c>
      <c r="J3978">
        <v>229681000</v>
      </c>
      <c r="K3978" t="s">
        <v>44</v>
      </c>
      <c r="L3978">
        <v>1</v>
      </c>
    </row>
    <row r="3979" spans="1:12" x14ac:dyDescent="0.3">
      <c r="A3979">
        <v>6031</v>
      </c>
      <c r="B3979">
        <v>3978</v>
      </c>
      <c r="C3979">
        <v>30</v>
      </c>
      <c r="D3979" t="s">
        <v>5540</v>
      </c>
      <c r="E3979" t="s">
        <v>12</v>
      </c>
      <c r="F3979" t="s">
        <v>13</v>
      </c>
      <c r="G3979" t="s">
        <v>1277</v>
      </c>
      <c r="H3979" t="s">
        <v>15</v>
      </c>
      <c r="I3979">
        <v>75.671599999999998</v>
      </c>
      <c r="J3979">
        <v>10231297</v>
      </c>
      <c r="K3979" t="s">
        <v>186</v>
      </c>
      <c r="L3979">
        <v>2</v>
      </c>
    </row>
    <row r="3980" spans="1:12" x14ac:dyDescent="0.3">
      <c r="A3980">
        <v>7409</v>
      </c>
      <c r="B3980">
        <v>3979</v>
      </c>
      <c r="C3980">
        <v>36</v>
      </c>
      <c r="D3980" t="s">
        <v>5541</v>
      </c>
      <c r="E3980" t="s">
        <v>144</v>
      </c>
      <c r="F3980" t="s">
        <v>145</v>
      </c>
      <c r="G3980" t="s">
        <v>5542</v>
      </c>
      <c r="H3980" t="s">
        <v>147</v>
      </c>
      <c r="I3980">
        <v>75.661600000000007</v>
      </c>
      <c r="J3980">
        <v>18228957</v>
      </c>
      <c r="K3980" t="s">
        <v>209</v>
      </c>
      <c r="L3980">
        <v>2</v>
      </c>
    </row>
    <row r="3981" spans="1:12" x14ac:dyDescent="0.3">
      <c r="A3981">
        <v>22565</v>
      </c>
      <c r="B3981">
        <v>3980</v>
      </c>
      <c r="C3981">
        <v>60</v>
      </c>
      <c r="D3981" t="s">
        <v>5543</v>
      </c>
      <c r="E3981" t="s">
        <v>636</v>
      </c>
      <c r="F3981" t="s">
        <v>637</v>
      </c>
      <c r="G3981" t="s">
        <v>638</v>
      </c>
      <c r="H3981" t="s">
        <v>639</v>
      </c>
      <c r="I3981">
        <v>75.638499999999993</v>
      </c>
      <c r="J3981">
        <v>15715577</v>
      </c>
      <c r="K3981" t="s">
        <v>186</v>
      </c>
      <c r="L3981">
        <v>3</v>
      </c>
    </row>
    <row r="3982" spans="1:12" x14ac:dyDescent="0.3">
      <c r="A3982">
        <v>20574</v>
      </c>
      <c r="B3982">
        <v>3981</v>
      </c>
      <c r="C3982">
        <v>24</v>
      </c>
      <c r="D3982" t="s">
        <v>5544</v>
      </c>
      <c r="E3982" t="s">
        <v>12</v>
      </c>
      <c r="F3982" t="s">
        <v>13</v>
      </c>
      <c r="G3982" t="s">
        <v>4219</v>
      </c>
      <c r="H3982" t="s">
        <v>15</v>
      </c>
      <c r="I3982">
        <v>75.620599999999996</v>
      </c>
      <c r="J3982">
        <v>22244380</v>
      </c>
      <c r="K3982" t="s">
        <v>200</v>
      </c>
      <c r="L3982">
        <v>3</v>
      </c>
    </row>
    <row r="3983" spans="1:12" x14ac:dyDescent="0.3">
      <c r="A3983">
        <v>25484</v>
      </c>
      <c r="B3983">
        <v>3982</v>
      </c>
      <c r="C3983">
        <v>22</v>
      </c>
      <c r="D3983" t="s">
        <v>5545</v>
      </c>
      <c r="E3983" t="s">
        <v>323</v>
      </c>
      <c r="F3983" t="s">
        <v>324</v>
      </c>
      <c r="G3983" t="s">
        <v>325</v>
      </c>
      <c r="H3983" t="s">
        <v>326</v>
      </c>
      <c r="I3983">
        <v>75.615200000000002</v>
      </c>
      <c r="J3983">
        <v>6237655</v>
      </c>
      <c r="K3983" t="s">
        <v>44</v>
      </c>
      <c r="L3983">
        <v>1</v>
      </c>
    </row>
    <row r="3984" spans="1:12" x14ac:dyDescent="0.3">
      <c r="A3984">
        <v>24210</v>
      </c>
      <c r="B3984">
        <v>3983</v>
      </c>
      <c r="C3984">
        <v>340</v>
      </c>
      <c r="D3984" t="s">
        <v>5546</v>
      </c>
      <c r="E3984" t="s">
        <v>100</v>
      </c>
      <c r="F3984" t="s">
        <v>101</v>
      </c>
      <c r="G3984" t="s">
        <v>868</v>
      </c>
      <c r="H3984" t="s">
        <v>109</v>
      </c>
      <c r="I3984">
        <v>75.427599999999998</v>
      </c>
      <c r="J3984">
        <v>515076658</v>
      </c>
      <c r="K3984" t="s">
        <v>55</v>
      </c>
      <c r="L3984">
        <v>2</v>
      </c>
    </row>
    <row r="3985" spans="1:12" x14ac:dyDescent="0.3">
      <c r="A3985">
        <v>25139</v>
      </c>
      <c r="B3985">
        <v>3984</v>
      </c>
      <c r="C3985">
        <v>78</v>
      </c>
      <c r="D3985" t="s">
        <v>5547</v>
      </c>
      <c r="E3985" t="s">
        <v>379</v>
      </c>
      <c r="F3985" t="s">
        <v>380</v>
      </c>
      <c r="G3985" t="s">
        <v>131</v>
      </c>
      <c r="H3985" t="s">
        <v>1725</v>
      </c>
      <c r="I3985">
        <v>75.420100000000005</v>
      </c>
      <c r="J3985">
        <v>19991120</v>
      </c>
      <c r="K3985" t="s">
        <v>90</v>
      </c>
      <c r="L3985">
        <v>1</v>
      </c>
    </row>
    <row r="3986" spans="1:12" x14ac:dyDescent="0.3">
      <c r="A3986">
        <v>26536</v>
      </c>
      <c r="B3986">
        <v>3985</v>
      </c>
      <c r="C3986">
        <v>131</v>
      </c>
      <c r="D3986" t="s">
        <v>5548</v>
      </c>
      <c r="E3986" t="s">
        <v>124</v>
      </c>
      <c r="F3986" t="s">
        <v>125</v>
      </c>
      <c r="G3986" t="s">
        <v>126</v>
      </c>
      <c r="H3986" t="s">
        <v>127</v>
      </c>
      <c r="I3986">
        <v>75.405299999999997</v>
      </c>
      <c r="J3986">
        <v>17851000</v>
      </c>
      <c r="K3986" t="s">
        <v>110</v>
      </c>
      <c r="L3986">
        <v>1</v>
      </c>
    </row>
    <row r="3987" spans="1:12" x14ac:dyDescent="0.3">
      <c r="A3987">
        <v>20823</v>
      </c>
      <c r="B3987">
        <v>3986</v>
      </c>
      <c r="C3987">
        <v>546</v>
      </c>
      <c r="D3987" t="s">
        <v>5549</v>
      </c>
      <c r="E3987" t="s">
        <v>57</v>
      </c>
      <c r="F3987" t="s">
        <v>58</v>
      </c>
      <c r="G3987" t="s">
        <v>80</v>
      </c>
      <c r="H3987" t="s">
        <v>81</v>
      </c>
      <c r="I3987">
        <v>75.320599999999999</v>
      </c>
      <c r="J3987">
        <v>47627787</v>
      </c>
      <c r="K3987" t="s">
        <v>327</v>
      </c>
      <c r="L3987">
        <v>4</v>
      </c>
    </row>
    <row r="3988" spans="1:12" x14ac:dyDescent="0.3">
      <c r="A3988">
        <v>3771</v>
      </c>
      <c r="B3988">
        <v>3987</v>
      </c>
      <c r="C3988">
        <v>460</v>
      </c>
      <c r="D3988" t="s">
        <v>5550</v>
      </c>
      <c r="E3988" t="s">
        <v>149</v>
      </c>
      <c r="F3988" t="s">
        <v>150</v>
      </c>
      <c r="G3988" t="s">
        <v>5551</v>
      </c>
      <c r="H3988" t="s">
        <v>1656</v>
      </c>
      <c r="I3988">
        <v>75.283900000000003</v>
      </c>
      <c r="J3988">
        <v>172702015</v>
      </c>
      <c r="K3988" t="s">
        <v>110</v>
      </c>
      <c r="L3988">
        <v>8</v>
      </c>
    </row>
    <row r="3989" spans="1:12" x14ac:dyDescent="0.3">
      <c r="A3989">
        <v>2260</v>
      </c>
      <c r="B3989">
        <v>3988</v>
      </c>
      <c r="C3989">
        <v>115</v>
      </c>
      <c r="D3989" t="s">
        <v>5552</v>
      </c>
      <c r="E3989" t="s">
        <v>100</v>
      </c>
      <c r="F3989" t="s">
        <v>101</v>
      </c>
      <c r="G3989" t="s">
        <v>221</v>
      </c>
      <c r="H3989" t="s">
        <v>109</v>
      </c>
      <c r="I3989">
        <v>75.222700000000003</v>
      </c>
      <c r="J3989">
        <v>15125887</v>
      </c>
      <c r="K3989" t="s">
        <v>209</v>
      </c>
      <c r="L3989">
        <v>5</v>
      </c>
    </row>
    <row r="3990" spans="1:12" x14ac:dyDescent="0.3">
      <c r="A3990">
        <v>23857</v>
      </c>
      <c r="B3990">
        <v>3989</v>
      </c>
      <c r="C3990">
        <v>229</v>
      </c>
      <c r="D3990" t="s">
        <v>5553</v>
      </c>
      <c r="E3990" t="s">
        <v>558</v>
      </c>
      <c r="F3990" t="s">
        <v>559</v>
      </c>
      <c r="G3990" t="s">
        <v>5554</v>
      </c>
      <c r="H3990" t="s">
        <v>922</v>
      </c>
      <c r="I3990">
        <v>75.069400000000002</v>
      </c>
      <c r="J3990">
        <v>275512000</v>
      </c>
      <c r="K3990" t="s">
        <v>339</v>
      </c>
      <c r="L3990">
        <v>2</v>
      </c>
    </row>
    <row r="3991" spans="1:12" x14ac:dyDescent="0.3">
      <c r="A3991">
        <v>7633</v>
      </c>
      <c r="B3991">
        <v>3990</v>
      </c>
      <c r="C3991">
        <v>246</v>
      </c>
      <c r="D3991" t="s">
        <v>5555</v>
      </c>
      <c r="E3991" t="s">
        <v>100</v>
      </c>
      <c r="F3991" t="s">
        <v>101</v>
      </c>
      <c r="G3991" t="s">
        <v>868</v>
      </c>
      <c r="H3991" t="s">
        <v>109</v>
      </c>
      <c r="I3991">
        <v>75.054000000000002</v>
      </c>
      <c r="J3991">
        <v>170744969</v>
      </c>
      <c r="K3991" t="s">
        <v>34</v>
      </c>
      <c r="L3991">
        <v>3</v>
      </c>
    </row>
    <row r="3992" spans="1:12" x14ac:dyDescent="0.3">
      <c r="A3992">
        <v>17325</v>
      </c>
      <c r="B3992">
        <v>3991</v>
      </c>
      <c r="C3992">
        <v>34</v>
      </c>
      <c r="D3992" t="s">
        <v>5556</v>
      </c>
      <c r="E3992" t="s">
        <v>653</v>
      </c>
      <c r="F3992" t="s">
        <v>654</v>
      </c>
      <c r="G3992" t="s">
        <v>655</v>
      </c>
      <c r="H3992" t="s">
        <v>656</v>
      </c>
      <c r="I3992">
        <v>74.999099999999999</v>
      </c>
      <c r="J3992">
        <v>11981682</v>
      </c>
      <c r="K3992" t="s">
        <v>92</v>
      </c>
      <c r="L3992">
        <v>5</v>
      </c>
    </row>
    <row r="3993" spans="1:12" x14ac:dyDescent="0.3">
      <c r="A3993">
        <v>6570</v>
      </c>
      <c r="B3993">
        <v>3992</v>
      </c>
      <c r="C3993">
        <v>57</v>
      </c>
      <c r="D3993" t="s">
        <v>5557</v>
      </c>
      <c r="E3993" t="s">
        <v>188</v>
      </c>
      <c r="F3993" t="s">
        <v>189</v>
      </c>
      <c r="G3993" t="s">
        <v>5558</v>
      </c>
      <c r="H3993" t="s">
        <v>428</v>
      </c>
      <c r="I3993">
        <v>75.001999999999995</v>
      </c>
      <c r="J3993">
        <v>8901387</v>
      </c>
      <c r="K3993" t="s">
        <v>209</v>
      </c>
      <c r="L3993">
        <v>7</v>
      </c>
    </row>
    <row r="3994" spans="1:12" x14ac:dyDescent="0.3">
      <c r="A3994">
        <v>25402</v>
      </c>
      <c r="B3994">
        <v>3993</v>
      </c>
      <c r="C3994">
        <v>30</v>
      </c>
      <c r="D3994" t="s">
        <v>5559</v>
      </c>
      <c r="E3994" t="s">
        <v>12</v>
      </c>
      <c r="F3994" t="s">
        <v>13</v>
      </c>
      <c r="G3994" t="s">
        <v>43</v>
      </c>
      <c r="H3994" t="s">
        <v>43</v>
      </c>
      <c r="I3994">
        <v>74.951599999999999</v>
      </c>
      <c r="J3994">
        <v>6725128</v>
      </c>
      <c r="K3994" t="s">
        <v>327</v>
      </c>
      <c r="L3994">
        <v>1</v>
      </c>
    </row>
    <row r="3995" spans="1:12" x14ac:dyDescent="0.3">
      <c r="A3995">
        <v>24395</v>
      </c>
      <c r="B3995">
        <v>3994</v>
      </c>
      <c r="C3995">
        <v>30</v>
      </c>
      <c r="D3995" t="s">
        <v>5560</v>
      </c>
      <c r="E3995" t="s">
        <v>653</v>
      </c>
      <c r="F3995" t="s">
        <v>654</v>
      </c>
      <c r="G3995" t="s">
        <v>937</v>
      </c>
      <c r="H3995" t="s">
        <v>938</v>
      </c>
      <c r="I3995">
        <v>74.949600000000004</v>
      </c>
      <c r="J3995">
        <v>2512033</v>
      </c>
      <c r="K3995" t="s">
        <v>115</v>
      </c>
      <c r="L3995">
        <v>2</v>
      </c>
    </row>
    <row r="3996" spans="1:12" x14ac:dyDescent="0.3">
      <c r="A3996">
        <v>2286</v>
      </c>
      <c r="B3996">
        <v>3995</v>
      </c>
      <c r="C3996">
        <v>559</v>
      </c>
      <c r="D3996" t="s">
        <v>5561</v>
      </c>
      <c r="E3996" t="s">
        <v>233</v>
      </c>
      <c r="F3996" t="s">
        <v>271</v>
      </c>
      <c r="G3996" t="s">
        <v>852</v>
      </c>
      <c r="H3996" t="s">
        <v>272</v>
      </c>
      <c r="I3996">
        <v>74.895700000000005</v>
      </c>
      <c r="J3996">
        <v>71477877</v>
      </c>
      <c r="K3996" t="s">
        <v>44</v>
      </c>
      <c r="L3996">
        <v>6</v>
      </c>
    </row>
    <row r="3997" spans="1:12" x14ac:dyDescent="0.3">
      <c r="A3997">
        <v>2259</v>
      </c>
      <c r="B3997">
        <v>3996</v>
      </c>
      <c r="C3997">
        <v>38</v>
      </c>
      <c r="D3997" t="s">
        <v>5562</v>
      </c>
      <c r="E3997" t="s">
        <v>264</v>
      </c>
      <c r="F3997" t="s">
        <v>265</v>
      </c>
      <c r="G3997" t="s">
        <v>747</v>
      </c>
      <c r="H3997" t="s">
        <v>266</v>
      </c>
      <c r="I3997">
        <v>74.890199999999993</v>
      </c>
      <c r="J3997">
        <v>7676596</v>
      </c>
      <c r="K3997" t="s">
        <v>24</v>
      </c>
      <c r="L3997">
        <v>6</v>
      </c>
    </row>
    <row r="3998" spans="1:12" x14ac:dyDescent="0.3">
      <c r="A3998">
        <v>20981</v>
      </c>
      <c r="B3998">
        <v>3997</v>
      </c>
      <c r="C3998">
        <v>39</v>
      </c>
      <c r="D3998" t="s">
        <v>5563</v>
      </c>
      <c r="E3998" t="s">
        <v>12</v>
      </c>
      <c r="F3998" t="s">
        <v>13</v>
      </c>
      <c r="G3998" t="s">
        <v>1716</v>
      </c>
      <c r="H3998" t="s">
        <v>15</v>
      </c>
      <c r="I3998">
        <v>74.882900000000006</v>
      </c>
      <c r="J3998">
        <v>22775000</v>
      </c>
      <c r="K3998" t="s">
        <v>115</v>
      </c>
      <c r="L3998">
        <v>3</v>
      </c>
    </row>
    <row r="3999" spans="1:12" x14ac:dyDescent="0.3">
      <c r="A3999">
        <v>3193</v>
      </c>
      <c r="B3999">
        <v>3998</v>
      </c>
      <c r="C3999">
        <v>5847</v>
      </c>
      <c r="D3999" t="s">
        <v>5564</v>
      </c>
      <c r="E3999" t="s">
        <v>390</v>
      </c>
      <c r="F3999" t="s">
        <v>391</v>
      </c>
      <c r="G3999" t="s">
        <v>1817</v>
      </c>
      <c r="H3999" t="s">
        <v>1818</v>
      </c>
      <c r="I3999">
        <v>74.866100000000003</v>
      </c>
      <c r="J3999">
        <v>216336712</v>
      </c>
      <c r="K3999" t="s">
        <v>327</v>
      </c>
      <c r="L3999">
        <v>6</v>
      </c>
    </row>
    <row r="4000" spans="1:12" x14ac:dyDescent="0.3">
      <c r="A4000">
        <v>20264</v>
      </c>
      <c r="B4000">
        <v>3999</v>
      </c>
      <c r="C4000">
        <v>397</v>
      </c>
      <c r="D4000" t="s">
        <v>5565</v>
      </c>
      <c r="E4000" t="s">
        <v>57</v>
      </c>
      <c r="F4000" t="s">
        <v>58</v>
      </c>
      <c r="G4000" t="s">
        <v>80</v>
      </c>
      <c r="H4000" t="s">
        <v>81</v>
      </c>
      <c r="I4000">
        <v>74.856800000000007</v>
      </c>
      <c r="J4000">
        <v>199346000</v>
      </c>
      <c r="K4000" t="s">
        <v>40</v>
      </c>
      <c r="L4000">
        <v>4</v>
      </c>
    </row>
    <row r="4001" spans="1:12" x14ac:dyDescent="0.3">
      <c r="A4001">
        <v>24032</v>
      </c>
      <c r="B4001">
        <v>4000</v>
      </c>
      <c r="C4001">
        <v>15</v>
      </c>
      <c r="D4001" t="s">
        <v>5566</v>
      </c>
      <c r="E4001" t="s">
        <v>12</v>
      </c>
      <c r="F4001" t="s">
        <v>13</v>
      </c>
      <c r="G4001" t="s">
        <v>211</v>
      </c>
      <c r="H4001" t="s">
        <v>211</v>
      </c>
      <c r="I4001">
        <v>74.7988</v>
      </c>
      <c r="J4001">
        <v>116385114</v>
      </c>
      <c r="K4001" t="s">
        <v>92</v>
      </c>
      <c r="L4001">
        <v>2</v>
      </c>
    </row>
    <row r="4002" spans="1:12" x14ac:dyDescent="0.3">
      <c r="A4002">
        <v>1641</v>
      </c>
      <c r="B4002">
        <v>4001</v>
      </c>
      <c r="C4002">
        <v>55</v>
      </c>
      <c r="D4002" t="s">
        <v>5567</v>
      </c>
      <c r="E4002" t="s">
        <v>390</v>
      </c>
      <c r="F4002" t="s">
        <v>391</v>
      </c>
      <c r="G4002" t="s">
        <v>1341</v>
      </c>
      <c r="H4002" t="s">
        <v>392</v>
      </c>
      <c r="I4002">
        <v>74.785899999999998</v>
      </c>
      <c r="J4002">
        <v>11542980</v>
      </c>
      <c r="K4002" t="s">
        <v>44</v>
      </c>
      <c r="L4002">
        <v>7</v>
      </c>
    </row>
    <row r="4003" spans="1:12" x14ac:dyDescent="0.3">
      <c r="A4003">
        <v>3347</v>
      </c>
      <c r="B4003">
        <v>4002</v>
      </c>
      <c r="C4003">
        <v>13</v>
      </c>
      <c r="D4003" t="s">
        <v>5568</v>
      </c>
      <c r="E4003" t="s">
        <v>100</v>
      </c>
      <c r="F4003" t="s">
        <v>101</v>
      </c>
      <c r="G4003" t="s">
        <v>605</v>
      </c>
      <c r="H4003" t="s">
        <v>109</v>
      </c>
      <c r="I4003">
        <v>74.707499999999996</v>
      </c>
      <c r="J4003">
        <v>11846860</v>
      </c>
      <c r="K4003" t="s">
        <v>24</v>
      </c>
      <c r="L4003">
        <v>5</v>
      </c>
    </row>
    <row r="4004" spans="1:12" x14ac:dyDescent="0.3">
      <c r="A4004">
        <v>26171</v>
      </c>
      <c r="B4004">
        <v>4003</v>
      </c>
      <c r="C4004">
        <v>29</v>
      </c>
      <c r="D4004" t="s">
        <v>5569</v>
      </c>
      <c r="E4004" t="s">
        <v>141</v>
      </c>
      <c r="F4004" t="s">
        <v>142</v>
      </c>
      <c r="G4004" t="s">
        <v>5570</v>
      </c>
      <c r="H4004" t="s">
        <v>137</v>
      </c>
      <c r="I4004">
        <v>74.680300000000003</v>
      </c>
      <c r="J4004">
        <v>3110818</v>
      </c>
      <c r="K4004" t="s">
        <v>92</v>
      </c>
      <c r="L4004">
        <v>1</v>
      </c>
    </row>
    <row r="4005" spans="1:12" x14ac:dyDescent="0.3">
      <c r="A4005">
        <v>24448</v>
      </c>
      <c r="B4005">
        <v>4004</v>
      </c>
      <c r="C4005">
        <v>26</v>
      </c>
      <c r="D4005" t="s">
        <v>5571</v>
      </c>
      <c r="E4005" t="s">
        <v>12</v>
      </c>
      <c r="F4005" t="s">
        <v>13</v>
      </c>
      <c r="G4005" t="s">
        <v>43</v>
      </c>
      <c r="H4005" t="s">
        <v>43</v>
      </c>
      <c r="I4005">
        <v>74.666499999999999</v>
      </c>
      <c r="J4005">
        <v>6317345</v>
      </c>
      <c r="K4005" t="s">
        <v>370</v>
      </c>
      <c r="L4005">
        <v>2</v>
      </c>
    </row>
    <row r="4006" spans="1:12" x14ac:dyDescent="0.3">
      <c r="A4006">
        <v>20122</v>
      </c>
      <c r="B4006">
        <v>4005</v>
      </c>
      <c r="C4006">
        <v>105</v>
      </c>
      <c r="D4006" t="s">
        <v>5572</v>
      </c>
      <c r="E4006" t="s">
        <v>100</v>
      </c>
      <c r="F4006" t="s">
        <v>101</v>
      </c>
      <c r="G4006" t="s">
        <v>556</v>
      </c>
      <c r="H4006" t="s">
        <v>556</v>
      </c>
      <c r="I4006">
        <v>74.622600000000006</v>
      </c>
      <c r="J4006">
        <v>21474914</v>
      </c>
      <c r="K4006" t="s">
        <v>44</v>
      </c>
      <c r="L4006">
        <v>4</v>
      </c>
    </row>
    <row r="4007" spans="1:12" x14ac:dyDescent="0.3">
      <c r="A4007">
        <v>128</v>
      </c>
      <c r="B4007">
        <v>4006</v>
      </c>
      <c r="C4007">
        <v>1200</v>
      </c>
      <c r="D4007" t="s">
        <v>5573</v>
      </c>
      <c r="E4007" t="s">
        <v>411</v>
      </c>
      <c r="F4007" t="s">
        <v>412</v>
      </c>
      <c r="G4007" t="s">
        <v>622</v>
      </c>
      <c r="H4007" t="s">
        <v>731</v>
      </c>
      <c r="I4007">
        <v>74.538899999999998</v>
      </c>
      <c r="J4007">
        <v>13297443</v>
      </c>
      <c r="K4007" t="s">
        <v>110</v>
      </c>
      <c r="L4007">
        <v>6</v>
      </c>
    </row>
    <row r="4008" spans="1:12" x14ac:dyDescent="0.3">
      <c r="A4008">
        <v>21182</v>
      </c>
      <c r="B4008">
        <v>4007</v>
      </c>
      <c r="C4008">
        <v>17</v>
      </c>
      <c r="D4008" t="s">
        <v>5574</v>
      </c>
      <c r="E4008" t="s">
        <v>233</v>
      </c>
      <c r="F4008" t="s">
        <v>271</v>
      </c>
      <c r="G4008" t="s">
        <v>272</v>
      </c>
      <c r="H4008" t="s">
        <v>272</v>
      </c>
      <c r="I4008">
        <v>74.481499999999997</v>
      </c>
      <c r="J4008">
        <v>6547759</v>
      </c>
      <c r="K4008" t="s">
        <v>16</v>
      </c>
      <c r="L4008">
        <v>3</v>
      </c>
    </row>
    <row r="4009" spans="1:12" x14ac:dyDescent="0.3">
      <c r="A4009">
        <v>25981</v>
      </c>
      <c r="B4009">
        <v>4008</v>
      </c>
      <c r="C4009">
        <v>21</v>
      </c>
      <c r="D4009" t="s">
        <v>5575</v>
      </c>
      <c r="E4009" t="s">
        <v>57</v>
      </c>
      <c r="F4009" t="s">
        <v>58</v>
      </c>
      <c r="G4009" t="s">
        <v>2278</v>
      </c>
      <c r="H4009" t="s">
        <v>2279</v>
      </c>
      <c r="I4009">
        <v>74.484700000000004</v>
      </c>
      <c r="J4009">
        <v>4877530</v>
      </c>
      <c r="K4009" t="s">
        <v>24</v>
      </c>
      <c r="L4009">
        <v>1</v>
      </c>
    </row>
    <row r="4010" spans="1:12" x14ac:dyDescent="0.3">
      <c r="A4010">
        <v>26399</v>
      </c>
      <c r="B4010">
        <v>4009</v>
      </c>
      <c r="C4010">
        <v>2000</v>
      </c>
      <c r="D4010" t="s">
        <v>5576</v>
      </c>
      <c r="E4010" t="s">
        <v>124</v>
      </c>
      <c r="F4010" t="s">
        <v>125</v>
      </c>
      <c r="G4010" t="s">
        <v>126</v>
      </c>
      <c r="H4010" t="s">
        <v>127</v>
      </c>
      <c r="I4010">
        <v>74.4499</v>
      </c>
      <c r="J4010">
        <v>47282405</v>
      </c>
      <c r="K4010" t="s">
        <v>24</v>
      </c>
      <c r="L4010">
        <v>1</v>
      </c>
    </row>
    <row r="4011" spans="1:12" x14ac:dyDescent="0.3">
      <c r="A4011">
        <v>22663</v>
      </c>
      <c r="B4011">
        <v>4010</v>
      </c>
      <c r="C4011">
        <v>15</v>
      </c>
      <c r="D4011" t="s">
        <v>5577</v>
      </c>
      <c r="E4011" t="s">
        <v>20</v>
      </c>
      <c r="F4011" t="s">
        <v>21</v>
      </c>
      <c r="G4011" t="s">
        <v>3518</v>
      </c>
      <c r="H4011" t="s">
        <v>407</v>
      </c>
      <c r="I4011">
        <v>74.437700000000007</v>
      </c>
      <c r="J4011">
        <v>3180000</v>
      </c>
      <c r="K4011" t="s">
        <v>186</v>
      </c>
      <c r="L4011">
        <v>2</v>
      </c>
    </row>
    <row r="4012" spans="1:12" x14ac:dyDescent="0.3">
      <c r="A4012">
        <v>21172</v>
      </c>
      <c r="B4012">
        <v>4011</v>
      </c>
      <c r="C4012">
        <v>3</v>
      </c>
      <c r="D4012" t="s">
        <v>5578</v>
      </c>
      <c r="E4012" t="s">
        <v>134</v>
      </c>
      <c r="F4012" t="s">
        <v>135</v>
      </c>
      <c r="G4012" t="s">
        <v>1583</v>
      </c>
      <c r="H4012" t="s">
        <v>334</v>
      </c>
      <c r="I4012">
        <v>74.418899999999994</v>
      </c>
      <c r="J4012">
        <v>5311257</v>
      </c>
      <c r="K4012" t="s">
        <v>110</v>
      </c>
      <c r="L4012">
        <v>3</v>
      </c>
    </row>
    <row r="4013" spans="1:12" x14ac:dyDescent="0.3">
      <c r="A4013">
        <v>19937</v>
      </c>
      <c r="B4013">
        <v>4012</v>
      </c>
      <c r="C4013">
        <v>70</v>
      </c>
      <c r="D4013" t="s">
        <v>5579</v>
      </c>
      <c r="E4013" t="s">
        <v>100</v>
      </c>
      <c r="F4013" t="s">
        <v>101</v>
      </c>
      <c r="G4013" t="s">
        <v>109</v>
      </c>
      <c r="H4013" t="s">
        <v>109</v>
      </c>
      <c r="I4013">
        <v>74.377499999999998</v>
      </c>
      <c r="J4013">
        <v>10007143</v>
      </c>
      <c r="K4013" t="s">
        <v>24</v>
      </c>
      <c r="L4013">
        <v>4</v>
      </c>
    </row>
    <row r="4014" spans="1:12" x14ac:dyDescent="0.3">
      <c r="A4014">
        <v>222</v>
      </c>
      <c r="B4014">
        <v>4013</v>
      </c>
      <c r="C4014">
        <v>174</v>
      </c>
      <c r="D4014" t="s">
        <v>5580</v>
      </c>
      <c r="E4014" t="s">
        <v>233</v>
      </c>
      <c r="F4014" t="s">
        <v>271</v>
      </c>
      <c r="G4014" t="s">
        <v>802</v>
      </c>
      <c r="H4014" t="s">
        <v>54</v>
      </c>
      <c r="I4014">
        <v>74.347499999999997</v>
      </c>
      <c r="J4014">
        <v>29717530</v>
      </c>
      <c r="K4014" t="s">
        <v>44</v>
      </c>
      <c r="L4014">
        <v>6</v>
      </c>
    </row>
    <row r="4015" spans="1:12" x14ac:dyDescent="0.3">
      <c r="A4015">
        <v>24232</v>
      </c>
      <c r="B4015">
        <v>4014</v>
      </c>
      <c r="C4015">
        <v>89</v>
      </c>
      <c r="D4015" t="s">
        <v>5581</v>
      </c>
      <c r="E4015" t="s">
        <v>51</v>
      </c>
      <c r="F4015" t="s">
        <v>52</v>
      </c>
      <c r="G4015" t="s">
        <v>585</v>
      </c>
      <c r="H4015" t="s">
        <v>54</v>
      </c>
      <c r="I4015">
        <v>74.343000000000004</v>
      </c>
      <c r="J4015">
        <v>26525507</v>
      </c>
      <c r="K4015" t="s">
        <v>115</v>
      </c>
      <c r="L4015">
        <v>2</v>
      </c>
    </row>
    <row r="4016" spans="1:12" x14ac:dyDescent="0.3">
      <c r="A4016">
        <v>19023</v>
      </c>
      <c r="B4016">
        <v>4015</v>
      </c>
      <c r="C4016">
        <v>299</v>
      </c>
      <c r="D4016" t="s">
        <v>5582</v>
      </c>
      <c r="E4016" t="s">
        <v>117</v>
      </c>
      <c r="F4016" t="s">
        <v>118</v>
      </c>
      <c r="G4016" t="s">
        <v>5583</v>
      </c>
      <c r="H4016" t="s">
        <v>224</v>
      </c>
      <c r="I4016">
        <v>74.310500000000005</v>
      </c>
      <c r="J4016">
        <v>79357768</v>
      </c>
      <c r="K4016" t="s">
        <v>44</v>
      </c>
      <c r="L4016">
        <v>5</v>
      </c>
    </row>
    <row r="4017" spans="1:12" x14ac:dyDescent="0.3">
      <c r="A4017">
        <v>23958</v>
      </c>
      <c r="B4017">
        <v>4016</v>
      </c>
      <c r="C4017">
        <v>29</v>
      </c>
      <c r="D4017" t="s">
        <v>5584</v>
      </c>
      <c r="E4017" t="s">
        <v>57</v>
      </c>
      <c r="F4017" t="s">
        <v>58</v>
      </c>
      <c r="G4017" t="s">
        <v>5585</v>
      </c>
      <c r="H4017" t="s">
        <v>2187</v>
      </c>
      <c r="I4017">
        <v>74.257400000000004</v>
      </c>
      <c r="J4017">
        <v>3382435</v>
      </c>
      <c r="K4017" t="s">
        <v>200</v>
      </c>
      <c r="L4017">
        <v>2</v>
      </c>
    </row>
    <row r="4018" spans="1:12" x14ac:dyDescent="0.3">
      <c r="A4018">
        <v>22090</v>
      </c>
      <c r="B4018">
        <v>4017</v>
      </c>
      <c r="C4018">
        <v>39</v>
      </c>
      <c r="D4018" t="s">
        <v>5586</v>
      </c>
      <c r="E4018" t="s">
        <v>57</v>
      </c>
      <c r="F4018" t="s">
        <v>58</v>
      </c>
      <c r="G4018" t="s">
        <v>342</v>
      </c>
      <c r="H4018" t="s">
        <v>342</v>
      </c>
      <c r="I4018">
        <v>74.2483</v>
      </c>
      <c r="J4018">
        <v>4704252</v>
      </c>
      <c r="K4018" t="s">
        <v>209</v>
      </c>
      <c r="L4018">
        <v>3</v>
      </c>
    </row>
    <row r="4019" spans="1:12" x14ac:dyDescent="0.3">
      <c r="A4019">
        <v>854</v>
      </c>
      <c r="B4019">
        <v>4018</v>
      </c>
      <c r="C4019">
        <v>1318</v>
      </c>
      <c r="D4019" t="s">
        <v>5587</v>
      </c>
      <c r="E4019" t="s">
        <v>653</v>
      </c>
      <c r="F4019" t="s">
        <v>654</v>
      </c>
      <c r="G4019" t="s">
        <v>897</v>
      </c>
      <c r="H4019" t="s">
        <v>898</v>
      </c>
      <c r="I4019">
        <v>74.206000000000003</v>
      </c>
      <c r="J4019">
        <v>258412000</v>
      </c>
      <c r="K4019" t="s">
        <v>18</v>
      </c>
      <c r="L4019">
        <v>6</v>
      </c>
    </row>
    <row r="4020" spans="1:12" x14ac:dyDescent="0.3">
      <c r="A4020">
        <v>3717</v>
      </c>
      <c r="B4020">
        <v>4019</v>
      </c>
      <c r="C4020">
        <v>76</v>
      </c>
      <c r="D4020" t="s">
        <v>5588</v>
      </c>
      <c r="E4020" t="s">
        <v>196</v>
      </c>
      <c r="F4020" t="s">
        <v>197</v>
      </c>
      <c r="G4020" t="s">
        <v>198</v>
      </c>
      <c r="H4020" t="s">
        <v>198</v>
      </c>
      <c r="I4020">
        <v>74.165199999999999</v>
      </c>
      <c r="J4020">
        <v>35579392</v>
      </c>
      <c r="K4020" t="s">
        <v>327</v>
      </c>
      <c r="L4020">
        <v>8</v>
      </c>
    </row>
    <row r="4021" spans="1:12" x14ac:dyDescent="0.3">
      <c r="A4021">
        <v>3697</v>
      </c>
      <c r="B4021">
        <v>4020</v>
      </c>
      <c r="C4021">
        <v>49</v>
      </c>
      <c r="D4021" t="s">
        <v>5589</v>
      </c>
      <c r="E4021" t="s">
        <v>165</v>
      </c>
      <c r="F4021" t="s">
        <v>166</v>
      </c>
      <c r="G4021" t="s">
        <v>5590</v>
      </c>
      <c r="H4021" t="s">
        <v>5591</v>
      </c>
      <c r="I4021">
        <v>74.165700000000001</v>
      </c>
      <c r="J4021">
        <v>8130504</v>
      </c>
      <c r="K4021" t="s">
        <v>44</v>
      </c>
      <c r="L4021">
        <v>3</v>
      </c>
    </row>
    <row r="4022" spans="1:12" x14ac:dyDescent="0.3">
      <c r="A4022">
        <v>21509</v>
      </c>
      <c r="B4022">
        <v>4021</v>
      </c>
      <c r="C4022">
        <v>65</v>
      </c>
      <c r="D4022" t="s">
        <v>5592</v>
      </c>
      <c r="E4022" t="s">
        <v>231</v>
      </c>
      <c r="F4022" t="s">
        <v>232</v>
      </c>
      <c r="G4022" t="s">
        <v>233</v>
      </c>
      <c r="H4022" t="s">
        <v>23</v>
      </c>
      <c r="I4022">
        <v>74.129800000000003</v>
      </c>
      <c r="J4022">
        <v>9369995</v>
      </c>
      <c r="K4022" t="s">
        <v>90</v>
      </c>
      <c r="L4022">
        <v>3</v>
      </c>
    </row>
    <row r="4023" spans="1:12" x14ac:dyDescent="0.3">
      <c r="A4023">
        <v>1713</v>
      </c>
      <c r="B4023">
        <v>4022</v>
      </c>
      <c r="C4023">
        <v>51</v>
      </c>
      <c r="D4023" t="s">
        <v>5593</v>
      </c>
      <c r="E4023" t="s">
        <v>100</v>
      </c>
      <c r="F4023" t="s">
        <v>101</v>
      </c>
      <c r="G4023" t="s">
        <v>22</v>
      </c>
      <c r="H4023" t="s">
        <v>109</v>
      </c>
      <c r="I4023">
        <v>74.057599999999994</v>
      </c>
      <c r="J4023">
        <v>12030940</v>
      </c>
      <c r="K4023" t="s">
        <v>24</v>
      </c>
      <c r="L4023">
        <v>7</v>
      </c>
    </row>
    <row r="4024" spans="1:12" x14ac:dyDescent="0.3">
      <c r="A4024">
        <v>19886</v>
      </c>
      <c r="B4024">
        <v>4023</v>
      </c>
      <c r="C4024">
        <v>150</v>
      </c>
      <c r="D4024" t="s">
        <v>5594</v>
      </c>
      <c r="E4024" t="s">
        <v>30</v>
      </c>
      <c r="F4024" t="s">
        <v>31</v>
      </c>
      <c r="G4024" t="s">
        <v>3738</v>
      </c>
      <c r="H4024" t="s">
        <v>33</v>
      </c>
      <c r="I4024">
        <v>74.052199999999999</v>
      </c>
      <c r="J4024">
        <v>35444000</v>
      </c>
      <c r="K4024" t="s">
        <v>44</v>
      </c>
      <c r="L4024">
        <v>4</v>
      </c>
    </row>
    <row r="4025" spans="1:12" x14ac:dyDescent="0.3">
      <c r="A4025">
        <v>25309</v>
      </c>
      <c r="B4025">
        <v>4024</v>
      </c>
      <c r="C4025">
        <v>56</v>
      </c>
      <c r="D4025" t="s">
        <v>5595</v>
      </c>
      <c r="E4025" t="s">
        <v>12</v>
      </c>
      <c r="F4025" t="s">
        <v>13</v>
      </c>
      <c r="G4025" t="s">
        <v>362</v>
      </c>
      <c r="H4025" t="s">
        <v>15</v>
      </c>
      <c r="I4025">
        <v>74.003299999999996</v>
      </c>
      <c r="J4025">
        <v>14945587</v>
      </c>
      <c r="K4025" t="s">
        <v>98</v>
      </c>
      <c r="L4025">
        <v>1</v>
      </c>
    </row>
    <row r="4026" spans="1:12" x14ac:dyDescent="0.3">
      <c r="A4026">
        <v>24172</v>
      </c>
      <c r="B4026">
        <v>4025</v>
      </c>
      <c r="C4026">
        <v>41</v>
      </c>
      <c r="D4026" t="s">
        <v>5596</v>
      </c>
      <c r="E4026" t="s">
        <v>231</v>
      </c>
      <c r="F4026" t="s">
        <v>232</v>
      </c>
      <c r="G4026" t="s">
        <v>233</v>
      </c>
      <c r="H4026" t="s">
        <v>23</v>
      </c>
      <c r="I4026">
        <v>73.994900000000001</v>
      </c>
      <c r="J4026">
        <v>13219893</v>
      </c>
      <c r="K4026" t="s">
        <v>24</v>
      </c>
      <c r="L4026">
        <v>2</v>
      </c>
    </row>
    <row r="4027" spans="1:12" x14ac:dyDescent="0.3">
      <c r="A4027">
        <v>2700</v>
      </c>
      <c r="B4027">
        <v>4026</v>
      </c>
      <c r="C4027">
        <v>600</v>
      </c>
      <c r="D4027" t="s">
        <v>5597</v>
      </c>
      <c r="E4027" t="s">
        <v>72</v>
      </c>
      <c r="F4027" t="s">
        <v>73</v>
      </c>
      <c r="G4027" t="s">
        <v>112</v>
      </c>
      <c r="H4027" t="s">
        <v>112</v>
      </c>
      <c r="I4027">
        <v>73.954300000000003</v>
      </c>
      <c r="J4027">
        <v>111605926</v>
      </c>
      <c r="K4027" t="s">
        <v>110</v>
      </c>
      <c r="L4027">
        <v>3</v>
      </c>
    </row>
    <row r="4028" spans="1:12" x14ac:dyDescent="0.3">
      <c r="A4028">
        <v>17529</v>
      </c>
      <c r="B4028">
        <v>4027</v>
      </c>
      <c r="C4028">
        <v>115</v>
      </c>
      <c r="D4028" t="s">
        <v>5598</v>
      </c>
      <c r="E4028" t="s">
        <v>100</v>
      </c>
      <c r="F4028" t="s">
        <v>101</v>
      </c>
      <c r="G4028" t="s">
        <v>102</v>
      </c>
      <c r="H4028" t="s">
        <v>102</v>
      </c>
      <c r="I4028">
        <v>73.911199999999994</v>
      </c>
      <c r="J4028">
        <v>4604761</v>
      </c>
      <c r="K4028" t="s">
        <v>16</v>
      </c>
      <c r="L4028">
        <v>5</v>
      </c>
    </row>
    <row r="4029" spans="1:12" x14ac:dyDescent="0.3">
      <c r="A4029">
        <v>6827</v>
      </c>
      <c r="B4029">
        <v>4028</v>
      </c>
      <c r="C4029">
        <v>24</v>
      </c>
      <c r="D4029" t="s">
        <v>5599</v>
      </c>
      <c r="E4029" t="s">
        <v>628</v>
      </c>
      <c r="F4029" t="s">
        <v>629</v>
      </c>
      <c r="G4029" t="s">
        <v>1852</v>
      </c>
      <c r="H4029" t="s">
        <v>5600</v>
      </c>
      <c r="I4029">
        <v>73.891800000000003</v>
      </c>
      <c r="J4029">
        <v>9154964</v>
      </c>
      <c r="K4029" t="s">
        <v>115</v>
      </c>
      <c r="L4029">
        <v>5</v>
      </c>
    </row>
    <row r="4030" spans="1:12" x14ac:dyDescent="0.3">
      <c r="A4030">
        <v>21559</v>
      </c>
      <c r="B4030">
        <v>4029</v>
      </c>
      <c r="C4030">
        <v>65</v>
      </c>
      <c r="D4030" t="s">
        <v>5601</v>
      </c>
      <c r="E4030" t="s">
        <v>57</v>
      </c>
      <c r="F4030" t="s">
        <v>58</v>
      </c>
      <c r="G4030" t="s">
        <v>80</v>
      </c>
      <c r="H4030" t="s">
        <v>81</v>
      </c>
      <c r="I4030">
        <v>73.864500000000007</v>
      </c>
      <c r="J4030">
        <v>4300828</v>
      </c>
      <c r="K4030" t="s">
        <v>327</v>
      </c>
      <c r="L4030">
        <v>3</v>
      </c>
    </row>
    <row r="4031" spans="1:12" x14ac:dyDescent="0.3">
      <c r="A4031">
        <v>21930</v>
      </c>
      <c r="B4031">
        <v>4030</v>
      </c>
      <c r="C4031">
        <v>141</v>
      </c>
      <c r="D4031" t="s">
        <v>5602</v>
      </c>
      <c r="E4031" t="s">
        <v>129</v>
      </c>
      <c r="F4031" t="s">
        <v>130</v>
      </c>
      <c r="G4031" t="s">
        <v>279</v>
      </c>
      <c r="H4031" t="s">
        <v>280</v>
      </c>
      <c r="I4031">
        <v>73.854299999999995</v>
      </c>
      <c r="J4031">
        <v>3381549</v>
      </c>
      <c r="K4031" t="s">
        <v>44</v>
      </c>
      <c r="L4031">
        <v>3</v>
      </c>
    </row>
    <row r="4032" spans="1:12" x14ac:dyDescent="0.3">
      <c r="A4032">
        <v>25104</v>
      </c>
      <c r="B4032">
        <v>4031</v>
      </c>
      <c r="C4032">
        <v>55</v>
      </c>
      <c r="D4032" t="s">
        <v>5603</v>
      </c>
      <c r="E4032" t="s">
        <v>12</v>
      </c>
      <c r="F4032" t="s">
        <v>13</v>
      </c>
      <c r="G4032" t="s">
        <v>211</v>
      </c>
      <c r="H4032" t="s">
        <v>211</v>
      </c>
      <c r="I4032">
        <v>73.8399</v>
      </c>
      <c r="J4032">
        <v>7642000</v>
      </c>
      <c r="K4032" t="s">
        <v>115</v>
      </c>
      <c r="L4032">
        <v>1</v>
      </c>
    </row>
    <row r="4033" spans="1:12" x14ac:dyDescent="0.3">
      <c r="A4033">
        <v>2855</v>
      </c>
      <c r="B4033">
        <v>4032</v>
      </c>
      <c r="C4033">
        <v>1088</v>
      </c>
      <c r="D4033" t="s">
        <v>5604</v>
      </c>
      <c r="E4033" t="s">
        <v>30</v>
      </c>
      <c r="F4033" t="s">
        <v>31</v>
      </c>
      <c r="G4033" t="s">
        <v>1178</v>
      </c>
      <c r="H4033" t="s">
        <v>33</v>
      </c>
      <c r="I4033">
        <v>73.827399999999997</v>
      </c>
      <c r="J4033">
        <v>170651944</v>
      </c>
      <c r="K4033" t="s">
        <v>110</v>
      </c>
      <c r="L4033">
        <v>9</v>
      </c>
    </row>
    <row r="4034" spans="1:12" x14ac:dyDescent="0.3">
      <c r="A4034">
        <v>20281</v>
      </c>
      <c r="B4034">
        <v>4033</v>
      </c>
      <c r="C4034">
        <v>104</v>
      </c>
      <c r="D4034" t="s">
        <v>5605</v>
      </c>
      <c r="E4034" t="s">
        <v>51</v>
      </c>
      <c r="F4034" t="s">
        <v>52</v>
      </c>
      <c r="G4034" t="s">
        <v>3306</v>
      </c>
      <c r="H4034" t="s">
        <v>5132</v>
      </c>
      <c r="I4034">
        <v>73.816299999999998</v>
      </c>
      <c r="J4034">
        <v>27764391</v>
      </c>
      <c r="K4034" t="s">
        <v>34</v>
      </c>
      <c r="L4034">
        <v>4</v>
      </c>
    </row>
    <row r="4035" spans="1:12" x14ac:dyDescent="0.3">
      <c r="A4035">
        <v>325</v>
      </c>
      <c r="B4035">
        <v>4034</v>
      </c>
      <c r="C4035">
        <v>16</v>
      </c>
      <c r="D4035" t="s">
        <v>5606</v>
      </c>
      <c r="E4035" t="s">
        <v>188</v>
      </c>
      <c r="F4035" t="s">
        <v>189</v>
      </c>
      <c r="G4035" t="s">
        <v>804</v>
      </c>
      <c r="H4035" t="s">
        <v>314</v>
      </c>
      <c r="I4035">
        <v>73.766800000000003</v>
      </c>
      <c r="J4035">
        <v>9103975</v>
      </c>
      <c r="K4035" t="s">
        <v>327</v>
      </c>
      <c r="L4035">
        <v>6</v>
      </c>
    </row>
    <row r="4036" spans="1:12" x14ac:dyDescent="0.3">
      <c r="A4036">
        <v>26225</v>
      </c>
      <c r="B4036">
        <v>4035</v>
      </c>
      <c r="C4036">
        <v>33</v>
      </c>
      <c r="D4036" t="s">
        <v>5607</v>
      </c>
      <c r="E4036" t="s">
        <v>20</v>
      </c>
      <c r="F4036" t="s">
        <v>21</v>
      </c>
      <c r="G4036" t="s">
        <v>89</v>
      </c>
      <c r="H4036" t="s">
        <v>23</v>
      </c>
      <c r="I4036">
        <v>73.7637</v>
      </c>
      <c r="J4036">
        <v>3187287</v>
      </c>
      <c r="K4036" t="s">
        <v>183</v>
      </c>
      <c r="L4036">
        <v>1</v>
      </c>
    </row>
    <row r="4037" spans="1:12" x14ac:dyDescent="0.3">
      <c r="A4037">
        <v>21753</v>
      </c>
      <c r="B4037">
        <v>4036</v>
      </c>
      <c r="C4037">
        <v>6</v>
      </c>
      <c r="D4037" t="s">
        <v>5608</v>
      </c>
      <c r="E4037" t="s">
        <v>72</v>
      </c>
      <c r="F4037" t="s">
        <v>73</v>
      </c>
      <c r="G4037" t="s">
        <v>5609</v>
      </c>
      <c r="H4037" t="s">
        <v>112</v>
      </c>
      <c r="I4037">
        <v>73.705299999999994</v>
      </c>
      <c r="J4037">
        <v>3880940</v>
      </c>
      <c r="K4037" t="s">
        <v>200</v>
      </c>
      <c r="L4037">
        <v>3</v>
      </c>
    </row>
    <row r="4038" spans="1:12" x14ac:dyDescent="0.3">
      <c r="A4038">
        <v>24011</v>
      </c>
      <c r="B4038">
        <v>4037</v>
      </c>
      <c r="C4038">
        <v>39</v>
      </c>
      <c r="D4038" t="s">
        <v>5610</v>
      </c>
      <c r="E4038" t="s">
        <v>161</v>
      </c>
      <c r="F4038" t="s">
        <v>162</v>
      </c>
      <c r="G4038" t="s">
        <v>453</v>
      </c>
      <c r="H4038" t="s">
        <v>23</v>
      </c>
      <c r="I4038">
        <v>73.595299999999995</v>
      </c>
      <c r="J4038">
        <v>4561467</v>
      </c>
      <c r="K4038" t="s">
        <v>110</v>
      </c>
      <c r="L4038">
        <v>2</v>
      </c>
    </row>
    <row r="4039" spans="1:12" x14ac:dyDescent="0.3">
      <c r="A4039">
        <v>23996</v>
      </c>
      <c r="B4039">
        <v>4038</v>
      </c>
      <c r="C4039">
        <v>32</v>
      </c>
      <c r="D4039" t="s">
        <v>5611</v>
      </c>
      <c r="E4039" t="s">
        <v>710</v>
      </c>
      <c r="F4039" t="s">
        <v>711</v>
      </c>
      <c r="G4039" t="s">
        <v>4873</v>
      </c>
      <c r="H4039" t="s">
        <v>713</v>
      </c>
      <c r="I4039">
        <v>73.506399999999999</v>
      </c>
      <c r="J4039">
        <v>3852377</v>
      </c>
      <c r="K4039" t="s">
        <v>200</v>
      </c>
      <c r="L4039">
        <v>2</v>
      </c>
    </row>
    <row r="4040" spans="1:12" x14ac:dyDescent="0.3">
      <c r="A4040">
        <v>2526</v>
      </c>
      <c r="B4040">
        <v>4039</v>
      </c>
      <c r="C4040">
        <v>70</v>
      </c>
      <c r="D4040" t="s">
        <v>5612</v>
      </c>
      <c r="E4040" t="s">
        <v>30</v>
      </c>
      <c r="F4040" t="s">
        <v>31</v>
      </c>
      <c r="G4040" t="s">
        <v>5613</v>
      </c>
      <c r="H4040" t="s">
        <v>2368</v>
      </c>
      <c r="I4040">
        <v>73.491900000000001</v>
      </c>
      <c r="J4040">
        <v>8772431</v>
      </c>
      <c r="K4040" t="s">
        <v>44</v>
      </c>
      <c r="L4040">
        <v>5</v>
      </c>
    </row>
    <row r="4041" spans="1:12" x14ac:dyDescent="0.3">
      <c r="A4041">
        <v>25809</v>
      </c>
      <c r="B4041">
        <v>4040</v>
      </c>
      <c r="C4041">
        <v>108</v>
      </c>
      <c r="D4041" t="s">
        <v>5614</v>
      </c>
      <c r="E4041" t="s">
        <v>423</v>
      </c>
      <c r="F4041" t="s">
        <v>424</v>
      </c>
      <c r="G4041" t="s">
        <v>5615</v>
      </c>
      <c r="H4041" t="s">
        <v>3736</v>
      </c>
      <c r="I4041">
        <v>73.483699999999999</v>
      </c>
      <c r="J4041">
        <v>11836517</v>
      </c>
      <c r="K4041" t="s">
        <v>470</v>
      </c>
      <c r="L4041">
        <v>1</v>
      </c>
    </row>
    <row r="4042" spans="1:12" x14ac:dyDescent="0.3">
      <c r="A4042">
        <v>8970</v>
      </c>
      <c r="B4042">
        <v>4041</v>
      </c>
      <c r="C4042">
        <v>183</v>
      </c>
      <c r="D4042" t="s">
        <v>5616</v>
      </c>
      <c r="E4042" t="s">
        <v>161</v>
      </c>
      <c r="F4042" t="s">
        <v>162</v>
      </c>
      <c r="G4042" t="s">
        <v>1290</v>
      </c>
      <c r="H4042" t="s">
        <v>23</v>
      </c>
      <c r="I4042">
        <v>73.469399999999993</v>
      </c>
      <c r="J4042">
        <v>32706873</v>
      </c>
      <c r="K4042" t="s">
        <v>44</v>
      </c>
      <c r="L4042">
        <v>5</v>
      </c>
    </row>
    <row r="4043" spans="1:12" x14ac:dyDescent="0.3">
      <c r="A4043">
        <v>26376</v>
      </c>
      <c r="B4043">
        <v>4042</v>
      </c>
      <c r="C4043">
        <v>108</v>
      </c>
      <c r="D4043" t="s">
        <v>5617</v>
      </c>
      <c r="E4043" t="s">
        <v>149</v>
      </c>
      <c r="F4043" t="s">
        <v>150</v>
      </c>
      <c r="G4043" t="s">
        <v>5618</v>
      </c>
      <c r="H4043" t="s">
        <v>299</v>
      </c>
      <c r="I4043">
        <v>73.414599999999993</v>
      </c>
      <c r="J4043">
        <v>22383220</v>
      </c>
      <c r="K4043" t="s">
        <v>311</v>
      </c>
      <c r="L4043">
        <v>1</v>
      </c>
    </row>
    <row r="4044" spans="1:12" x14ac:dyDescent="0.3">
      <c r="A4044">
        <v>20236</v>
      </c>
      <c r="B4044">
        <v>4043</v>
      </c>
      <c r="C4044">
        <v>140</v>
      </c>
      <c r="D4044" t="s">
        <v>5619</v>
      </c>
      <c r="E4044" t="s">
        <v>233</v>
      </c>
      <c r="F4044" t="s">
        <v>271</v>
      </c>
      <c r="G4044" t="s">
        <v>272</v>
      </c>
      <c r="H4044" t="s">
        <v>272</v>
      </c>
      <c r="I4044">
        <v>73.368600000000001</v>
      </c>
      <c r="J4044">
        <v>55126000</v>
      </c>
      <c r="K4044" t="s">
        <v>303</v>
      </c>
      <c r="L4044">
        <v>2</v>
      </c>
    </row>
    <row r="4045" spans="1:12" x14ac:dyDescent="0.3">
      <c r="A4045">
        <v>25833</v>
      </c>
      <c r="B4045">
        <v>4044</v>
      </c>
      <c r="C4045">
        <v>53</v>
      </c>
      <c r="D4045" t="s">
        <v>5620</v>
      </c>
      <c r="E4045" t="s">
        <v>72</v>
      </c>
      <c r="F4045" t="s">
        <v>73</v>
      </c>
      <c r="G4045" t="s">
        <v>2816</v>
      </c>
      <c r="H4045" t="s">
        <v>353</v>
      </c>
      <c r="I4045">
        <v>73.357399999999998</v>
      </c>
      <c r="J4045">
        <v>5924467</v>
      </c>
      <c r="K4045" t="s">
        <v>115</v>
      </c>
      <c r="L4045">
        <v>1</v>
      </c>
    </row>
    <row r="4046" spans="1:12" x14ac:dyDescent="0.3">
      <c r="A4046">
        <v>3057</v>
      </c>
      <c r="B4046">
        <v>4045</v>
      </c>
      <c r="C4046">
        <v>3422</v>
      </c>
      <c r="D4046" t="s">
        <v>5621</v>
      </c>
      <c r="E4046" t="s">
        <v>390</v>
      </c>
      <c r="F4046" t="s">
        <v>391</v>
      </c>
      <c r="G4046" t="s">
        <v>701</v>
      </c>
      <c r="H4046" t="s">
        <v>392</v>
      </c>
      <c r="I4046">
        <v>73.346800000000002</v>
      </c>
      <c r="J4046">
        <v>160595551</v>
      </c>
      <c r="K4046" t="s">
        <v>110</v>
      </c>
      <c r="L4046">
        <v>8</v>
      </c>
    </row>
    <row r="4047" spans="1:12" x14ac:dyDescent="0.3">
      <c r="A4047">
        <v>25186</v>
      </c>
      <c r="B4047">
        <v>4046</v>
      </c>
      <c r="C4047">
        <v>15</v>
      </c>
      <c r="D4047" t="s">
        <v>5622</v>
      </c>
      <c r="E4047" t="s">
        <v>62</v>
      </c>
      <c r="F4047" t="s">
        <v>63</v>
      </c>
      <c r="G4047" t="s">
        <v>434</v>
      </c>
      <c r="H4047" t="s">
        <v>434</v>
      </c>
      <c r="I4047">
        <v>73.325400000000002</v>
      </c>
      <c r="J4047">
        <v>4143223</v>
      </c>
      <c r="K4047" t="s">
        <v>110</v>
      </c>
      <c r="L4047">
        <v>1</v>
      </c>
    </row>
    <row r="4048" spans="1:12" x14ac:dyDescent="0.3">
      <c r="A4048">
        <v>25066</v>
      </c>
      <c r="B4048">
        <v>4047</v>
      </c>
      <c r="C4048">
        <v>55</v>
      </c>
      <c r="D4048" t="s">
        <v>5623</v>
      </c>
      <c r="E4048" t="s">
        <v>20</v>
      </c>
      <c r="F4048" t="s">
        <v>21</v>
      </c>
      <c r="G4048" t="s">
        <v>22</v>
      </c>
      <c r="H4048" t="s">
        <v>23</v>
      </c>
      <c r="I4048">
        <v>73.209000000000003</v>
      </c>
      <c r="J4048">
        <v>6009157</v>
      </c>
      <c r="K4048" t="s">
        <v>90</v>
      </c>
      <c r="L4048">
        <v>1</v>
      </c>
    </row>
    <row r="4049" spans="1:12" x14ac:dyDescent="0.3">
      <c r="A4049">
        <v>21605</v>
      </c>
      <c r="B4049">
        <v>4048</v>
      </c>
      <c r="C4049">
        <v>9</v>
      </c>
      <c r="D4049" t="s">
        <v>5624</v>
      </c>
      <c r="E4049" t="s">
        <v>117</v>
      </c>
      <c r="F4049" t="s">
        <v>118</v>
      </c>
      <c r="G4049" t="s">
        <v>5625</v>
      </c>
      <c r="H4049" t="s">
        <v>373</v>
      </c>
      <c r="I4049">
        <v>73.188999999999993</v>
      </c>
      <c r="J4049">
        <v>11829448</v>
      </c>
      <c r="K4049" t="s">
        <v>339</v>
      </c>
      <c r="L4049">
        <v>2</v>
      </c>
    </row>
    <row r="4050" spans="1:12" x14ac:dyDescent="0.3">
      <c r="A4050">
        <v>22606</v>
      </c>
      <c r="B4050">
        <v>4049</v>
      </c>
      <c r="C4050">
        <v>139</v>
      </c>
      <c r="D4050" t="s">
        <v>5626</v>
      </c>
      <c r="E4050" t="s">
        <v>57</v>
      </c>
      <c r="F4050" t="s">
        <v>58</v>
      </c>
      <c r="G4050" t="s">
        <v>2278</v>
      </c>
      <c r="H4050" t="s">
        <v>2279</v>
      </c>
      <c r="I4050">
        <v>73.173500000000004</v>
      </c>
      <c r="J4050">
        <v>29136860</v>
      </c>
      <c r="K4050" t="s">
        <v>209</v>
      </c>
      <c r="L4050">
        <v>3</v>
      </c>
    </row>
    <row r="4051" spans="1:12" x14ac:dyDescent="0.3">
      <c r="A4051">
        <v>25555</v>
      </c>
      <c r="B4051">
        <v>4050</v>
      </c>
      <c r="C4051">
        <v>22</v>
      </c>
      <c r="D4051" t="s">
        <v>5627</v>
      </c>
      <c r="E4051" t="s">
        <v>12</v>
      </c>
      <c r="F4051" t="s">
        <v>13</v>
      </c>
      <c r="G4051" t="s">
        <v>211</v>
      </c>
      <c r="H4051" t="s">
        <v>211</v>
      </c>
      <c r="I4051">
        <v>73.123099999999994</v>
      </c>
      <c r="J4051">
        <v>3496398</v>
      </c>
      <c r="K4051" t="s">
        <v>90</v>
      </c>
      <c r="L4051">
        <v>1</v>
      </c>
    </row>
    <row r="4052" spans="1:12" x14ac:dyDescent="0.3">
      <c r="A4052">
        <v>21878</v>
      </c>
      <c r="B4052">
        <v>4051</v>
      </c>
      <c r="C4052">
        <v>33</v>
      </c>
      <c r="D4052" t="s">
        <v>5628</v>
      </c>
      <c r="E4052" t="s">
        <v>57</v>
      </c>
      <c r="F4052" t="s">
        <v>58</v>
      </c>
      <c r="G4052" t="s">
        <v>342</v>
      </c>
      <c r="H4052" t="s">
        <v>342</v>
      </c>
      <c r="I4052">
        <v>73.096100000000007</v>
      </c>
      <c r="J4052">
        <v>8024612</v>
      </c>
      <c r="K4052" t="s">
        <v>44</v>
      </c>
      <c r="L4052">
        <v>5</v>
      </c>
    </row>
    <row r="4053" spans="1:12" x14ac:dyDescent="0.3">
      <c r="A4053">
        <v>24430</v>
      </c>
      <c r="B4053">
        <v>4052</v>
      </c>
      <c r="C4053">
        <v>66</v>
      </c>
      <c r="D4053" t="s">
        <v>5629</v>
      </c>
      <c r="E4053" t="s">
        <v>390</v>
      </c>
      <c r="F4053" t="s">
        <v>391</v>
      </c>
      <c r="G4053" t="s">
        <v>392</v>
      </c>
      <c r="H4053" t="s">
        <v>392</v>
      </c>
      <c r="I4053">
        <v>73.081199999999995</v>
      </c>
      <c r="J4053">
        <v>7187748</v>
      </c>
      <c r="K4053" t="s">
        <v>28</v>
      </c>
      <c r="L4053">
        <v>2</v>
      </c>
    </row>
    <row r="4054" spans="1:12" x14ac:dyDescent="0.3">
      <c r="A4054">
        <v>20840</v>
      </c>
      <c r="B4054">
        <v>4053</v>
      </c>
      <c r="C4054">
        <v>331</v>
      </c>
      <c r="D4054" t="s">
        <v>5630</v>
      </c>
      <c r="E4054" t="s">
        <v>165</v>
      </c>
      <c r="F4054" t="s">
        <v>166</v>
      </c>
      <c r="G4054" t="s">
        <v>985</v>
      </c>
      <c r="H4054" t="s">
        <v>168</v>
      </c>
      <c r="I4054">
        <v>73.068200000000004</v>
      </c>
      <c r="J4054">
        <v>14311617</v>
      </c>
      <c r="K4054" t="s">
        <v>34</v>
      </c>
      <c r="L4054">
        <v>2</v>
      </c>
    </row>
    <row r="4055" spans="1:12" x14ac:dyDescent="0.3">
      <c r="A4055">
        <v>24194</v>
      </c>
      <c r="B4055">
        <v>4054</v>
      </c>
      <c r="C4055">
        <v>538</v>
      </c>
      <c r="D4055" t="s">
        <v>5631</v>
      </c>
      <c r="E4055" t="s">
        <v>628</v>
      </c>
      <c r="F4055" t="s">
        <v>629</v>
      </c>
      <c r="G4055" t="s">
        <v>1243</v>
      </c>
      <c r="H4055" t="s">
        <v>1244</v>
      </c>
      <c r="I4055">
        <v>73.057900000000004</v>
      </c>
      <c r="J4055">
        <v>161524949</v>
      </c>
      <c r="K4055" t="s">
        <v>92</v>
      </c>
      <c r="L4055">
        <v>2</v>
      </c>
    </row>
    <row r="4056" spans="1:12" x14ac:dyDescent="0.3">
      <c r="A4056">
        <v>22261</v>
      </c>
      <c r="B4056">
        <v>4055</v>
      </c>
      <c r="C4056">
        <v>56</v>
      </c>
      <c r="D4056" t="s">
        <v>5632</v>
      </c>
      <c r="E4056" t="s">
        <v>12</v>
      </c>
      <c r="F4056" t="s">
        <v>13</v>
      </c>
      <c r="G4056" t="s">
        <v>362</v>
      </c>
      <c r="H4056" t="s">
        <v>15</v>
      </c>
      <c r="I4056">
        <v>73.0471</v>
      </c>
      <c r="J4056">
        <v>13648400</v>
      </c>
      <c r="K4056" t="s">
        <v>311</v>
      </c>
      <c r="L4056">
        <v>3</v>
      </c>
    </row>
    <row r="4057" spans="1:12" x14ac:dyDescent="0.3">
      <c r="A4057">
        <v>1221</v>
      </c>
      <c r="B4057">
        <v>4056</v>
      </c>
      <c r="C4057">
        <v>27</v>
      </c>
      <c r="D4057" t="s">
        <v>5633</v>
      </c>
      <c r="E4057" t="s">
        <v>100</v>
      </c>
      <c r="F4057" t="s">
        <v>101</v>
      </c>
      <c r="G4057" t="s">
        <v>556</v>
      </c>
      <c r="H4057" t="s">
        <v>556</v>
      </c>
      <c r="I4057">
        <v>73.033500000000004</v>
      </c>
      <c r="J4057">
        <v>16243233</v>
      </c>
      <c r="K4057" t="s">
        <v>339</v>
      </c>
      <c r="L4057">
        <v>3</v>
      </c>
    </row>
    <row r="4058" spans="1:12" x14ac:dyDescent="0.3">
      <c r="A4058">
        <v>1585</v>
      </c>
      <c r="B4058">
        <v>4057</v>
      </c>
      <c r="C4058">
        <v>174</v>
      </c>
      <c r="D4058" t="s">
        <v>5634</v>
      </c>
      <c r="E4058" t="s">
        <v>72</v>
      </c>
      <c r="F4058" t="s">
        <v>73</v>
      </c>
      <c r="G4058" t="s">
        <v>112</v>
      </c>
      <c r="H4058" t="s">
        <v>112</v>
      </c>
      <c r="I4058">
        <v>73.024100000000004</v>
      </c>
      <c r="J4058">
        <v>84830235</v>
      </c>
      <c r="K4058" t="s">
        <v>44</v>
      </c>
      <c r="L4058">
        <v>6</v>
      </c>
    </row>
    <row r="4059" spans="1:12" x14ac:dyDescent="0.3">
      <c r="A4059">
        <v>4149</v>
      </c>
      <c r="B4059">
        <v>4058</v>
      </c>
      <c r="C4059">
        <v>1429</v>
      </c>
      <c r="D4059" t="s">
        <v>5635</v>
      </c>
      <c r="E4059" t="s">
        <v>188</v>
      </c>
      <c r="F4059" t="s">
        <v>189</v>
      </c>
      <c r="G4059" t="s">
        <v>666</v>
      </c>
      <c r="H4059" t="s">
        <v>414</v>
      </c>
      <c r="I4059">
        <v>72.992999999999995</v>
      </c>
      <c r="J4059">
        <v>389440000</v>
      </c>
      <c r="K4059" t="s">
        <v>209</v>
      </c>
      <c r="L4059">
        <v>4</v>
      </c>
    </row>
    <row r="4060" spans="1:12" x14ac:dyDescent="0.3">
      <c r="A4060">
        <v>24557</v>
      </c>
      <c r="B4060">
        <v>4059</v>
      </c>
      <c r="C4060">
        <v>279</v>
      </c>
      <c r="D4060" t="s">
        <v>5636</v>
      </c>
      <c r="E4060" t="s">
        <v>100</v>
      </c>
      <c r="F4060" t="s">
        <v>101</v>
      </c>
      <c r="G4060" t="s">
        <v>868</v>
      </c>
      <c r="H4060" t="s">
        <v>109</v>
      </c>
      <c r="I4060">
        <v>72.9666</v>
      </c>
      <c r="J4060">
        <v>36003000</v>
      </c>
      <c r="K4060" t="s">
        <v>186</v>
      </c>
      <c r="L4060">
        <v>2</v>
      </c>
    </row>
    <row r="4061" spans="1:12" x14ac:dyDescent="0.3">
      <c r="A4061">
        <v>1765</v>
      </c>
      <c r="B4061">
        <v>4060</v>
      </c>
      <c r="C4061">
        <v>50</v>
      </c>
      <c r="D4061" t="s">
        <v>5637</v>
      </c>
      <c r="E4061" t="s">
        <v>117</v>
      </c>
      <c r="F4061" t="s">
        <v>118</v>
      </c>
      <c r="G4061" t="s">
        <v>224</v>
      </c>
      <c r="H4061" t="s">
        <v>224</v>
      </c>
      <c r="I4061">
        <v>72.955799999999996</v>
      </c>
      <c r="J4061">
        <v>8646753</v>
      </c>
      <c r="K4061" t="s">
        <v>92</v>
      </c>
      <c r="L4061">
        <v>7</v>
      </c>
    </row>
    <row r="4062" spans="1:12" x14ac:dyDescent="0.3">
      <c r="A4062">
        <v>19982</v>
      </c>
      <c r="B4062">
        <v>4061</v>
      </c>
      <c r="C4062">
        <v>6</v>
      </c>
      <c r="D4062" t="s">
        <v>5638</v>
      </c>
      <c r="E4062" t="s">
        <v>12</v>
      </c>
      <c r="F4062" t="s">
        <v>13</v>
      </c>
      <c r="G4062" t="s">
        <v>2994</v>
      </c>
      <c r="H4062" t="s">
        <v>15</v>
      </c>
      <c r="I4062">
        <v>72.8934</v>
      </c>
      <c r="J4062">
        <v>5818220</v>
      </c>
      <c r="K4062" t="s">
        <v>55</v>
      </c>
      <c r="L4062">
        <v>4</v>
      </c>
    </row>
    <row r="4063" spans="1:12" x14ac:dyDescent="0.3">
      <c r="A4063">
        <v>26498</v>
      </c>
      <c r="B4063">
        <v>4062</v>
      </c>
      <c r="C4063">
        <v>107</v>
      </c>
      <c r="D4063" t="s">
        <v>5639</v>
      </c>
      <c r="E4063" t="s">
        <v>12</v>
      </c>
      <c r="F4063" t="s">
        <v>13</v>
      </c>
      <c r="G4063" t="s">
        <v>1838</v>
      </c>
      <c r="H4063" t="s">
        <v>15</v>
      </c>
      <c r="I4063">
        <v>72.876900000000006</v>
      </c>
      <c r="J4063">
        <v>70291234</v>
      </c>
      <c r="K4063" t="s">
        <v>115</v>
      </c>
      <c r="L4063">
        <v>1</v>
      </c>
    </row>
    <row r="4064" spans="1:12" x14ac:dyDescent="0.3">
      <c r="A4064">
        <v>18200</v>
      </c>
      <c r="B4064">
        <v>4063</v>
      </c>
      <c r="C4064">
        <v>500</v>
      </c>
      <c r="D4064" t="s">
        <v>5640</v>
      </c>
      <c r="E4064" t="s">
        <v>233</v>
      </c>
      <c r="F4064" t="s">
        <v>271</v>
      </c>
      <c r="G4064" t="s">
        <v>1410</v>
      </c>
      <c r="H4064" t="s">
        <v>272</v>
      </c>
      <c r="I4064">
        <v>72.849800000000002</v>
      </c>
      <c r="J4064">
        <v>19976673</v>
      </c>
      <c r="K4064" t="s">
        <v>16</v>
      </c>
      <c r="L4064">
        <v>5</v>
      </c>
    </row>
    <row r="4065" spans="1:12" x14ac:dyDescent="0.3">
      <c r="A4065">
        <v>592</v>
      </c>
      <c r="B4065">
        <v>4064</v>
      </c>
      <c r="C4065">
        <v>3100</v>
      </c>
      <c r="D4065" t="s">
        <v>5641</v>
      </c>
      <c r="E4065" t="s">
        <v>30</v>
      </c>
      <c r="F4065" t="s">
        <v>31</v>
      </c>
      <c r="G4065" t="s">
        <v>774</v>
      </c>
      <c r="H4065" t="s">
        <v>775</v>
      </c>
      <c r="I4065">
        <v>72.834500000000006</v>
      </c>
      <c r="J4065">
        <v>269745626</v>
      </c>
      <c r="K4065" t="s">
        <v>44</v>
      </c>
      <c r="L4065">
        <v>8</v>
      </c>
    </row>
    <row r="4066" spans="1:12" x14ac:dyDescent="0.3">
      <c r="A4066">
        <v>25820</v>
      </c>
      <c r="B4066">
        <v>4065</v>
      </c>
      <c r="C4066">
        <v>48</v>
      </c>
      <c r="D4066" t="s">
        <v>5642</v>
      </c>
      <c r="E4066" t="s">
        <v>390</v>
      </c>
      <c r="F4066" t="s">
        <v>391</v>
      </c>
      <c r="G4066" t="s">
        <v>392</v>
      </c>
      <c r="H4066" t="s">
        <v>392</v>
      </c>
      <c r="I4066">
        <v>72.830500000000001</v>
      </c>
      <c r="J4066">
        <v>10954000</v>
      </c>
      <c r="K4066" t="s">
        <v>24</v>
      </c>
      <c r="L4066">
        <v>1</v>
      </c>
    </row>
    <row r="4067" spans="1:12" x14ac:dyDescent="0.3">
      <c r="A4067">
        <v>480</v>
      </c>
      <c r="B4067">
        <v>4066</v>
      </c>
      <c r="C4067">
        <v>28</v>
      </c>
      <c r="D4067" t="s">
        <v>5643</v>
      </c>
      <c r="E4067" t="s">
        <v>12</v>
      </c>
      <c r="F4067" t="s">
        <v>13</v>
      </c>
      <c r="G4067" t="s">
        <v>5644</v>
      </c>
      <c r="H4067" t="s">
        <v>15</v>
      </c>
      <c r="I4067">
        <v>72.816299999999998</v>
      </c>
      <c r="J4067">
        <v>53588593</v>
      </c>
      <c r="K4067" t="s">
        <v>92</v>
      </c>
      <c r="L4067">
        <v>6</v>
      </c>
    </row>
    <row r="4068" spans="1:12" x14ac:dyDescent="0.3">
      <c r="A4068">
        <v>20848</v>
      </c>
      <c r="B4068">
        <v>4067</v>
      </c>
      <c r="C4068">
        <v>17</v>
      </c>
      <c r="D4068" t="s">
        <v>5645</v>
      </c>
      <c r="E4068" t="s">
        <v>57</v>
      </c>
      <c r="F4068" t="s">
        <v>58</v>
      </c>
      <c r="G4068" t="s">
        <v>2739</v>
      </c>
      <c r="H4068" t="s">
        <v>2740</v>
      </c>
      <c r="I4068">
        <v>72.795500000000004</v>
      </c>
      <c r="J4068">
        <v>20328273</v>
      </c>
      <c r="K4068" t="s">
        <v>311</v>
      </c>
      <c r="L4068">
        <v>3</v>
      </c>
    </row>
    <row r="4069" spans="1:12" x14ac:dyDescent="0.3">
      <c r="A4069">
        <v>23746</v>
      </c>
      <c r="B4069">
        <v>4068</v>
      </c>
      <c r="C4069">
        <v>150</v>
      </c>
      <c r="D4069" t="s">
        <v>5646</v>
      </c>
      <c r="E4069" t="s">
        <v>20</v>
      </c>
      <c r="F4069" t="s">
        <v>21</v>
      </c>
      <c r="G4069" t="s">
        <v>5647</v>
      </c>
      <c r="I4069">
        <v>72.789900000000003</v>
      </c>
      <c r="J4069">
        <v>8888971</v>
      </c>
      <c r="K4069" t="s">
        <v>44</v>
      </c>
      <c r="L4069">
        <v>2</v>
      </c>
    </row>
    <row r="4070" spans="1:12" x14ac:dyDescent="0.3">
      <c r="A4070">
        <v>677</v>
      </c>
      <c r="B4070">
        <v>4069</v>
      </c>
      <c r="C4070">
        <v>140</v>
      </c>
      <c r="D4070" t="s">
        <v>5648</v>
      </c>
      <c r="E4070" t="s">
        <v>518</v>
      </c>
      <c r="F4070" t="s">
        <v>519</v>
      </c>
      <c r="G4070" t="s">
        <v>3463</v>
      </c>
      <c r="H4070" t="s">
        <v>1694</v>
      </c>
      <c r="I4070">
        <v>72.718999999999994</v>
      </c>
      <c r="J4070">
        <v>237997370</v>
      </c>
      <c r="K4070" t="s">
        <v>339</v>
      </c>
      <c r="L4070">
        <v>5</v>
      </c>
    </row>
    <row r="4071" spans="1:12" x14ac:dyDescent="0.3">
      <c r="A4071">
        <v>17947</v>
      </c>
      <c r="B4071">
        <v>4070</v>
      </c>
      <c r="C4071">
        <v>30</v>
      </c>
      <c r="D4071" t="s">
        <v>5649</v>
      </c>
      <c r="E4071" t="s">
        <v>100</v>
      </c>
      <c r="F4071" t="s">
        <v>101</v>
      </c>
      <c r="G4071" t="s">
        <v>109</v>
      </c>
      <c r="H4071" t="s">
        <v>109</v>
      </c>
      <c r="I4071">
        <v>72.639600000000002</v>
      </c>
      <c r="J4071">
        <v>35958858</v>
      </c>
      <c r="K4071" t="s">
        <v>110</v>
      </c>
      <c r="L4071">
        <v>5</v>
      </c>
    </row>
    <row r="4072" spans="1:12" x14ac:dyDescent="0.3">
      <c r="A4072">
        <v>2056</v>
      </c>
      <c r="B4072">
        <v>4071</v>
      </c>
      <c r="C4072">
        <v>205</v>
      </c>
      <c r="D4072" t="s">
        <v>5650</v>
      </c>
      <c r="E4072" t="s">
        <v>390</v>
      </c>
      <c r="F4072" t="s">
        <v>391</v>
      </c>
      <c r="G4072" t="s">
        <v>392</v>
      </c>
      <c r="H4072" t="s">
        <v>392</v>
      </c>
      <c r="I4072">
        <v>72.632599999999996</v>
      </c>
      <c r="J4072">
        <v>243221369</v>
      </c>
      <c r="K4072" t="s">
        <v>24</v>
      </c>
      <c r="L4072">
        <v>7</v>
      </c>
    </row>
    <row r="4073" spans="1:12" x14ac:dyDescent="0.3">
      <c r="A4073">
        <v>409</v>
      </c>
      <c r="B4073">
        <v>4072</v>
      </c>
      <c r="C4073">
        <v>211</v>
      </c>
      <c r="D4073" t="s">
        <v>5651</v>
      </c>
      <c r="E4073" t="s">
        <v>518</v>
      </c>
      <c r="F4073" t="s">
        <v>519</v>
      </c>
      <c r="G4073" t="s">
        <v>5652</v>
      </c>
      <c r="H4073" t="s">
        <v>1694</v>
      </c>
      <c r="I4073">
        <v>72.626099999999994</v>
      </c>
      <c r="J4073">
        <v>48736205</v>
      </c>
      <c r="K4073" t="s">
        <v>28</v>
      </c>
      <c r="L4073">
        <v>6</v>
      </c>
    </row>
    <row r="4074" spans="1:12" x14ac:dyDescent="0.3">
      <c r="A4074">
        <v>19986</v>
      </c>
      <c r="B4074">
        <v>4073</v>
      </c>
      <c r="C4074">
        <v>32</v>
      </c>
      <c r="D4074" t="s">
        <v>5653</v>
      </c>
      <c r="E4074" t="s">
        <v>710</v>
      </c>
      <c r="F4074" t="s">
        <v>711</v>
      </c>
      <c r="G4074" t="s">
        <v>4551</v>
      </c>
      <c r="H4074" t="s">
        <v>713</v>
      </c>
      <c r="I4074">
        <v>72.567599999999999</v>
      </c>
      <c r="J4074">
        <v>7971144</v>
      </c>
      <c r="K4074" t="s">
        <v>115</v>
      </c>
      <c r="L4074">
        <v>4</v>
      </c>
    </row>
    <row r="4075" spans="1:12" x14ac:dyDescent="0.3">
      <c r="A4075">
        <v>23929</v>
      </c>
      <c r="B4075">
        <v>4074</v>
      </c>
      <c r="C4075">
        <v>48</v>
      </c>
      <c r="D4075" t="s">
        <v>5654</v>
      </c>
      <c r="E4075" t="s">
        <v>12</v>
      </c>
      <c r="F4075" t="s">
        <v>13</v>
      </c>
      <c r="G4075" t="s">
        <v>1128</v>
      </c>
      <c r="H4075" t="s">
        <v>15</v>
      </c>
      <c r="I4075">
        <v>72.532399999999996</v>
      </c>
      <c r="J4075">
        <v>2822497</v>
      </c>
      <c r="K4075" t="s">
        <v>110</v>
      </c>
      <c r="L4075">
        <v>2</v>
      </c>
    </row>
    <row r="4076" spans="1:12" x14ac:dyDescent="0.3">
      <c r="A4076">
        <v>22404</v>
      </c>
      <c r="B4076">
        <v>4075</v>
      </c>
      <c r="C4076">
        <v>25</v>
      </c>
      <c r="D4076" t="s">
        <v>5655</v>
      </c>
      <c r="E4076" t="s">
        <v>196</v>
      </c>
      <c r="F4076" t="s">
        <v>197</v>
      </c>
      <c r="G4076" t="s">
        <v>394</v>
      </c>
      <c r="H4076" t="s">
        <v>198</v>
      </c>
      <c r="I4076">
        <v>72.423699999999997</v>
      </c>
      <c r="J4076">
        <v>24010000</v>
      </c>
      <c r="K4076" t="s">
        <v>110</v>
      </c>
      <c r="L4076">
        <v>2</v>
      </c>
    </row>
    <row r="4077" spans="1:12" x14ac:dyDescent="0.3">
      <c r="A4077">
        <v>20807</v>
      </c>
      <c r="B4077">
        <v>4076</v>
      </c>
      <c r="C4077">
        <v>13</v>
      </c>
      <c r="D4077" t="s">
        <v>5656</v>
      </c>
      <c r="E4077" t="s">
        <v>57</v>
      </c>
      <c r="F4077" t="s">
        <v>58</v>
      </c>
      <c r="G4077" t="s">
        <v>1707</v>
      </c>
      <c r="H4077" t="s">
        <v>342</v>
      </c>
      <c r="I4077">
        <v>72.399600000000007</v>
      </c>
      <c r="J4077">
        <v>4077381</v>
      </c>
      <c r="K4077" t="s">
        <v>327</v>
      </c>
      <c r="L4077">
        <v>5</v>
      </c>
    </row>
    <row r="4078" spans="1:12" x14ac:dyDescent="0.3">
      <c r="A4078">
        <v>23890</v>
      </c>
      <c r="B4078">
        <v>4077</v>
      </c>
      <c r="C4078">
        <v>30</v>
      </c>
      <c r="D4078" t="s">
        <v>5657</v>
      </c>
      <c r="E4078" t="s">
        <v>100</v>
      </c>
      <c r="F4078" t="s">
        <v>101</v>
      </c>
      <c r="G4078" t="s">
        <v>4023</v>
      </c>
      <c r="H4078" t="s">
        <v>109</v>
      </c>
      <c r="I4078">
        <v>72.309700000000007</v>
      </c>
      <c r="J4078">
        <v>7263317</v>
      </c>
      <c r="K4078" t="s">
        <v>92</v>
      </c>
      <c r="L4078">
        <v>2</v>
      </c>
    </row>
    <row r="4079" spans="1:12" x14ac:dyDescent="0.3">
      <c r="A4079">
        <v>3914</v>
      </c>
      <c r="B4079">
        <v>4078</v>
      </c>
      <c r="C4079">
        <v>26</v>
      </c>
      <c r="D4079" t="s">
        <v>5658</v>
      </c>
      <c r="E4079" t="s">
        <v>57</v>
      </c>
      <c r="F4079" t="s">
        <v>58</v>
      </c>
      <c r="G4079" t="s">
        <v>4686</v>
      </c>
      <c r="H4079" t="s">
        <v>5659</v>
      </c>
      <c r="I4079">
        <v>72.3035</v>
      </c>
      <c r="J4079">
        <v>32707070</v>
      </c>
      <c r="K4079" t="s">
        <v>44</v>
      </c>
      <c r="L4079">
        <v>8</v>
      </c>
    </row>
    <row r="4080" spans="1:12" x14ac:dyDescent="0.3">
      <c r="A4080">
        <v>16072</v>
      </c>
      <c r="B4080">
        <v>4079</v>
      </c>
      <c r="C4080">
        <v>158</v>
      </c>
      <c r="D4080" t="s">
        <v>5660</v>
      </c>
      <c r="E4080" t="s">
        <v>196</v>
      </c>
      <c r="F4080" t="s">
        <v>197</v>
      </c>
      <c r="G4080" t="s">
        <v>807</v>
      </c>
      <c r="H4080" t="s">
        <v>198</v>
      </c>
      <c r="I4080">
        <v>72.277600000000007</v>
      </c>
      <c r="J4080">
        <v>34025262</v>
      </c>
      <c r="K4080" t="s">
        <v>110</v>
      </c>
      <c r="L4080">
        <v>4</v>
      </c>
    </row>
    <row r="4081" spans="1:12" x14ac:dyDescent="0.3">
      <c r="A4081">
        <v>24943</v>
      </c>
      <c r="B4081">
        <v>4080</v>
      </c>
      <c r="C4081">
        <v>55</v>
      </c>
      <c r="D4081" t="s">
        <v>5661</v>
      </c>
      <c r="E4081" t="s">
        <v>390</v>
      </c>
      <c r="F4081" t="s">
        <v>391</v>
      </c>
      <c r="G4081" t="s">
        <v>701</v>
      </c>
      <c r="H4081" t="s">
        <v>392</v>
      </c>
      <c r="I4081">
        <v>72.259200000000007</v>
      </c>
      <c r="J4081">
        <v>13462018</v>
      </c>
      <c r="K4081" t="s">
        <v>34</v>
      </c>
      <c r="L4081">
        <v>1</v>
      </c>
    </row>
    <row r="4082" spans="1:12" x14ac:dyDescent="0.3">
      <c r="A4082">
        <v>24475</v>
      </c>
      <c r="B4082">
        <v>4081</v>
      </c>
      <c r="C4082">
        <v>96</v>
      </c>
      <c r="D4082" t="s">
        <v>5662</v>
      </c>
      <c r="E4082" t="s">
        <v>100</v>
      </c>
      <c r="F4082" t="s">
        <v>101</v>
      </c>
      <c r="G4082" t="s">
        <v>2834</v>
      </c>
      <c r="H4082" t="s">
        <v>109</v>
      </c>
      <c r="I4082">
        <v>72.219499999999996</v>
      </c>
      <c r="J4082">
        <v>11936507</v>
      </c>
      <c r="K4082" t="s">
        <v>55</v>
      </c>
      <c r="L4082">
        <v>2</v>
      </c>
    </row>
    <row r="4083" spans="1:12" x14ac:dyDescent="0.3">
      <c r="A4083">
        <v>25762</v>
      </c>
      <c r="B4083">
        <v>4082</v>
      </c>
      <c r="C4083">
        <v>31</v>
      </c>
      <c r="D4083" t="s">
        <v>5663</v>
      </c>
      <c r="E4083" t="s">
        <v>196</v>
      </c>
      <c r="F4083" t="s">
        <v>197</v>
      </c>
      <c r="G4083" t="s">
        <v>5664</v>
      </c>
      <c r="H4083" t="s">
        <v>198</v>
      </c>
      <c r="I4083">
        <v>72.1905</v>
      </c>
      <c r="J4083">
        <v>3532770</v>
      </c>
      <c r="K4083" t="s">
        <v>110</v>
      </c>
      <c r="L4083">
        <v>1</v>
      </c>
    </row>
    <row r="4084" spans="1:12" x14ac:dyDescent="0.3">
      <c r="A4084">
        <v>25414</v>
      </c>
      <c r="B4084">
        <v>4083</v>
      </c>
      <c r="C4084">
        <v>160</v>
      </c>
      <c r="D4084" t="s">
        <v>5665</v>
      </c>
      <c r="E4084" t="s">
        <v>100</v>
      </c>
      <c r="F4084" t="s">
        <v>101</v>
      </c>
      <c r="G4084" t="s">
        <v>2539</v>
      </c>
      <c r="H4084" t="s">
        <v>109</v>
      </c>
      <c r="I4084">
        <v>72.086100000000002</v>
      </c>
      <c r="J4084">
        <v>153370000</v>
      </c>
      <c r="K4084" t="s">
        <v>200</v>
      </c>
      <c r="L4084">
        <v>1</v>
      </c>
    </row>
    <row r="4085" spans="1:12" x14ac:dyDescent="0.3">
      <c r="A4085">
        <v>2717</v>
      </c>
      <c r="B4085">
        <v>4084</v>
      </c>
      <c r="C4085">
        <v>72</v>
      </c>
      <c r="D4085" t="s">
        <v>5666</v>
      </c>
      <c r="E4085" t="s">
        <v>141</v>
      </c>
      <c r="F4085" t="s">
        <v>142</v>
      </c>
      <c r="G4085" t="s">
        <v>141</v>
      </c>
      <c r="H4085" t="s">
        <v>137</v>
      </c>
      <c r="I4085">
        <v>72.068899999999999</v>
      </c>
      <c r="J4085">
        <v>17396497</v>
      </c>
      <c r="K4085" t="s">
        <v>115</v>
      </c>
      <c r="L4085">
        <v>6</v>
      </c>
    </row>
    <row r="4086" spans="1:12" x14ac:dyDescent="0.3">
      <c r="A4086">
        <v>22184</v>
      </c>
      <c r="B4086">
        <v>4085</v>
      </c>
      <c r="C4086">
        <v>100</v>
      </c>
      <c r="D4086" t="s">
        <v>5667</v>
      </c>
      <c r="E4086" t="s">
        <v>117</v>
      </c>
      <c r="F4086" t="s">
        <v>118</v>
      </c>
      <c r="G4086" t="s">
        <v>372</v>
      </c>
      <c r="H4086" t="s">
        <v>373</v>
      </c>
      <c r="I4086">
        <v>72.044200000000004</v>
      </c>
      <c r="J4086">
        <v>110403559</v>
      </c>
      <c r="K4086" t="s">
        <v>16</v>
      </c>
      <c r="L4086">
        <v>2</v>
      </c>
    </row>
    <row r="4087" spans="1:12" x14ac:dyDescent="0.3">
      <c r="A4087">
        <v>12897</v>
      </c>
      <c r="B4087">
        <v>4086</v>
      </c>
      <c r="C4087">
        <v>32</v>
      </c>
      <c r="D4087" t="s">
        <v>5668</v>
      </c>
      <c r="E4087" t="s">
        <v>20</v>
      </c>
      <c r="F4087" t="s">
        <v>21</v>
      </c>
      <c r="G4087" t="s">
        <v>104</v>
      </c>
      <c r="H4087" t="s">
        <v>105</v>
      </c>
      <c r="I4087">
        <v>71.951300000000003</v>
      </c>
      <c r="J4087">
        <v>25390255</v>
      </c>
      <c r="K4087" t="s">
        <v>115</v>
      </c>
      <c r="L4087">
        <v>6</v>
      </c>
    </row>
    <row r="4088" spans="1:12" x14ac:dyDescent="0.3">
      <c r="A4088">
        <v>23644</v>
      </c>
      <c r="B4088">
        <v>4087</v>
      </c>
      <c r="C4088">
        <v>73</v>
      </c>
      <c r="D4088" t="s">
        <v>5669</v>
      </c>
      <c r="E4088" t="s">
        <v>144</v>
      </c>
      <c r="F4088" t="s">
        <v>145</v>
      </c>
      <c r="G4088" t="s">
        <v>479</v>
      </c>
      <c r="H4088" t="s">
        <v>480</v>
      </c>
      <c r="I4088">
        <v>71.8994</v>
      </c>
      <c r="J4088">
        <v>7940368</v>
      </c>
      <c r="K4088" t="s">
        <v>92</v>
      </c>
      <c r="L4088">
        <v>2</v>
      </c>
    </row>
    <row r="4089" spans="1:12" x14ac:dyDescent="0.3">
      <c r="A4089">
        <v>563</v>
      </c>
      <c r="B4089">
        <v>4088</v>
      </c>
      <c r="C4089">
        <v>134</v>
      </c>
      <c r="D4089" t="s">
        <v>5670</v>
      </c>
      <c r="E4089" t="s">
        <v>20</v>
      </c>
      <c r="F4089" t="s">
        <v>21</v>
      </c>
      <c r="G4089" t="s">
        <v>336</v>
      </c>
      <c r="H4089" t="s">
        <v>23</v>
      </c>
      <c r="I4089">
        <v>71.879900000000006</v>
      </c>
      <c r="J4089">
        <v>24823250</v>
      </c>
      <c r="K4089" t="s">
        <v>110</v>
      </c>
      <c r="L4089">
        <v>7</v>
      </c>
    </row>
    <row r="4090" spans="1:12" x14ac:dyDescent="0.3">
      <c r="A4090">
        <v>4088</v>
      </c>
      <c r="B4090">
        <v>4089</v>
      </c>
      <c r="C4090">
        <v>96</v>
      </c>
      <c r="D4090" t="s">
        <v>5671</v>
      </c>
      <c r="E4090" t="s">
        <v>100</v>
      </c>
      <c r="F4090" t="s">
        <v>101</v>
      </c>
      <c r="G4090" t="s">
        <v>1231</v>
      </c>
      <c r="H4090" t="s">
        <v>109</v>
      </c>
      <c r="I4090">
        <v>71.846900000000005</v>
      </c>
      <c r="J4090">
        <v>51150969</v>
      </c>
      <c r="K4090" t="s">
        <v>92</v>
      </c>
      <c r="L4090">
        <v>7</v>
      </c>
    </row>
    <row r="4091" spans="1:12" x14ac:dyDescent="0.3">
      <c r="A4091">
        <v>21980</v>
      </c>
      <c r="B4091">
        <v>4090</v>
      </c>
      <c r="C4091">
        <v>18</v>
      </c>
      <c r="D4091" t="s">
        <v>5672</v>
      </c>
      <c r="E4091" t="s">
        <v>72</v>
      </c>
      <c r="F4091" t="s">
        <v>73</v>
      </c>
      <c r="G4091" t="s">
        <v>1103</v>
      </c>
      <c r="H4091" t="s">
        <v>114</v>
      </c>
      <c r="I4091">
        <v>71.7774</v>
      </c>
      <c r="J4091">
        <v>69355667</v>
      </c>
      <c r="K4091" t="s">
        <v>24</v>
      </c>
      <c r="L4091">
        <v>2</v>
      </c>
    </row>
    <row r="4092" spans="1:12" x14ac:dyDescent="0.3">
      <c r="A4092">
        <v>25852</v>
      </c>
      <c r="B4092">
        <v>4091</v>
      </c>
      <c r="C4092">
        <v>81</v>
      </c>
      <c r="D4092" t="s">
        <v>5673</v>
      </c>
      <c r="E4092" t="s">
        <v>129</v>
      </c>
      <c r="F4092" t="s">
        <v>130</v>
      </c>
      <c r="G4092" t="s">
        <v>2272</v>
      </c>
      <c r="H4092" t="s">
        <v>277</v>
      </c>
      <c r="I4092">
        <v>71.783000000000001</v>
      </c>
      <c r="J4092">
        <v>42923054</v>
      </c>
      <c r="K4092" t="s">
        <v>24</v>
      </c>
      <c r="L4092">
        <v>1</v>
      </c>
    </row>
    <row r="4093" spans="1:12" x14ac:dyDescent="0.3">
      <c r="A4093">
        <v>25575</v>
      </c>
      <c r="B4093">
        <v>4092</v>
      </c>
      <c r="C4093">
        <v>30</v>
      </c>
      <c r="D4093" t="s">
        <v>5674</v>
      </c>
      <c r="E4093" t="s">
        <v>72</v>
      </c>
      <c r="F4093" t="s">
        <v>73</v>
      </c>
      <c r="G4093" t="s">
        <v>112</v>
      </c>
      <c r="H4093" t="s">
        <v>112</v>
      </c>
      <c r="I4093">
        <v>71.756200000000007</v>
      </c>
      <c r="J4093">
        <v>2588830</v>
      </c>
      <c r="K4093" t="s">
        <v>24</v>
      </c>
      <c r="L4093">
        <v>1</v>
      </c>
    </row>
    <row r="4094" spans="1:12" x14ac:dyDescent="0.3">
      <c r="A4094">
        <v>25175</v>
      </c>
      <c r="B4094">
        <v>4093</v>
      </c>
      <c r="C4094">
        <v>150</v>
      </c>
      <c r="D4094" t="s">
        <v>5675</v>
      </c>
      <c r="E4094" t="s">
        <v>149</v>
      </c>
      <c r="F4094" t="s">
        <v>150</v>
      </c>
      <c r="G4094" t="s">
        <v>5676</v>
      </c>
      <c r="H4094" t="s">
        <v>5677</v>
      </c>
      <c r="I4094">
        <v>71.662700000000001</v>
      </c>
      <c r="J4094">
        <v>80245116</v>
      </c>
      <c r="K4094" t="s">
        <v>55</v>
      </c>
      <c r="L4094">
        <v>1</v>
      </c>
    </row>
    <row r="4095" spans="1:12" x14ac:dyDescent="0.3">
      <c r="A4095">
        <v>25897</v>
      </c>
      <c r="B4095">
        <v>4094</v>
      </c>
      <c r="C4095">
        <v>55</v>
      </c>
      <c r="D4095" t="s">
        <v>5678</v>
      </c>
      <c r="E4095" t="s">
        <v>72</v>
      </c>
      <c r="F4095" t="s">
        <v>73</v>
      </c>
      <c r="G4095" t="s">
        <v>523</v>
      </c>
      <c r="H4095" t="s">
        <v>112</v>
      </c>
      <c r="I4095">
        <v>71.622</v>
      </c>
      <c r="J4095">
        <v>3215594</v>
      </c>
      <c r="K4095" t="s">
        <v>370</v>
      </c>
      <c r="L4095">
        <v>1</v>
      </c>
    </row>
    <row r="4096" spans="1:12" x14ac:dyDescent="0.3">
      <c r="A4096">
        <v>4780</v>
      </c>
      <c r="B4096">
        <v>4095</v>
      </c>
      <c r="C4096">
        <v>17</v>
      </c>
      <c r="D4096" t="s">
        <v>5679</v>
      </c>
      <c r="E4096" t="s">
        <v>100</v>
      </c>
      <c r="F4096" t="s">
        <v>101</v>
      </c>
      <c r="G4096" t="s">
        <v>102</v>
      </c>
      <c r="H4096" t="s">
        <v>102</v>
      </c>
      <c r="I4096">
        <v>71.574600000000004</v>
      </c>
      <c r="J4096">
        <v>7802037</v>
      </c>
      <c r="K4096" t="s">
        <v>200</v>
      </c>
      <c r="L4096">
        <v>5</v>
      </c>
    </row>
    <row r="4097" spans="1:12" x14ac:dyDescent="0.3">
      <c r="A4097">
        <v>21845</v>
      </c>
      <c r="B4097">
        <v>4096</v>
      </c>
      <c r="C4097">
        <v>42</v>
      </c>
      <c r="D4097" t="s">
        <v>5680</v>
      </c>
      <c r="E4097" t="s">
        <v>149</v>
      </c>
      <c r="F4097" t="s">
        <v>150</v>
      </c>
      <c r="G4097" t="s">
        <v>1192</v>
      </c>
      <c r="H4097" t="s">
        <v>299</v>
      </c>
      <c r="I4097">
        <v>71.524500000000003</v>
      </c>
      <c r="J4097">
        <v>4276492</v>
      </c>
      <c r="K4097" t="s">
        <v>90</v>
      </c>
      <c r="L4097">
        <v>3</v>
      </c>
    </row>
    <row r="4098" spans="1:12" x14ac:dyDescent="0.3">
      <c r="A4098">
        <v>25389</v>
      </c>
      <c r="B4098">
        <v>4097</v>
      </c>
      <c r="C4098">
        <v>14</v>
      </c>
      <c r="D4098" t="s">
        <v>5681</v>
      </c>
      <c r="E4098" t="s">
        <v>134</v>
      </c>
      <c r="F4098" t="s">
        <v>135</v>
      </c>
      <c r="G4098" t="s">
        <v>4909</v>
      </c>
      <c r="H4098" t="s">
        <v>137</v>
      </c>
      <c r="I4098">
        <v>71.472700000000003</v>
      </c>
      <c r="J4098">
        <v>3133270</v>
      </c>
      <c r="K4098" t="s">
        <v>115</v>
      </c>
      <c r="L4098">
        <v>1</v>
      </c>
    </row>
    <row r="4099" spans="1:12" x14ac:dyDescent="0.3">
      <c r="A4099">
        <v>20138</v>
      </c>
      <c r="B4099">
        <v>4098</v>
      </c>
      <c r="C4099">
        <v>28</v>
      </c>
      <c r="D4099" t="s">
        <v>5682</v>
      </c>
      <c r="E4099" t="s">
        <v>390</v>
      </c>
      <c r="F4099" t="s">
        <v>391</v>
      </c>
      <c r="G4099" t="s">
        <v>3855</v>
      </c>
      <c r="H4099" t="s">
        <v>392</v>
      </c>
      <c r="I4099">
        <v>71.444800000000001</v>
      </c>
      <c r="J4099">
        <v>13705742</v>
      </c>
      <c r="K4099" t="s">
        <v>339</v>
      </c>
      <c r="L4099">
        <v>4</v>
      </c>
    </row>
    <row r="4100" spans="1:12" x14ac:dyDescent="0.3">
      <c r="A4100">
        <v>26037</v>
      </c>
      <c r="B4100">
        <v>4099</v>
      </c>
      <c r="C4100">
        <v>20</v>
      </c>
      <c r="D4100" t="s">
        <v>5683</v>
      </c>
      <c r="E4100" t="s">
        <v>12</v>
      </c>
      <c r="F4100" t="s">
        <v>13</v>
      </c>
      <c r="G4100" t="s">
        <v>475</v>
      </c>
      <c r="H4100" t="s">
        <v>15</v>
      </c>
      <c r="I4100">
        <v>71.427099999999996</v>
      </c>
      <c r="J4100">
        <v>13729007</v>
      </c>
      <c r="K4100" t="s">
        <v>139</v>
      </c>
      <c r="L4100">
        <v>1</v>
      </c>
    </row>
    <row r="4101" spans="1:12" x14ac:dyDescent="0.3">
      <c r="A4101">
        <v>1230</v>
      </c>
      <c r="B4101">
        <v>4100</v>
      </c>
      <c r="C4101">
        <v>23</v>
      </c>
      <c r="D4101" t="s">
        <v>5684</v>
      </c>
      <c r="E4101" t="s">
        <v>51</v>
      </c>
      <c r="F4101" t="s">
        <v>52</v>
      </c>
      <c r="G4101" t="s">
        <v>53</v>
      </c>
      <c r="H4101" t="s">
        <v>54</v>
      </c>
      <c r="I4101">
        <v>71.392300000000006</v>
      </c>
      <c r="J4101">
        <v>8418334</v>
      </c>
      <c r="K4101" t="s">
        <v>139</v>
      </c>
      <c r="L4101">
        <v>5</v>
      </c>
    </row>
    <row r="4102" spans="1:12" x14ac:dyDescent="0.3">
      <c r="A4102">
        <v>25905</v>
      </c>
      <c r="B4102">
        <v>4101</v>
      </c>
      <c r="C4102">
        <v>7729</v>
      </c>
      <c r="D4102" t="s">
        <v>5685</v>
      </c>
      <c r="E4102" t="s">
        <v>72</v>
      </c>
      <c r="F4102" t="s">
        <v>73</v>
      </c>
      <c r="G4102" t="s">
        <v>2113</v>
      </c>
      <c r="H4102" t="s">
        <v>2114</v>
      </c>
      <c r="I4102">
        <v>71.352999999999994</v>
      </c>
      <c r="J4102">
        <v>168547797</v>
      </c>
      <c r="K4102" t="s">
        <v>327</v>
      </c>
      <c r="L4102">
        <v>1</v>
      </c>
    </row>
    <row r="4103" spans="1:12" x14ac:dyDescent="0.3">
      <c r="A4103">
        <v>4504</v>
      </c>
      <c r="B4103">
        <v>4102</v>
      </c>
      <c r="C4103">
        <v>95</v>
      </c>
      <c r="D4103" t="s">
        <v>5686</v>
      </c>
      <c r="E4103" t="s">
        <v>100</v>
      </c>
      <c r="F4103" t="s">
        <v>101</v>
      </c>
      <c r="G4103" t="s">
        <v>5687</v>
      </c>
      <c r="H4103" t="s">
        <v>491</v>
      </c>
      <c r="I4103">
        <v>71.348200000000006</v>
      </c>
      <c r="J4103">
        <v>62530173</v>
      </c>
      <c r="K4103" t="s">
        <v>209</v>
      </c>
      <c r="L4103">
        <v>6</v>
      </c>
    </row>
    <row r="4104" spans="1:12" x14ac:dyDescent="0.3">
      <c r="A4104">
        <v>4879</v>
      </c>
      <c r="B4104">
        <v>4103</v>
      </c>
      <c r="C4104">
        <v>18</v>
      </c>
      <c r="D4104" t="s">
        <v>5688</v>
      </c>
      <c r="E4104" t="s">
        <v>134</v>
      </c>
      <c r="F4104" t="s">
        <v>135</v>
      </c>
      <c r="G4104" t="s">
        <v>367</v>
      </c>
      <c r="H4104" t="s">
        <v>137</v>
      </c>
      <c r="I4104">
        <v>71.276499999999999</v>
      </c>
      <c r="J4104">
        <v>6925000</v>
      </c>
      <c r="K4104" t="s">
        <v>110</v>
      </c>
      <c r="L4104">
        <v>6</v>
      </c>
    </row>
    <row r="4105" spans="1:12" x14ac:dyDescent="0.3">
      <c r="A4105">
        <v>25246</v>
      </c>
      <c r="B4105">
        <v>4104</v>
      </c>
      <c r="C4105">
        <v>52</v>
      </c>
      <c r="D4105" t="s">
        <v>5689</v>
      </c>
      <c r="E4105" t="s">
        <v>161</v>
      </c>
      <c r="F4105" t="s">
        <v>162</v>
      </c>
      <c r="G4105" t="s">
        <v>131</v>
      </c>
      <c r="H4105" t="s">
        <v>348</v>
      </c>
      <c r="I4105">
        <v>71.211600000000004</v>
      </c>
      <c r="J4105">
        <v>10550357</v>
      </c>
      <c r="K4105" t="s">
        <v>90</v>
      </c>
      <c r="L4105">
        <v>1</v>
      </c>
    </row>
    <row r="4106" spans="1:12" x14ac:dyDescent="0.3">
      <c r="A4106">
        <v>22660</v>
      </c>
      <c r="B4106">
        <v>4105</v>
      </c>
      <c r="C4106">
        <v>26</v>
      </c>
      <c r="D4106" t="s">
        <v>5690</v>
      </c>
      <c r="E4106" t="s">
        <v>141</v>
      </c>
      <c r="F4106" t="s">
        <v>142</v>
      </c>
      <c r="G4106" t="s">
        <v>141</v>
      </c>
      <c r="H4106" t="s">
        <v>137</v>
      </c>
      <c r="I4106">
        <v>71.196200000000005</v>
      </c>
      <c r="J4106">
        <v>12885127</v>
      </c>
      <c r="K4106" t="s">
        <v>34</v>
      </c>
      <c r="L4106">
        <v>3</v>
      </c>
    </row>
    <row r="4107" spans="1:12" x14ac:dyDescent="0.3">
      <c r="A4107">
        <v>25916</v>
      </c>
      <c r="B4107">
        <v>4106</v>
      </c>
      <c r="C4107">
        <v>180</v>
      </c>
      <c r="D4107" t="s">
        <v>5691</v>
      </c>
      <c r="E4107" t="s">
        <v>72</v>
      </c>
      <c r="F4107" t="s">
        <v>73</v>
      </c>
      <c r="G4107" t="s">
        <v>365</v>
      </c>
      <c r="H4107" t="s">
        <v>353</v>
      </c>
      <c r="I4107">
        <v>71.150599999999997</v>
      </c>
      <c r="J4107">
        <v>66957023</v>
      </c>
      <c r="K4107" t="s">
        <v>139</v>
      </c>
      <c r="L4107">
        <v>1</v>
      </c>
    </row>
    <row r="4108" spans="1:12" x14ac:dyDescent="0.3">
      <c r="A4108">
        <v>26478</v>
      </c>
      <c r="B4108">
        <v>4107</v>
      </c>
      <c r="C4108">
        <v>23</v>
      </c>
      <c r="D4108" t="s">
        <v>5692</v>
      </c>
      <c r="E4108" t="s">
        <v>72</v>
      </c>
      <c r="F4108" t="s">
        <v>73</v>
      </c>
      <c r="G4108" t="s">
        <v>1306</v>
      </c>
      <c r="H4108" t="s">
        <v>75</v>
      </c>
      <c r="I4108">
        <v>71.154200000000003</v>
      </c>
      <c r="J4108">
        <v>3022893</v>
      </c>
      <c r="K4108" t="s">
        <v>44</v>
      </c>
      <c r="L4108">
        <v>1</v>
      </c>
    </row>
    <row r="4109" spans="1:12" x14ac:dyDescent="0.3">
      <c r="A4109">
        <v>24163</v>
      </c>
      <c r="B4109">
        <v>4108</v>
      </c>
      <c r="C4109">
        <v>37</v>
      </c>
      <c r="D4109" t="s">
        <v>5693</v>
      </c>
      <c r="E4109" t="s">
        <v>165</v>
      </c>
      <c r="F4109" t="s">
        <v>166</v>
      </c>
      <c r="G4109" t="s">
        <v>5694</v>
      </c>
      <c r="H4109" t="s">
        <v>5695</v>
      </c>
      <c r="I4109">
        <v>71.068799999999996</v>
      </c>
      <c r="J4109">
        <v>2827085</v>
      </c>
      <c r="K4109" t="s">
        <v>110</v>
      </c>
      <c r="L4109">
        <v>2</v>
      </c>
    </row>
    <row r="4110" spans="1:12" x14ac:dyDescent="0.3">
      <c r="A4110">
        <v>17742</v>
      </c>
      <c r="B4110">
        <v>4109</v>
      </c>
      <c r="C4110">
        <v>330</v>
      </c>
      <c r="D4110" t="s">
        <v>5696</v>
      </c>
      <c r="E4110" t="s">
        <v>196</v>
      </c>
      <c r="F4110" t="s">
        <v>197</v>
      </c>
      <c r="G4110" t="s">
        <v>5697</v>
      </c>
      <c r="H4110" t="s">
        <v>198</v>
      </c>
      <c r="I4110">
        <v>71.040499999999994</v>
      </c>
      <c r="J4110">
        <v>21120277</v>
      </c>
      <c r="K4110" t="s">
        <v>339</v>
      </c>
      <c r="L4110">
        <v>5</v>
      </c>
    </row>
    <row r="4111" spans="1:12" x14ac:dyDescent="0.3">
      <c r="A4111">
        <v>22479</v>
      </c>
      <c r="B4111">
        <v>4110</v>
      </c>
      <c r="C4111">
        <v>219</v>
      </c>
      <c r="D4111" t="s">
        <v>5698</v>
      </c>
      <c r="E4111" t="s">
        <v>72</v>
      </c>
      <c r="F4111" t="s">
        <v>73</v>
      </c>
      <c r="G4111" t="s">
        <v>846</v>
      </c>
      <c r="H4111" t="s">
        <v>114</v>
      </c>
      <c r="I4111">
        <v>71.013999999999996</v>
      </c>
      <c r="J4111">
        <v>30184886</v>
      </c>
      <c r="K4111" t="s">
        <v>327</v>
      </c>
      <c r="L4111">
        <v>3</v>
      </c>
    </row>
    <row r="4112" spans="1:12" x14ac:dyDescent="0.3">
      <c r="A4112">
        <v>25988</v>
      </c>
      <c r="B4112">
        <v>4111</v>
      </c>
      <c r="C4112">
        <v>124</v>
      </c>
      <c r="D4112" t="s">
        <v>5699</v>
      </c>
      <c r="E4112" t="s">
        <v>124</v>
      </c>
      <c r="F4112" t="s">
        <v>125</v>
      </c>
      <c r="G4112" t="s">
        <v>771</v>
      </c>
      <c r="H4112" t="s">
        <v>127</v>
      </c>
      <c r="I4112">
        <v>71.008700000000005</v>
      </c>
      <c r="J4112">
        <v>16115055</v>
      </c>
      <c r="K4112" t="s">
        <v>311</v>
      </c>
      <c r="L4112">
        <v>1</v>
      </c>
    </row>
    <row r="4113" spans="1:12" x14ac:dyDescent="0.3">
      <c r="A4113">
        <v>25664</v>
      </c>
      <c r="B4113">
        <v>4112</v>
      </c>
      <c r="C4113">
        <v>22</v>
      </c>
      <c r="D4113" t="s">
        <v>5700</v>
      </c>
      <c r="E4113" t="s">
        <v>233</v>
      </c>
      <c r="F4113" t="s">
        <v>271</v>
      </c>
      <c r="G4113" t="s">
        <v>272</v>
      </c>
      <c r="H4113" t="s">
        <v>272</v>
      </c>
      <c r="I4113">
        <v>70.990700000000004</v>
      </c>
      <c r="J4113">
        <v>4538877</v>
      </c>
      <c r="K4113" t="s">
        <v>327</v>
      </c>
      <c r="L4113">
        <v>1</v>
      </c>
    </row>
    <row r="4114" spans="1:12" x14ac:dyDescent="0.3">
      <c r="A4114">
        <v>26507</v>
      </c>
      <c r="B4114">
        <v>4113</v>
      </c>
      <c r="C4114">
        <v>10</v>
      </c>
      <c r="D4114" t="s">
        <v>5701</v>
      </c>
      <c r="E4114" t="s">
        <v>188</v>
      </c>
      <c r="F4114" t="s">
        <v>189</v>
      </c>
      <c r="G4114" t="s">
        <v>5702</v>
      </c>
      <c r="H4114" t="s">
        <v>428</v>
      </c>
      <c r="I4114">
        <v>70.936199999999999</v>
      </c>
      <c r="J4114">
        <v>3052279</v>
      </c>
      <c r="K4114" t="s">
        <v>24</v>
      </c>
      <c r="L4114">
        <v>1</v>
      </c>
    </row>
    <row r="4115" spans="1:12" x14ac:dyDescent="0.3">
      <c r="A4115">
        <v>1249</v>
      </c>
      <c r="B4115">
        <v>4114</v>
      </c>
      <c r="C4115">
        <v>37</v>
      </c>
      <c r="D4115" t="s">
        <v>5703</v>
      </c>
      <c r="E4115" t="s">
        <v>390</v>
      </c>
      <c r="F4115" t="s">
        <v>391</v>
      </c>
      <c r="G4115" t="s">
        <v>5704</v>
      </c>
      <c r="H4115" t="s">
        <v>392</v>
      </c>
      <c r="I4115">
        <v>70.894099999999995</v>
      </c>
      <c r="J4115">
        <v>13072024</v>
      </c>
      <c r="K4115" t="s">
        <v>303</v>
      </c>
      <c r="L4115">
        <v>6</v>
      </c>
    </row>
    <row r="4116" spans="1:12" x14ac:dyDescent="0.3">
      <c r="A4116">
        <v>20748</v>
      </c>
      <c r="B4116">
        <v>4115</v>
      </c>
      <c r="C4116">
        <v>58</v>
      </c>
      <c r="D4116" t="s">
        <v>5705</v>
      </c>
      <c r="E4116" t="s">
        <v>141</v>
      </c>
      <c r="F4116" t="s">
        <v>142</v>
      </c>
      <c r="G4116" t="s">
        <v>3218</v>
      </c>
      <c r="H4116" t="s">
        <v>572</v>
      </c>
      <c r="I4116">
        <v>70.851100000000002</v>
      </c>
      <c r="J4116">
        <v>4818000</v>
      </c>
      <c r="K4116" t="s">
        <v>327</v>
      </c>
      <c r="L4116">
        <v>4</v>
      </c>
    </row>
    <row r="4117" spans="1:12" x14ac:dyDescent="0.3">
      <c r="A4117">
        <v>24399</v>
      </c>
      <c r="B4117">
        <v>4116</v>
      </c>
      <c r="C4117">
        <v>60</v>
      </c>
      <c r="D4117" t="s">
        <v>5706</v>
      </c>
      <c r="E4117" t="s">
        <v>100</v>
      </c>
      <c r="F4117" t="s">
        <v>101</v>
      </c>
      <c r="G4117" t="s">
        <v>221</v>
      </c>
      <c r="H4117" t="s">
        <v>109</v>
      </c>
      <c r="I4117">
        <v>70.822199999999995</v>
      </c>
      <c r="J4117">
        <v>13883464</v>
      </c>
      <c r="K4117" t="s">
        <v>110</v>
      </c>
      <c r="L4117">
        <v>2</v>
      </c>
    </row>
    <row r="4118" spans="1:12" x14ac:dyDescent="0.3">
      <c r="A4118">
        <v>4583</v>
      </c>
      <c r="B4118">
        <v>4117</v>
      </c>
      <c r="C4118">
        <v>154</v>
      </c>
      <c r="D4118" t="s">
        <v>5707</v>
      </c>
      <c r="E4118" t="s">
        <v>141</v>
      </c>
      <c r="F4118" t="s">
        <v>142</v>
      </c>
      <c r="G4118" t="s">
        <v>5708</v>
      </c>
      <c r="H4118" t="s">
        <v>5709</v>
      </c>
      <c r="I4118">
        <v>70.763000000000005</v>
      </c>
      <c r="J4118">
        <v>74620076</v>
      </c>
      <c r="K4118" t="s">
        <v>209</v>
      </c>
      <c r="L4118">
        <v>8</v>
      </c>
    </row>
    <row r="4119" spans="1:12" x14ac:dyDescent="0.3">
      <c r="A4119">
        <v>824</v>
      </c>
      <c r="B4119">
        <v>4118</v>
      </c>
      <c r="C4119">
        <v>65</v>
      </c>
      <c r="D4119" t="s">
        <v>5710</v>
      </c>
      <c r="E4119" t="s">
        <v>141</v>
      </c>
      <c r="F4119" t="s">
        <v>142</v>
      </c>
      <c r="G4119" t="s">
        <v>141</v>
      </c>
      <c r="H4119" t="s">
        <v>137</v>
      </c>
      <c r="I4119">
        <v>70.731300000000005</v>
      </c>
      <c r="J4119">
        <v>19308000</v>
      </c>
      <c r="K4119" t="s">
        <v>34</v>
      </c>
      <c r="L4119">
        <v>7</v>
      </c>
    </row>
    <row r="4120" spans="1:12" x14ac:dyDescent="0.3">
      <c r="A4120">
        <v>22556</v>
      </c>
      <c r="B4120">
        <v>4119</v>
      </c>
      <c r="C4120">
        <v>92</v>
      </c>
      <c r="D4120" t="s">
        <v>5711</v>
      </c>
      <c r="E4120" t="s">
        <v>100</v>
      </c>
      <c r="F4120" t="s">
        <v>101</v>
      </c>
      <c r="G4120" t="s">
        <v>102</v>
      </c>
      <c r="H4120" t="s">
        <v>102</v>
      </c>
      <c r="I4120">
        <v>70.661299999999997</v>
      </c>
      <c r="J4120">
        <v>26082529</v>
      </c>
      <c r="K4120" t="s">
        <v>209</v>
      </c>
      <c r="L4120">
        <v>3</v>
      </c>
    </row>
    <row r="4121" spans="1:12" x14ac:dyDescent="0.3">
      <c r="A4121">
        <v>17265</v>
      </c>
      <c r="B4121">
        <v>4120</v>
      </c>
      <c r="C4121">
        <v>280</v>
      </c>
      <c r="D4121" t="s">
        <v>5712</v>
      </c>
      <c r="E4121" t="s">
        <v>100</v>
      </c>
      <c r="F4121" t="s">
        <v>101</v>
      </c>
      <c r="G4121" t="s">
        <v>109</v>
      </c>
      <c r="H4121" t="s">
        <v>109</v>
      </c>
      <c r="I4121">
        <v>70.626999999999995</v>
      </c>
      <c r="J4121">
        <v>15709310</v>
      </c>
      <c r="K4121" t="s">
        <v>327</v>
      </c>
      <c r="L4121">
        <v>3</v>
      </c>
    </row>
    <row r="4122" spans="1:12" x14ac:dyDescent="0.3">
      <c r="A4122">
        <v>4162</v>
      </c>
      <c r="B4122">
        <v>4121</v>
      </c>
      <c r="C4122">
        <v>89</v>
      </c>
      <c r="D4122" t="s">
        <v>5713</v>
      </c>
      <c r="E4122" t="s">
        <v>100</v>
      </c>
      <c r="F4122" t="s">
        <v>101</v>
      </c>
      <c r="G4122" t="s">
        <v>102</v>
      </c>
      <c r="H4122" t="s">
        <v>102</v>
      </c>
      <c r="I4122">
        <v>70.556700000000006</v>
      </c>
      <c r="J4122">
        <v>28567756</v>
      </c>
      <c r="K4122" t="s">
        <v>186</v>
      </c>
      <c r="L4122">
        <v>6</v>
      </c>
    </row>
    <row r="4123" spans="1:12" x14ac:dyDescent="0.3">
      <c r="A4123">
        <v>24853</v>
      </c>
      <c r="B4123">
        <v>4122</v>
      </c>
      <c r="C4123">
        <v>7</v>
      </c>
      <c r="D4123" t="s">
        <v>5714</v>
      </c>
      <c r="E4123" t="s">
        <v>12</v>
      </c>
      <c r="F4123" t="s">
        <v>13</v>
      </c>
      <c r="G4123" t="s">
        <v>5715</v>
      </c>
      <c r="H4123" t="s">
        <v>27</v>
      </c>
      <c r="I4123">
        <v>70.551599999999993</v>
      </c>
      <c r="J4123">
        <v>2356000</v>
      </c>
      <c r="K4123" t="s">
        <v>28</v>
      </c>
      <c r="L4123">
        <v>1</v>
      </c>
    </row>
    <row r="4124" spans="1:12" x14ac:dyDescent="0.3">
      <c r="A4124">
        <v>24167</v>
      </c>
      <c r="B4124">
        <v>4123</v>
      </c>
      <c r="C4124">
        <v>24</v>
      </c>
      <c r="D4124" t="s">
        <v>5716</v>
      </c>
      <c r="E4124" t="s">
        <v>134</v>
      </c>
      <c r="F4124" t="s">
        <v>135</v>
      </c>
      <c r="G4124" t="s">
        <v>2350</v>
      </c>
      <c r="H4124" t="s">
        <v>137</v>
      </c>
      <c r="I4124">
        <v>70.533799999999999</v>
      </c>
      <c r="J4124">
        <v>14549793</v>
      </c>
      <c r="K4124" t="s">
        <v>16</v>
      </c>
      <c r="L4124">
        <v>2</v>
      </c>
    </row>
    <row r="4125" spans="1:12" x14ac:dyDescent="0.3">
      <c r="A4125">
        <v>25858</v>
      </c>
      <c r="B4125">
        <v>4124</v>
      </c>
      <c r="C4125">
        <v>19</v>
      </c>
      <c r="D4125" t="s">
        <v>5717</v>
      </c>
      <c r="E4125" t="s">
        <v>141</v>
      </c>
      <c r="F4125" t="s">
        <v>142</v>
      </c>
      <c r="G4125" t="s">
        <v>141</v>
      </c>
      <c r="H4125" t="s">
        <v>137</v>
      </c>
      <c r="I4125">
        <v>70.525300000000001</v>
      </c>
      <c r="J4125">
        <v>2135488</v>
      </c>
      <c r="K4125" t="s">
        <v>110</v>
      </c>
      <c r="L4125">
        <v>1</v>
      </c>
    </row>
    <row r="4126" spans="1:12" x14ac:dyDescent="0.3">
      <c r="A4126">
        <v>24441</v>
      </c>
      <c r="B4126">
        <v>4125</v>
      </c>
      <c r="C4126">
        <v>57</v>
      </c>
      <c r="D4126" t="s">
        <v>5718</v>
      </c>
      <c r="E4126" t="s">
        <v>513</v>
      </c>
      <c r="F4126" t="s">
        <v>514</v>
      </c>
      <c r="G4126" t="s">
        <v>1859</v>
      </c>
      <c r="H4126" t="s">
        <v>516</v>
      </c>
      <c r="I4126">
        <v>70.511700000000005</v>
      </c>
      <c r="J4126">
        <v>45883000</v>
      </c>
      <c r="K4126" t="s">
        <v>24</v>
      </c>
      <c r="L4126">
        <v>2</v>
      </c>
    </row>
    <row r="4127" spans="1:12" x14ac:dyDescent="0.3">
      <c r="A4127">
        <v>24584</v>
      </c>
      <c r="B4127">
        <v>4126</v>
      </c>
      <c r="C4127">
        <v>0</v>
      </c>
      <c r="D4127" t="s">
        <v>5719</v>
      </c>
      <c r="E4127" t="s">
        <v>134</v>
      </c>
      <c r="F4127" t="s">
        <v>135</v>
      </c>
      <c r="G4127" t="s">
        <v>2251</v>
      </c>
      <c r="H4127" t="s">
        <v>224</v>
      </c>
      <c r="I4127">
        <v>70.491200000000006</v>
      </c>
      <c r="J4127">
        <v>7559026</v>
      </c>
      <c r="K4127" t="s">
        <v>98</v>
      </c>
      <c r="L4127">
        <v>2</v>
      </c>
    </row>
    <row r="4128" spans="1:12" x14ac:dyDescent="0.3">
      <c r="A4128">
        <v>18204</v>
      </c>
      <c r="B4128">
        <v>4127</v>
      </c>
      <c r="C4128">
        <v>13</v>
      </c>
      <c r="D4128" t="s">
        <v>5720</v>
      </c>
      <c r="E4128" t="s">
        <v>144</v>
      </c>
      <c r="F4128" t="s">
        <v>145</v>
      </c>
      <c r="G4128" t="s">
        <v>2131</v>
      </c>
      <c r="H4128" t="s">
        <v>2132</v>
      </c>
      <c r="I4128">
        <v>70.480599999999995</v>
      </c>
      <c r="J4128">
        <v>3564175</v>
      </c>
      <c r="K4128" t="s">
        <v>370</v>
      </c>
      <c r="L4128">
        <v>2</v>
      </c>
    </row>
    <row r="4129" spans="1:12" x14ac:dyDescent="0.3">
      <c r="A4129">
        <v>5967</v>
      </c>
      <c r="B4129">
        <v>4128</v>
      </c>
      <c r="C4129">
        <v>20</v>
      </c>
      <c r="D4129" t="s">
        <v>5721</v>
      </c>
      <c r="E4129" t="s">
        <v>196</v>
      </c>
      <c r="F4129" t="s">
        <v>197</v>
      </c>
      <c r="G4129" t="s">
        <v>2101</v>
      </c>
      <c r="H4129" t="s">
        <v>198</v>
      </c>
      <c r="I4129">
        <v>70.412400000000005</v>
      </c>
      <c r="J4129">
        <v>2611962</v>
      </c>
      <c r="K4129" t="s">
        <v>200</v>
      </c>
      <c r="L4129">
        <v>4</v>
      </c>
    </row>
    <row r="4130" spans="1:12" x14ac:dyDescent="0.3">
      <c r="A4130">
        <v>22665</v>
      </c>
      <c r="B4130">
        <v>4129</v>
      </c>
      <c r="C4130">
        <v>9546</v>
      </c>
      <c r="D4130" t="s">
        <v>5722</v>
      </c>
      <c r="E4130" t="s">
        <v>144</v>
      </c>
      <c r="F4130" t="s">
        <v>145</v>
      </c>
      <c r="G4130" t="s">
        <v>1076</v>
      </c>
      <c r="H4130" t="s">
        <v>147</v>
      </c>
      <c r="I4130">
        <v>70.346400000000003</v>
      </c>
      <c r="J4130">
        <v>215367840</v>
      </c>
      <c r="K4130" t="s">
        <v>327</v>
      </c>
      <c r="L4130">
        <v>3</v>
      </c>
    </row>
    <row r="4131" spans="1:12" x14ac:dyDescent="0.3">
      <c r="A4131">
        <v>6959</v>
      </c>
      <c r="B4131">
        <v>4130</v>
      </c>
      <c r="C4131">
        <v>250</v>
      </c>
      <c r="D4131" t="s">
        <v>5723</v>
      </c>
      <c r="E4131" t="s">
        <v>141</v>
      </c>
      <c r="F4131" t="s">
        <v>142</v>
      </c>
      <c r="G4131" t="s">
        <v>5724</v>
      </c>
      <c r="H4131" t="s">
        <v>137</v>
      </c>
      <c r="I4131">
        <v>70.331699999999998</v>
      </c>
      <c r="J4131">
        <v>8345807</v>
      </c>
      <c r="K4131" t="s">
        <v>34</v>
      </c>
      <c r="L4131">
        <v>6</v>
      </c>
    </row>
    <row r="4132" spans="1:12" x14ac:dyDescent="0.3">
      <c r="A4132">
        <v>17353</v>
      </c>
      <c r="B4132">
        <v>4131</v>
      </c>
      <c r="C4132">
        <v>23</v>
      </c>
      <c r="D4132" t="s">
        <v>5725</v>
      </c>
      <c r="E4132" t="s">
        <v>72</v>
      </c>
      <c r="F4132" t="s">
        <v>73</v>
      </c>
      <c r="G4132" t="s">
        <v>365</v>
      </c>
      <c r="H4132" t="s">
        <v>353</v>
      </c>
      <c r="I4132">
        <v>70.326899999999995</v>
      </c>
      <c r="J4132">
        <v>6097971</v>
      </c>
      <c r="K4132" t="s">
        <v>44</v>
      </c>
      <c r="L4132">
        <v>5</v>
      </c>
    </row>
    <row r="4133" spans="1:12" x14ac:dyDescent="0.3">
      <c r="A4133">
        <v>25208</v>
      </c>
      <c r="B4133">
        <v>4132</v>
      </c>
      <c r="C4133">
        <v>17</v>
      </c>
      <c r="D4133" t="s">
        <v>5726</v>
      </c>
      <c r="E4133" t="s">
        <v>12</v>
      </c>
      <c r="F4133" t="s">
        <v>13</v>
      </c>
      <c r="G4133" t="s">
        <v>3290</v>
      </c>
      <c r="H4133" t="s">
        <v>43</v>
      </c>
      <c r="I4133">
        <v>70.251099999999994</v>
      </c>
      <c r="J4133">
        <v>3450293</v>
      </c>
      <c r="K4133" t="s">
        <v>110</v>
      </c>
      <c r="L4133">
        <v>1</v>
      </c>
    </row>
    <row r="4134" spans="1:12" x14ac:dyDescent="0.3">
      <c r="A4134">
        <v>24188</v>
      </c>
      <c r="B4134">
        <v>4133</v>
      </c>
      <c r="C4134">
        <v>245</v>
      </c>
      <c r="D4134" t="s">
        <v>5727</v>
      </c>
      <c r="E4134" t="s">
        <v>161</v>
      </c>
      <c r="F4134" t="s">
        <v>162</v>
      </c>
      <c r="G4134" t="s">
        <v>5728</v>
      </c>
      <c r="H4134" t="s">
        <v>23</v>
      </c>
      <c r="I4134">
        <v>70.226299999999995</v>
      </c>
      <c r="J4134">
        <v>29196301</v>
      </c>
      <c r="K4134" t="s">
        <v>24</v>
      </c>
      <c r="L4134">
        <v>2</v>
      </c>
    </row>
    <row r="4135" spans="1:12" x14ac:dyDescent="0.3">
      <c r="A4135">
        <v>22675</v>
      </c>
      <c r="B4135">
        <v>4134</v>
      </c>
      <c r="C4135">
        <v>21</v>
      </c>
      <c r="D4135" t="s">
        <v>5729</v>
      </c>
      <c r="E4135" t="s">
        <v>161</v>
      </c>
      <c r="F4135" t="s">
        <v>162</v>
      </c>
      <c r="G4135" t="s">
        <v>5730</v>
      </c>
      <c r="H4135" t="s">
        <v>348</v>
      </c>
      <c r="I4135">
        <v>70.234899999999996</v>
      </c>
      <c r="J4135">
        <v>4933358</v>
      </c>
      <c r="K4135" t="s">
        <v>110</v>
      </c>
      <c r="L4135">
        <v>4</v>
      </c>
    </row>
    <row r="4136" spans="1:12" x14ac:dyDescent="0.3">
      <c r="A4136">
        <v>26050</v>
      </c>
      <c r="B4136">
        <v>4135</v>
      </c>
      <c r="C4136">
        <v>30</v>
      </c>
      <c r="D4136" t="s">
        <v>5731</v>
      </c>
      <c r="E4136" t="s">
        <v>558</v>
      </c>
      <c r="F4136" t="s">
        <v>559</v>
      </c>
      <c r="G4136" t="s">
        <v>1813</v>
      </c>
      <c r="H4136" t="s">
        <v>224</v>
      </c>
      <c r="I4136">
        <v>70.221400000000003</v>
      </c>
      <c r="J4136">
        <v>4613000</v>
      </c>
      <c r="K4136" t="s">
        <v>110</v>
      </c>
      <c r="L4136">
        <v>1</v>
      </c>
    </row>
    <row r="4137" spans="1:12" x14ac:dyDescent="0.3">
      <c r="A4137">
        <v>25478</v>
      </c>
      <c r="B4137">
        <v>4136</v>
      </c>
      <c r="C4137">
        <v>423</v>
      </c>
      <c r="D4137" t="s">
        <v>5732</v>
      </c>
      <c r="E4137" t="s">
        <v>141</v>
      </c>
      <c r="F4137" t="s">
        <v>142</v>
      </c>
      <c r="G4137" t="s">
        <v>261</v>
      </c>
      <c r="H4137" t="s">
        <v>137</v>
      </c>
      <c r="I4137">
        <v>70.203199999999995</v>
      </c>
      <c r="J4137">
        <v>79440775</v>
      </c>
      <c r="K4137" t="s">
        <v>139</v>
      </c>
      <c r="L4137">
        <v>1</v>
      </c>
    </row>
    <row r="4138" spans="1:12" x14ac:dyDescent="0.3">
      <c r="A4138">
        <v>19921</v>
      </c>
      <c r="B4138">
        <v>4137</v>
      </c>
      <c r="C4138">
        <v>410</v>
      </c>
      <c r="D4138" t="s">
        <v>5733</v>
      </c>
      <c r="E4138" t="s">
        <v>129</v>
      </c>
      <c r="F4138" t="s">
        <v>130</v>
      </c>
      <c r="G4138" t="s">
        <v>279</v>
      </c>
      <c r="H4138" t="s">
        <v>280</v>
      </c>
      <c r="I4138">
        <v>70.1768</v>
      </c>
      <c r="J4138">
        <v>61198222</v>
      </c>
      <c r="K4138" t="s">
        <v>92</v>
      </c>
      <c r="L4138">
        <v>5</v>
      </c>
    </row>
    <row r="4139" spans="1:12" x14ac:dyDescent="0.3">
      <c r="A4139">
        <v>682</v>
      </c>
      <c r="B4139">
        <v>4138</v>
      </c>
      <c r="C4139">
        <v>220</v>
      </c>
      <c r="D4139" t="s">
        <v>5734</v>
      </c>
      <c r="E4139" t="s">
        <v>188</v>
      </c>
      <c r="F4139" t="s">
        <v>189</v>
      </c>
      <c r="G4139" t="s">
        <v>1343</v>
      </c>
      <c r="H4139" t="s">
        <v>314</v>
      </c>
      <c r="I4139">
        <v>70.126400000000004</v>
      </c>
      <c r="J4139">
        <v>35069498</v>
      </c>
      <c r="K4139" t="s">
        <v>110</v>
      </c>
      <c r="L4139">
        <v>6</v>
      </c>
    </row>
    <row r="4140" spans="1:12" x14ac:dyDescent="0.3">
      <c r="A4140">
        <v>24388</v>
      </c>
      <c r="B4140">
        <v>4139</v>
      </c>
      <c r="C4140">
        <v>85</v>
      </c>
      <c r="D4140" t="s">
        <v>5735</v>
      </c>
      <c r="E4140" t="s">
        <v>390</v>
      </c>
      <c r="F4140" t="s">
        <v>391</v>
      </c>
      <c r="G4140" t="s">
        <v>2167</v>
      </c>
      <c r="H4140" t="s">
        <v>392</v>
      </c>
      <c r="I4140">
        <v>70.099999999999994</v>
      </c>
      <c r="J4140">
        <v>22935590</v>
      </c>
      <c r="K4140" t="s">
        <v>209</v>
      </c>
      <c r="L4140">
        <v>2</v>
      </c>
    </row>
    <row r="4141" spans="1:12" x14ac:dyDescent="0.3">
      <c r="A4141">
        <v>22182</v>
      </c>
      <c r="B4141">
        <v>4140</v>
      </c>
      <c r="C4141">
        <v>138</v>
      </c>
      <c r="D4141" t="s">
        <v>5736</v>
      </c>
      <c r="E4141" t="s">
        <v>124</v>
      </c>
      <c r="F4141" t="s">
        <v>125</v>
      </c>
      <c r="G4141" t="s">
        <v>126</v>
      </c>
      <c r="H4141" t="s">
        <v>127</v>
      </c>
      <c r="I4141">
        <v>70.098399999999998</v>
      </c>
      <c r="J4141">
        <v>22554262</v>
      </c>
      <c r="K4141" t="s">
        <v>110</v>
      </c>
      <c r="L4141">
        <v>3</v>
      </c>
    </row>
    <row r="4142" spans="1:12" x14ac:dyDescent="0.3">
      <c r="A4142">
        <v>18173</v>
      </c>
      <c r="B4142">
        <v>4141</v>
      </c>
      <c r="C4142">
        <v>72</v>
      </c>
      <c r="D4142" t="s">
        <v>5737</v>
      </c>
      <c r="E4142" t="s">
        <v>129</v>
      </c>
      <c r="F4142" t="s">
        <v>130</v>
      </c>
      <c r="G4142" t="s">
        <v>1619</v>
      </c>
      <c r="H4142" t="s">
        <v>3088</v>
      </c>
      <c r="I4142">
        <v>70.063800000000001</v>
      </c>
      <c r="J4142">
        <v>9854897</v>
      </c>
      <c r="K4142" t="s">
        <v>110</v>
      </c>
      <c r="L4142">
        <v>5</v>
      </c>
    </row>
    <row r="4143" spans="1:12" x14ac:dyDescent="0.3">
      <c r="A4143">
        <v>20419</v>
      </c>
      <c r="B4143">
        <v>4142</v>
      </c>
      <c r="C4143">
        <v>27</v>
      </c>
      <c r="D4143" t="s">
        <v>5738</v>
      </c>
      <c r="E4143" t="s">
        <v>12</v>
      </c>
      <c r="F4143" t="s">
        <v>13</v>
      </c>
      <c r="G4143" t="s">
        <v>15</v>
      </c>
      <c r="H4143" t="s">
        <v>15</v>
      </c>
      <c r="I4143">
        <v>70.046800000000005</v>
      </c>
      <c r="J4143">
        <v>6843187</v>
      </c>
      <c r="K4143" t="s">
        <v>115</v>
      </c>
      <c r="L4143">
        <v>4</v>
      </c>
    </row>
    <row r="4144" spans="1:12" x14ac:dyDescent="0.3">
      <c r="A4144">
        <v>20720</v>
      </c>
      <c r="B4144">
        <v>4143</v>
      </c>
      <c r="C4144">
        <v>110</v>
      </c>
      <c r="D4144" t="s">
        <v>5739</v>
      </c>
      <c r="E4144" t="s">
        <v>72</v>
      </c>
      <c r="F4144" t="s">
        <v>73</v>
      </c>
      <c r="G4144" t="s">
        <v>112</v>
      </c>
      <c r="H4144" t="s">
        <v>112</v>
      </c>
      <c r="I4144">
        <v>70.039500000000004</v>
      </c>
      <c r="J4144">
        <v>14684854</v>
      </c>
      <c r="K4144" t="s">
        <v>209</v>
      </c>
      <c r="L4144">
        <v>4</v>
      </c>
    </row>
    <row r="4145" spans="1:12" x14ac:dyDescent="0.3">
      <c r="A4145">
        <v>26527</v>
      </c>
      <c r="B4145">
        <v>4144</v>
      </c>
      <c r="C4145">
        <v>9</v>
      </c>
      <c r="D4145" t="s">
        <v>5740</v>
      </c>
      <c r="E4145" t="s">
        <v>12</v>
      </c>
      <c r="F4145" t="s">
        <v>13</v>
      </c>
      <c r="G4145" t="s">
        <v>2637</v>
      </c>
      <c r="H4145" t="s">
        <v>211</v>
      </c>
      <c r="I4145">
        <v>69.974000000000004</v>
      </c>
      <c r="J4145">
        <v>2150266</v>
      </c>
      <c r="K4145" t="s">
        <v>209</v>
      </c>
      <c r="L4145">
        <v>1</v>
      </c>
    </row>
    <row r="4146" spans="1:12" x14ac:dyDescent="0.3">
      <c r="A4146">
        <v>2229</v>
      </c>
      <c r="B4146">
        <v>4145</v>
      </c>
      <c r="C4146">
        <v>28</v>
      </c>
      <c r="D4146" t="s">
        <v>5741</v>
      </c>
      <c r="E4146" t="s">
        <v>36</v>
      </c>
      <c r="F4146" t="s">
        <v>37</v>
      </c>
      <c r="G4146" t="s">
        <v>5742</v>
      </c>
      <c r="I4146">
        <v>69.952699999999993</v>
      </c>
      <c r="J4146">
        <v>7788517</v>
      </c>
      <c r="K4146" t="s">
        <v>18</v>
      </c>
      <c r="L4146">
        <v>8</v>
      </c>
    </row>
    <row r="4147" spans="1:12" x14ac:dyDescent="0.3">
      <c r="A4147">
        <v>26036</v>
      </c>
      <c r="B4147">
        <v>4146</v>
      </c>
      <c r="C4147">
        <v>11</v>
      </c>
      <c r="D4147" t="s">
        <v>5743</v>
      </c>
      <c r="E4147" t="s">
        <v>100</v>
      </c>
      <c r="F4147" t="s">
        <v>101</v>
      </c>
      <c r="G4147" t="s">
        <v>5744</v>
      </c>
      <c r="H4147" t="s">
        <v>556</v>
      </c>
      <c r="I4147">
        <v>69.9191</v>
      </c>
      <c r="J4147">
        <v>5401561</v>
      </c>
      <c r="K4147" t="s">
        <v>209</v>
      </c>
      <c r="L4147">
        <v>1</v>
      </c>
    </row>
    <row r="4148" spans="1:12" x14ac:dyDescent="0.3">
      <c r="A4148">
        <v>22250</v>
      </c>
      <c r="B4148">
        <v>4147</v>
      </c>
      <c r="C4148">
        <v>225</v>
      </c>
      <c r="D4148" t="s">
        <v>5745</v>
      </c>
      <c r="E4148" t="s">
        <v>144</v>
      </c>
      <c r="F4148" t="s">
        <v>145</v>
      </c>
      <c r="G4148" t="s">
        <v>1076</v>
      </c>
      <c r="H4148" t="s">
        <v>147</v>
      </c>
      <c r="I4148">
        <v>69.891999999999996</v>
      </c>
      <c r="J4148">
        <v>9750000</v>
      </c>
      <c r="K4148" t="s">
        <v>327</v>
      </c>
      <c r="L4148">
        <v>3</v>
      </c>
    </row>
    <row r="4149" spans="1:12" x14ac:dyDescent="0.3">
      <c r="A4149">
        <v>21592</v>
      </c>
      <c r="B4149">
        <v>4148</v>
      </c>
      <c r="C4149">
        <v>21</v>
      </c>
      <c r="D4149" t="s">
        <v>5746</v>
      </c>
      <c r="E4149" t="s">
        <v>20</v>
      </c>
      <c r="F4149" t="s">
        <v>21</v>
      </c>
      <c r="G4149" t="s">
        <v>336</v>
      </c>
      <c r="H4149" t="s">
        <v>23</v>
      </c>
      <c r="I4149">
        <v>69.889499999999998</v>
      </c>
      <c r="J4149">
        <v>4518754</v>
      </c>
      <c r="K4149" t="s">
        <v>28</v>
      </c>
      <c r="L4149">
        <v>3</v>
      </c>
    </row>
    <row r="4150" spans="1:12" x14ac:dyDescent="0.3">
      <c r="A4150">
        <v>1861</v>
      </c>
      <c r="B4150">
        <v>4149</v>
      </c>
      <c r="C4150">
        <v>40</v>
      </c>
      <c r="D4150" t="s">
        <v>5747</v>
      </c>
      <c r="E4150" t="s">
        <v>628</v>
      </c>
      <c r="F4150" t="s">
        <v>629</v>
      </c>
      <c r="G4150" t="s">
        <v>1243</v>
      </c>
      <c r="H4150" t="s">
        <v>1244</v>
      </c>
      <c r="I4150">
        <v>69.863600000000005</v>
      </c>
      <c r="J4150">
        <v>16199217</v>
      </c>
      <c r="K4150" t="s">
        <v>44</v>
      </c>
      <c r="L4150">
        <v>6</v>
      </c>
    </row>
    <row r="4151" spans="1:12" x14ac:dyDescent="0.3">
      <c r="A4151">
        <v>21641</v>
      </c>
      <c r="B4151">
        <v>4150</v>
      </c>
      <c r="C4151">
        <v>55</v>
      </c>
      <c r="D4151" t="s">
        <v>5748</v>
      </c>
      <c r="E4151" t="s">
        <v>72</v>
      </c>
      <c r="F4151" t="s">
        <v>73</v>
      </c>
      <c r="G4151" t="s">
        <v>965</v>
      </c>
      <c r="H4151" t="s">
        <v>114</v>
      </c>
      <c r="I4151">
        <v>69.7607</v>
      </c>
      <c r="J4151">
        <v>15348563</v>
      </c>
      <c r="K4151" t="s">
        <v>24</v>
      </c>
      <c r="L4151">
        <v>3</v>
      </c>
    </row>
    <row r="4152" spans="1:12" x14ac:dyDescent="0.3">
      <c r="A4152">
        <v>1960</v>
      </c>
      <c r="B4152">
        <v>4151</v>
      </c>
      <c r="C4152">
        <v>60</v>
      </c>
      <c r="D4152" t="s">
        <v>5749</v>
      </c>
      <c r="E4152" t="s">
        <v>62</v>
      </c>
      <c r="F4152" t="s">
        <v>63</v>
      </c>
      <c r="G4152" t="s">
        <v>2564</v>
      </c>
      <c r="H4152" t="s">
        <v>434</v>
      </c>
      <c r="I4152">
        <v>69.754800000000003</v>
      </c>
      <c r="J4152">
        <v>9461065</v>
      </c>
      <c r="K4152" t="s">
        <v>200</v>
      </c>
      <c r="L4152">
        <v>4</v>
      </c>
    </row>
    <row r="4153" spans="1:12" x14ac:dyDescent="0.3">
      <c r="A4153">
        <v>3020</v>
      </c>
      <c r="B4153">
        <v>4152</v>
      </c>
      <c r="C4153">
        <v>30000</v>
      </c>
      <c r="D4153" t="s">
        <v>5750</v>
      </c>
      <c r="E4153" t="s">
        <v>141</v>
      </c>
      <c r="F4153" t="s">
        <v>142</v>
      </c>
      <c r="G4153" t="s">
        <v>5751</v>
      </c>
      <c r="H4153" t="s">
        <v>572</v>
      </c>
      <c r="I4153">
        <v>69.683899999999994</v>
      </c>
      <c r="J4153">
        <v>771259000</v>
      </c>
      <c r="K4153" t="s">
        <v>24</v>
      </c>
      <c r="L4153">
        <v>8</v>
      </c>
    </row>
    <row r="4154" spans="1:12" x14ac:dyDescent="0.3">
      <c r="A4154">
        <v>24182</v>
      </c>
      <c r="B4154">
        <v>4153</v>
      </c>
      <c r="C4154">
        <v>1153</v>
      </c>
      <c r="D4154" t="s">
        <v>5752</v>
      </c>
      <c r="E4154" t="s">
        <v>134</v>
      </c>
      <c r="F4154" t="s">
        <v>135</v>
      </c>
      <c r="G4154" t="s">
        <v>3075</v>
      </c>
      <c r="H4154" t="s">
        <v>224</v>
      </c>
      <c r="I4154">
        <v>69.668800000000005</v>
      </c>
      <c r="J4154">
        <v>7275400</v>
      </c>
      <c r="K4154" t="s">
        <v>327</v>
      </c>
      <c r="L4154">
        <v>2</v>
      </c>
    </row>
    <row r="4155" spans="1:12" x14ac:dyDescent="0.3">
      <c r="A4155">
        <v>25761</v>
      </c>
      <c r="B4155">
        <v>4154</v>
      </c>
      <c r="C4155">
        <v>13</v>
      </c>
      <c r="D4155" t="s">
        <v>5753</v>
      </c>
      <c r="E4155" t="s">
        <v>12</v>
      </c>
      <c r="F4155" t="s">
        <v>13</v>
      </c>
      <c r="G4155" t="s">
        <v>4551</v>
      </c>
      <c r="H4155" t="s">
        <v>4552</v>
      </c>
      <c r="I4155">
        <v>69.63</v>
      </c>
      <c r="J4155">
        <v>2683553</v>
      </c>
      <c r="K4155" t="s">
        <v>24</v>
      </c>
      <c r="L4155">
        <v>1</v>
      </c>
    </row>
    <row r="4156" spans="1:12" x14ac:dyDescent="0.3">
      <c r="A4156">
        <v>26177</v>
      </c>
      <c r="B4156">
        <v>4155</v>
      </c>
      <c r="C4156">
        <v>89</v>
      </c>
      <c r="D4156" t="s">
        <v>5754</v>
      </c>
      <c r="E4156" t="s">
        <v>12</v>
      </c>
      <c r="F4156" t="s">
        <v>13</v>
      </c>
      <c r="G4156" t="s">
        <v>919</v>
      </c>
      <c r="H4156" t="s">
        <v>27</v>
      </c>
      <c r="I4156">
        <v>69.541200000000003</v>
      </c>
      <c r="J4156">
        <v>17423173</v>
      </c>
      <c r="K4156" t="s">
        <v>115</v>
      </c>
      <c r="L4156">
        <v>1</v>
      </c>
    </row>
    <row r="4157" spans="1:12" x14ac:dyDescent="0.3">
      <c r="A4157">
        <v>22257</v>
      </c>
      <c r="B4157">
        <v>4156</v>
      </c>
      <c r="C4157">
        <v>28</v>
      </c>
      <c r="D4157" t="s">
        <v>5755</v>
      </c>
      <c r="E4157" t="s">
        <v>30</v>
      </c>
      <c r="F4157" t="s">
        <v>31</v>
      </c>
      <c r="G4157" t="s">
        <v>38</v>
      </c>
      <c r="H4157" t="s">
        <v>775</v>
      </c>
      <c r="I4157">
        <v>69.533199999999994</v>
      </c>
      <c r="J4157">
        <v>3820389</v>
      </c>
      <c r="K4157" t="s">
        <v>40</v>
      </c>
      <c r="L4157">
        <v>3</v>
      </c>
    </row>
    <row r="4158" spans="1:12" x14ac:dyDescent="0.3">
      <c r="A4158">
        <v>23908</v>
      </c>
      <c r="B4158">
        <v>4157</v>
      </c>
      <c r="C4158">
        <v>52</v>
      </c>
      <c r="D4158" t="s">
        <v>5756</v>
      </c>
      <c r="E4158" t="s">
        <v>117</v>
      </c>
      <c r="F4158" t="s">
        <v>118</v>
      </c>
      <c r="G4158" t="s">
        <v>2923</v>
      </c>
      <c r="H4158" t="s">
        <v>224</v>
      </c>
      <c r="I4158">
        <v>69.501000000000005</v>
      </c>
      <c r="J4158">
        <v>6636007</v>
      </c>
      <c r="K4158" t="s">
        <v>470</v>
      </c>
      <c r="L4158">
        <v>2</v>
      </c>
    </row>
    <row r="4159" spans="1:12" x14ac:dyDescent="0.3">
      <c r="A4159">
        <v>3634</v>
      </c>
      <c r="B4159">
        <v>4158</v>
      </c>
      <c r="C4159">
        <v>51</v>
      </c>
      <c r="D4159" t="s">
        <v>5757</v>
      </c>
      <c r="E4159" t="s">
        <v>390</v>
      </c>
      <c r="F4159" t="s">
        <v>391</v>
      </c>
      <c r="G4159" t="s">
        <v>392</v>
      </c>
      <c r="H4159" t="s">
        <v>392</v>
      </c>
      <c r="I4159">
        <v>69.484399999999994</v>
      </c>
      <c r="J4159">
        <v>19847546</v>
      </c>
      <c r="K4159" t="s">
        <v>327</v>
      </c>
      <c r="L4159">
        <v>5</v>
      </c>
    </row>
    <row r="4160" spans="1:12" x14ac:dyDescent="0.3">
      <c r="A4160">
        <v>18145</v>
      </c>
      <c r="B4160">
        <v>4159</v>
      </c>
      <c r="C4160">
        <v>157</v>
      </c>
      <c r="D4160" t="s">
        <v>5758</v>
      </c>
      <c r="E4160" t="s">
        <v>94</v>
      </c>
      <c r="F4160" t="s">
        <v>95</v>
      </c>
      <c r="G4160" t="s">
        <v>173</v>
      </c>
      <c r="H4160" t="s">
        <v>174</v>
      </c>
      <c r="I4160">
        <v>69.419799999999995</v>
      </c>
      <c r="J4160">
        <v>19428419</v>
      </c>
      <c r="K4160" t="s">
        <v>90</v>
      </c>
      <c r="L4160">
        <v>5</v>
      </c>
    </row>
    <row r="4161" spans="1:12" x14ac:dyDescent="0.3">
      <c r="A4161">
        <v>747</v>
      </c>
      <c r="B4161">
        <v>4160</v>
      </c>
      <c r="C4161">
        <v>102</v>
      </c>
      <c r="D4161" t="s">
        <v>5759</v>
      </c>
      <c r="E4161" t="s">
        <v>12</v>
      </c>
      <c r="F4161" t="s">
        <v>13</v>
      </c>
      <c r="G4161" t="s">
        <v>14</v>
      </c>
      <c r="H4161" t="s">
        <v>15</v>
      </c>
      <c r="I4161">
        <v>69.380099999999999</v>
      </c>
      <c r="J4161">
        <v>15596678</v>
      </c>
      <c r="K4161" t="s">
        <v>28</v>
      </c>
      <c r="L4161">
        <v>5</v>
      </c>
    </row>
    <row r="4162" spans="1:12" x14ac:dyDescent="0.3">
      <c r="A4162">
        <v>20749</v>
      </c>
      <c r="B4162">
        <v>4161</v>
      </c>
      <c r="C4162">
        <v>105</v>
      </c>
      <c r="D4162" t="s">
        <v>5760</v>
      </c>
      <c r="E4162" t="s">
        <v>117</v>
      </c>
      <c r="F4162" t="s">
        <v>118</v>
      </c>
      <c r="G4162" t="s">
        <v>224</v>
      </c>
      <c r="H4162" t="s">
        <v>224</v>
      </c>
      <c r="I4162">
        <v>69.358500000000006</v>
      </c>
      <c r="J4162">
        <v>32725817</v>
      </c>
      <c r="K4162" t="s">
        <v>346</v>
      </c>
      <c r="L4162">
        <v>5</v>
      </c>
    </row>
    <row r="4163" spans="1:12" x14ac:dyDescent="0.3">
      <c r="A4163">
        <v>25716</v>
      </c>
      <c r="B4163">
        <v>4162</v>
      </c>
      <c r="C4163">
        <v>97</v>
      </c>
      <c r="D4163" t="s">
        <v>5761</v>
      </c>
      <c r="E4163" t="s">
        <v>20</v>
      </c>
      <c r="F4163" t="s">
        <v>21</v>
      </c>
      <c r="G4163" t="s">
        <v>496</v>
      </c>
      <c r="H4163" t="s">
        <v>23</v>
      </c>
      <c r="I4163">
        <v>69.339200000000005</v>
      </c>
      <c r="J4163">
        <v>30195466</v>
      </c>
      <c r="K4163" t="s">
        <v>24</v>
      </c>
      <c r="L4163">
        <v>1</v>
      </c>
    </row>
    <row r="4164" spans="1:12" x14ac:dyDescent="0.3">
      <c r="A4164">
        <v>24823</v>
      </c>
      <c r="B4164">
        <v>4163</v>
      </c>
      <c r="C4164">
        <v>15</v>
      </c>
      <c r="D4164" t="s">
        <v>5762</v>
      </c>
      <c r="E4164" t="s">
        <v>264</v>
      </c>
      <c r="F4164" t="s">
        <v>265</v>
      </c>
      <c r="G4164" t="s">
        <v>1064</v>
      </c>
      <c r="H4164" t="s">
        <v>266</v>
      </c>
      <c r="I4164">
        <v>69.343100000000007</v>
      </c>
      <c r="J4164">
        <v>2192445</v>
      </c>
      <c r="K4164" t="s">
        <v>311</v>
      </c>
      <c r="L4164">
        <v>1</v>
      </c>
    </row>
    <row r="4165" spans="1:12" x14ac:dyDescent="0.3">
      <c r="A4165">
        <v>10960</v>
      </c>
      <c r="B4165">
        <v>4164</v>
      </c>
      <c r="C4165">
        <v>45</v>
      </c>
      <c r="D4165" t="s">
        <v>5763</v>
      </c>
      <c r="E4165" t="s">
        <v>141</v>
      </c>
      <c r="F4165" t="s">
        <v>142</v>
      </c>
      <c r="G4165" t="s">
        <v>141</v>
      </c>
      <c r="H4165" t="s">
        <v>137</v>
      </c>
      <c r="I4165">
        <v>69.264499999999998</v>
      </c>
      <c r="J4165">
        <v>22455093</v>
      </c>
      <c r="K4165" t="s">
        <v>200</v>
      </c>
      <c r="L4165">
        <v>2</v>
      </c>
    </row>
    <row r="4166" spans="1:12" x14ac:dyDescent="0.3">
      <c r="A4166">
        <v>5382</v>
      </c>
      <c r="B4166">
        <v>4165</v>
      </c>
      <c r="C4166">
        <v>40</v>
      </c>
      <c r="D4166" t="s">
        <v>5764</v>
      </c>
      <c r="E4166" t="s">
        <v>390</v>
      </c>
      <c r="F4166" t="s">
        <v>391</v>
      </c>
      <c r="G4166" t="s">
        <v>701</v>
      </c>
      <c r="H4166" t="s">
        <v>392</v>
      </c>
      <c r="I4166">
        <v>69.252200000000002</v>
      </c>
      <c r="J4166">
        <v>8407566</v>
      </c>
      <c r="K4166" t="s">
        <v>110</v>
      </c>
      <c r="L4166">
        <v>3</v>
      </c>
    </row>
    <row r="4167" spans="1:12" x14ac:dyDescent="0.3">
      <c r="A4167">
        <v>22570</v>
      </c>
      <c r="B4167">
        <v>4166</v>
      </c>
      <c r="C4167">
        <v>129</v>
      </c>
      <c r="D4167" t="s">
        <v>5765</v>
      </c>
      <c r="E4167" t="s">
        <v>390</v>
      </c>
      <c r="F4167" t="s">
        <v>391</v>
      </c>
      <c r="G4167" t="s">
        <v>701</v>
      </c>
      <c r="H4167" t="s">
        <v>392</v>
      </c>
      <c r="I4167">
        <v>69.206100000000006</v>
      </c>
      <c r="J4167">
        <v>18278000</v>
      </c>
      <c r="K4167" t="s">
        <v>44</v>
      </c>
      <c r="L4167">
        <v>3</v>
      </c>
    </row>
    <row r="4168" spans="1:12" x14ac:dyDescent="0.3">
      <c r="A4168">
        <v>26238</v>
      </c>
      <c r="B4168">
        <v>4167</v>
      </c>
      <c r="C4168">
        <v>71</v>
      </c>
      <c r="D4168" t="s">
        <v>5766</v>
      </c>
      <c r="E4168" t="s">
        <v>124</v>
      </c>
      <c r="F4168" t="s">
        <v>125</v>
      </c>
      <c r="G4168" t="s">
        <v>126</v>
      </c>
      <c r="H4168" t="s">
        <v>127</v>
      </c>
      <c r="I4168">
        <v>69.208100000000002</v>
      </c>
      <c r="J4168">
        <v>7353200</v>
      </c>
      <c r="K4168" t="s">
        <v>110</v>
      </c>
      <c r="L4168">
        <v>1</v>
      </c>
    </row>
    <row r="4169" spans="1:12" x14ac:dyDescent="0.3">
      <c r="A4169">
        <v>25588</v>
      </c>
      <c r="B4169">
        <v>4168</v>
      </c>
      <c r="C4169">
        <v>28</v>
      </c>
      <c r="D4169" t="s">
        <v>5767</v>
      </c>
      <c r="E4169" t="s">
        <v>72</v>
      </c>
      <c r="F4169" t="s">
        <v>73</v>
      </c>
      <c r="G4169" t="s">
        <v>74</v>
      </c>
      <c r="H4169" t="s">
        <v>75</v>
      </c>
      <c r="I4169">
        <v>69.161199999999994</v>
      </c>
      <c r="J4169">
        <v>87613758</v>
      </c>
      <c r="K4169" t="s">
        <v>339</v>
      </c>
      <c r="L4169">
        <v>1</v>
      </c>
    </row>
    <row r="4170" spans="1:12" x14ac:dyDescent="0.3">
      <c r="A4170">
        <v>26042</v>
      </c>
      <c r="B4170">
        <v>4169</v>
      </c>
      <c r="C4170">
        <v>101</v>
      </c>
      <c r="D4170" t="s">
        <v>5768</v>
      </c>
      <c r="E4170" t="s">
        <v>72</v>
      </c>
      <c r="F4170" t="s">
        <v>73</v>
      </c>
      <c r="G4170" t="s">
        <v>5769</v>
      </c>
      <c r="H4170" t="s">
        <v>114</v>
      </c>
      <c r="I4170">
        <v>69.106700000000004</v>
      </c>
      <c r="J4170">
        <v>15271605</v>
      </c>
      <c r="K4170" t="s">
        <v>110</v>
      </c>
      <c r="L4170">
        <v>1</v>
      </c>
    </row>
    <row r="4171" spans="1:12" x14ac:dyDescent="0.3">
      <c r="A4171">
        <v>2255</v>
      </c>
      <c r="B4171">
        <v>4170</v>
      </c>
      <c r="C4171">
        <v>17</v>
      </c>
      <c r="D4171" t="s">
        <v>5770</v>
      </c>
      <c r="E4171" t="s">
        <v>144</v>
      </c>
      <c r="F4171" t="s">
        <v>145</v>
      </c>
      <c r="G4171" t="s">
        <v>479</v>
      </c>
      <c r="H4171" t="s">
        <v>480</v>
      </c>
      <c r="I4171">
        <v>68.996600000000001</v>
      </c>
      <c r="J4171">
        <v>3965977</v>
      </c>
      <c r="K4171" t="s">
        <v>28</v>
      </c>
      <c r="L4171">
        <v>6</v>
      </c>
    </row>
    <row r="4172" spans="1:12" x14ac:dyDescent="0.3">
      <c r="A4172">
        <v>24338</v>
      </c>
      <c r="B4172">
        <v>4171</v>
      </c>
      <c r="C4172">
        <v>12</v>
      </c>
      <c r="D4172" t="s">
        <v>5771</v>
      </c>
      <c r="E4172" t="s">
        <v>161</v>
      </c>
      <c r="F4172" t="s">
        <v>162</v>
      </c>
      <c r="G4172" t="s">
        <v>348</v>
      </c>
      <c r="H4172" t="s">
        <v>348</v>
      </c>
      <c r="I4172">
        <v>68.990399999999994</v>
      </c>
      <c r="J4172">
        <v>2607700</v>
      </c>
      <c r="K4172" t="s">
        <v>24</v>
      </c>
      <c r="L4172">
        <v>2</v>
      </c>
    </row>
    <row r="4173" spans="1:12" x14ac:dyDescent="0.3">
      <c r="A4173">
        <v>20259</v>
      </c>
      <c r="B4173">
        <v>4172</v>
      </c>
      <c r="C4173">
        <v>80</v>
      </c>
      <c r="D4173" t="s">
        <v>5772</v>
      </c>
      <c r="E4173" t="s">
        <v>100</v>
      </c>
      <c r="F4173" t="s">
        <v>101</v>
      </c>
      <c r="G4173" t="s">
        <v>3227</v>
      </c>
      <c r="H4173" t="s">
        <v>102</v>
      </c>
      <c r="I4173">
        <v>68.945499999999996</v>
      </c>
      <c r="J4173">
        <v>27011000</v>
      </c>
      <c r="K4173" t="s">
        <v>311</v>
      </c>
      <c r="L4173">
        <v>2</v>
      </c>
    </row>
    <row r="4174" spans="1:12" x14ac:dyDescent="0.3">
      <c r="A4174">
        <v>18600</v>
      </c>
      <c r="B4174">
        <v>4173</v>
      </c>
      <c r="C4174">
        <v>84</v>
      </c>
      <c r="D4174" t="s">
        <v>5773</v>
      </c>
      <c r="E4174" t="s">
        <v>149</v>
      </c>
      <c r="F4174" t="s">
        <v>150</v>
      </c>
      <c r="G4174" t="s">
        <v>1192</v>
      </c>
      <c r="H4174" t="s">
        <v>299</v>
      </c>
      <c r="I4174">
        <v>68.954999999999998</v>
      </c>
      <c r="J4174">
        <v>18075814</v>
      </c>
      <c r="K4174" t="s">
        <v>110</v>
      </c>
      <c r="L4174">
        <v>4</v>
      </c>
    </row>
    <row r="4175" spans="1:12" x14ac:dyDescent="0.3">
      <c r="A4175">
        <v>24288</v>
      </c>
      <c r="B4175">
        <v>4174</v>
      </c>
      <c r="C4175">
        <v>1000</v>
      </c>
      <c r="D4175" t="s">
        <v>5774</v>
      </c>
      <c r="E4175" t="s">
        <v>518</v>
      </c>
      <c r="F4175" t="s">
        <v>519</v>
      </c>
      <c r="G4175" t="s">
        <v>683</v>
      </c>
      <c r="I4175">
        <v>68.940899999999999</v>
      </c>
      <c r="J4175">
        <v>73497334</v>
      </c>
      <c r="K4175" t="s">
        <v>44</v>
      </c>
      <c r="L4175">
        <v>2</v>
      </c>
    </row>
    <row r="4176" spans="1:12" x14ac:dyDescent="0.3">
      <c r="A4176">
        <v>26426</v>
      </c>
      <c r="B4176">
        <v>4175</v>
      </c>
      <c r="C4176">
        <v>800</v>
      </c>
      <c r="D4176" t="s">
        <v>5775</v>
      </c>
      <c r="E4176" t="s">
        <v>176</v>
      </c>
      <c r="F4176" t="s">
        <v>177</v>
      </c>
      <c r="G4176" t="s">
        <v>1215</v>
      </c>
      <c r="H4176" t="s">
        <v>179</v>
      </c>
      <c r="I4176">
        <v>68.879499999999993</v>
      </c>
      <c r="J4176">
        <v>181541217</v>
      </c>
      <c r="K4176" t="s">
        <v>209</v>
      </c>
      <c r="L4176">
        <v>1</v>
      </c>
    </row>
    <row r="4177" spans="1:12" x14ac:dyDescent="0.3">
      <c r="A4177">
        <v>557</v>
      </c>
      <c r="B4177">
        <v>4176</v>
      </c>
      <c r="C4177">
        <v>87</v>
      </c>
      <c r="D4177" t="s">
        <v>5776</v>
      </c>
      <c r="E4177" t="s">
        <v>231</v>
      </c>
      <c r="F4177" t="s">
        <v>232</v>
      </c>
      <c r="G4177" t="s">
        <v>233</v>
      </c>
      <c r="H4177" t="s">
        <v>23</v>
      </c>
      <c r="I4177">
        <v>68.884799999999998</v>
      </c>
      <c r="J4177">
        <v>26072092</v>
      </c>
      <c r="K4177" t="s">
        <v>90</v>
      </c>
      <c r="L4177">
        <v>5</v>
      </c>
    </row>
    <row r="4178" spans="1:12" x14ac:dyDescent="0.3">
      <c r="A4178">
        <v>20803</v>
      </c>
      <c r="B4178">
        <v>4177</v>
      </c>
      <c r="C4178">
        <v>28726</v>
      </c>
      <c r="D4178" t="s">
        <v>5777</v>
      </c>
      <c r="E4178" t="s">
        <v>196</v>
      </c>
      <c r="F4178" t="s">
        <v>197</v>
      </c>
      <c r="G4178" t="s">
        <v>198</v>
      </c>
      <c r="I4178">
        <v>68.869399999999999</v>
      </c>
      <c r="J4178">
        <v>587299000</v>
      </c>
      <c r="K4178" t="s">
        <v>327</v>
      </c>
      <c r="L4178">
        <v>4</v>
      </c>
    </row>
    <row r="4179" spans="1:12" x14ac:dyDescent="0.3">
      <c r="A4179">
        <v>1588</v>
      </c>
      <c r="B4179">
        <v>4178</v>
      </c>
      <c r="C4179">
        <v>97</v>
      </c>
      <c r="D4179" t="s">
        <v>5778</v>
      </c>
      <c r="E4179" t="s">
        <v>141</v>
      </c>
      <c r="F4179" t="s">
        <v>142</v>
      </c>
      <c r="G4179" t="s">
        <v>5779</v>
      </c>
      <c r="H4179" t="s">
        <v>1640</v>
      </c>
      <c r="I4179">
        <v>68.827500000000001</v>
      </c>
      <c r="J4179">
        <v>11355212</v>
      </c>
      <c r="K4179" t="s">
        <v>16</v>
      </c>
      <c r="L4179">
        <v>6</v>
      </c>
    </row>
    <row r="4180" spans="1:12" x14ac:dyDescent="0.3">
      <c r="A4180">
        <v>24896</v>
      </c>
      <c r="B4180">
        <v>4179</v>
      </c>
      <c r="C4180">
        <v>95</v>
      </c>
      <c r="D4180" t="s">
        <v>5780</v>
      </c>
      <c r="E4180" t="s">
        <v>100</v>
      </c>
      <c r="F4180" t="s">
        <v>101</v>
      </c>
      <c r="G4180" t="s">
        <v>5781</v>
      </c>
      <c r="H4180" t="s">
        <v>109</v>
      </c>
      <c r="I4180">
        <v>68.799199999999999</v>
      </c>
      <c r="J4180">
        <v>5704764</v>
      </c>
      <c r="K4180" t="s">
        <v>16</v>
      </c>
      <c r="L4180">
        <v>1</v>
      </c>
    </row>
    <row r="4181" spans="1:12" x14ac:dyDescent="0.3">
      <c r="A4181">
        <v>19850</v>
      </c>
      <c r="B4181">
        <v>4180</v>
      </c>
      <c r="C4181">
        <v>29</v>
      </c>
      <c r="D4181" t="s">
        <v>5782</v>
      </c>
      <c r="E4181" t="s">
        <v>134</v>
      </c>
      <c r="F4181" t="s">
        <v>135</v>
      </c>
      <c r="G4181" t="s">
        <v>5783</v>
      </c>
      <c r="H4181" t="s">
        <v>224</v>
      </c>
      <c r="I4181">
        <v>68.759299999999996</v>
      </c>
      <c r="J4181">
        <v>34089912</v>
      </c>
      <c r="K4181" t="s">
        <v>24</v>
      </c>
      <c r="L4181">
        <v>2</v>
      </c>
    </row>
    <row r="4182" spans="1:12" x14ac:dyDescent="0.3">
      <c r="A4182">
        <v>3932</v>
      </c>
      <c r="B4182">
        <v>4181</v>
      </c>
      <c r="C4182">
        <v>90</v>
      </c>
      <c r="D4182" t="s">
        <v>5784</v>
      </c>
      <c r="E4182" t="s">
        <v>390</v>
      </c>
      <c r="F4182" t="s">
        <v>391</v>
      </c>
      <c r="G4182" t="s">
        <v>2720</v>
      </c>
      <c r="H4182" t="s">
        <v>392</v>
      </c>
      <c r="I4182">
        <v>68.750500000000002</v>
      </c>
      <c r="J4182">
        <v>34018764</v>
      </c>
      <c r="K4182" t="s">
        <v>339</v>
      </c>
      <c r="L4182">
        <v>5</v>
      </c>
    </row>
    <row r="4183" spans="1:12" x14ac:dyDescent="0.3">
      <c r="A4183">
        <v>17847</v>
      </c>
      <c r="B4183">
        <v>4182</v>
      </c>
      <c r="C4183">
        <v>182</v>
      </c>
      <c r="D4183" t="s">
        <v>5785</v>
      </c>
      <c r="E4183" t="s">
        <v>57</v>
      </c>
      <c r="F4183" t="s">
        <v>58</v>
      </c>
      <c r="G4183" t="s">
        <v>342</v>
      </c>
      <c r="H4183" t="s">
        <v>342</v>
      </c>
      <c r="I4183">
        <v>68.703999999999994</v>
      </c>
      <c r="J4183">
        <v>113911890</v>
      </c>
      <c r="K4183" t="s">
        <v>183</v>
      </c>
      <c r="L4183">
        <v>5</v>
      </c>
    </row>
    <row r="4184" spans="1:12" x14ac:dyDescent="0.3">
      <c r="A4184">
        <v>1520</v>
      </c>
      <c r="B4184">
        <v>4183</v>
      </c>
      <c r="C4184">
        <v>31</v>
      </c>
      <c r="D4184" t="s">
        <v>5786</v>
      </c>
      <c r="E4184" t="s">
        <v>30</v>
      </c>
      <c r="F4184" t="s">
        <v>31</v>
      </c>
      <c r="G4184" t="s">
        <v>1920</v>
      </c>
      <c r="H4184" t="s">
        <v>33</v>
      </c>
      <c r="I4184">
        <v>68.628100000000003</v>
      </c>
      <c r="J4184">
        <v>3911470</v>
      </c>
      <c r="K4184" t="s">
        <v>28</v>
      </c>
      <c r="L4184">
        <v>7</v>
      </c>
    </row>
    <row r="4185" spans="1:12" x14ac:dyDescent="0.3">
      <c r="A4185">
        <v>26446</v>
      </c>
      <c r="B4185">
        <v>4184</v>
      </c>
      <c r="C4185">
        <v>20</v>
      </c>
      <c r="D4185" t="s">
        <v>5787</v>
      </c>
      <c r="E4185" t="s">
        <v>12</v>
      </c>
      <c r="F4185" t="s">
        <v>13</v>
      </c>
      <c r="G4185" t="s">
        <v>211</v>
      </c>
      <c r="H4185" t="s">
        <v>211</v>
      </c>
      <c r="I4185">
        <v>68.611500000000007</v>
      </c>
      <c r="J4185">
        <v>2462355</v>
      </c>
      <c r="K4185" t="s">
        <v>24</v>
      </c>
      <c r="L4185">
        <v>1</v>
      </c>
    </row>
    <row r="4186" spans="1:12" x14ac:dyDescent="0.3">
      <c r="A4186">
        <v>18528</v>
      </c>
      <c r="B4186">
        <v>4185</v>
      </c>
      <c r="C4186">
        <v>127</v>
      </c>
      <c r="D4186" t="s">
        <v>5788</v>
      </c>
      <c r="E4186" t="s">
        <v>141</v>
      </c>
      <c r="F4186" t="s">
        <v>142</v>
      </c>
      <c r="G4186" t="s">
        <v>141</v>
      </c>
      <c r="H4186" t="s">
        <v>137</v>
      </c>
      <c r="I4186">
        <v>68.572800000000001</v>
      </c>
      <c r="J4186">
        <v>36083000</v>
      </c>
      <c r="K4186" t="s">
        <v>115</v>
      </c>
      <c r="L4186">
        <v>5</v>
      </c>
    </row>
    <row r="4187" spans="1:12" x14ac:dyDescent="0.3">
      <c r="A4187">
        <v>1965</v>
      </c>
      <c r="B4187">
        <v>4186</v>
      </c>
      <c r="C4187">
        <v>26</v>
      </c>
      <c r="D4187" t="s">
        <v>5789</v>
      </c>
      <c r="E4187" t="s">
        <v>233</v>
      </c>
      <c r="F4187" t="s">
        <v>271</v>
      </c>
      <c r="G4187" t="s">
        <v>1410</v>
      </c>
      <c r="H4187" t="s">
        <v>272</v>
      </c>
      <c r="I4187">
        <v>68.566800000000001</v>
      </c>
      <c r="J4187">
        <v>11544420</v>
      </c>
      <c r="K4187" t="s">
        <v>16</v>
      </c>
      <c r="L4187">
        <v>5</v>
      </c>
    </row>
    <row r="4188" spans="1:12" x14ac:dyDescent="0.3">
      <c r="A4188">
        <v>26588</v>
      </c>
      <c r="B4188">
        <v>4187</v>
      </c>
      <c r="C4188">
        <v>27</v>
      </c>
      <c r="D4188" t="s">
        <v>5790</v>
      </c>
      <c r="E4188" t="s">
        <v>141</v>
      </c>
      <c r="F4188" t="s">
        <v>142</v>
      </c>
      <c r="G4188" t="s">
        <v>5779</v>
      </c>
      <c r="H4188" t="s">
        <v>1640</v>
      </c>
      <c r="I4188">
        <v>68.565299999999993</v>
      </c>
      <c r="J4188">
        <v>2260709</v>
      </c>
      <c r="K4188" t="s">
        <v>370</v>
      </c>
      <c r="L4188">
        <v>1</v>
      </c>
    </row>
    <row r="4189" spans="1:12" x14ac:dyDescent="0.3">
      <c r="A4189">
        <v>25172</v>
      </c>
      <c r="B4189">
        <v>4188</v>
      </c>
      <c r="C4189">
        <v>14</v>
      </c>
      <c r="D4189" t="s">
        <v>5791</v>
      </c>
      <c r="E4189" t="s">
        <v>124</v>
      </c>
      <c r="F4189" t="s">
        <v>125</v>
      </c>
      <c r="G4189" t="s">
        <v>126</v>
      </c>
      <c r="H4189" t="s">
        <v>127</v>
      </c>
      <c r="I4189">
        <v>68.573800000000006</v>
      </c>
      <c r="J4189">
        <v>2033000</v>
      </c>
      <c r="K4189" t="s">
        <v>346</v>
      </c>
      <c r="L4189">
        <v>1</v>
      </c>
    </row>
    <row r="4190" spans="1:12" x14ac:dyDescent="0.3">
      <c r="A4190">
        <v>25242</v>
      </c>
      <c r="B4190">
        <v>4189</v>
      </c>
      <c r="C4190">
        <v>4547</v>
      </c>
      <c r="D4190" t="s">
        <v>5792</v>
      </c>
      <c r="E4190" t="s">
        <v>196</v>
      </c>
      <c r="F4190" t="s">
        <v>197</v>
      </c>
      <c r="G4190" t="s">
        <v>1355</v>
      </c>
      <c r="H4190" t="s">
        <v>1356</v>
      </c>
      <c r="I4190">
        <v>68.508200000000002</v>
      </c>
      <c r="J4190">
        <v>751445169</v>
      </c>
      <c r="K4190" t="s">
        <v>139</v>
      </c>
      <c r="L4190">
        <v>1</v>
      </c>
    </row>
    <row r="4191" spans="1:12" x14ac:dyDescent="0.3">
      <c r="A4191">
        <v>17390</v>
      </c>
      <c r="B4191">
        <v>4190</v>
      </c>
      <c r="C4191">
        <v>350</v>
      </c>
      <c r="D4191" t="s">
        <v>5793</v>
      </c>
      <c r="E4191" t="s">
        <v>72</v>
      </c>
      <c r="F4191" t="s">
        <v>73</v>
      </c>
      <c r="G4191" t="s">
        <v>114</v>
      </c>
      <c r="H4191" t="s">
        <v>114</v>
      </c>
      <c r="I4191">
        <v>68.511099999999999</v>
      </c>
      <c r="J4191">
        <v>26925000</v>
      </c>
      <c r="K4191" t="s">
        <v>18</v>
      </c>
      <c r="L4191">
        <v>4</v>
      </c>
    </row>
    <row r="4192" spans="1:12" x14ac:dyDescent="0.3">
      <c r="A4192">
        <v>973</v>
      </c>
      <c r="B4192">
        <v>4191</v>
      </c>
      <c r="C4192">
        <v>78</v>
      </c>
      <c r="D4192" t="s">
        <v>5794</v>
      </c>
      <c r="E4192" t="s">
        <v>12</v>
      </c>
      <c r="F4192" t="s">
        <v>13</v>
      </c>
      <c r="G4192" t="s">
        <v>5795</v>
      </c>
      <c r="H4192" t="s">
        <v>15</v>
      </c>
      <c r="I4192">
        <v>68.471199999999996</v>
      </c>
      <c r="J4192">
        <v>10514080</v>
      </c>
      <c r="K4192" t="s">
        <v>24</v>
      </c>
      <c r="L4192">
        <v>6</v>
      </c>
    </row>
    <row r="4193" spans="1:12" x14ac:dyDescent="0.3">
      <c r="A4193">
        <v>25464</v>
      </c>
      <c r="B4193">
        <v>4192</v>
      </c>
      <c r="C4193">
        <v>27</v>
      </c>
      <c r="D4193" t="s">
        <v>5796</v>
      </c>
      <c r="E4193" t="s">
        <v>196</v>
      </c>
      <c r="F4193" t="s">
        <v>197</v>
      </c>
      <c r="G4193" t="s">
        <v>5797</v>
      </c>
      <c r="H4193" t="s">
        <v>198</v>
      </c>
      <c r="I4193">
        <v>68.474599999999995</v>
      </c>
      <c r="J4193">
        <v>8604000</v>
      </c>
      <c r="K4193" t="s">
        <v>339</v>
      </c>
      <c r="L4193">
        <v>1</v>
      </c>
    </row>
    <row r="4194" spans="1:12" x14ac:dyDescent="0.3">
      <c r="A4194">
        <v>21786</v>
      </c>
      <c r="B4194">
        <v>4193</v>
      </c>
      <c r="C4194">
        <v>65</v>
      </c>
      <c r="D4194" t="s">
        <v>5798</v>
      </c>
      <c r="E4194" t="s">
        <v>20</v>
      </c>
      <c r="F4194" t="s">
        <v>21</v>
      </c>
      <c r="G4194" t="s">
        <v>561</v>
      </c>
      <c r="H4194" t="s">
        <v>23</v>
      </c>
      <c r="I4194">
        <v>68.454700000000003</v>
      </c>
      <c r="J4194">
        <v>2638000</v>
      </c>
      <c r="K4194" t="s">
        <v>44</v>
      </c>
      <c r="L4194">
        <v>3</v>
      </c>
    </row>
    <row r="4195" spans="1:12" x14ac:dyDescent="0.3">
      <c r="A4195">
        <v>2946</v>
      </c>
      <c r="B4195">
        <v>4194</v>
      </c>
      <c r="C4195">
        <v>44</v>
      </c>
      <c r="D4195" t="s">
        <v>5799</v>
      </c>
      <c r="E4195" t="s">
        <v>188</v>
      </c>
      <c r="F4195" t="s">
        <v>189</v>
      </c>
      <c r="G4195" t="s">
        <v>5800</v>
      </c>
      <c r="H4195" t="s">
        <v>5801</v>
      </c>
      <c r="I4195">
        <v>68.430499999999995</v>
      </c>
      <c r="J4195">
        <v>38846595</v>
      </c>
      <c r="K4195" t="s">
        <v>339</v>
      </c>
      <c r="L4195">
        <v>9</v>
      </c>
    </row>
    <row r="4196" spans="1:12" x14ac:dyDescent="0.3">
      <c r="A4196">
        <v>24439</v>
      </c>
      <c r="B4196">
        <v>4195</v>
      </c>
      <c r="C4196">
        <v>25</v>
      </c>
      <c r="D4196" t="s">
        <v>5802</v>
      </c>
      <c r="E4196" t="s">
        <v>323</v>
      </c>
      <c r="F4196" t="s">
        <v>324</v>
      </c>
      <c r="G4196" t="s">
        <v>325</v>
      </c>
      <c r="H4196" t="s">
        <v>326</v>
      </c>
      <c r="I4196">
        <v>68.375600000000006</v>
      </c>
      <c r="J4196">
        <v>7284404</v>
      </c>
      <c r="K4196" t="s">
        <v>92</v>
      </c>
      <c r="L4196">
        <v>2</v>
      </c>
    </row>
    <row r="4197" spans="1:12" x14ac:dyDescent="0.3">
      <c r="A4197">
        <v>26033</v>
      </c>
      <c r="B4197">
        <v>4196</v>
      </c>
      <c r="C4197">
        <v>305</v>
      </c>
      <c r="D4197" t="s">
        <v>5803</v>
      </c>
      <c r="E4197" t="s">
        <v>12</v>
      </c>
      <c r="F4197" t="s">
        <v>13</v>
      </c>
      <c r="G4197" t="s">
        <v>3418</v>
      </c>
      <c r="H4197" t="s">
        <v>15</v>
      </c>
      <c r="I4197">
        <v>68.3626</v>
      </c>
      <c r="J4197">
        <v>38395000</v>
      </c>
      <c r="K4197" t="s">
        <v>311</v>
      </c>
      <c r="L4197">
        <v>1</v>
      </c>
    </row>
    <row r="4198" spans="1:12" x14ac:dyDescent="0.3">
      <c r="A4198">
        <v>25997</v>
      </c>
      <c r="B4198">
        <v>4197</v>
      </c>
      <c r="C4198">
        <v>47</v>
      </c>
      <c r="D4198" t="s">
        <v>5804</v>
      </c>
      <c r="E4198" t="s">
        <v>12</v>
      </c>
      <c r="F4198" t="s">
        <v>13</v>
      </c>
      <c r="G4198" t="s">
        <v>544</v>
      </c>
      <c r="H4198" t="s">
        <v>43</v>
      </c>
      <c r="I4198">
        <v>68.324100000000001</v>
      </c>
      <c r="J4198">
        <v>12145983</v>
      </c>
      <c r="K4198" t="s">
        <v>92</v>
      </c>
      <c r="L4198">
        <v>1</v>
      </c>
    </row>
    <row r="4199" spans="1:12" x14ac:dyDescent="0.3">
      <c r="A4199">
        <v>23458</v>
      </c>
      <c r="B4199">
        <v>4198</v>
      </c>
      <c r="C4199">
        <v>9</v>
      </c>
      <c r="D4199" t="s">
        <v>5805</v>
      </c>
      <c r="E4199" t="s">
        <v>12</v>
      </c>
      <c r="F4199" t="s">
        <v>13</v>
      </c>
      <c r="G4199" t="s">
        <v>362</v>
      </c>
      <c r="H4199" t="s">
        <v>15</v>
      </c>
      <c r="I4199">
        <v>68.294200000000004</v>
      </c>
      <c r="J4199">
        <v>5246720</v>
      </c>
      <c r="K4199" t="s">
        <v>110</v>
      </c>
      <c r="L4199">
        <v>2</v>
      </c>
    </row>
    <row r="4200" spans="1:12" x14ac:dyDescent="0.3">
      <c r="A4200">
        <v>3939</v>
      </c>
      <c r="B4200">
        <v>4199</v>
      </c>
      <c r="C4200">
        <v>87</v>
      </c>
      <c r="D4200" t="s">
        <v>5806</v>
      </c>
      <c r="E4200" t="s">
        <v>196</v>
      </c>
      <c r="F4200" t="s">
        <v>197</v>
      </c>
      <c r="G4200" t="s">
        <v>1752</v>
      </c>
      <c r="H4200" t="s">
        <v>198</v>
      </c>
      <c r="I4200">
        <v>68.192400000000006</v>
      </c>
      <c r="J4200">
        <v>6062660</v>
      </c>
      <c r="K4200" t="s">
        <v>44</v>
      </c>
      <c r="L4200">
        <v>6</v>
      </c>
    </row>
    <row r="4201" spans="1:12" x14ac:dyDescent="0.3">
      <c r="A4201">
        <v>582</v>
      </c>
      <c r="B4201">
        <v>4200</v>
      </c>
      <c r="C4201">
        <v>35</v>
      </c>
      <c r="D4201" t="s">
        <v>5807</v>
      </c>
      <c r="E4201" t="s">
        <v>100</v>
      </c>
      <c r="F4201" t="s">
        <v>101</v>
      </c>
      <c r="G4201" t="s">
        <v>109</v>
      </c>
      <c r="H4201" t="s">
        <v>109</v>
      </c>
      <c r="I4201">
        <v>68.181600000000003</v>
      </c>
      <c r="J4201">
        <v>17850116</v>
      </c>
      <c r="K4201" t="s">
        <v>24</v>
      </c>
      <c r="L4201">
        <v>7</v>
      </c>
    </row>
    <row r="4202" spans="1:12" x14ac:dyDescent="0.3">
      <c r="A4202">
        <v>2299</v>
      </c>
      <c r="B4202">
        <v>4201</v>
      </c>
      <c r="C4202">
        <v>183</v>
      </c>
      <c r="D4202" t="s">
        <v>5808</v>
      </c>
      <c r="E4202" t="s">
        <v>117</v>
      </c>
      <c r="F4202" t="s">
        <v>118</v>
      </c>
      <c r="G4202" t="s">
        <v>1175</v>
      </c>
      <c r="H4202" t="s">
        <v>224</v>
      </c>
      <c r="I4202">
        <v>68.043099999999995</v>
      </c>
      <c r="J4202">
        <v>40458508</v>
      </c>
      <c r="K4202" t="s">
        <v>110</v>
      </c>
      <c r="L4202">
        <v>7</v>
      </c>
    </row>
    <row r="4203" spans="1:12" x14ac:dyDescent="0.3">
      <c r="A4203">
        <v>8600</v>
      </c>
      <c r="B4203">
        <v>4202</v>
      </c>
      <c r="C4203">
        <v>308</v>
      </c>
      <c r="D4203" t="s">
        <v>5809</v>
      </c>
      <c r="E4203" t="s">
        <v>144</v>
      </c>
      <c r="F4203" t="s">
        <v>145</v>
      </c>
      <c r="G4203" t="s">
        <v>2131</v>
      </c>
      <c r="H4203" t="s">
        <v>2132</v>
      </c>
      <c r="I4203">
        <v>68.022800000000004</v>
      </c>
      <c r="J4203">
        <v>27149065</v>
      </c>
      <c r="K4203" t="s">
        <v>209</v>
      </c>
      <c r="L4203">
        <v>2</v>
      </c>
    </row>
    <row r="4204" spans="1:12" x14ac:dyDescent="0.3">
      <c r="A4204">
        <v>17880</v>
      </c>
      <c r="B4204">
        <v>4203</v>
      </c>
      <c r="C4204">
        <v>136</v>
      </c>
      <c r="D4204" t="s">
        <v>5810</v>
      </c>
      <c r="E4204" t="s">
        <v>390</v>
      </c>
      <c r="F4204" t="s">
        <v>391</v>
      </c>
      <c r="G4204" t="s">
        <v>701</v>
      </c>
      <c r="H4204" t="s">
        <v>392</v>
      </c>
      <c r="I4204">
        <v>68.000500000000002</v>
      </c>
      <c r="J4204">
        <v>101647000</v>
      </c>
      <c r="K4204" t="s">
        <v>34</v>
      </c>
      <c r="L4204">
        <v>3</v>
      </c>
    </row>
    <row r="4205" spans="1:12" x14ac:dyDescent="0.3">
      <c r="A4205">
        <v>25718</v>
      </c>
      <c r="B4205">
        <v>4204</v>
      </c>
      <c r="C4205">
        <v>450</v>
      </c>
      <c r="D4205" t="s">
        <v>5811</v>
      </c>
      <c r="E4205" t="s">
        <v>12</v>
      </c>
      <c r="F4205" t="s">
        <v>13</v>
      </c>
      <c r="G4205" t="s">
        <v>38</v>
      </c>
      <c r="H4205" t="s">
        <v>5812</v>
      </c>
      <c r="I4205">
        <v>67.959199999999996</v>
      </c>
      <c r="J4205">
        <v>1977921907</v>
      </c>
      <c r="K4205" t="s">
        <v>40</v>
      </c>
      <c r="L4205">
        <v>1</v>
      </c>
    </row>
    <row r="4206" spans="1:12" x14ac:dyDescent="0.3">
      <c r="A4206">
        <v>7844</v>
      </c>
      <c r="B4206">
        <v>4205</v>
      </c>
      <c r="C4206">
        <v>342</v>
      </c>
      <c r="D4206" t="s">
        <v>5813</v>
      </c>
      <c r="E4206" t="s">
        <v>12</v>
      </c>
      <c r="F4206" t="s">
        <v>13</v>
      </c>
      <c r="G4206" t="s">
        <v>15</v>
      </c>
      <c r="H4206" t="s">
        <v>15</v>
      </c>
      <c r="I4206">
        <v>67.952399999999997</v>
      </c>
      <c r="J4206">
        <v>23923893</v>
      </c>
      <c r="K4206" t="s">
        <v>183</v>
      </c>
      <c r="L4206">
        <v>5</v>
      </c>
    </row>
    <row r="4207" spans="1:12" x14ac:dyDescent="0.3">
      <c r="A4207">
        <v>3638</v>
      </c>
      <c r="B4207">
        <v>4206</v>
      </c>
      <c r="C4207">
        <v>47</v>
      </c>
      <c r="D4207" t="s">
        <v>5814</v>
      </c>
      <c r="E4207" t="s">
        <v>72</v>
      </c>
      <c r="F4207" t="s">
        <v>73</v>
      </c>
      <c r="G4207" t="s">
        <v>114</v>
      </c>
      <c r="H4207" t="s">
        <v>114</v>
      </c>
      <c r="I4207">
        <v>67.886300000000006</v>
      </c>
      <c r="J4207">
        <v>22484752</v>
      </c>
      <c r="K4207" t="s">
        <v>44</v>
      </c>
      <c r="L4207">
        <v>6</v>
      </c>
    </row>
    <row r="4208" spans="1:12" x14ac:dyDescent="0.3">
      <c r="A4208">
        <v>20863</v>
      </c>
      <c r="B4208">
        <v>4207</v>
      </c>
      <c r="C4208">
        <v>13</v>
      </c>
      <c r="D4208" t="s">
        <v>5815</v>
      </c>
      <c r="E4208" t="s">
        <v>100</v>
      </c>
      <c r="F4208" t="s">
        <v>101</v>
      </c>
      <c r="G4208" t="s">
        <v>490</v>
      </c>
      <c r="H4208" t="s">
        <v>491</v>
      </c>
      <c r="I4208">
        <v>67.853399999999993</v>
      </c>
      <c r="J4208">
        <v>24598342</v>
      </c>
      <c r="K4208" t="s">
        <v>44</v>
      </c>
      <c r="L4208">
        <v>3</v>
      </c>
    </row>
    <row r="4209" spans="1:12" x14ac:dyDescent="0.3">
      <c r="A4209">
        <v>1183</v>
      </c>
      <c r="B4209">
        <v>4208</v>
      </c>
      <c r="C4209">
        <v>55</v>
      </c>
      <c r="D4209" t="s">
        <v>5816</v>
      </c>
      <c r="E4209" t="s">
        <v>94</v>
      </c>
      <c r="F4209" t="s">
        <v>95</v>
      </c>
      <c r="G4209" t="s">
        <v>1360</v>
      </c>
      <c r="H4209" t="s">
        <v>1361</v>
      </c>
      <c r="I4209">
        <v>67.854200000000006</v>
      </c>
      <c r="J4209">
        <v>11407553</v>
      </c>
      <c r="K4209" t="s">
        <v>34</v>
      </c>
      <c r="L4209">
        <v>7</v>
      </c>
    </row>
    <row r="4210" spans="1:12" x14ac:dyDescent="0.3">
      <c r="A4210">
        <v>2648</v>
      </c>
      <c r="B4210">
        <v>4209</v>
      </c>
      <c r="C4210">
        <v>84</v>
      </c>
      <c r="D4210" t="s">
        <v>5817</v>
      </c>
      <c r="E4210" t="s">
        <v>149</v>
      </c>
      <c r="F4210" t="s">
        <v>150</v>
      </c>
      <c r="G4210" t="s">
        <v>5818</v>
      </c>
      <c r="H4210" t="s">
        <v>152</v>
      </c>
      <c r="I4210">
        <v>67.822400000000002</v>
      </c>
      <c r="J4210">
        <v>36958212</v>
      </c>
      <c r="K4210" t="s">
        <v>18</v>
      </c>
      <c r="L4210">
        <v>8</v>
      </c>
    </row>
    <row r="4211" spans="1:12" x14ac:dyDescent="0.3">
      <c r="A4211">
        <v>24144</v>
      </c>
      <c r="B4211">
        <v>4210</v>
      </c>
      <c r="C4211">
        <v>25</v>
      </c>
      <c r="D4211" t="s">
        <v>5819</v>
      </c>
      <c r="E4211" t="s">
        <v>156</v>
      </c>
      <c r="F4211" t="s">
        <v>157</v>
      </c>
      <c r="G4211" t="s">
        <v>1279</v>
      </c>
      <c r="H4211" t="s">
        <v>1280</v>
      </c>
      <c r="I4211">
        <v>67.817300000000003</v>
      </c>
      <c r="J4211">
        <v>3793516</v>
      </c>
      <c r="K4211" t="s">
        <v>110</v>
      </c>
      <c r="L4211">
        <v>2</v>
      </c>
    </row>
    <row r="4212" spans="1:12" x14ac:dyDescent="0.3">
      <c r="A4212">
        <v>21867</v>
      </c>
      <c r="B4212">
        <v>4211</v>
      </c>
      <c r="C4212">
        <v>7</v>
      </c>
      <c r="D4212" t="s">
        <v>5820</v>
      </c>
      <c r="E4212" t="s">
        <v>231</v>
      </c>
      <c r="F4212" t="s">
        <v>232</v>
      </c>
      <c r="G4212" t="s">
        <v>233</v>
      </c>
      <c r="H4212" t="s">
        <v>23</v>
      </c>
      <c r="I4212">
        <v>67.817599999999999</v>
      </c>
      <c r="J4212">
        <v>2920116</v>
      </c>
      <c r="K4212" t="s">
        <v>90</v>
      </c>
      <c r="L4212">
        <v>3</v>
      </c>
    </row>
    <row r="4213" spans="1:12" x14ac:dyDescent="0.3">
      <c r="A4213">
        <v>451</v>
      </c>
      <c r="B4213">
        <v>4212</v>
      </c>
      <c r="C4213">
        <v>85</v>
      </c>
      <c r="D4213" t="s">
        <v>5821</v>
      </c>
      <c r="E4213" t="s">
        <v>51</v>
      </c>
      <c r="F4213" t="s">
        <v>52</v>
      </c>
      <c r="G4213" t="s">
        <v>53</v>
      </c>
      <c r="H4213" t="s">
        <v>54</v>
      </c>
      <c r="I4213">
        <v>67.775899999999993</v>
      </c>
      <c r="J4213">
        <v>249046391</v>
      </c>
      <c r="K4213" t="s">
        <v>200</v>
      </c>
      <c r="L4213">
        <v>7</v>
      </c>
    </row>
    <row r="4214" spans="1:12" x14ac:dyDescent="0.3">
      <c r="A4214">
        <v>4678</v>
      </c>
      <c r="B4214">
        <v>4213</v>
      </c>
      <c r="C4214">
        <v>226</v>
      </c>
      <c r="D4214" t="s">
        <v>5822</v>
      </c>
      <c r="E4214" t="s">
        <v>196</v>
      </c>
      <c r="F4214" t="s">
        <v>197</v>
      </c>
      <c r="G4214" t="s">
        <v>2940</v>
      </c>
      <c r="H4214" t="s">
        <v>198</v>
      </c>
      <c r="I4214">
        <v>67.766900000000007</v>
      </c>
      <c r="J4214">
        <v>4916432</v>
      </c>
      <c r="K4214" t="s">
        <v>327</v>
      </c>
      <c r="L4214">
        <v>4</v>
      </c>
    </row>
    <row r="4215" spans="1:12" x14ac:dyDescent="0.3">
      <c r="A4215">
        <v>2050</v>
      </c>
      <c r="B4215">
        <v>4214</v>
      </c>
      <c r="C4215">
        <v>165</v>
      </c>
      <c r="D4215" t="s">
        <v>5823</v>
      </c>
      <c r="E4215" t="s">
        <v>134</v>
      </c>
      <c r="F4215" t="s">
        <v>135</v>
      </c>
      <c r="G4215" t="s">
        <v>2241</v>
      </c>
      <c r="H4215" t="s">
        <v>137</v>
      </c>
      <c r="I4215">
        <v>67.75</v>
      </c>
      <c r="J4215">
        <v>18951909</v>
      </c>
      <c r="K4215" t="s">
        <v>92</v>
      </c>
      <c r="L4215">
        <v>6</v>
      </c>
    </row>
    <row r="4216" spans="1:12" x14ac:dyDescent="0.3">
      <c r="A4216">
        <v>24250</v>
      </c>
      <c r="B4216">
        <v>4215</v>
      </c>
      <c r="C4216">
        <v>210</v>
      </c>
      <c r="D4216" t="s">
        <v>5824</v>
      </c>
      <c r="E4216" t="s">
        <v>12</v>
      </c>
      <c r="F4216" t="s">
        <v>13</v>
      </c>
      <c r="G4216" t="s">
        <v>3290</v>
      </c>
      <c r="H4216" t="s">
        <v>1988</v>
      </c>
      <c r="I4216">
        <v>67.698499999999996</v>
      </c>
      <c r="J4216">
        <v>10622193</v>
      </c>
      <c r="K4216" t="s">
        <v>110</v>
      </c>
      <c r="L4216">
        <v>2</v>
      </c>
    </row>
    <row r="4217" spans="1:12" x14ac:dyDescent="0.3">
      <c r="A4217">
        <v>21962</v>
      </c>
      <c r="B4217">
        <v>4216</v>
      </c>
      <c r="C4217">
        <v>78</v>
      </c>
      <c r="D4217" t="s">
        <v>5825</v>
      </c>
      <c r="E4217" t="s">
        <v>141</v>
      </c>
      <c r="F4217" t="s">
        <v>142</v>
      </c>
      <c r="G4217" t="s">
        <v>141</v>
      </c>
      <c r="H4217" t="s">
        <v>137</v>
      </c>
      <c r="I4217">
        <v>67.660600000000002</v>
      </c>
      <c r="J4217">
        <v>11727750</v>
      </c>
      <c r="K4217" t="s">
        <v>115</v>
      </c>
      <c r="L4217">
        <v>3</v>
      </c>
    </row>
    <row r="4218" spans="1:12" x14ac:dyDescent="0.3">
      <c r="A4218">
        <v>3487</v>
      </c>
      <c r="B4218">
        <v>4217</v>
      </c>
      <c r="C4218">
        <v>29</v>
      </c>
      <c r="D4218" t="s">
        <v>5826</v>
      </c>
      <c r="E4218" t="s">
        <v>129</v>
      </c>
      <c r="F4218" t="s">
        <v>130</v>
      </c>
      <c r="G4218" t="s">
        <v>1675</v>
      </c>
      <c r="H4218" t="s">
        <v>280</v>
      </c>
      <c r="I4218">
        <v>67.637500000000003</v>
      </c>
      <c r="J4218">
        <v>9547050</v>
      </c>
      <c r="K4218" t="s">
        <v>92</v>
      </c>
      <c r="L4218">
        <v>6</v>
      </c>
    </row>
    <row r="4219" spans="1:12" x14ac:dyDescent="0.3">
      <c r="A4219">
        <v>19958</v>
      </c>
      <c r="B4219">
        <v>4218</v>
      </c>
      <c r="C4219">
        <v>98</v>
      </c>
      <c r="D4219" t="s">
        <v>5827</v>
      </c>
      <c r="E4219" t="s">
        <v>188</v>
      </c>
      <c r="F4219" t="s">
        <v>189</v>
      </c>
      <c r="G4219" t="s">
        <v>3551</v>
      </c>
      <c r="H4219" t="s">
        <v>1885</v>
      </c>
      <c r="I4219">
        <v>67.597099999999998</v>
      </c>
      <c r="J4219">
        <v>58456100</v>
      </c>
      <c r="K4219" t="s">
        <v>339</v>
      </c>
      <c r="L4219">
        <v>4</v>
      </c>
    </row>
    <row r="4220" spans="1:12" x14ac:dyDescent="0.3">
      <c r="A4220">
        <v>22044</v>
      </c>
      <c r="B4220">
        <v>4219</v>
      </c>
      <c r="C4220">
        <v>22</v>
      </c>
      <c r="D4220" t="s">
        <v>5828</v>
      </c>
      <c r="E4220" t="s">
        <v>390</v>
      </c>
      <c r="F4220" t="s">
        <v>391</v>
      </c>
      <c r="G4220" t="s">
        <v>392</v>
      </c>
      <c r="H4220" t="s">
        <v>392</v>
      </c>
      <c r="I4220">
        <v>67.599699999999999</v>
      </c>
      <c r="J4220">
        <v>3189311</v>
      </c>
      <c r="K4220" t="s">
        <v>34</v>
      </c>
      <c r="L4220">
        <v>3</v>
      </c>
    </row>
    <row r="4221" spans="1:12" x14ac:dyDescent="0.3">
      <c r="A4221">
        <v>26261</v>
      </c>
      <c r="B4221">
        <v>4220</v>
      </c>
      <c r="C4221">
        <v>38</v>
      </c>
      <c r="D4221" t="s">
        <v>5829</v>
      </c>
      <c r="E4221" t="s">
        <v>5830</v>
      </c>
      <c r="F4221" t="s">
        <v>5831</v>
      </c>
      <c r="G4221" t="s">
        <v>5832</v>
      </c>
      <c r="H4221" t="s">
        <v>5833</v>
      </c>
      <c r="I4221">
        <v>67.572400000000002</v>
      </c>
      <c r="J4221">
        <v>12316709</v>
      </c>
      <c r="K4221" t="s">
        <v>115</v>
      </c>
      <c r="L4221">
        <v>1</v>
      </c>
    </row>
    <row r="4222" spans="1:12" x14ac:dyDescent="0.3">
      <c r="A4222">
        <v>25847</v>
      </c>
      <c r="B4222">
        <v>4221</v>
      </c>
      <c r="C4222">
        <v>46</v>
      </c>
      <c r="D4222" t="s">
        <v>5834</v>
      </c>
      <c r="E4222" t="s">
        <v>188</v>
      </c>
      <c r="F4222" t="s">
        <v>189</v>
      </c>
      <c r="G4222" t="s">
        <v>2618</v>
      </c>
      <c r="H4222" t="s">
        <v>970</v>
      </c>
      <c r="I4222">
        <v>67.511499999999998</v>
      </c>
      <c r="J4222">
        <v>19316784</v>
      </c>
      <c r="K4222" t="s">
        <v>200</v>
      </c>
      <c r="L4222">
        <v>1</v>
      </c>
    </row>
    <row r="4223" spans="1:12" x14ac:dyDescent="0.3">
      <c r="A4223">
        <v>17227</v>
      </c>
      <c r="B4223">
        <v>4222</v>
      </c>
      <c r="C4223">
        <v>1041</v>
      </c>
      <c r="D4223" t="s">
        <v>5835</v>
      </c>
      <c r="E4223" t="s">
        <v>30</v>
      </c>
      <c r="F4223" t="s">
        <v>31</v>
      </c>
      <c r="G4223" t="s">
        <v>1984</v>
      </c>
      <c r="H4223" t="s">
        <v>33</v>
      </c>
      <c r="I4223">
        <v>67.451499999999996</v>
      </c>
      <c r="J4223">
        <v>865828000</v>
      </c>
      <c r="K4223" t="s">
        <v>34</v>
      </c>
      <c r="L4223">
        <v>8</v>
      </c>
    </row>
    <row r="4224" spans="1:12" x14ac:dyDescent="0.3">
      <c r="A4224">
        <v>23935</v>
      </c>
      <c r="B4224">
        <v>4223</v>
      </c>
      <c r="C4224">
        <v>20000</v>
      </c>
      <c r="D4224" t="s">
        <v>5836</v>
      </c>
      <c r="E4224" t="s">
        <v>161</v>
      </c>
      <c r="F4224" t="s">
        <v>162</v>
      </c>
      <c r="G4224" t="s">
        <v>5837</v>
      </c>
      <c r="H4224" t="s">
        <v>23</v>
      </c>
      <c r="I4224">
        <v>67.406199999999998</v>
      </c>
      <c r="J4224">
        <v>151039927</v>
      </c>
      <c r="K4224" t="s">
        <v>327</v>
      </c>
      <c r="L4224">
        <v>2</v>
      </c>
    </row>
    <row r="4225" spans="1:12" x14ac:dyDescent="0.3">
      <c r="A4225">
        <v>24572</v>
      </c>
      <c r="B4225">
        <v>4224</v>
      </c>
      <c r="C4225">
        <v>30</v>
      </c>
      <c r="D4225" t="s">
        <v>5838</v>
      </c>
      <c r="E4225" t="s">
        <v>62</v>
      </c>
      <c r="F4225" t="s">
        <v>63</v>
      </c>
      <c r="G4225" t="s">
        <v>434</v>
      </c>
      <c r="H4225" t="s">
        <v>434</v>
      </c>
      <c r="I4225">
        <v>67.330100000000002</v>
      </c>
      <c r="J4225">
        <v>5023673</v>
      </c>
      <c r="K4225" t="s">
        <v>115</v>
      </c>
      <c r="L4225">
        <v>2</v>
      </c>
    </row>
    <row r="4226" spans="1:12" x14ac:dyDescent="0.3">
      <c r="A4226">
        <v>22132</v>
      </c>
      <c r="B4226">
        <v>4225</v>
      </c>
      <c r="C4226">
        <v>30</v>
      </c>
      <c r="D4226" t="s">
        <v>5839</v>
      </c>
      <c r="E4226" t="s">
        <v>156</v>
      </c>
      <c r="F4226" t="s">
        <v>157</v>
      </c>
      <c r="G4226" t="s">
        <v>4206</v>
      </c>
      <c r="H4226" t="s">
        <v>1387</v>
      </c>
      <c r="I4226">
        <v>67.331500000000005</v>
      </c>
      <c r="J4226">
        <v>4159968</v>
      </c>
      <c r="K4226" t="s">
        <v>470</v>
      </c>
      <c r="L4226">
        <v>3</v>
      </c>
    </row>
    <row r="4227" spans="1:12" x14ac:dyDescent="0.3">
      <c r="A4227">
        <v>18809</v>
      </c>
      <c r="B4227">
        <v>4226</v>
      </c>
      <c r="C4227">
        <v>115</v>
      </c>
      <c r="D4227" t="s">
        <v>5840</v>
      </c>
      <c r="E4227" t="s">
        <v>628</v>
      </c>
      <c r="F4227" t="s">
        <v>629</v>
      </c>
      <c r="G4227" t="s">
        <v>630</v>
      </c>
      <c r="H4227" t="s">
        <v>631</v>
      </c>
      <c r="I4227">
        <v>67.311199999999999</v>
      </c>
      <c r="J4227">
        <v>8670295</v>
      </c>
      <c r="K4227" t="s">
        <v>115</v>
      </c>
      <c r="L4227">
        <v>4</v>
      </c>
    </row>
    <row r="4228" spans="1:12" x14ac:dyDescent="0.3">
      <c r="A4228">
        <v>21413</v>
      </c>
      <c r="B4228">
        <v>4227</v>
      </c>
      <c r="C4228">
        <v>1194</v>
      </c>
      <c r="D4228" t="s">
        <v>5841</v>
      </c>
      <c r="E4228" t="s">
        <v>379</v>
      </c>
      <c r="F4228" t="s">
        <v>380</v>
      </c>
      <c r="G4228" t="s">
        <v>5842</v>
      </c>
      <c r="H4228" t="s">
        <v>5843</v>
      </c>
      <c r="I4228">
        <v>67.162099999999995</v>
      </c>
      <c r="J4228">
        <v>160424221</v>
      </c>
      <c r="K4228" t="s">
        <v>55</v>
      </c>
      <c r="L4228">
        <v>3</v>
      </c>
    </row>
    <row r="4229" spans="1:12" x14ac:dyDescent="0.3">
      <c r="A4229">
        <v>7566</v>
      </c>
      <c r="B4229">
        <v>4228</v>
      </c>
      <c r="C4229">
        <v>37</v>
      </c>
      <c r="D4229" t="s">
        <v>5844</v>
      </c>
      <c r="E4229" t="s">
        <v>20</v>
      </c>
      <c r="F4229" t="s">
        <v>21</v>
      </c>
      <c r="G4229" t="s">
        <v>22</v>
      </c>
      <c r="H4229" t="s">
        <v>23</v>
      </c>
      <c r="I4229">
        <v>67.149199999999993</v>
      </c>
      <c r="J4229">
        <v>2602322</v>
      </c>
      <c r="K4229" t="s">
        <v>90</v>
      </c>
      <c r="L4229">
        <v>3</v>
      </c>
    </row>
    <row r="4230" spans="1:12" x14ac:dyDescent="0.3">
      <c r="A4230">
        <v>3263</v>
      </c>
      <c r="B4230">
        <v>4229</v>
      </c>
      <c r="C4230">
        <v>71</v>
      </c>
      <c r="D4230" t="s">
        <v>5845</v>
      </c>
      <c r="E4230" t="s">
        <v>141</v>
      </c>
      <c r="F4230" t="s">
        <v>142</v>
      </c>
      <c r="G4230" t="s">
        <v>5846</v>
      </c>
      <c r="H4230" t="s">
        <v>1640</v>
      </c>
      <c r="I4230">
        <v>67.142700000000005</v>
      </c>
      <c r="J4230">
        <v>12047971</v>
      </c>
      <c r="K4230" t="s">
        <v>370</v>
      </c>
      <c r="L4230">
        <v>7</v>
      </c>
    </row>
    <row r="4231" spans="1:12" x14ac:dyDescent="0.3">
      <c r="A4231">
        <v>26485</v>
      </c>
      <c r="B4231">
        <v>4230</v>
      </c>
      <c r="C4231">
        <v>78</v>
      </c>
      <c r="D4231" t="s">
        <v>5847</v>
      </c>
      <c r="E4231" t="s">
        <v>46</v>
      </c>
      <c r="F4231" t="s">
        <v>47</v>
      </c>
      <c r="G4231" t="s">
        <v>48</v>
      </c>
      <c r="H4231" t="s">
        <v>49</v>
      </c>
      <c r="I4231">
        <v>67.104100000000003</v>
      </c>
      <c r="J4231">
        <v>77310400</v>
      </c>
      <c r="K4231" t="s">
        <v>303</v>
      </c>
      <c r="L4231">
        <v>1</v>
      </c>
    </row>
    <row r="4232" spans="1:12" x14ac:dyDescent="0.3">
      <c r="A4232">
        <v>18234</v>
      </c>
      <c r="B4232">
        <v>4231</v>
      </c>
      <c r="C4232">
        <v>45</v>
      </c>
      <c r="D4232" t="s">
        <v>5848</v>
      </c>
      <c r="E4232" t="s">
        <v>12</v>
      </c>
      <c r="F4232" t="s">
        <v>13</v>
      </c>
      <c r="G4232" t="s">
        <v>3079</v>
      </c>
      <c r="H4232" t="s">
        <v>43</v>
      </c>
      <c r="I4232">
        <v>67.096199999999996</v>
      </c>
      <c r="J4232">
        <v>14137205</v>
      </c>
      <c r="K4232" t="s">
        <v>16</v>
      </c>
      <c r="L4232">
        <v>4</v>
      </c>
    </row>
    <row r="4233" spans="1:12" x14ac:dyDescent="0.3">
      <c r="A4233">
        <v>17428</v>
      </c>
      <c r="B4233">
        <v>4232</v>
      </c>
      <c r="C4233">
        <v>59</v>
      </c>
      <c r="D4233" t="s">
        <v>5849</v>
      </c>
      <c r="E4233" t="s">
        <v>12</v>
      </c>
      <c r="F4233" t="s">
        <v>13</v>
      </c>
      <c r="G4233" t="s">
        <v>15</v>
      </c>
      <c r="H4233" t="s">
        <v>15</v>
      </c>
      <c r="I4233">
        <v>67.002600000000001</v>
      </c>
      <c r="J4233">
        <v>9348056</v>
      </c>
      <c r="K4233" t="s">
        <v>115</v>
      </c>
      <c r="L4233">
        <v>2</v>
      </c>
    </row>
    <row r="4234" spans="1:12" x14ac:dyDescent="0.3">
      <c r="A4234">
        <v>22678</v>
      </c>
      <c r="B4234">
        <v>4233</v>
      </c>
      <c r="C4234">
        <v>9</v>
      </c>
      <c r="D4234" t="s">
        <v>5850</v>
      </c>
      <c r="E4234" t="s">
        <v>188</v>
      </c>
      <c r="F4234" t="s">
        <v>189</v>
      </c>
      <c r="G4234" t="s">
        <v>5851</v>
      </c>
      <c r="H4234" t="s">
        <v>428</v>
      </c>
      <c r="I4234">
        <v>67.002799999999993</v>
      </c>
      <c r="J4234">
        <v>5477132</v>
      </c>
      <c r="K4234" t="s">
        <v>24</v>
      </c>
      <c r="L4234">
        <v>3</v>
      </c>
    </row>
    <row r="4235" spans="1:12" x14ac:dyDescent="0.3">
      <c r="A4235">
        <v>24845</v>
      </c>
      <c r="B4235">
        <v>4234</v>
      </c>
      <c r="C4235">
        <v>57</v>
      </c>
      <c r="D4235" t="s">
        <v>5852</v>
      </c>
      <c r="E4235" t="s">
        <v>144</v>
      </c>
      <c r="F4235" t="s">
        <v>145</v>
      </c>
      <c r="G4235" t="s">
        <v>5853</v>
      </c>
      <c r="H4235" t="s">
        <v>5854</v>
      </c>
      <c r="I4235">
        <v>66.991399999999999</v>
      </c>
      <c r="J4235">
        <v>17789239</v>
      </c>
      <c r="K4235" t="s">
        <v>209</v>
      </c>
      <c r="L4235">
        <v>1</v>
      </c>
    </row>
    <row r="4236" spans="1:12" x14ac:dyDescent="0.3">
      <c r="A4236">
        <v>4092</v>
      </c>
      <c r="B4236">
        <v>4235</v>
      </c>
      <c r="C4236">
        <v>75</v>
      </c>
      <c r="D4236" t="s">
        <v>5855</v>
      </c>
      <c r="E4236" t="s">
        <v>117</v>
      </c>
      <c r="F4236" t="s">
        <v>118</v>
      </c>
      <c r="G4236" t="s">
        <v>5856</v>
      </c>
      <c r="H4236" t="s">
        <v>224</v>
      </c>
      <c r="I4236">
        <v>66.991500000000002</v>
      </c>
      <c r="J4236">
        <v>12339000</v>
      </c>
      <c r="K4236" t="s">
        <v>98</v>
      </c>
      <c r="L4236">
        <v>6</v>
      </c>
    </row>
    <row r="4237" spans="1:12" x14ac:dyDescent="0.3">
      <c r="A4237">
        <v>25650</v>
      </c>
      <c r="B4237">
        <v>4236</v>
      </c>
      <c r="C4237">
        <v>24</v>
      </c>
      <c r="D4237" t="s">
        <v>5857</v>
      </c>
      <c r="E4237" t="s">
        <v>12</v>
      </c>
      <c r="F4237" t="s">
        <v>13</v>
      </c>
      <c r="G4237" t="s">
        <v>1202</v>
      </c>
      <c r="H4237" t="s">
        <v>796</v>
      </c>
      <c r="I4237">
        <v>66.952799999999996</v>
      </c>
      <c r="J4237">
        <v>6241704</v>
      </c>
      <c r="K4237" t="s">
        <v>44</v>
      </c>
      <c r="L4237">
        <v>1</v>
      </c>
    </row>
    <row r="4238" spans="1:12" x14ac:dyDescent="0.3">
      <c r="A4238">
        <v>17984</v>
      </c>
      <c r="B4238">
        <v>4237</v>
      </c>
      <c r="C4238">
        <v>50</v>
      </c>
      <c r="D4238" t="s">
        <v>5858</v>
      </c>
      <c r="E4238" t="s">
        <v>12</v>
      </c>
      <c r="F4238" t="s">
        <v>13</v>
      </c>
      <c r="G4238" t="s">
        <v>1260</v>
      </c>
      <c r="H4238" t="s">
        <v>1261</v>
      </c>
      <c r="I4238">
        <v>66.930999999999997</v>
      </c>
      <c r="J4238">
        <v>4249840</v>
      </c>
      <c r="K4238" t="s">
        <v>110</v>
      </c>
      <c r="L4238">
        <v>5</v>
      </c>
    </row>
    <row r="4239" spans="1:12" x14ac:dyDescent="0.3">
      <c r="A4239">
        <v>10623</v>
      </c>
      <c r="B4239">
        <v>4238</v>
      </c>
      <c r="C4239">
        <v>226</v>
      </c>
      <c r="D4239" t="s">
        <v>5859</v>
      </c>
      <c r="E4239" t="s">
        <v>46</v>
      </c>
      <c r="F4239" t="s">
        <v>47</v>
      </c>
      <c r="G4239" t="s">
        <v>49</v>
      </c>
      <c r="H4239" t="s">
        <v>49</v>
      </c>
      <c r="I4239">
        <v>66.874499999999998</v>
      </c>
      <c r="J4239">
        <v>165398236</v>
      </c>
      <c r="K4239" t="s">
        <v>24</v>
      </c>
      <c r="L4239">
        <v>11</v>
      </c>
    </row>
    <row r="4240" spans="1:12" x14ac:dyDescent="0.3">
      <c r="A4240">
        <v>3367</v>
      </c>
      <c r="B4240">
        <v>4239</v>
      </c>
      <c r="C4240">
        <v>125</v>
      </c>
      <c r="D4240" t="s">
        <v>5860</v>
      </c>
      <c r="E4240" t="s">
        <v>390</v>
      </c>
      <c r="F4240" t="s">
        <v>391</v>
      </c>
      <c r="G4240" t="s">
        <v>4603</v>
      </c>
      <c r="H4240" t="s">
        <v>392</v>
      </c>
      <c r="I4240">
        <v>66.811999999999998</v>
      </c>
      <c r="J4240">
        <v>70744697</v>
      </c>
      <c r="K4240" t="s">
        <v>209</v>
      </c>
      <c r="L4240">
        <v>5</v>
      </c>
    </row>
    <row r="4241" spans="1:12" x14ac:dyDescent="0.3">
      <c r="A4241">
        <v>26080</v>
      </c>
      <c r="B4241">
        <v>4240</v>
      </c>
      <c r="C4241">
        <v>48</v>
      </c>
      <c r="D4241" t="s">
        <v>5861</v>
      </c>
      <c r="E4241" t="s">
        <v>653</v>
      </c>
      <c r="F4241" t="s">
        <v>654</v>
      </c>
      <c r="G4241" t="s">
        <v>5862</v>
      </c>
      <c r="H4241" t="s">
        <v>656</v>
      </c>
      <c r="I4241">
        <v>66.771100000000004</v>
      </c>
      <c r="J4241">
        <v>3068332</v>
      </c>
      <c r="K4241" t="s">
        <v>92</v>
      </c>
      <c r="L4241">
        <v>1</v>
      </c>
    </row>
    <row r="4242" spans="1:12" x14ac:dyDescent="0.3">
      <c r="A4242">
        <v>8526</v>
      </c>
      <c r="B4242">
        <v>4241</v>
      </c>
      <c r="C4242">
        <v>165</v>
      </c>
      <c r="D4242" t="s">
        <v>5863</v>
      </c>
      <c r="E4242" t="s">
        <v>134</v>
      </c>
      <c r="F4242" t="s">
        <v>135</v>
      </c>
      <c r="G4242" t="s">
        <v>1583</v>
      </c>
      <c r="H4242" t="s">
        <v>334</v>
      </c>
      <c r="I4242">
        <v>66.680499999999995</v>
      </c>
      <c r="J4242">
        <v>17866711</v>
      </c>
      <c r="K4242" t="s">
        <v>327</v>
      </c>
      <c r="L4242">
        <v>7</v>
      </c>
    </row>
    <row r="4243" spans="1:12" x14ac:dyDescent="0.3">
      <c r="A4243">
        <v>21850</v>
      </c>
      <c r="B4243">
        <v>4242</v>
      </c>
      <c r="C4243">
        <v>33</v>
      </c>
      <c r="D4243" t="s">
        <v>5864</v>
      </c>
      <c r="E4243" t="s">
        <v>129</v>
      </c>
      <c r="F4243" t="s">
        <v>130</v>
      </c>
      <c r="G4243" t="s">
        <v>131</v>
      </c>
      <c r="H4243" t="s">
        <v>132</v>
      </c>
      <c r="I4243">
        <v>66.679599999999994</v>
      </c>
      <c r="J4243">
        <v>14978705</v>
      </c>
      <c r="K4243" t="s">
        <v>115</v>
      </c>
      <c r="L4243">
        <v>2</v>
      </c>
    </row>
    <row r="4244" spans="1:12" x14ac:dyDescent="0.3">
      <c r="A4244">
        <v>26612</v>
      </c>
      <c r="B4244">
        <v>4243</v>
      </c>
      <c r="C4244">
        <v>600</v>
      </c>
      <c r="D4244" t="s">
        <v>5865</v>
      </c>
      <c r="E4244" t="s">
        <v>513</v>
      </c>
      <c r="F4244" t="s">
        <v>514</v>
      </c>
      <c r="G4244" t="s">
        <v>516</v>
      </c>
      <c r="H4244" t="s">
        <v>516</v>
      </c>
      <c r="I4244">
        <v>66.666700000000006</v>
      </c>
      <c r="J4244">
        <v>280000000</v>
      </c>
      <c r="K4244" t="s">
        <v>24</v>
      </c>
      <c r="L4244">
        <v>1</v>
      </c>
    </row>
    <row r="4245" spans="1:12" x14ac:dyDescent="0.3">
      <c r="A4245">
        <v>21812</v>
      </c>
      <c r="B4245">
        <v>4244</v>
      </c>
      <c r="C4245">
        <v>91</v>
      </c>
      <c r="D4245" t="s">
        <v>5866</v>
      </c>
      <c r="E4245" t="s">
        <v>144</v>
      </c>
      <c r="F4245" t="s">
        <v>145</v>
      </c>
      <c r="G4245" t="s">
        <v>4062</v>
      </c>
      <c r="H4245" t="s">
        <v>4063</v>
      </c>
      <c r="I4245">
        <v>66.659499999999994</v>
      </c>
      <c r="J4245">
        <v>28219681</v>
      </c>
      <c r="K4245" t="s">
        <v>44</v>
      </c>
      <c r="L4245">
        <v>3</v>
      </c>
    </row>
    <row r="4246" spans="1:12" x14ac:dyDescent="0.3">
      <c r="A4246">
        <v>25235</v>
      </c>
      <c r="B4246">
        <v>4245</v>
      </c>
      <c r="C4246">
        <v>25</v>
      </c>
      <c r="D4246" t="s">
        <v>5867</v>
      </c>
      <c r="E4246" t="s">
        <v>20</v>
      </c>
      <c r="F4246" t="s">
        <v>21</v>
      </c>
      <c r="G4246" t="s">
        <v>1298</v>
      </c>
      <c r="H4246" t="s">
        <v>23</v>
      </c>
      <c r="I4246">
        <v>66.523899999999998</v>
      </c>
      <c r="J4246">
        <v>2721000</v>
      </c>
      <c r="K4246" t="s">
        <v>90</v>
      </c>
      <c r="L4246">
        <v>1</v>
      </c>
    </row>
    <row r="4247" spans="1:12" x14ac:dyDescent="0.3">
      <c r="A4247">
        <v>22251</v>
      </c>
      <c r="B4247">
        <v>4246</v>
      </c>
      <c r="C4247">
        <v>187</v>
      </c>
      <c r="D4247" t="s">
        <v>5868</v>
      </c>
      <c r="E4247" t="s">
        <v>117</v>
      </c>
      <c r="F4247" t="s">
        <v>118</v>
      </c>
      <c r="G4247" t="s">
        <v>5869</v>
      </c>
      <c r="H4247" t="s">
        <v>2165</v>
      </c>
      <c r="I4247">
        <v>66.458799999999997</v>
      </c>
      <c r="J4247">
        <v>32763252</v>
      </c>
      <c r="K4247" t="s">
        <v>24</v>
      </c>
      <c r="L4247">
        <v>3</v>
      </c>
    </row>
    <row r="4248" spans="1:12" x14ac:dyDescent="0.3">
      <c r="A4248">
        <v>26567</v>
      </c>
      <c r="B4248">
        <v>4247</v>
      </c>
      <c r="C4248">
        <v>107</v>
      </c>
      <c r="D4248" t="s">
        <v>5870</v>
      </c>
      <c r="E4248" t="s">
        <v>710</v>
      </c>
      <c r="F4248" t="s">
        <v>711</v>
      </c>
      <c r="G4248" t="s">
        <v>5871</v>
      </c>
      <c r="H4248" t="s">
        <v>713</v>
      </c>
      <c r="I4248">
        <v>66.451400000000007</v>
      </c>
      <c r="J4248">
        <v>28092000</v>
      </c>
      <c r="K4248" t="s">
        <v>92</v>
      </c>
      <c r="L4248">
        <v>1</v>
      </c>
    </row>
    <row r="4249" spans="1:12" x14ac:dyDescent="0.3">
      <c r="A4249">
        <v>26372</v>
      </c>
      <c r="B4249">
        <v>4248</v>
      </c>
      <c r="C4249">
        <v>32</v>
      </c>
      <c r="D4249" t="s">
        <v>5872</v>
      </c>
      <c r="E4249" t="s">
        <v>124</v>
      </c>
      <c r="F4249" t="s">
        <v>125</v>
      </c>
      <c r="G4249" t="s">
        <v>5873</v>
      </c>
      <c r="H4249" t="s">
        <v>127</v>
      </c>
      <c r="I4249">
        <v>66.435400000000001</v>
      </c>
      <c r="J4249">
        <v>5707340</v>
      </c>
      <c r="K4249" t="s">
        <v>200</v>
      </c>
      <c r="L4249">
        <v>1</v>
      </c>
    </row>
    <row r="4250" spans="1:12" x14ac:dyDescent="0.3">
      <c r="A4250">
        <v>23507</v>
      </c>
      <c r="B4250">
        <v>4249</v>
      </c>
      <c r="C4250">
        <v>8</v>
      </c>
      <c r="D4250" t="s">
        <v>5874</v>
      </c>
      <c r="E4250" t="s">
        <v>176</v>
      </c>
      <c r="F4250" t="s">
        <v>177</v>
      </c>
      <c r="G4250" t="s">
        <v>662</v>
      </c>
      <c r="H4250" t="s">
        <v>663</v>
      </c>
      <c r="I4250">
        <v>66.429599999999994</v>
      </c>
      <c r="J4250">
        <v>2746948</v>
      </c>
      <c r="K4250" t="s">
        <v>24</v>
      </c>
      <c r="L4250">
        <v>2</v>
      </c>
    </row>
    <row r="4251" spans="1:12" x14ac:dyDescent="0.3">
      <c r="A4251">
        <v>10731</v>
      </c>
      <c r="B4251">
        <v>4250</v>
      </c>
      <c r="C4251">
        <v>281</v>
      </c>
      <c r="D4251" t="s">
        <v>5875</v>
      </c>
      <c r="E4251" t="s">
        <v>390</v>
      </c>
      <c r="F4251" t="s">
        <v>391</v>
      </c>
      <c r="G4251" t="s">
        <v>694</v>
      </c>
      <c r="H4251" t="s">
        <v>392</v>
      </c>
      <c r="I4251">
        <v>66.360100000000003</v>
      </c>
      <c r="J4251">
        <v>16592017</v>
      </c>
      <c r="K4251" t="s">
        <v>44</v>
      </c>
      <c r="L4251">
        <v>2</v>
      </c>
    </row>
    <row r="4252" spans="1:12" x14ac:dyDescent="0.3">
      <c r="A4252">
        <v>24273</v>
      </c>
      <c r="B4252">
        <v>4251</v>
      </c>
      <c r="C4252">
        <v>88</v>
      </c>
      <c r="D4252" t="s">
        <v>5876</v>
      </c>
      <c r="E4252" t="s">
        <v>196</v>
      </c>
      <c r="F4252" t="s">
        <v>197</v>
      </c>
      <c r="G4252" t="s">
        <v>198</v>
      </c>
      <c r="H4252" t="s">
        <v>198</v>
      </c>
      <c r="I4252">
        <v>66.290599999999998</v>
      </c>
      <c r="J4252">
        <v>14075000</v>
      </c>
      <c r="K4252" t="s">
        <v>110</v>
      </c>
      <c r="L4252">
        <v>2</v>
      </c>
    </row>
    <row r="4253" spans="1:12" x14ac:dyDescent="0.3">
      <c r="A4253">
        <v>25617</v>
      </c>
      <c r="B4253">
        <v>4252</v>
      </c>
      <c r="C4253">
        <v>24</v>
      </c>
      <c r="D4253" t="s">
        <v>5877</v>
      </c>
      <c r="E4253" t="s">
        <v>141</v>
      </c>
      <c r="F4253" t="s">
        <v>142</v>
      </c>
      <c r="G4253" t="s">
        <v>5878</v>
      </c>
      <c r="H4253" t="s">
        <v>137</v>
      </c>
      <c r="I4253">
        <v>66.223100000000002</v>
      </c>
      <c r="J4253">
        <v>3626727</v>
      </c>
      <c r="K4253" t="s">
        <v>24</v>
      </c>
      <c r="L4253">
        <v>1</v>
      </c>
    </row>
    <row r="4254" spans="1:12" x14ac:dyDescent="0.3">
      <c r="A4254">
        <v>19549</v>
      </c>
      <c r="B4254">
        <v>4253</v>
      </c>
      <c r="C4254">
        <v>45</v>
      </c>
      <c r="D4254" t="s">
        <v>5879</v>
      </c>
      <c r="E4254" t="s">
        <v>12</v>
      </c>
      <c r="F4254" t="s">
        <v>13</v>
      </c>
      <c r="G4254" t="s">
        <v>544</v>
      </c>
      <c r="H4254" t="s">
        <v>43</v>
      </c>
      <c r="I4254">
        <v>66.1678</v>
      </c>
      <c r="J4254">
        <v>5663000</v>
      </c>
      <c r="K4254" t="s">
        <v>186</v>
      </c>
      <c r="L4254">
        <v>4</v>
      </c>
    </row>
    <row r="4255" spans="1:12" x14ac:dyDescent="0.3">
      <c r="A4255">
        <v>2662</v>
      </c>
      <c r="B4255">
        <v>4254</v>
      </c>
      <c r="C4255">
        <v>779</v>
      </c>
      <c r="D4255" t="s">
        <v>5880</v>
      </c>
      <c r="E4255" t="s">
        <v>12</v>
      </c>
      <c r="F4255" t="s">
        <v>13</v>
      </c>
      <c r="G4255" t="s">
        <v>1661</v>
      </c>
      <c r="H4255" t="s">
        <v>15</v>
      </c>
      <c r="I4255">
        <v>66.130200000000002</v>
      </c>
      <c r="J4255">
        <v>559480000</v>
      </c>
      <c r="K4255" t="s">
        <v>16</v>
      </c>
      <c r="L4255">
        <v>5</v>
      </c>
    </row>
    <row r="4256" spans="1:12" x14ac:dyDescent="0.3">
      <c r="A4256">
        <v>852</v>
      </c>
      <c r="B4256">
        <v>4255</v>
      </c>
      <c r="C4256">
        <v>9</v>
      </c>
      <c r="D4256" t="s">
        <v>5881</v>
      </c>
      <c r="E4256" t="s">
        <v>100</v>
      </c>
      <c r="F4256" t="s">
        <v>101</v>
      </c>
      <c r="G4256" t="s">
        <v>1716</v>
      </c>
      <c r="H4256" t="s">
        <v>556</v>
      </c>
      <c r="I4256">
        <v>66.103700000000003</v>
      </c>
      <c r="J4256">
        <v>67056524</v>
      </c>
      <c r="K4256" t="s">
        <v>40</v>
      </c>
      <c r="L4256">
        <v>4</v>
      </c>
    </row>
    <row r="4257" spans="1:12" x14ac:dyDescent="0.3">
      <c r="A4257">
        <v>5455</v>
      </c>
      <c r="B4257">
        <v>4256</v>
      </c>
      <c r="C4257">
        <v>265</v>
      </c>
      <c r="D4257" t="s">
        <v>5882</v>
      </c>
      <c r="E4257" t="s">
        <v>62</v>
      </c>
      <c r="F4257" t="s">
        <v>63</v>
      </c>
      <c r="G4257" t="s">
        <v>434</v>
      </c>
      <c r="H4257" t="s">
        <v>434</v>
      </c>
      <c r="I4257">
        <v>66.088300000000004</v>
      </c>
      <c r="J4257">
        <v>50560713</v>
      </c>
      <c r="K4257" t="s">
        <v>34</v>
      </c>
      <c r="L4257">
        <v>5</v>
      </c>
    </row>
    <row r="4258" spans="1:12" x14ac:dyDescent="0.3">
      <c r="A4258">
        <v>26237</v>
      </c>
      <c r="B4258">
        <v>4257</v>
      </c>
      <c r="C4258">
        <v>1623</v>
      </c>
      <c r="D4258" t="s">
        <v>5883</v>
      </c>
      <c r="E4258" t="s">
        <v>264</v>
      </c>
      <c r="F4258" t="s">
        <v>265</v>
      </c>
      <c r="G4258" t="s">
        <v>1502</v>
      </c>
      <c r="H4258" t="s">
        <v>266</v>
      </c>
      <c r="I4258">
        <v>66.059799999999996</v>
      </c>
      <c r="J4258">
        <v>270080341</v>
      </c>
      <c r="K4258" t="s">
        <v>92</v>
      </c>
      <c r="L4258">
        <v>1</v>
      </c>
    </row>
    <row r="4259" spans="1:12" x14ac:dyDescent="0.3">
      <c r="A4259">
        <v>21977</v>
      </c>
      <c r="B4259">
        <v>4258</v>
      </c>
      <c r="C4259">
        <v>163</v>
      </c>
      <c r="D4259" t="s">
        <v>5884</v>
      </c>
      <c r="E4259" t="s">
        <v>156</v>
      </c>
      <c r="F4259" t="s">
        <v>157</v>
      </c>
      <c r="G4259" t="s">
        <v>1279</v>
      </c>
      <c r="H4259" t="s">
        <v>1280</v>
      </c>
      <c r="I4259">
        <v>66.061400000000006</v>
      </c>
      <c r="J4259">
        <v>24797613</v>
      </c>
      <c r="K4259" t="s">
        <v>110</v>
      </c>
      <c r="L4259">
        <v>3</v>
      </c>
    </row>
    <row r="4260" spans="1:12" x14ac:dyDescent="0.3">
      <c r="A4260">
        <v>32</v>
      </c>
      <c r="B4260">
        <v>4259</v>
      </c>
      <c r="C4260">
        <v>47</v>
      </c>
      <c r="D4260" t="s">
        <v>5885</v>
      </c>
      <c r="E4260" t="s">
        <v>51</v>
      </c>
      <c r="F4260" t="s">
        <v>52</v>
      </c>
      <c r="G4260" t="s">
        <v>53</v>
      </c>
      <c r="H4260" t="s">
        <v>54</v>
      </c>
      <c r="I4260">
        <v>66.018600000000006</v>
      </c>
      <c r="J4260">
        <v>18347800</v>
      </c>
      <c r="K4260" t="s">
        <v>183</v>
      </c>
      <c r="L4260">
        <v>3</v>
      </c>
    </row>
    <row r="4261" spans="1:12" x14ac:dyDescent="0.3">
      <c r="A4261">
        <v>1576</v>
      </c>
      <c r="B4261">
        <v>4260</v>
      </c>
      <c r="C4261">
        <v>31</v>
      </c>
      <c r="D4261" t="s">
        <v>5886</v>
      </c>
      <c r="E4261" t="s">
        <v>117</v>
      </c>
      <c r="F4261" t="s">
        <v>118</v>
      </c>
      <c r="G4261" t="s">
        <v>5887</v>
      </c>
      <c r="H4261" t="s">
        <v>224</v>
      </c>
      <c r="I4261">
        <v>66.010000000000005</v>
      </c>
      <c r="J4261">
        <v>6320000</v>
      </c>
      <c r="K4261" t="s">
        <v>24</v>
      </c>
      <c r="L4261">
        <v>7</v>
      </c>
    </row>
    <row r="4262" spans="1:12" x14ac:dyDescent="0.3">
      <c r="A4262">
        <v>25094</v>
      </c>
      <c r="B4262">
        <v>4261</v>
      </c>
      <c r="C4262">
        <v>10</v>
      </c>
      <c r="D4262" t="s">
        <v>5888</v>
      </c>
      <c r="E4262" t="s">
        <v>12</v>
      </c>
      <c r="F4262" t="s">
        <v>13</v>
      </c>
      <c r="G4262" t="s">
        <v>15</v>
      </c>
      <c r="H4262" t="s">
        <v>15</v>
      </c>
      <c r="I4262">
        <v>65.986999999999995</v>
      </c>
      <c r="J4262">
        <v>3062181</v>
      </c>
      <c r="K4262" t="s">
        <v>24</v>
      </c>
      <c r="L4262">
        <v>1</v>
      </c>
    </row>
    <row r="4263" spans="1:12" x14ac:dyDescent="0.3">
      <c r="A4263">
        <v>24189</v>
      </c>
      <c r="B4263">
        <v>4262</v>
      </c>
      <c r="C4263">
        <v>25</v>
      </c>
      <c r="D4263" t="s">
        <v>5889</v>
      </c>
      <c r="E4263" t="s">
        <v>390</v>
      </c>
      <c r="F4263" t="s">
        <v>391</v>
      </c>
      <c r="G4263" t="s">
        <v>2167</v>
      </c>
      <c r="H4263" t="s">
        <v>392</v>
      </c>
      <c r="I4263">
        <v>65.959599999999995</v>
      </c>
      <c r="J4263">
        <v>2625058</v>
      </c>
      <c r="K4263" t="s">
        <v>110</v>
      </c>
      <c r="L4263">
        <v>2</v>
      </c>
    </row>
    <row r="4264" spans="1:12" x14ac:dyDescent="0.3">
      <c r="A4264">
        <v>22672</v>
      </c>
      <c r="B4264">
        <v>4263</v>
      </c>
      <c r="C4264">
        <v>38</v>
      </c>
      <c r="D4264" t="s">
        <v>5890</v>
      </c>
      <c r="E4264" t="s">
        <v>129</v>
      </c>
      <c r="F4264" t="s">
        <v>130</v>
      </c>
      <c r="G4264" t="s">
        <v>279</v>
      </c>
      <c r="H4264" t="s">
        <v>280</v>
      </c>
      <c r="I4264">
        <v>65.9392</v>
      </c>
      <c r="J4264">
        <v>17226521</v>
      </c>
      <c r="K4264" t="s">
        <v>209</v>
      </c>
      <c r="L4264">
        <v>6</v>
      </c>
    </row>
    <row r="4265" spans="1:12" x14ac:dyDescent="0.3">
      <c r="A4265">
        <v>22146</v>
      </c>
      <c r="B4265">
        <v>4264</v>
      </c>
      <c r="C4265">
        <v>31</v>
      </c>
      <c r="D4265" t="s">
        <v>5891</v>
      </c>
      <c r="E4265" t="s">
        <v>628</v>
      </c>
      <c r="F4265" t="s">
        <v>629</v>
      </c>
      <c r="G4265" t="s">
        <v>630</v>
      </c>
      <c r="H4265" t="s">
        <v>631</v>
      </c>
      <c r="I4265">
        <v>65.898600000000002</v>
      </c>
      <c r="J4265">
        <v>4303157</v>
      </c>
      <c r="K4265" t="s">
        <v>55</v>
      </c>
      <c r="L4265">
        <v>3</v>
      </c>
    </row>
    <row r="4266" spans="1:12" x14ac:dyDescent="0.3">
      <c r="A4266">
        <v>18435</v>
      </c>
      <c r="B4266">
        <v>4265</v>
      </c>
      <c r="C4266">
        <v>274</v>
      </c>
      <c r="D4266" t="s">
        <v>5892</v>
      </c>
      <c r="E4266" t="s">
        <v>20</v>
      </c>
      <c r="F4266" t="s">
        <v>21</v>
      </c>
      <c r="G4266" t="s">
        <v>5531</v>
      </c>
      <c r="H4266" t="s">
        <v>23</v>
      </c>
      <c r="I4266">
        <v>65.748400000000004</v>
      </c>
      <c r="J4266">
        <v>37683008</v>
      </c>
      <c r="K4266" t="s">
        <v>110</v>
      </c>
      <c r="L4266">
        <v>5</v>
      </c>
    </row>
    <row r="4267" spans="1:12" x14ac:dyDescent="0.3">
      <c r="A4267">
        <v>3802</v>
      </c>
      <c r="B4267">
        <v>4266</v>
      </c>
      <c r="C4267">
        <v>42</v>
      </c>
      <c r="D4267" t="s">
        <v>5893</v>
      </c>
      <c r="E4267" t="s">
        <v>202</v>
      </c>
      <c r="F4267" t="s">
        <v>203</v>
      </c>
      <c r="G4267" t="s">
        <v>2022</v>
      </c>
      <c r="H4267" t="s">
        <v>205</v>
      </c>
      <c r="I4267">
        <v>65.744299999999996</v>
      </c>
      <c r="J4267">
        <v>9695342</v>
      </c>
      <c r="K4267" t="s">
        <v>115</v>
      </c>
      <c r="L4267">
        <v>10</v>
      </c>
    </row>
    <row r="4268" spans="1:12" x14ac:dyDescent="0.3">
      <c r="A4268">
        <v>430</v>
      </c>
      <c r="B4268">
        <v>4267</v>
      </c>
      <c r="C4268">
        <v>2061</v>
      </c>
      <c r="D4268" t="s">
        <v>5894</v>
      </c>
      <c r="E4268" t="s">
        <v>124</v>
      </c>
      <c r="F4268" t="s">
        <v>125</v>
      </c>
      <c r="G4268" t="s">
        <v>126</v>
      </c>
      <c r="H4268" t="s">
        <v>127</v>
      </c>
      <c r="I4268">
        <v>65.719300000000004</v>
      </c>
      <c r="J4268">
        <v>424548000</v>
      </c>
      <c r="K4268" t="s">
        <v>183</v>
      </c>
      <c r="L4268">
        <v>8</v>
      </c>
    </row>
    <row r="4269" spans="1:12" x14ac:dyDescent="0.3">
      <c r="A4269">
        <v>466</v>
      </c>
      <c r="B4269">
        <v>4268</v>
      </c>
      <c r="C4269">
        <v>182</v>
      </c>
      <c r="D4269" t="s">
        <v>5895</v>
      </c>
      <c r="E4269" t="s">
        <v>72</v>
      </c>
      <c r="F4269" t="s">
        <v>73</v>
      </c>
      <c r="G4269" t="s">
        <v>5896</v>
      </c>
      <c r="H4269" t="s">
        <v>114</v>
      </c>
      <c r="I4269">
        <v>65.713300000000004</v>
      </c>
      <c r="J4269">
        <v>36824258</v>
      </c>
      <c r="K4269" t="s">
        <v>110</v>
      </c>
      <c r="L4269">
        <v>7</v>
      </c>
    </row>
    <row r="4270" spans="1:12" x14ac:dyDescent="0.3">
      <c r="A4270">
        <v>25871</v>
      </c>
      <c r="B4270">
        <v>4269</v>
      </c>
      <c r="C4270">
        <v>47</v>
      </c>
      <c r="D4270" t="s">
        <v>5897</v>
      </c>
      <c r="E4270" t="s">
        <v>188</v>
      </c>
      <c r="F4270" t="s">
        <v>189</v>
      </c>
      <c r="G4270" t="s">
        <v>3066</v>
      </c>
      <c r="H4270" t="s">
        <v>428</v>
      </c>
      <c r="I4270">
        <v>65.710899999999995</v>
      </c>
      <c r="J4270">
        <v>4067832</v>
      </c>
      <c r="K4270" t="s">
        <v>209</v>
      </c>
      <c r="L4270">
        <v>1</v>
      </c>
    </row>
    <row r="4271" spans="1:12" x14ac:dyDescent="0.3">
      <c r="A4271">
        <v>24900</v>
      </c>
      <c r="B4271">
        <v>4270</v>
      </c>
      <c r="C4271">
        <v>15</v>
      </c>
      <c r="D4271" t="s">
        <v>5898</v>
      </c>
      <c r="E4271" t="s">
        <v>117</v>
      </c>
      <c r="F4271" t="s">
        <v>118</v>
      </c>
      <c r="G4271" t="s">
        <v>5899</v>
      </c>
      <c r="H4271" t="s">
        <v>224</v>
      </c>
      <c r="I4271">
        <v>65.688199999999995</v>
      </c>
      <c r="J4271">
        <v>4312343</v>
      </c>
      <c r="K4271" t="s">
        <v>311</v>
      </c>
      <c r="L4271">
        <v>1</v>
      </c>
    </row>
    <row r="4272" spans="1:12" x14ac:dyDescent="0.3">
      <c r="A4272">
        <v>4666</v>
      </c>
      <c r="B4272">
        <v>4271</v>
      </c>
      <c r="C4272">
        <v>28</v>
      </c>
      <c r="D4272" t="s">
        <v>5900</v>
      </c>
      <c r="E4272" t="s">
        <v>264</v>
      </c>
      <c r="F4272" t="s">
        <v>265</v>
      </c>
      <c r="G4272" t="s">
        <v>5386</v>
      </c>
      <c r="H4272" t="s">
        <v>537</v>
      </c>
      <c r="I4272">
        <v>65.635099999999994</v>
      </c>
      <c r="J4272">
        <v>3828028</v>
      </c>
      <c r="K4272" t="s">
        <v>209</v>
      </c>
      <c r="L4272">
        <v>6</v>
      </c>
    </row>
    <row r="4273" spans="1:12" x14ac:dyDescent="0.3">
      <c r="A4273">
        <v>24116</v>
      </c>
      <c r="B4273">
        <v>4272</v>
      </c>
      <c r="C4273">
        <v>6</v>
      </c>
      <c r="D4273" t="s">
        <v>5901</v>
      </c>
      <c r="E4273" t="s">
        <v>12</v>
      </c>
      <c r="F4273" t="s">
        <v>13</v>
      </c>
      <c r="G4273" t="s">
        <v>1779</v>
      </c>
      <c r="H4273" t="s">
        <v>15</v>
      </c>
      <c r="I4273">
        <v>65.642899999999997</v>
      </c>
      <c r="J4273">
        <v>3298992</v>
      </c>
      <c r="K4273" t="s">
        <v>55</v>
      </c>
      <c r="L4273">
        <v>2</v>
      </c>
    </row>
    <row r="4274" spans="1:12" x14ac:dyDescent="0.3">
      <c r="A4274">
        <v>9048</v>
      </c>
      <c r="B4274">
        <v>4273</v>
      </c>
      <c r="C4274">
        <v>7000</v>
      </c>
      <c r="D4274" t="s">
        <v>5902</v>
      </c>
      <c r="E4274" t="s">
        <v>144</v>
      </c>
      <c r="F4274" t="s">
        <v>145</v>
      </c>
      <c r="G4274" t="s">
        <v>2387</v>
      </c>
      <c r="H4274" t="s">
        <v>2388</v>
      </c>
      <c r="I4274">
        <v>65.631399999999999</v>
      </c>
      <c r="J4274">
        <v>310146215</v>
      </c>
      <c r="K4274" t="s">
        <v>339</v>
      </c>
      <c r="L4274">
        <v>2</v>
      </c>
    </row>
    <row r="4275" spans="1:12" x14ac:dyDescent="0.3">
      <c r="A4275">
        <v>26060</v>
      </c>
      <c r="B4275">
        <v>4274</v>
      </c>
      <c r="C4275">
        <v>21</v>
      </c>
      <c r="D4275" t="s">
        <v>5903</v>
      </c>
      <c r="E4275" t="s">
        <v>12</v>
      </c>
      <c r="F4275" t="s">
        <v>13</v>
      </c>
      <c r="G4275" t="s">
        <v>3290</v>
      </c>
      <c r="H4275" t="s">
        <v>43</v>
      </c>
      <c r="I4275">
        <v>65.595399999999998</v>
      </c>
      <c r="J4275">
        <v>8666330</v>
      </c>
      <c r="K4275" t="s">
        <v>303</v>
      </c>
      <c r="L4275">
        <v>1</v>
      </c>
    </row>
    <row r="4276" spans="1:12" x14ac:dyDescent="0.3">
      <c r="A4276">
        <v>1802</v>
      </c>
      <c r="B4276">
        <v>4275</v>
      </c>
      <c r="C4276">
        <v>79</v>
      </c>
      <c r="D4276" t="s">
        <v>5904</v>
      </c>
      <c r="E4276" t="s">
        <v>117</v>
      </c>
      <c r="F4276" t="s">
        <v>118</v>
      </c>
      <c r="G4276" t="s">
        <v>1099</v>
      </c>
      <c r="H4276" t="s">
        <v>224</v>
      </c>
      <c r="I4276">
        <v>65.578999999999994</v>
      </c>
      <c r="J4276">
        <v>19379156</v>
      </c>
      <c r="K4276" t="s">
        <v>370</v>
      </c>
      <c r="L4276">
        <v>8</v>
      </c>
    </row>
    <row r="4277" spans="1:12" x14ac:dyDescent="0.3">
      <c r="A4277">
        <v>17714</v>
      </c>
      <c r="B4277">
        <v>4276</v>
      </c>
      <c r="C4277">
        <v>106</v>
      </c>
      <c r="D4277" t="s">
        <v>5905</v>
      </c>
      <c r="E4277" t="s">
        <v>100</v>
      </c>
      <c r="F4277" t="s">
        <v>101</v>
      </c>
      <c r="G4277" t="s">
        <v>4738</v>
      </c>
      <c r="H4277" t="s">
        <v>102</v>
      </c>
      <c r="I4277">
        <v>65.541899999999998</v>
      </c>
      <c r="J4277">
        <v>11905598</v>
      </c>
      <c r="K4277" t="s">
        <v>346</v>
      </c>
      <c r="L4277">
        <v>5</v>
      </c>
    </row>
    <row r="4278" spans="1:12" x14ac:dyDescent="0.3">
      <c r="A4278">
        <v>20393</v>
      </c>
      <c r="B4278">
        <v>4277</v>
      </c>
      <c r="C4278">
        <v>33</v>
      </c>
      <c r="D4278" t="s">
        <v>5906</v>
      </c>
      <c r="E4278" t="s">
        <v>57</v>
      </c>
      <c r="F4278" t="s">
        <v>58</v>
      </c>
      <c r="G4278" t="s">
        <v>5206</v>
      </c>
      <c r="H4278" t="s">
        <v>81</v>
      </c>
      <c r="I4278">
        <v>65.517200000000003</v>
      </c>
      <c r="J4278">
        <v>3360000</v>
      </c>
      <c r="K4278" t="s">
        <v>110</v>
      </c>
      <c r="L4278">
        <v>4</v>
      </c>
    </row>
    <row r="4279" spans="1:12" x14ac:dyDescent="0.3">
      <c r="A4279">
        <v>5887</v>
      </c>
      <c r="B4279">
        <v>4278</v>
      </c>
      <c r="C4279">
        <v>178</v>
      </c>
      <c r="D4279" t="s">
        <v>5907</v>
      </c>
      <c r="E4279" t="s">
        <v>20</v>
      </c>
      <c r="F4279" t="s">
        <v>21</v>
      </c>
      <c r="G4279" t="s">
        <v>22</v>
      </c>
      <c r="H4279" t="s">
        <v>23</v>
      </c>
      <c r="I4279">
        <v>65.445400000000006</v>
      </c>
      <c r="J4279">
        <v>32905024</v>
      </c>
      <c r="K4279" t="s">
        <v>110</v>
      </c>
      <c r="L4279">
        <v>5</v>
      </c>
    </row>
    <row r="4280" spans="1:12" x14ac:dyDescent="0.3">
      <c r="A4280">
        <v>25902</v>
      </c>
      <c r="B4280">
        <v>4279</v>
      </c>
      <c r="C4280">
        <v>129</v>
      </c>
      <c r="D4280" t="s">
        <v>5908</v>
      </c>
      <c r="E4280" t="s">
        <v>83</v>
      </c>
      <c r="F4280" t="s">
        <v>84</v>
      </c>
      <c r="G4280" t="s">
        <v>85</v>
      </c>
      <c r="H4280" t="s">
        <v>86</v>
      </c>
      <c r="I4280">
        <v>65.389700000000005</v>
      </c>
      <c r="J4280">
        <v>14225179</v>
      </c>
      <c r="K4280" t="s">
        <v>90</v>
      </c>
      <c r="L4280">
        <v>1</v>
      </c>
    </row>
    <row r="4281" spans="1:12" x14ac:dyDescent="0.3">
      <c r="A4281">
        <v>20149</v>
      </c>
      <c r="B4281">
        <v>4280</v>
      </c>
      <c r="C4281">
        <v>2171</v>
      </c>
      <c r="D4281" t="s">
        <v>5909</v>
      </c>
      <c r="E4281" t="s">
        <v>100</v>
      </c>
      <c r="F4281" t="s">
        <v>101</v>
      </c>
      <c r="G4281" t="s">
        <v>556</v>
      </c>
      <c r="H4281" t="s">
        <v>556</v>
      </c>
      <c r="I4281">
        <v>65.381299999999996</v>
      </c>
      <c r="J4281">
        <v>15803021</v>
      </c>
      <c r="K4281" t="s">
        <v>186</v>
      </c>
      <c r="L4281">
        <v>4</v>
      </c>
    </row>
    <row r="4282" spans="1:12" x14ac:dyDescent="0.3">
      <c r="A4282">
        <v>20019</v>
      </c>
      <c r="B4282">
        <v>4281</v>
      </c>
      <c r="C4282">
        <v>44</v>
      </c>
      <c r="D4282" t="s">
        <v>5910</v>
      </c>
      <c r="E4282" t="s">
        <v>100</v>
      </c>
      <c r="F4282" t="s">
        <v>101</v>
      </c>
      <c r="G4282" t="s">
        <v>221</v>
      </c>
      <c r="H4282" t="s">
        <v>109</v>
      </c>
      <c r="I4282">
        <v>65.376900000000006</v>
      </c>
      <c r="J4282">
        <v>8727746</v>
      </c>
      <c r="K4282" t="s">
        <v>209</v>
      </c>
      <c r="L4282">
        <v>4</v>
      </c>
    </row>
    <row r="4283" spans="1:12" x14ac:dyDescent="0.3">
      <c r="A4283">
        <v>3725</v>
      </c>
      <c r="B4283">
        <v>4282</v>
      </c>
      <c r="C4283">
        <v>1130</v>
      </c>
      <c r="D4283" t="s">
        <v>5911</v>
      </c>
      <c r="E4283" t="s">
        <v>46</v>
      </c>
      <c r="F4283" t="s">
        <v>47</v>
      </c>
      <c r="G4283" t="s">
        <v>1948</v>
      </c>
      <c r="H4283" t="s">
        <v>1949</v>
      </c>
      <c r="I4283">
        <v>65.371200000000002</v>
      </c>
      <c r="J4283">
        <v>61828000</v>
      </c>
      <c r="K4283" t="s">
        <v>24</v>
      </c>
      <c r="L4283">
        <v>8</v>
      </c>
    </row>
    <row r="4284" spans="1:12" x14ac:dyDescent="0.3">
      <c r="A4284">
        <v>18067</v>
      </c>
      <c r="B4284">
        <v>4283</v>
      </c>
      <c r="C4284">
        <v>87</v>
      </c>
      <c r="D4284" t="s">
        <v>5912</v>
      </c>
      <c r="E4284" t="s">
        <v>144</v>
      </c>
      <c r="F4284" t="s">
        <v>145</v>
      </c>
      <c r="G4284" t="s">
        <v>5913</v>
      </c>
      <c r="H4284" t="s">
        <v>5094</v>
      </c>
      <c r="I4284">
        <v>65.253200000000007</v>
      </c>
      <c r="J4284">
        <v>8916110</v>
      </c>
      <c r="K4284" t="s">
        <v>28</v>
      </c>
      <c r="L4284">
        <v>4</v>
      </c>
    </row>
    <row r="4285" spans="1:12" x14ac:dyDescent="0.3">
      <c r="A4285">
        <v>18424</v>
      </c>
      <c r="B4285">
        <v>4284</v>
      </c>
      <c r="C4285">
        <v>72</v>
      </c>
      <c r="D4285" t="s">
        <v>5914</v>
      </c>
      <c r="E4285" t="s">
        <v>20</v>
      </c>
      <c r="F4285" t="s">
        <v>21</v>
      </c>
      <c r="G4285" t="s">
        <v>406</v>
      </c>
      <c r="H4285" t="s">
        <v>407</v>
      </c>
      <c r="I4285">
        <v>65.204400000000007</v>
      </c>
      <c r="J4285">
        <v>3471992</v>
      </c>
      <c r="K4285" t="s">
        <v>339</v>
      </c>
      <c r="L4285">
        <v>3</v>
      </c>
    </row>
    <row r="4286" spans="1:12" x14ac:dyDescent="0.3">
      <c r="A4286">
        <v>4027</v>
      </c>
      <c r="B4286">
        <v>4285</v>
      </c>
      <c r="C4286">
        <v>600</v>
      </c>
      <c r="D4286" t="s">
        <v>5915</v>
      </c>
      <c r="E4286" t="s">
        <v>141</v>
      </c>
      <c r="F4286" t="s">
        <v>142</v>
      </c>
      <c r="G4286" t="s">
        <v>5916</v>
      </c>
      <c r="H4286" t="s">
        <v>137</v>
      </c>
      <c r="I4286">
        <v>65.091499999999996</v>
      </c>
      <c r="J4286">
        <v>16670314</v>
      </c>
      <c r="K4286" t="s">
        <v>183</v>
      </c>
      <c r="L4286">
        <v>3</v>
      </c>
    </row>
    <row r="4287" spans="1:12" x14ac:dyDescent="0.3">
      <c r="A4287">
        <v>2954</v>
      </c>
      <c r="B4287">
        <v>4286</v>
      </c>
      <c r="C4287">
        <v>50</v>
      </c>
      <c r="D4287" t="s">
        <v>5917</v>
      </c>
      <c r="E4287" t="s">
        <v>117</v>
      </c>
      <c r="F4287" t="s">
        <v>118</v>
      </c>
      <c r="G4287" t="s">
        <v>5918</v>
      </c>
      <c r="H4287" t="s">
        <v>224</v>
      </c>
      <c r="I4287">
        <v>65.084599999999995</v>
      </c>
      <c r="J4287">
        <v>9842911</v>
      </c>
      <c r="K4287" t="s">
        <v>209</v>
      </c>
      <c r="L4287">
        <v>5</v>
      </c>
    </row>
    <row r="4288" spans="1:12" x14ac:dyDescent="0.3">
      <c r="A4288">
        <v>1578</v>
      </c>
      <c r="B4288">
        <v>4287</v>
      </c>
      <c r="C4288">
        <v>44</v>
      </c>
      <c r="D4288" t="s">
        <v>5919</v>
      </c>
      <c r="E4288" t="s">
        <v>51</v>
      </c>
      <c r="F4288" t="s">
        <v>52</v>
      </c>
      <c r="G4288" t="s">
        <v>53</v>
      </c>
      <c r="H4288" t="s">
        <v>54</v>
      </c>
      <c r="I4288">
        <v>65.065399999999997</v>
      </c>
      <c r="J4288">
        <v>15341439</v>
      </c>
      <c r="K4288" t="s">
        <v>139</v>
      </c>
      <c r="L4288">
        <v>8</v>
      </c>
    </row>
    <row r="4289" spans="1:12" x14ac:dyDescent="0.3">
      <c r="A4289">
        <v>1794</v>
      </c>
      <c r="B4289">
        <v>4288</v>
      </c>
      <c r="C4289">
        <v>186</v>
      </c>
      <c r="D4289" t="s">
        <v>5920</v>
      </c>
      <c r="E4289" t="s">
        <v>62</v>
      </c>
      <c r="F4289" t="s">
        <v>63</v>
      </c>
      <c r="G4289" t="s">
        <v>219</v>
      </c>
      <c r="H4289" t="s">
        <v>434</v>
      </c>
      <c r="I4289">
        <v>65.024799999999999</v>
      </c>
      <c r="J4289">
        <v>88181000</v>
      </c>
      <c r="K4289" t="s">
        <v>110</v>
      </c>
      <c r="L4289">
        <v>6</v>
      </c>
    </row>
    <row r="4290" spans="1:12" x14ac:dyDescent="0.3">
      <c r="A4290">
        <v>20067</v>
      </c>
      <c r="B4290">
        <v>4289</v>
      </c>
      <c r="C4290">
        <v>64</v>
      </c>
      <c r="D4290" t="s">
        <v>5921</v>
      </c>
      <c r="E4290" t="s">
        <v>51</v>
      </c>
      <c r="F4290" t="s">
        <v>52</v>
      </c>
      <c r="G4290" t="s">
        <v>671</v>
      </c>
      <c r="H4290" t="s">
        <v>54</v>
      </c>
      <c r="I4290">
        <v>64.995400000000004</v>
      </c>
      <c r="J4290">
        <v>16224000</v>
      </c>
      <c r="K4290" t="s">
        <v>24</v>
      </c>
      <c r="L4290">
        <v>4</v>
      </c>
    </row>
    <row r="4291" spans="1:12" x14ac:dyDescent="0.3">
      <c r="A4291">
        <v>24297</v>
      </c>
      <c r="B4291">
        <v>4290</v>
      </c>
      <c r="C4291">
        <v>53</v>
      </c>
      <c r="D4291" t="s">
        <v>5922</v>
      </c>
      <c r="E4291" t="s">
        <v>129</v>
      </c>
      <c r="F4291" t="s">
        <v>130</v>
      </c>
      <c r="G4291" t="s">
        <v>131</v>
      </c>
      <c r="H4291" t="s">
        <v>132</v>
      </c>
      <c r="I4291">
        <v>64.986599999999996</v>
      </c>
      <c r="J4291">
        <v>29231267</v>
      </c>
      <c r="K4291" t="s">
        <v>34</v>
      </c>
      <c r="L4291">
        <v>2</v>
      </c>
    </row>
    <row r="4292" spans="1:12" x14ac:dyDescent="0.3">
      <c r="A4292">
        <v>24278</v>
      </c>
      <c r="B4292">
        <v>4291</v>
      </c>
      <c r="C4292">
        <v>5</v>
      </c>
      <c r="D4292" t="s">
        <v>5923</v>
      </c>
      <c r="E4292" t="s">
        <v>379</v>
      </c>
      <c r="F4292" t="s">
        <v>380</v>
      </c>
      <c r="G4292" t="s">
        <v>3780</v>
      </c>
      <c r="I4292">
        <v>64.968400000000003</v>
      </c>
      <c r="J4292">
        <v>2485157</v>
      </c>
      <c r="K4292" t="s">
        <v>327</v>
      </c>
      <c r="L4292">
        <v>2</v>
      </c>
    </row>
    <row r="4293" spans="1:12" x14ac:dyDescent="0.3">
      <c r="A4293">
        <v>24412</v>
      </c>
      <c r="B4293">
        <v>4292</v>
      </c>
      <c r="C4293">
        <v>108</v>
      </c>
      <c r="D4293" t="s">
        <v>5924</v>
      </c>
      <c r="E4293" t="s">
        <v>636</v>
      </c>
      <c r="F4293" t="s">
        <v>637</v>
      </c>
      <c r="G4293" t="s">
        <v>638</v>
      </c>
      <c r="H4293" t="s">
        <v>639</v>
      </c>
      <c r="I4293">
        <v>64.935500000000005</v>
      </c>
      <c r="J4293">
        <v>143190481</v>
      </c>
      <c r="K4293" t="s">
        <v>24</v>
      </c>
      <c r="L4293">
        <v>2</v>
      </c>
    </row>
    <row r="4294" spans="1:12" x14ac:dyDescent="0.3">
      <c r="A4294">
        <v>20816</v>
      </c>
      <c r="B4294">
        <v>4293</v>
      </c>
      <c r="C4294">
        <v>15</v>
      </c>
      <c r="D4294" t="s">
        <v>5925</v>
      </c>
      <c r="E4294" t="s">
        <v>20</v>
      </c>
      <c r="F4294" t="s">
        <v>21</v>
      </c>
      <c r="G4294" t="s">
        <v>496</v>
      </c>
      <c r="H4294" t="s">
        <v>23</v>
      </c>
      <c r="I4294">
        <v>64.914000000000001</v>
      </c>
      <c r="J4294">
        <v>3433361</v>
      </c>
      <c r="K4294" t="s">
        <v>115</v>
      </c>
      <c r="L4294">
        <v>2</v>
      </c>
    </row>
    <row r="4295" spans="1:12" x14ac:dyDescent="0.3">
      <c r="A4295">
        <v>22392</v>
      </c>
      <c r="B4295">
        <v>4294</v>
      </c>
      <c r="C4295">
        <v>12</v>
      </c>
      <c r="D4295" t="s">
        <v>5926</v>
      </c>
      <c r="E4295" t="s">
        <v>233</v>
      </c>
      <c r="F4295" t="s">
        <v>271</v>
      </c>
      <c r="G4295" t="s">
        <v>272</v>
      </c>
      <c r="H4295" t="s">
        <v>272</v>
      </c>
      <c r="I4295">
        <v>64.880600000000001</v>
      </c>
      <c r="J4295">
        <v>4909888</v>
      </c>
      <c r="K4295" t="s">
        <v>339</v>
      </c>
      <c r="L4295">
        <v>3</v>
      </c>
    </row>
    <row r="4296" spans="1:12" x14ac:dyDescent="0.3">
      <c r="A4296">
        <v>25203</v>
      </c>
      <c r="B4296">
        <v>4295</v>
      </c>
      <c r="C4296">
        <v>16</v>
      </c>
      <c r="D4296" t="s">
        <v>5927</v>
      </c>
      <c r="E4296" t="s">
        <v>165</v>
      </c>
      <c r="F4296" t="s">
        <v>166</v>
      </c>
      <c r="G4296" t="s">
        <v>3625</v>
      </c>
      <c r="H4296" t="s">
        <v>3755</v>
      </c>
      <c r="I4296">
        <v>64.875699999999995</v>
      </c>
      <c r="J4296">
        <v>2067599</v>
      </c>
      <c r="K4296" t="s">
        <v>16</v>
      </c>
      <c r="L4296">
        <v>1</v>
      </c>
    </row>
    <row r="4297" spans="1:12" x14ac:dyDescent="0.3">
      <c r="A4297">
        <v>24800</v>
      </c>
      <c r="B4297">
        <v>4296</v>
      </c>
      <c r="C4297">
        <v>109</v>
      </c>
      <c r="D4297" t="s">
        <v>5928</v>
      </c>
      <c r="E4297" t="s">
        <v>117</v>
      </c>
      <c r="F4297" t="s">
        <v>118</v>
      </c>
      <c r="G4297" t="s">
        <v>290</v>
      </c>
      <c r="H4297" t="s">
        <v>224</v>
      </c>
      <c r="I4297">
        <v>64.839600000000004</v>
      </c>
      <c r="J4297">
        <v>14004992</v>
      </c>
      <c r="K4297" t="s">
        <v>110</v>
      </c>
      <c r="L4297">
        <v>1</v>
      </c>
    </row>
    <row r="4298" spans="1:12" x14ac:dyDescent="0.3">
      <c r="A4298">
        <v>22555</v>
      </c>
      <c r="B4298">
        <v>4297</v>
      </c>
      <c r="C4298">
        <v>28</v>
      </c>
      <c r="D4298" t="s">
        <v>5929</v>
      </c>
      <c r="E4298" t="s">
        <v>134</v>
      </c>
      <c r="F4298" t="s">
        <v>135</v>
      </c>
      <c r="G4298" t="s">
        <v>5930</v>
      </c>
      <c r="I4298">
        <v>64.805899999999994</v>
      </c>
      <c r="J4298">
        <v>4876676</v>
      </c>
      <c r="K4298" t="s">
        <v>327</v>
      </c>
      <c r="L4298">
        <v>3</v>
      </c>
    </row>
    <row r="4299" spans="1:12" x14ac:dyDescent="0.3">
      <c r="A4299">
        <v>26212</v>
      </c>
      <c r="B4299">
        <v>4298</v>
      </c>
      <c r="C4299">
        <v>372</v>
      </c>
      <c r="D4299" t="s">
        <v>5931</v>
      </c>
      <c r="E4299" t="s">
        <v>141</v>
      </c>
      <c r="F4299" t="s">
        <v>142</v>
      </c>
      <c r="G4299" t="s">
        <v>141</v>
      </c>
      <c r="H4299" t="s">
        <v>137</v>
      </c>
      <c r="I4299">
        <v>64.771100000000004</v>
      </c>
      <c r="J4299">
        <v>87392941</v>
      </c>
      <c r="K4299" t="s">
        <v>110</v>
      </c>
      <c r="L4299">
        <v>1</v>
      </c>
    </row>
    <row r="4300" spans="1:12" x14ac:dyDescent="0.3">
      <c r="A4300">
        <v>25176</v>
      </c>
      <c r="B4300">
        <v>4299</v>
      </c>
      <c r="C4300">
        <v>77</v>
      </c>
      <c r="D4300" t="s">
        <v>5932</v>
      </c>
      <c r="E4300" t="s">
        <v>20</v>
      </c>
      <c r="F4300" t="s">
        <v>21</v>
      </c>
      <c r="G4300" t="s">
        <v>22</v>
      </c>
      <c r="H4300" t="s">
        <v>23</v>
      </c>
      <c r="I4300">
        <v>64.762200000000007</v>
      </c>
      <c r="J4300">
        <v>15207091</v>
      </c>
      <c r="K4300" t="s">
        <v>90</v>
      </c>
      <c r="L4300">
        <v>1</v>
      </c>
    </row>
    <row r="4301" spans="1:12" x14ac:dyDescent="0.3">
      <c r="A4301">
        <v>24370</v>
      </c>
      <c r="B4301">
        <v>4300</v>
      </c>
      <c r="C4301">
        <v>118</v>
      </c>
      <c r="D4301" t="s">
        <v>5933</v>
      </c>
      <c r="E4301" t="s">
        <v>12</v>
      </c>
      <c r="F4301" t="s">
        <v>13</v>
      </c>
      <c r="G4301" t="s">
        <v>211</v>
      </c>
      <c r="H4301" t="s">
        <v>211</v>
      </c>
      <c r="I4301">
        <v>64.696799999999996</v>
      </c>
      <c r="J4301">
        <v>5580060</v>
      </c>
      <c r="K4301" t="s">
        <v>28</v>
      </c>
      <c r="L4301">
        <v>2</v>
      </c>
    </row>
    <row r="4302" spans="1:12" x14ac:dyDescent="0.3">
      <c r="A4302">
        <v>20682</v>
      </c>
      <c r="B4302">
        <v>4301</v>
      </c>
      <c r="C4302">
        <v>300</v>
      </c>
      <c r="D4302" t="s">
        <v>5934</v>
      </c>
      <c r="E4302" t="s">
        <v>12</v>
      </c>
      <c r="F4302" t="s">
        <v>13</v>
      </c>
      <c r="G4302" t="s">
        <v>27</v>
      </c>
      <c r="H4302" t="s">
        <v>27</v>
      </c>
      <c r="I4302">
        <v>64.689899999999994</v>
      </c>
      <c r="J4302">
        <v>59874714</v>
      </c>
      <c r="K4302" t="s">
        <v>200</v>
      </c>
      <c r="L4302">
        <v>4</v>
      </c>
    </row>
    <row r="4303" spans="1:12" x14ac:dyDescent="0.3">
      <c r="A4303">
        <v>6221</v>
      </c>
      <c r="B4303">
        <v>4302</v>
      </c>
      <c r="C4303">
        <v>12500</v>
      </c>
      <c r="D4303" t="s">
        <v>5935</v>
      </c>
      <c r="E4303" t="s">
        <v>100</v>
      </c>
      <c r="F4303" t="s">
        <v>101</v>
      </c>
      <c r="G4303" t="s">
        <v>109</v>
      </c>
      <c r="H4303" t="s">
        <v>109</v>
      </c>
      <c r="I4303">
        <v>64.670699999999997</v>
      </c>
      <c r="J4303">
        <v>549910831</v>
      </c>
      <c r="K4303" t="s">
        <v>18</v>
      </c>
      <c r="L4303">
        <v>5</v>
      </c>
    </row>
    <row r="4304" spans="1:12" x14ac:dyDescent="0.3">
      <c r="A4304">
        <v>22288</v>
      </c>
      <c r="B4304">
        <v>4303</v>
      </c>
      <c r="C4304">
        <v>69</v>
      </c>
      <c r="D4304" t="s">
        <v>5936</v>
      </c>
      <c r="E4304" t="s">
        <v>117</v>
      </c>
      <c r="F4304" t="s">
        <v>118</v>
      </c>
      <c r="G4304" t="s">
        <v>5937</v>
      </c>
      <c r="I4304">
        <v>64.665499999999994</v>
      </c>
      <c r="J4304">
        <v>16150180</v>
      </c>
      <c r="K4304" t="s">
        <v>24</v>
      </c>
      <c r="L4304">
        <v>3</v>
      </c>
    </row>
    <row r="4305" spans="1:12" x14ac:dyDescent="0.3">
      <c r="A4305">
        <v>5645</v>
      </c>
      <c r="B4305">
        <v>4304</v>
      </c>
      <c r="C4305">
        <v>85</v>
      </c>
      <c r="D4305" t="s">
        <v>5938</v>
      </c>
      <c r="E4305" t="s">
        <v>46</v>
      </c>
      <c r="F4305" t="s">
        <v>47</v>
      </c>
      <c r="G4305" t="s">
        <v>107</v>
      </c>
      <c r="H4305" t="s">
        <v>49</v>
      </c>
      <c r="I4305">
        <v>64.667199999999994</v>
      </c>
      <c r="J4305">
        <v>12232346</v>
      </c>
      <c r="K4305" t="s">
        <v>115</v>
      </c>
      <c r="L4305">
        <v>6</v>
      </c>
    </row>
    <row r="4306" spans="1:12" x14ac:dyDescent="0.3">
      <c r="A4306">
        <v>24339</v>
      </c>
      <c r="B4306">
        <v>4305</v>
      </c>
      <c r="C4306">
        <v>8</v>
      </c>
      <c r="D4306" t="s">
        <v>5939</v>
      </c>
      <c r="E4306" t="s">
        <v>12</v>
      </c>
      <c r="F4306" t="s">
        <v>13</v>
      </c>
      <c r="G4306" t="s">
        <v>1659</v>
      </c>
      <c r="H4306" t="s">
        <v>317</v>
      </c>
      <c r="I4306">
        <v>64.658600000000007</v>
      </c>
      <c r="J4306">
        <v>3280000</v>
      </c>
      <c r="K4306" t="s">
        <v>24</v>
      </c>
      <c r="L4306">
        <v>2</v>
      </c>
    </row>
    <row r="4307" spans="1:12" x14ac:dyDescent="0.3">
      <c r="A4307">
        <v>20750</v>
      </c>
      <c r="B4307">
        <v>4306</v>
      </c>
      <c r="C4307">
        <v>32</v>
      </c>
      <c r="D4307" t="s">
        <v>5940</v>
      </c>
      <c r="E4307" t="s">
        <v>188</v>
      </c>
      <c r="F4307" t="s">
        <v>189</v>
      </c>
      <c r="G4307" t="s">
        <v>414</v>
      </c>
      <c r="H4307" t="s">
        <v>414</v>
      </c>
      <c r="I4307">
        <v>64.638900000000007</v>
      </c>
      <c r="J4307">
        <v>8394996</v>
      </c>
      <c r="K4307" t="s">
        <v>92</v>
      </c>
      <c r="L4307">
        <v>4</v>
      </c>
    </row>
    <row r="4308" spans="1:12" x14ac:dyDescent="0.3">
      <c r="A4308">
        <v>26260</v>
      </c>
      <c r="B4308">
        <v>4307</v>
      </c>
      <c r="C4308">
        <v>60</v>
      </c>
      <c r="D4308" t="s">
        <v>5941</v>
      </c>
      <c r="E4308" t="s">
        <v>72</v>
      </c>
      <c r="F4308" t="s">
        <v>73</v>
      </c>
      <c r="G4308" t="s">
        <v>846</v>
      </c>
      <c r="H4308" t="s">
        <v>114</v>
      </c>
      <c r="I4308">
        <v>64.630200000000002</v>
      </c>
      <c r="J4308">
        <v>14148570</v>
      </c>
      <c r="K4308" t="s">
        <v>92</v>
      </c>
      <c r="L4308">
        <v>1</v>
      </c>
    </row>
    <row r="4309" spans="1:12" x14ac:dyDescent="0.3">
      <c r="A4309">
        <v>4324</v>
      </c>
      <c r="B4309">
        <v>4308</v>
      </c>
      <c r="C4309">
        <v>125</v>
      </c>
      <c r="D4309" t="s">
        <v>5942</v>
      </c>
      <c r="E4309" t="s">
        <v>513</v>
      </c>
      <c r="F4309" t="s">
        <v>514</v>
      </c>
      <c r="G4309" t="s">
        <v>677</v>
      </c>
      <c r="H4309" t="s">
        <v>516</v>
      </c>
      <c r="I4309">
        <v>64.610500000000002</v>
      </c>
      <c r="J4309">
        <v>54054620</v>
      </c>
      <c r="K4309" t="s">
        <v>24</v>
      </c>
      <c r="L4309">
        <v>7</v>
      </c>
    </row>
    <row r="4310" spans="1:12" x14ac:dyDescent="0.3">
      <c r="A4310">
        <v>1556</v>
      </c>
      <c r="B4310">
        <v>4309</v>
      </c>
      <c r="C4310">
        <v>48</v>
      </c>
      <c r="D4310" t="s">
        <v>5943</v>
      </c>
      <c r="E4310" t="s">
        <v>117</v>
      </c>
      <c r="F4310" t="s">
        <v>118</v>
      </c>
      <c r="G4310" t="s">
        <v>5944</v>
      </c>
      <c r="H4310" t="s">
        <v>373</v>
      </c>
      <c r="I4310">
        <v>64.598399999999998</v>
      </c>
      <c r="J4310">
        <v>16977317</v>
      </c>
      <c r="K4310" t="s">
        <v>44</v>
      </c>
      <c r="L4310">
        <v>8</v>
      </c>
    </row>
    <row r="4311" spans="1:12" x14ac:dyDescent="0.3">
      <c r="A4311">
        <v>4184</v>
      </c>
      <c r="B4311">
        <v>4310</v>
      </c>
      <c r="C4311">
        <v>25</v>
      </c>
      <c r="D4311" t="s">
        <v>5945</v>
      </c>
      <c r="E4311" t="s">
        <v>390</v>
      </c>
      <c r="F4311" t="s">
        <v>391</v>
      </c>
      <c r="G4311" t="s">
        <v>978</v>
      </c>
      <c r="H4311" t="s">
        <v>392</v>
      </c>
      <c r="I4311">
        <v>64.545500000000004</v>
      </c>
      <c r="J4311">
        <v>128524396</v>
      </c>
      <c r="K4311" t="s">
        <v>24</v>
      </c>
      <c r="L4311">
        <v>6</v>
      </c>
    </row>
    <row r="4312" spans="1:12" x14ac:dyDescent="0.3">
      <c r="A4312">
        <v>3522</v>
      </c>
      <c r="B4312">
        <v>4311</v>
      </c>
      <c r="C4312">
        <v>53</v>
      </c>
      <c r="D4312" t="s">
        <v>5946</v>
      </c>
      <c r="E4312" t="s">
        <v>117</v>
      </c>
      <c r="F4312" t="s">
        <v>118</v>
      </c>
      <c r="G4312" t="s">
        <v>1175</v>
      </c>
      <c r="H4312" t="s">
        <v>224</v>
      </c>
      <c r="I4312">
        <v>64.550200000000004</v>
      </c>
      <c r="J4312">
        <v>8525735</v>
      </c>
      <c r="K4312" t="s">
        <v>327</v>
      </c>
      <c r="L4312">
        <v>5</v>
      </c>
    </row>
    <row r="4313" spans="1:12" x14ac:dyDescent="0.3">
      <c r="A4313">
        <v>2095</v>
      </c>
      <c r="B4313">
        <v>4312</v>
      </c>
      <c r="C4313">
        <v>175</v>
      </c>
      <c r="D4313" t="s">
        <v>5947</v>
      </c>
      <c r="E4313" t="s">
        <v>67</v>
      </c>
      <c r="F4313" t="s">
        <v>68</v>
      </c>
      <c r="G4313" t="s">
        <v>2033</v>
      </c>
      <c r="H4313" t="s">
        <v>2034</v>
      </c>
      <c r="I4313">
        <v>64.510900000000007</v>
      </c>
      <c r="J4313">
        <v>17694564</v>
      </c>
      <c r="K4313" t="s">
        <v>470</v>
      </c>
      <c r="L4313">
        <v>7</v>
      </c>
    </row>
    <row r="4314" spans="1:12" x14ac:dyDescent="0.3">
      <c r="A4314">
        <v>1367</v>
      </c>
      <c r="B4314">
        <v>4313</v>
      </c>
      <c r="C4314">
        <v>287</v>
      </c>
      <c r="D4314" t="s">
        <v>5948</v>
      </c>
      <c r="E4314" t="s">
        <v>20</v>
      </c>
      <c r="F4314" t="s">
        <v>21</v>
      </c>
      <c r="G4314" t="s">
        <v>89</v>
      </c>
      <c r="I4314">
        <v>64.503600000000006</v>
      </c>
      <c r="J4314">
        <v>49119037</v>
      </c>
      <c r="K4314" t="s">
        <v>92</v>
      </c>
      <c r="L4314">
        <v>6</v>
      </c>
    </row>
    <row r="4315" spans="1:12" x14ac:dyDescent="0.3">
      <c r="A4315">
        <v>18474</v>
      </c>
      <c r="B4315">
        <v>4314</v>
      </c>
      <c r="C4315">
        <v>22</v>
      </c>
      <c r="D4315" t="s">
        <v>5949</v>
      </c>
      <c r="E4315" t="s">
        <v>12</v>
      </c>
      <c r="F4315" t="s">
        <v>13</v>
      </c>
      <c r="G4315" t="s">
        <v>283</v>
      </c>
      <c r="H4315" t="s">
        <v>15</v>
      </c>
      <c r="I4315">
        <v>64.489699999999999</v>
      </c>
      <c r="J4315">
        <v>7027000</v>
      </c>
      <c r="K4315" t="s">
        <v>346</v>
      </c>
      <c r="L4315">
        <v>4</v>
      </c>
    </row>
    <row r="4316" spans="1:12" x14ac:dyDescent="0.3">
      <c r="A4316">
        <v>24062</v>
      </c>
      <c r="B4316">
        <v>4315</v>
      </c>
      <c r="C4316">
        <v>95</v>
      </c>
      <c r="D4316" t="s">
        <v>5950</v>
      </c>
      <c r="E4316" t="s">
        <v>513</v>
      </c>
      <c r="F4316" t="s">
        <v>514</v>
      </c>
      <c r="G4316" t="s">
        <v>5951</v>
      </c>
      <c r="I4316">
        <v>64.4739</v>
      </c>
      <c r="J4316">
        <v>12981631</v>
      </c>
      <c r="K4316" t="s">
        <v>44</v>
      </c>
      <c r="L4316">
        <v>2</v>
      </c>
    </row>
    <row r="4317" spans="1:12" x14ac:dyDescent="0.3">
      <c r="A4317">
        <v>19975</v>
      </c>
      <c r="B4317">
        <v>4316</v>
      </c>
      <c r="C4317">
        <v>26</v>
      </c>
      <c r="D4317" t="s">
        <v>5952</v>
      </c>
      <c r="E4317" t="s">
        <v>72</v>
      </c>
      <c r="F4317" t="s">
        <v>73</v>
      </c>
      <c r="G4317" t="s">
        <v>5953</v>
      </c>
      <c r="H4317" t="s">
        <v>114</v>
      </c>
      <c r="I4317">
        <v>64.436899999999994</v>
      </c>
      <c r="J4317">
        <v>8505801</v>
      </c>
      <c r="K4317" t="s">
        <v>24</v>
      </c>
      <c r="L4317">
        <v>4</v>
      </c>
    </row>
    <row r="4318" spans="1:12" x14ac:dyDescent="0.3">
      <c r="A4318">
        <v>24221</v>
      </c>
      <c r="B4318">
        <v>4317</v>
      </c>
      <c r="C4318">
        <v>1080</v>
      </c>
      <c r="D4318" t="s">
        <v>5954</v>
      </c>
      <c r="E4318" t="s">
        <v>513</v>
      </c>
      <c r="F4318" t="s">
        <v>514</v>
      </c>
      <c r="G4318" t="s">
        <v>2031</v>
      </c>
      <c r="H4318" t="s">
        <v>516</v>
      </c>
      <c r="I4318">
        <v>64.432199999999995</v>
      </c>
      <c r="J4318">
        <v>457986167</v>
      </c>
      <c r="K4318" t="s">
        <v>24</v>
      </c>
      <c r="L4318">
        <v>2</v>
      </c>
    </row>
    <row r="4319" spans="1:12" x14ac:dyDescent="0.3">
      <c r="A4319">
        <v>22572</v>
      </c>
      <c r="B4319">
        <v>4318</v>
      </c>
      <c r="C4319">
        <v>26</v>
      </c>
      <c r="D4319" t="s">
        <v>5955</v>
      </c>
      <c r="E4319" t="s">
        <v>100</v>
      </c>
      <c r="F4319" t="s">
        <v>101</v>
      </c>
      <c r="G4319" t="s">
        <v>1821</v>
      </c>
      <c r="H4319" t="s">
        <v>109</v>
      </c>
      <c r="I4319">
        <v>64.386499999999998</v>
      </c>
      <c r="J4319">
        <v>3330375</v>
      </c>
      <c r="K4319" t="s">
        <v>110</v>
      </c>
      <c r="L4319">
        <v>3</v>
      </c>
    </row>
    <row r="4320" spans="1:12" x14ac:dyDescent="0.3">
      <c r="A4320">
        <v>4539</v>
      </c>
      <c r="B4320">
        <v>4319</v>
      </c>
      <c r="C4320">
        <v>14</v>
      </c>
      <c r="D4320" t="s">
        <v>5956</v>
      </c>
      <c r="E4320" t="s">
        <v>188</v>
      </c>
      <c r="F4320" t="s">
        <v>189</v>
      </c>
      <c r="G4320" t="s">
        <v>428</v>
      </c>
      <c r="H4320" t="s">
        <v>428</v>
      </c>
      <c r="I4320">
        <v>64.354699999999994</v>
      </c>
      <c r="J4320">
        <v>27268446</v>
      </c>
      <c r="K4320" t="s">
        <v>16</v>
      </c>
      <c r="L4320">
        <v>3</v>
      </c>
    </row>
    <row r="4321" spans="1:12" x14ac:dyDescent="0.3">
      <c r="A4321">
        <v>24274</v>
      </c>
      <c r="B4321">
        <v>4320</v>
      </c>
      <c r="C4321">
        <v>39</v>
      </c>
      <c r="D4321" t="s">
        <v>5957</v>
      </c>
      <c r="E4321" t="s">
        <v>141</v>
      </c>
      <c r="F4321" t="s">
        <v>142</v>
      </c>
      <c r="G4321" t="s">
        <v>141</v>
      </c>
      <c r="H4321" t="s">
        <v>137</v>
      </c>
      <c r="I4321">
        <v>64.295599999999993</v>
      </c>
      <c r="J4321">
        <v>12239756</v>
      </c>
      <c r="K4321" t="s">
        <v>92</v>
      </c>
      <c r="L4321">
        <v>2</v>
      </c>
    </row>
    <row r="4322" spans="1:12" x14ac:dyDescent="0.3">
      <c r="A4322">
        <v>3258</v>
      </c>
      <c r="B4322">
        <v>4321</v>
      </c>
      <c r="C4322">
        <v>31</v>
      </c>
      <c r="D4322" t="s">
        <v>5958</v>
      </c>
      <c r="E4322" t="s">
        <v>20</v>
      </c>
      <c r="F4322" t="s">
        <v>21</v>
      </c>
      <c r="G4322" t="s">
        <v>89</v>
      </c>
      <c r="H4322" t="s">
        <v>23</v>
      </c>
      <c r="I4322">
        <v>64.2577</v>
      </c>
      <c r="J4322">
        <v>8935245</v>
      </c>
      <c r="K4322" t="s">
        <v>92</v>
      </c>
      <c r="L4322">
        <v>5</v>
      </c>
    </row>
    <row r="4323" spans="1:12" x14ac:dyDescent="0.3">
      <c r="A4323">
        <v>25734</v>
      </c>
      <c r="B4323">
        <v>4322</v>
      </c>
      <c r="C4323">
        <v>230</v>
      </c>
      <c r="D4323" t="s">
        <v>5959</v>
      </c>
      <c r="E4323" t="s">
        <v>636</v>
      </c>
      <c r="F4323" t="s">
        <v>637</v>
      </c>
      <c r="G4323" t="s">
        <v>638</v>
      </c>
      <c r="H4323" t="s">
        <v>639</v>
      </c>
      <c r="I4323">
        <v>64.212400000000002</v>
      </c>
      <c r="J4323">
        <v>23908138</v>
      </c>
      <c r="K4323" t="s">
        <v>98</v>
      </c>
      <c r="L4323">
        <v>1</v>
      </c>
    </row>
    <row r="4324" spans="1:12" x14ac:dyDescent="0.3">
      <c r="A4324">
        <v>24989</v>
      </c>
      <c r="B4324">
        <v>4323</v>
      </c>
      <c r="C4324">
        <v>86</v>
      </c>
      <c r="D4324" t="s">
        <v>5960</v>
      </c>
      <c r="E4324" t="s">
        <v>624</v>
      </c>
      <c r="F4324" t="s">
        <v>625</v>
      </c>
      <c r="G4324" t="s">
        <v>5961</v>
      </c>
      <c r="H4324" t="s">
        <v>4489</v>
      </c>
      <c r="I4324">
        <v>64.113500000000002</v>
      </c>
      <c r="J4324">
        <v>14022270</v>
      </c>
      <c r="K4324" t="s">
        <v>139</v>
      </c>
      <c r="L4324">
        <v>1</v>
      </c>
    </row>
    <row r="4325" spans="1:12" x14ac:dyDescent="0.3">
      <c r="A4325">
        <v>8075</v>
      </c>
      <c r="B4325">
        <v>4324</v>
      </c>
      <c r="C4325">
        <v>718</v>
      </c>
      <c r="D4325" t="s">
        <v>5962</v>
      </c>
      <c r="E4325" t="s">
        <v>176</v>
      </c>
      <c r="F4325" t="s">
        <v>177</v>
      </c>
      <c r="G4325" t="s">
        <v>1215</v>
      </c>
      <c r="H4325" t="s">
        <v>179</v>
      </c>
      <c r="I4325">
        <v>64.053299999999993</v>
      </c>
      <c r="J4325">
        <v>628808000</v>
      </c>
      <c r="K4325" t="s">
        <v>40</v>
      </c>
      <c r="L4325">
        <v>5</v>
      </c>
    </row>
    <row r="4326" spans="1:12" x14ac:dyDescent="0.3">
      <c r="A4326">
        <v>17422</v>
      </c>
      <c r="B4326">
        <v>4325</v>
      </c>
      <c r="C4326">
        <v>32</v>
      </c>
      <c r="D4326" t="s">
        <v>5963</v>
      </c>
      <c r="E4326" t="s">
        <v>144</v>
      </c>
      <c r="F4326" t="s">
        <v>145</v>
      </c>
      <c r="G4326" t="s">
        <v>147</v>
      </c>
      <c r="H4326" t="s">
        <v>147</v>
      </c>
      <c r="I4326">
        <v>63.977600000000002</v>
      </c>
      <c r="J4326">
        <v>7551329</v>
      </c>
      <c r="K4326" t="s">
        <v>90</v>
      </c>
      <c r="L4326">
        <v>5</v>
      </c>
    </row>
    <row r="4327" spans="1:12" x14ac:dyDescent="0.3">
      <c r="A4327">
        <v>1553</v>
      </c>
      <c r="B4327">
        <v>4326</v>
      </c>
      <c r="C4327">
        <v>290</v>
      </c>
      <c r="D4327" t="s">
        <v>5964</v>
      </c>
      <c r="E4327" t="s">
        <v>710</v>
      </c>
      <c r="F4327" t="s">
        <v>711</v>
      </c>
      <c r="G4327" t="s">
        <v>5965</v>
      </c>
      <c r="H4327" t="s">
        <v>1785</v>
      </c>
      <c r="I4327">
        <v>63.962800000000001</v>
      </c>
      <c r="J4327">
        <v>506573000</v>
      </c>
      <c r="K4327" t="s">
        <v>24</v>
      </c>
      <c r="L4327">
        <v>6</v>
      </c>
    </row>
    <row r="4328" spans="1:12" x14ac:dyDescent="0.3">
      <c r="A4328">
        <v>2371</v>
      </c>
      <c r="B4328">
        <v>4327</v>
      </c>
      <c r="C4328">
        <v>52</v>
      </c>
      <c r="D4328" t="s">
        <v>5966</v>
      </c>
      <c r="E4328" t="s">
        <v>100</v>
      </c>
      <c r="F4328" t="s">
        <v>101</v>
      </c>
      <c r="G4328" t="s">
        <v>868</v>
      </c>
      <c r="H4328" t="s">
        <v>434</v>
      </c>
      <c r="I4328">
        <v>63.867899999999999</v>
      </c>
      <c r="J4328">
        <v>54352059</v>
      </c>
      <c r="K4328" t="s">
        <v>186</v>
      </c>
      <c r="L4328">
        <v>7</v>
      </c>
    </row>
    <row r="4329" spans="1:12" x14ac:dyDescent="0.3">
      <c r="A4329">
        <v>3696</v>
      </c>
      <c r="B4329">
        <v>4328</v>
      </c>
      <c r="C4329">
        <v>48</v>
      </c>
      <c r="D4329" t="s">
        <v>5967</v>
      </c>
      <c r="E4329" t="s">
        <v>141</v>
      </c>
      <c r="F4329" t="s">
        <v>142</v>
      </c>
      <c r="G4329" t="s">
        <v>727</v>
      </c>
      <c r="H4329" t="s">
        <v>137</v>
      </c>
      <c r="I4329">
        <v>63.827300000000001</v>
      </c>
      <c r="J4329">
        <v>6657891</v>
      </c>
      <c r="K4329" t="s">
        <v>183</v>
      </c>
      <c r="L4329">
        <v>7</v>
      </c>
    </row>
    <row r="4330" spans="1:12" x14ac:dyDescent="0.3">
      <c r="A4330">
        <v>3226</v>
      </c>
      <c r="B4330">
        <v>4329</v>
      </c>
      <c r="C4330">
        <v>65</v>
      </c>
      <c r="D4330" t="s">
        <v>5968</v>
      </c>
      <c r="E4330" t="s">
        <v>390</v>
      </c>
      <c r="F4330" t="s">
        <v>391</v>
      </c>
      <c r="G4330" t="s">
        <v>701</v>
      </c>
      <c r="H4330" t="s">
        <v>392</v>
      </c>
      <c r="I4330">
        <v>63.796199999999999</v>
      </c>
      <c r="J4330">
        <v>71729347</v>
      </c>
      <c r="K4330" t="s">
        <v>115</v>
      </c>
      <c r="L4330">
        <v>5</v>
      </c>
    </row>
    <row r="4331" spans="1:12" x14ac:dyDescent="0.3">
      <c r="A4331">
        <v>22696</v>
      </c>
      <c r="B4331">
        <v>4330</v>
      </c>
      <c r="C4331">
        <v>72</v>
      </c>
      <c r="D4331" t="s">
        <v>5969</v>
      </c>
      <c r="E4331" t="s">
        <v>117</v>
      </c>
      <c r="F4331" t="s">
        <v>118</v>
      </c>
      <c r="G4331" t="s">
        <v>2159</v>
      </c>
      <c r="H4331" t="s">
        <v>224</v>
      </c>
      <c r="I4331">
        <v>63.684100000000001</v>
      </c>
      <c r="J4331">
        <v>8184386</v>
      </c>
      <c r="K4331" t="s">
        <v>16</v>
      </c>
      <c r="L4331">
        <v>3</v>
      </c>
    </row>
    <row r="4332" spans="1:12" x14ac:dyDescent="0.3">
      <c r="A4332">
        <v>20395</v>
      </c>
      <c r="B4332">
        <v>4331</v>
      </c>
      <c r="C4332">
        <v>15</v>
      </c>
      <c r="D4332" t="s">
        <v>5970</v>
      </c>
      <c r="E4332" t="s">
        <v>46</v>
      </c>
      <c r="F4332" t="s">
        <v>47</v>
      </c>
      <c r="G4332" t="s">
        <v>48</v>
      </c>
      <c r="H4332" t="s">
        <v>49</v>
      </c>
      <c r="I4332">
        <v>63.651299999999999</v>
      </c>
      <c r="J4332">
        <v>13984000</v>
      </c>
      <c r="K4332" t="s">
        <v>34</v>
      </c>
      <c r="L4332">
        <v>4</v>
      </c>
    </row>
    <row r="4333" spans="1:12" x14ac:dyDescent="0.3">
      <c r="A4333">
        <v>24016</v>
      </c>
      <c r="B4333">
        <v>4332</v>
      </c>
      <c r="C4333">
        <v>95</v>
      </c>
      <c r="D4333" t="s">
        <v>5971</v>
      </c>
      <c r="E4333" t="s">
        <v>12</v>
      </c>
      <c r="F4333" t="s">
        <v>13</v>
      </c>
      <c r="G4333" t="s">
        <v>5972</v>
      </c>
      <c r="H4333" t="s">
        <v>15</v>
      </c>
      <c r="I4333">
        <v>63.601999999999997</v>
      </c>
      <c r="J4333">
        <v>82120000</v>
      </c>
      <c r="K4333" t="s">
        <v>303</v>
      </c>
      <c r="L4333">
        <v>2</v>
      </c>
    </row>
    <row r="4334" spans="1:12" x14ac:dyDescent="0.3">
      <c r="A4334">
        <v>25294</v>
      </c>
      <c r="B4334">
        <v>4333</v>
      </c>
      <c r="C4334">
        <v>42</v>
      </c>
      <c r="D4334" t="s">
        <v>5973</v>
      </c>
      <c r="E4334" t="s">
        <v>188</v>
      </c>
      <c r="F4334" t="s">
        <v>189</v>
      </c>
      <c r="G4334" t="s">
        <v>2907</v>
      </c>
      <c r="H4334" t="s">
        <v>5974</v>
      </c>
      <c r="I4334">
        <v>63.593200000000003</v>
      </c>
      <c r="J4334">
        <v>6972170</v>
      </c>
      <c r="K4334" t="s">
        <v>115</v>
      </c>
      <c r="L4334">
        <v>1</v>
      </c>
    </row>
    <row r="4335" spans="1:12" x14ac:dyDescent="0.3">
      <c r="A4335">
        <v>20520</v>
      </c>
      <c r="B4335">
        <v>4334</v>
      </c>
      <c r="C4335">
        <v>400</v>
      </c>
      <c r="D4335" t="s">
        <v>5975</v>
      </c>
      <c r="E4335" t="s">
        <v>264</v>
      </c>
      <c r="F4335" t="s">
        <v>265</v>
      </c>
      <c r="G4335" t="s">
        <v>1142</v>
      </c>
      <c r="H4335" t="s">
        <v>266</v>
      </c>
      <c r="I4335">
        <v>63.572600000000001</v>
      </c>
      <c r="J4335">
        <v>317174000</v>
      </c>
      <c r="K4335" t="s">
        <v>339</v>
      </c>
      <c r="L4335">
        <v>4</v>
      </c>
    </row>
    <row r="4336" spans="1:12" x14ac:dyDescent="0.3">
      <c r="A4336">
        <v>22723</v>
      </c>
      <c r="B4336">
        <v>4335</v>
      </c>
      <c r="C4336">
        <v>30</v>
      </c>
      <c r="D4336" t="s">
        <v>5976</v>
      </c>
      <c r="E4336" t="s">
        <v>12</v>
      </c>
      <c r="F4336" t="s">
        <v>13</v>
      </c>
      <c r="G4336" t="s">
        <v>504</v>
      </c>
      <c r="H4336" t="s">
        <v>15</v>
      </c>
      <c r="I4336">
        <v>63.536799999999999</v>
      </c>
      <c r="J4336">
        <v>7424992</v>
      </c>
      <c r="K4336" t="s">
        <v>92</v>
      </c>
      <c r="L4336">
        <v>3</v>
      </c>
    </row>
    <row r="4337" spans="1:12" x14ac:dyDescent="0.3">
      <c r="A4337">
        <v>25877</v>
      </c>
      <c r="B4337">
        <v>4336</v>
      </c>
      <c r="C4337">
        <v>13</v>
      </c>
      <c r="D4337" t="s">
        <v>5977</v>
      </c>
      <c r="E4337" t="s">
        <v>12</v>
      </c>
      <c r="F4337" t="s">
        <v>13</v>
      </c>
      <c r="G4337" t="s">
        <v>42</v>
      </c>
      <c r="H4337" t="s">
        <v>43</v>
      </c>
      <c r="I4337">
        <v>63.501399999999997</v>
      </c>
      <c r="J4337">
        <v>2708809</v>
      </c>
      <c r="K4337" t="s">
        <v>110</v>
      </c>
      <c r="L4337">
        <v>1</v>
      </c>
    </row>
    <row r="4338" spans="1:12" x14ac:dyDescent="0.3">
      <c r="A4338">
        <v>25266</v>
      </c>
      <c r="B4338">
        <v>4337</v>
      </c>
      <c r="C4338">
        <v>15</v>
      </c>
      <c r="D4338" t="s">
        <v>5978</v>
      </c>
      <c r="E4338" t="s">
        <v>390</v>
      </c>
      <c r="F4338" t="s">
        <v>391</v>
      </c>
      <c r="G4338" t="s">
        <v>5979</v>
      </c>
      <c r="H4338" t="s">
        <v>5980</v>
      </c>
      <c r="I4338">
        <v>63.466200000000001</v>
      </c>
      <c r="J4338">
        <v>2009000</v>
      </c>
      <c r="K4338" t="s">
        <v>110</v>
      </c>
      <c r="L4338">
        <v>1</v>
      </c>
    </row>
    <row r="4339" spans="1:12" x14ac:dyDescent="0.3">
      <c r="A4339">
        <v>25045</v>
      </c>
      <c r="B4339">
        <v>4338</v>
      </c>
      <c r="C4339">
        <v>50</v>
      </c>
      <c r="D4339" t="s">
        <v>5981</v>
      </c>
      <c r="E4339" t="s">
        <v>141</v>
      </c>
      <c r="F4339" t="s">
        <v>142</v>
      </c>
      <c r="G4339" t="s">
        <v>1639</v>
      </c>
      <c r="H4339" t="s">
        <v>1640</v>
      </c>
      <c r="I4339">
        <v>63.461500000000001</v>
      </c>
      <c r="J4339">
        <v>9262493</v>
      </c>
      <c r="K4339" t="s">
        <v>28</v>
      </c>
      <c r="L4339">
        <v>1</v>
      </c>
    </row>
    <row r="4340" spans="1:12" x14ac:dyDescent="0.3">
      <c r="A4340">
        <v>26189</v>
      </c>
      <c r="B4340">
        <v>4339</v>
      </c>
      <c r="C4340">
        <v>13</v>
      </c>
      <c r="D4340" t="s">
        <v>5982</v>
      </c>
      <c r="E4340" t="s">
        <v>710</v>
      </c>
      <c r="F4340" t="s">
        <v>711</v>
      </c>
      <c r="G4340" t="s">
        <v>5983</v>
      </c>
      <c r="H4340" t="s">
        <v>713</v>
      </c>
      <c r="I4340">
        <v>63.417099999999998</v>
      </c>
      <c r="J4340">
        <v>7777237</v>
      </c>
      <c r="K4340" t="s">
        <v>92</v>
      </c>
      <c r="L4340">
        <v>1</v>
      </c>
    </row>
    <row r="4341" spans="1:12" x14ac:dyDescent="0.3">
      <c r="A4341">
        <v>2614</v>
      </c>
      <c r="B4341">
        <v>4340</v>
      </c>
      <c r="C4341">
        <v>61</v>
      </c>
      <c r="D4341">
        <v>352</v>
      </c>
      <c r="E4341" t="s">
        <v>72</v>
      </c>
      <c r="F4341" t="s">
        <v>73</v>
      </c>
      <c r="G4341" t="s">
        <v>5415</v>
      </c>
      <c r="H4341" t="s">
        <v>5416</v>
      </c>
      <c r="I4341">
        <v>63.346899999999998</v>
      </c>
      <c r="J4341">
        <v>5974881</v>
      </c>
      <c r="K4341" t="s">
        <v>115</v>
      </c>
      <c r="L4341">
        <v>8</v>
      </c>
    </row>
    <row r="4342" spans="1:12" x14ac:dyDescent="0.3">
      <c r="A4342">
        <v>25281</v>
      </c>
      <c r="B4342">
        <v>4341</v>
      </c>
      <c r="C4342">
        <v>9</v>
      </c>
      <c r="D4342" t="s">
        <v>5984</v>
      </c>
      <c r="E4342" t="s">
        <v>423</v>
      </c>
      <c r="F4342" t="s">
        <v>424</v>
      </c>
      <c r="G4342" t="s">
        <v>5985</v>
      </c>
      <c r="H4342" t="s">
        <v>33</v>
      </c>
      <c r="I4342">
        <v>63.350700000000003</v>
      </c>
      <c r="J4342">
        <v>4702416</v>
      </c>
      <c r="K4342" t="s">
        <v>339</v>
      </c>
      <c r="L4342">
        <v>1</v>
      </c>
    </row>
    <row r="4343" spans="1:12" x14ac:dyDescent="0.3">
      <c r="A4343">
        <v>1920</v>
      </c>
      <c r="B4343">
        <v>4342</v>
      </c>
      <c r="C4343">
        <v>350</v>
      </c>
      <c r="D4343" t="s">
        <v>5986</v>
      </c>
      <c r="E4343" t="s">
        <v>141</v>
      </c>
      <c r="F4343" t="s">
        <v>142</v>
      </c>
      <c r="G4343" t="s">
        <v>141</v>
      </c>
      <c r="H4343" t="s">
        <v>137</v>
      </c>
      <c r="I4343">
        <v>63.340400000000002</v>
      </c>
      <c r="J4343">
        <v>42190905</v>
      </c>
      <c r="K4343" t="s">
        <v>327</v>
      </c>
      <c r="L4343">
        <v>8</v>
      </c>
    </row>
    <row r="4344" spans="1:12" x14ac:dyDescent="0.3">
      <c r="A4344">
        <v>25646</v>
      </c>
      <c r="B4344">
        <v>4343</v>
      </c>
      <c r="C4344">
        <v>97</v>
      </c>
      <c r="D4344" t="s">
        <v>5987</v>
      </c>
      <c r="E4344" t="s">
        <v>100</v>
      </c>
      <c r="F4344" t="s">
        <v>101</v>
      </c>
      <c r="G4344" t="s">
        <v>2834</v>
      </c>
      <c r="H4344" t="s">
        <v>109</v>
      </c>
      <c r="I4344">
        <v>63.341099999999997</v>
      </c>
      <c r="J4344">
        <v>19894254</v>
      </c>
      <c r="K4344" t="s">
        <v>115</v>
      </c>
      <c r="L4344">
        <v>1</v>
      </c>
    </row>
    <row r="4345" spans="1:12" x14ac:dyDescent="0.3">
      <c r="A4345">
        <v>1611</v>
      </c>
      <c r="B4345">
        <v>4344</v>
      </c>
      <c r="C4345">
        <v>257</v>
      </c>
      <c r="D4345" t="s">
        <v>5988</v>
      </c>
      <c r="E4345" t="s">
        <v>20</v>
      </c>
      <c r="F4345" t="s">
        <v>21</v>
      </c>
      <c r="G4345" t="s">
        <v>89</v>
      </c>
      <c r="H4345" t="s">
        <v>23</v>
      </c>
      <c r="I4345">
        <v>63.286700000000003</v>
      </c>
      <c r="J4345">
        <v>920251833</v>
      </c>
      <c r="K4345" t="s">
        <v>110</v>
      </c>
      <c r="L4345">
        <v>7</v>
      </c>
    </row>
    <row r="4346" spans="1:12" x14ac:dyDescent="0.3">
      <c r="A4346">
        <v>3744</v>
      </c>
      <c r="B4346">
        <v>4345</v>
      </c>
      <c r="C4346">
        <v>396</v>
      </c>
      <c r="D4346" t="s">
        <v>5989</v>
      </c>
      <c r="E4346" t="s">
        <v>117</v>
      </c>
      <c r="F4346" t="s">
        <v>118</v>
      </c>
      <c r="G4346" t="s">
        <v>1175</v>
      </c>
      <c r="H4346" t="s">
        <v>224</v>
      </c>
      <c r="I4346">
        <v>63.262300000000003</v>
      </c>
      <c r="J4346">
        <v>225130240</v>
      </c>
      <c r="K4346" t="s">
        <v>311</v>
      </c>
      <c r="L4346">
        <v>8</v>
      </c>
    </row>
    <row r="4347" spans="1:12" x14ac:dyDescent="0.3">
      <c r="A4347">
        <v>18332</v>
      </c>
      <c r="B4347">
        <v>4346</v>
      </c>
      <c r="C4347">
        <v>47</v>
      </c>
      <c r="D4347" t="s">
        <v>5990</v>
      </c>
      <c r="E4347" t="s">
        <v>12</v>
      </c>
      <c r="F4347" t="s">
        <v>13</v>
      </c>
      <c r="G4347" t="s">
        <v>811</v>
      </c>
      <c r="H4347" t="s">
        <v>43</v>
      </c>
      <c r="I4347">
        <v>63.258699999999997</v>
      </c>
      <c r="J4347">
        <v>9629000</v>
      </c>
      <c r="K4347" t="s">
        <v>110</v>
      </c>
      <c r="L4347">
        <v>4</v>
      </c>
    </row>
    <row r="4348" spans="1:12" x14ac:dyDescent="0.3">
      <c r="A4348">
        <v>849</v>
      </c>
      <c r="B4348">
        <v>4347</v>
      </c>
      <c r="C4348">
        <v>30</v>
      </c>
      <c r="D4348" t="s">
        <v>5991</v>
      </c>
      <c r="E4348" t="s">
        <v>30</v>
      </c>
      <c r="F4348" t="s">
        <v>31</v>
      </c>
      <c r="G4348" t="s">
        <v>1210</v>
      </c>
      <c r="H4348" t="s">
        <v>33</v>
      </c>
      <c r="I4348">
        <v>63.251600000000003</v>
      </c>
      <c r="J4348">
        <v>4860000</v>
      </c>
      <c r="K4348" t="s">
        <v>115</v>
      </c>
      <c r="L4348">
        <v>6</v>
      </c>
    </row>
    <row r="4349" spans="1:12" x14ac:dyDescent="0.3">
      <c r="A4349">
        <v>23962</v>
      </c>
      <c r="B4349">
        <v>4348</v>
      </c>
      <c r="C4349">
        <v>22</v>
      </c>
      <c r="D4349" t="s">
        <v>5992</v>
      </c>
      <c r="E4349" t="s">
        <v>141</v>
      </c>
      <c r="F4349" t="s">
        <v>142</v>
      </c>
      <c r="G4349" t="s">
        <v>862</v>
      </c>
      <c r="H4349" t="s">
        <v>863</v>
      </c>
      <c r="I4349">
        <v>63.233400000000003</v>
      </c>
      <c r="J4349">
        <v>2504000</v>
      </c>
      <c r="K4349" t="s">
        <v>209</v>
      </c>
      <c r="L4349">
        <v>2</v>
      </c>
    </row>
    <row r="4350" spans="1:12" x14ac:dyDescent="0.3">
      <c r="A4350">
        <v>3326</v>
      </c>
      <c r="B4350">
        <v>4349</v>
      </c>
      <c r="C4350">
        <v>1613</v>
      </c>
      <c r="D4350" t="s">
        <v>5993</v>
      </c>
      <c r="E4350" t="s">
        <v>188</v>
      </c>
      <c r="F4350" t="s">
        <v>189</v>
      </c>
      <c r="G4350" t="s">
        <v>427</v>
      </c>
      <c r="H4350" t="s">
        <v>428</v>
      </c>
      <c r="I4350">
        <v>63.221400000000003</v>
      </c>
      <c r="J4350">
        <v>274811000</v>
      </c>
      <c r="K4350" t="s">
        <v>28</v>
      </c>
      <c r="L4350">
        <v>8</v>
      </c>
    </row>
    <row r="4351" spans="1:12" x14ac:dyDescent="0.3">
      <c r="A4351">
        <v>25777</v>
      </c>
      <c r="B4351">
        <v>4350</v>
      </c>
      <c r="C4351">
        <v>68</v>
      </c>
      <c r="D4351" t="s">
        <v>5994</v>
      </c>
      <c r="E4351" t="s">
        <v>134</v>
      </c>
      <c r="F4351" t="s">
        <v>135</v>
      </c>
      <c r="G4351" t="s">
        <v>5995</v>
      </c>
      <c r="H4351" t="s">
        <v>137</v>
      </c>
      <c r="I4351">
        <v>63.147399999999998</v>
      </c>
      <c r="J4351">
        <v>18830710</v>
      </c>
      <c r="K4351" t="s">
        <v>139</v>
      </c>
      <c r="L4351">
        <v>1</v>
      </c>
    </row>
    <row r="4352" spans="1:12" x14ac:dyDescent="0.3">
      <c r="A4352">
        <v>478</v>
      </c>
      <c r="B4352">
        <v>4351</v>
      </c>
      <c r="C4352">
        <v>9</v>
      </c>
      <c r="D4352" t="s">
        <v>5996</v>
      </c>
      <c r="E4352" t="s">
        <v>12</v>
      </c>
      <c r="F4352" t="s">
        <v>13</v>
      </c>
      <c r="G4352" t="s">
        <v>211</v>
      </c>
      <c r="H4352" t="s">
        <v>211</v>
      </c>
      <c r="I4352">
        <v>63.140700000000002</v>
      </c>
      <c r="J4352">
        <v>28025675</v>
      </c>
      <c r="K4352" t="s">
        <v>209</v>
      </c>
      <c r="L4352">
        <v>3</v>
      </c>
    </row>
    <row r="4353" spans="1:12" x14ac:dyDescent="0.3">
      <c r="A4353">
        <v>4818</v>
      </c>
      <c r="B4353">
        <v>4352</v>
      </c>
      <c r="C4353">
        <v>73</v>
      </c>
      <c r="D4353" t="s">
        <v>5997</v>
      </c>
      <c r="E4353" t="s">
        <v>57</v>
      </c>
      <c r="F4353" t="s">
        <v>58</v>
      </c>
      <c r="G4353" t="s">
        <v>342</v>
      </c>
      <c r="H4353" t="s">
        <v>342</v>
      </c>
      <c r="I4353">
        <v>63.126300000000001</v>
      </c>
      <c r="J4353">
        <v>10308792</v>
      </c>
      <c r="K4353" t="s">
        <v>44</v>
      </c>
      <c r="L4353">
        <v>7</v>
      </c>
    </row>
    <row r="4354" spans="1:12" x14ac:dyDescent="0.3">
      <c r="A4354">
        <v>631</v>
      </c>
      <c r="B4354">
        <v>4353</v>
      </c>
      <c r="C4354">
        <v>32</v>
      </c>
      <c r="D4354" t="s">
        <v>5998</v>
      </c>
      <c r="E4354" t="s">
        <v>196</v>
      </c>
      <c r="F4354" t="s">
        <v>197</v>
      </c>
      <c r="G4354" t="s">
        <v>198</v>
      </c>
      <c r="H4354" t="s">
        <v>198</v>
      </c>
      <c r="I4354">
        <v>63.113</v>
      </c>
      <c r="J4354">
        <v>12036583</v>
      </c>
      <c r="K4354" t="s">
        <v>110</v>
      </c>
      <c r="L4354">
        <v>7</v>
      </c>
    </row>
    <row r="4355" spans="1:12" x14ac:dyDescent="0.3">
      <c r="A4355">
        <v>25889</v>
      </c>
      <c r="B4355">
        <v>4354</v>
      </c>
      <c r="C4355">
        <v>6</v>
      </c>
      <c r="D4355" t="s">
        <v>5999</v>
      </c>
      <c r="E4355" t="s">
        <v>653</v>
      </c>
      <c r="F4355" t="s">
        <v>654</v>
      </c>
      <c r="G4355" t="s">
        <v>656</v>
      </c>
      <c r="H4355" t="s">
        <v>656</v>
      </c>
      <c r="I4355">
        <v>63.076799999999999</v>
      </c>
      <c r="J4355">
        <v>2494540</v>
      </c>
      <c r="K4355" t="s">
        <v>92</v>
      </c>
      <c r="L4355">
        <v>1</v>
      </c>
    </row>
    <row r="4356" spans="1:12" x14ac:dyDescent="0.3">
      <c r="A4356">
        <v>25472</v>
      </c>
      <c r="B4356">
        <v>4355</v>
      </c>
      <c r="C4356">
        <v>35</v>
      </c>
      <c r="D4356" t="s">
        <v>6000</v>
      </c>
      <c r="E4356" t="s">
        <v>100</v>
      </c>
      <c r="F4356" t="s">
        <v>101</v>
      </c>
      <c r="G4356" t="s">
        <v>6001</v>
      </c>
      <c r="H4356" t="s">
        <v>109</v>
      </c>
      <c r="I4356">
        <v>63.0685</v>
      </c>
      <c r="J4356">
        <v>15454000</v>
      </c>
      <c r="K4356" t="s">
        <v>55</v>
      </c>
      <c r="L4356">
        <v>1</v>
      </c>
    </row>
    <row r="4357" spans="1:12" x14ac:dyDescent="0.3">
      <c r="A4357">
        <v>10026</v>
      </c>
      <c r="B4357">
        <v>4356</v>
      </c>
      <c r="C4357">
        <v>319</v>
      </c>
      <c r="D4357" t="s">
        <v>6002</v>
      </c>
      <c r="E4357" t="s">
        <v>94</v>
      </c>
      <c r="F4357" t="s">
        <v>95</v>
      </c>
      <c r="G4357" t="s">
        <v>173</v>
      </c>
      <c r="H4357" t="s">
        <v>174</v>
      </c>
      <c r="I4357">
        <v>63.029499999999999</v>
      </c>
      <c r="J4357">
        <v>63062716</v>
      </c>
      <c r="K4357" t="s">
        <v>90</v>
      </c>
      <c r="L4357">
        <v>4</v>
      </c>
    </row>
    <row r="4358" spans="1:12" x14ac:dyDescent="0.3">
      <c r="A4358">
        <v>26368</v>
      </c>
      <c r="B4358">
        <v>4357</v>
      </c>
      <c r="C4358">
        <v>12</v>
      </c>
      <c r="D4358" t="s">
        <v>6003</v>
      </c>
      <c r="E4358" t="s">
        <v>710</v>
      </c>
      <c r="F4358" t="s">
        <v>711</v>
      </c>
      <c r="G4358" t="s">
        <v>6004</v>
      </c>
      <c r="H4358" t="s">
        <v>943</v>
      </c>
      <c r="I4358">
        <v>63.0291</v>
      </c>
      <c r="J4358">
        <v>3074073</v>
      </c>
      <c r="K4358" t="s">
        <v>110</v>
      </c>
      <c r="L4358">
        <v>1</v>
      </c>
    </row>
    <row r="4359" spans="1:12" x14ac:dyDescent="0.3">
      <c r="A4359">
        <v>22632</v>
      </c>
      <c r="B4359">
        <v>4358</v>
      </c>
      <c r="C4359">
        <v>120</v>
      </c>
      <c r="D4359" t="s">
        <v>6005</v>
      </c>
      <c r="E4359" t="s">
        <v>628</v>
      </c>
      <c r="F4359" t="s">
        <v>629</v>
      </c>
      <c r="G4359" t="s">
        <v>1243</v>
      </c>
      <c r="H4359" t="s">
        <v>1244</v>
      </c>
      <c r="I4359">
        <v>62.920400000000001</v>
      </c>
      <c r="J4359">
        <v>5707802</v>
      </c>
      <c r="K4359" t="s">
        <v>24</v>
      </c>
      <c r="L4359">
        <v>3</v>
      </c>
    </row>
    <row r="4360" spans="1:12" x14ac:dyDescent="0.3">
      <c r="A4360">
        <v>1929</v>
      </c>
      <c r="B4360">
        <v>4359</v>
      </c>
      <c r="C4360">
        <v>133</v>
      </c>
      <c r="D4360" t="s">
        <v>6006</v>
      </c>
      <c r="E4360" t="s">
        <v>20</v>
      </c>
      <c r="F4360" t="s">
        <v>21</v>
      </c>
      <c r="G4360" t="s">
        <v>336</v>
      </c>
      <c r="H4360" t="s">
        <v>23</v>
      </c>
      <c r="I4360">
        <v>62.895400000000002</v>
      </c>
      <c r="J4360">
        <v>34540528</v>
      </c>
      <c r="K4360" t="s">
        <v>110</v>
      </c>
      <c r="L4360">
        <v>5</v>
      </c>
    </row>
    <row r="4361" spans="1:12" x14ac:dyDescent="0.3">
      <c r="A4361">
        <v>22269</v>
      </c>
      <c r="B4361">
        <v>4360</v>
      </c>
      <c r="C4361">
        <v>25</v>
      </c>
      <c r="D4361" t="s">
        <v>6007</v>
      </c>
      <c r="E4361" t="s">
        <v>233</v>
      </c>
      <c r="F4361" t="s">
        <v>271</v>
      </c>
      <c r="G4361" t="s">
        <v>6008</v>
      </c>
      <c r="I4361">
        <v>62.891399999999997</v>
      </c>
      <c r="J4361">
        <v>3189486</v>
      </c>
      <c r="K4361" t="s">
        <v>44</v>
      </c>
      <c r="L4361">
        <v>3</v>
      </c>
    </row>
    <row r="4362" spans="1:12" x14ac:dyDescent="0.3">
      <c r="A4362">
        <v>22227</v>
      </c>
      <c r="B4362">
        <v>4361</v>
      </c>
      <c r="C4362">
        <v>52</v>
      </c>
      <c r="D4362" t="s">
        <v>6009</v>
      </c>
      <c r="E4362" t="s">
        <v>390</v>
      </c>
      <c r="F4362" t="s">
        <v>391</v>
      </c>
      <c r="G4362" t="s">
        <v>392</v>
      </c>
      <c r="H4362" t="s">
        <v>392</v>
      </c>
      <c r="I4362">
        <v>62.839599999999997</v>
      </c>
      <c r="J4362">
        <v>9315172</v>
      </c>
      <c r="K4362" t="s">
        <v>24</v>
      </c>
      <c r="L4362">
        <v>3</v>
      </c>
    </row>
    <row r="4363" spans="1:12" x14ac:dyDescent="0.3">
      <c r="A4363">
        <v>24558</v>
      </c>
      <c r="B4363">
        <v>4362</v>
      </c>
      <c r="C4363">
        <v>25</v>
      </c>
      <c r="D4363" t="s">
        <v>6010</v>
      </c>
      <c r="E4363" t="s">
        <v>141</v>
      </c>
      <c r="F4363" t="s">
        <v>142</v>
      </c>
      <c r="G4363" t="s">
        <v>6011</v>
      </c>
      <c r="H4363" t="s">
        <v>1640</v>
      </c>
      <c r="I4363">
        <v>62.786799999999999</v>
      </c>
      <c r="J4363">
        <v>3206900</v>
      </c>
      <c r="K4363" t="s">
        <v>110</v>
      </c>
      <c r="L4363">
        <v>2</v>
      </c>
    </row>
    <row r="4364" spans="1:12" x14ac:dyDescent="0.3">
      <c r="A4364">
        <v>3553</v>
      </c>
      <c r="B4364">
        <v>4363</v>
      </c>
      <c r="C4364">
        <v>22</v>
      </c>
      <c r="D4364" t="s">
        <v>6012</v>
      </c>
      <c r="E4364" t="s">
        <v>390</v>
      </c>
      <c r="F4364" t="s">
        <v>391</v>
      </c>
      <c r="G4364" t="s">
        <v>694</v>
      </c>
      <c r="H4364" t="s">
        <v>392</v>
      </c>
      <c r="I4364">
        <v>62.759</v>
      </c>
      <c r="J4364">
        <v>11468000</v>
      </c>
      <c r="K4364" t="s">
        <v>44</v>
      </c>
      <c r="L4364">
        <v>7</v>
      </c>
    </row>
    <row r="4365" spans="1:12" x14ac:dyDescent="0.3">
      <c r="A4365">
        <v>20256</v>
      </c>
      <c r="B4365">
        <v>4364</v>
      </c>
      <c r="C4365">
        <v>55</v>
      </c>
      <c r="D4365" t="s">
        <v>6013</v>
      </c>
      <c r="E4365" t="s">
        <v>513</v>
      </c>
      <c r="F4365" t="s">
        <v>514</v>
      </c>
      <c r="G4365" t="s">
        <v>694</v>
      </c>
      <c r="H4365" t="s">
        <v>2069</v>
      </c>
      <c r="I4365">
        <v>62.736899999999999</v>
      </c>
      <c r="J4365">
        <v>5256370</v>
      </c>
      <c r="K4365" t="s">
        <v>28</v>
      </c>
      <c r="L4365">
        <v>4</v>
      </c>
    </row>
    <row r="4366" spans="1:12" x14ac:dyDescent="0.3">
      <c r="A4366">
        <v>310</v>
      </c>
      <c r="B4366">
        <v>4365</v>
      </c>
      <c r="C4366">
        <v>200</v>
      </c>
      <c r="D4366" t="s">
        <v>6014</v>
      </c>
      <c r="E4366" t="s">
        <v>149</v>
      </c>
      <c r="F4366" t="s">
        <v>150</v>
      </c>
      <c r="G4366" t="s">
        <v>6015</v>
      </c>
      <c r="H4366" t="s">
        <v>5114</v>
      </c>
      <c r="I4366">
        <v>62.691400000000002</v>
      </c>
      <c r="J4366">
        <v>86791000</v>
      </c>
      <c r="K4366" t="s">
        <v>200</v>
      </c>
      <c r="L4366">
        <v>5</v>
      </c>
    </row>
    <row r="4367" spans="1:12" x14ac:dyDescent="0.3">
      <c r="A4367">
        <v>24884</v>
      </c>
      <c r="B4367">
        <v>4366</v>
      </c>
      <c r="C4367">
        <v>16</v>
      </c>
      <c r="D4367" t="s">
        <v>6016</v>
      </c>
      <c r="E4367" t="s">
        <v>72</v>
      </c>
      <c r="F4367" t="s">
        <v>73</v>
      </c>
      <c r="G4367" t="s">
        <v>114</v>
      </c>
      <c r="H4367" t="s">
        <v>114</v>
      </c>
      <c r="I4367">
        <v>62.616799999999998</v>
      </c>
      <c r="J4367">
        <v>6565550</v>
      </c>
      <c r="K4367" t="s">
        <v>303</v>
      </c>
      <c r="L4367">
        <v>1</v>
      </c>
    </row>
    <row r="4368" spans="1:12" x14ac:dyDescent="0.3">
      <c r="A4368">
        <v>25782</v>
      </c>
      <c r="B4368">
        <v>4367</v>
      </c>
      <c r="C4368">
        <v>16</v>
      </c>
      <c r="D4368" t="s">
        <v>6017</v>
      </c>
      <c r="E4368" t="s">
        <v>233</v>
      </c>
      <c r="F4368" t="s">
        <v>271</v>
      </c>
      <c r="G4368" t="s">
        <v>6018</v>
      </c>
      <c r="H4368" t="s">
        <v>272</v>
      </c>
      <c r="I4368">
        <v>62.585700000000003</v>
      </c>
      <c r="J4368">
        <v>2204508</v>
      </c>
      <c r="K4368" t="s">
        <v>110</v>
      </c>
      <c r="L4368">
        <v>1</v>
      </c>
    </row>
    <row r="4369" spans="1:12" x14ac:dyDescent="0.3">
      <c r="A4369">
        <v>20896</v>
      </c>
      <c r="B4369">
        <v>4368</v>
      </c>
      <c r="C4369">
        <v>57</v>
      </c>
      <c r="D4369" t="s">
        <v>6019</v>
      </c>
      <c r="E4369" t="s">
        <v>141</v>
      </c>
      <c r="F4369" t="s">
        <v>142</v>
      </c>
      <c r="G4369" t="s">
        <v>6020</v>
      </c>
      <c r="H4369" t="s">
        <v>572</v>
      </c>
      <c r="I4369">
        <v>62.561599999999999</v>
      </c>
      <c r="J4369">
        <v>27165570</v>
      </c>
      <c r="K4369" t="s">
        <v>110</v>
      </c>
      <c r="L4369">
        <v>4</v>
      </c>
    </row>
    <row r="4370" spans="1:12" x14ac:dyDescent="0.3">
      <c r="A4370">
        <v>25727</v>
      </c>
      <c r="B4370">
        <v>4369</v>
      </c>
      <c r="C4370">
        <v>271</v>
      </c>
      <c r="D4370" t="s">
        <v>6021</v>
      </c>
      <c r="E4370" t="s">
        <v>46</v>
      </c>
      <c r="F4370" t="s">
        <v>47</v>
      </c>
      <c r="G4370" t="s">
        <v>107</v>
      </c>
      <c r="H4370" t="s">
        <v>49</v>
      </c>
      <c r="I4370">
        <v>62.525199999999998</v>
      </c>
      <c r="J4370">
        <v>15572778</v>
      </c>
      <c r="K4370" t="s">
        <v>470</v>
      </c>
      <c r="L4370">
        <v>1</v>
      </c>
    </row>
    <row r="4371" spans="1:12" x14ac:dyDescent="0.3">
      <c r="A4371">
        <v>22430</v>
      </c>
      <c r="B4371">
        <v>4370</v>
      </c>
      <c r="C4371">
        <v>38</v>
      </c>
      <c r="D4371" t="s">
        <v>6022</v>
      </c>
      <c r="E4371" t="s">
        <v>57</v>
      </c>
      <c r="F4371" t="s">
        <v>58</v>
      </c>
      <c r="G4371" t="s">
        <v>2739</v>
      </c>
      <c r="H4371" t="s">
        <v>2740</v>
      </c>
      <c r="I4371">
        <v>62.508099999999999</v>
      </c>
      <c r="J4371">
        <v>7939133</v>
      </c>
      <c r="K4371" t="s">
        <v>16</v>
      </c>
      <c r="L4371">
        <v>3</v>
      </c>
    </row>
    <row r="4372" spans="1:12" x14ac:dyDescent="0.3">
      <c r="A4372">
        <v>20510</v>
      </c>
      <c r="B4372">
        <v>4371</v>
      </c>
      <c r="C4372">
        <v>103</v>
      </c>
      <c r="D4372" t="s">
        <v>6023</v>
      </c>
      <c r="E4372" t="s">
        <v>134</v>
      </c>
      <c r="F4372" t="s">
        <v>135</v>
      </c>
      <c r="G4372" t="s">
        <v>6024</v>
      </c>
      <c r="H4372" t="s">
        <v>137</v>
      </c>
      <c r="I4372">
        <v>62.490600000000001</v>
      </c>
      <c r="J4372">
        <v>21660000</v>
      </c>
      <c r="K4372" t="s">
        <v>28</v>
      </c>
      <c r="L4372">
        <v>4</v>
      </c>
    </row>
    <row r="4373" spans="1:12" x14ac:dyDescent="0.3">
      <c r="A4373">
        <v>18633</v>
      </c>
      <c r="B4373">
        <v>4372</v>
      </c>
      <c r="C4373">
        <v>35</v>
      </c>
      <c r="D4373" t="s">
        <v>6025</v>
      </c>
      <c r="E4373" t="s">
        <v>100</v>
      </c>
      <c r="F4373" t="s">
        <v>101</v>
      </c>
      <c r="G4373" t="s">
        <v>6026</v>
      </c>
      <c r="H4373" t="s">
        <v>109</v>
      </c>
      <c r="I4373">
        <v>62.443300000000001</v>
      </c>
      <c r="J4373">
        <v>9667000</v>
      </c>
      <c r="K4373" t="s">
        <v>115</v>
      </c>
      <c r="L4373">
        <v>5</v>
      </c>
    </row>
    <row r="4374" spans="1:12" x14ac:dyDescent="0.3">
      <c r="A4374">
        <v>25027</v>
      </c>
      <c r="B4374">
        <v>4373</v>
      </c>
      <c r="C4374">
        <v>27</v>
      </c>
      <c r="D4374" t="s">
        <v>6027</v>
      </c>
      <c r="E4374" t="s">
        <v>72</v>
      </c>
      <c r="F4374" t="s">
        <v>73</v>
      </c>
      <c r="G4374" t="s">
        <v>6028</v>
      </c>
      <c r="H4374" t="s">
        <v>114</v>
      </c>
      <c r="I4374">
        <v>62.426000000000002</v>
      </c>
      <c r="J4374">
        <v>27469850</v>
      </c>
      <c r="K4374" t="s">
        <v>339</v>
      </c>
      <c r="L4374">
        <v>1</v>
      </c>
    </row>
    <row r="4375" spans="1:12" x14ac:dyDescent="0.3">
      <c r="A4375">
        <v>19571</v>
      </c>
      <c r="B4375">
        <v>4374</v>
      </c>
      <c r="C4375">
        <v>92</v>
      </c>
      <c r="D4375" t="s">
        <v>6029</v>
      </c>
      <c r="E4375" t="s">
        <v>141</v>
      </c>
      <c r="F4375" t="s">
        <v>142</v>
      </c>
      <c r="G4375" t="s">
        <v>1200</v>
      </c>
      <c r="H4375" t="s">
        <v>137</v>
      </c>
      <c r="I4375">
        <v>62.434600000000003</v>
      </c>
      <c r="J4375">
        <v>19212864</v>
      </c>
      <c r="K4375" t="s">
        <v>24</v>
      </c>
      <c r="L4375">
        <v>4</v>
      </c>
    </row>
    <row r="4376" spans="1:12" x14ac:dyDescent="0.3">
      <c r="A4376">
        <v>22576</v>
      </c>
      <c r="B4376">
        <v>4375</v>
      </c>
      <c r="C4376">
        <v>67</v>
      </c>
      <c r="D4376" t="s">
        <v>6030</v>
      </c>
      <c r="E4376" t="s">
        <v>165</v>
      </c>
      <c r="F4376" t="s">
        <v>166</v>
      </c>
      <c r="G4376" t="s">
        <v>6031</v>
      </c>
      <c r="H4376" t="s">
        <v>3007</v>
      </c>
      <c r="I4376">
        <v>62.4161</v>
      </c>
      <c r="J4376">
        <v>28648332</v>
      </c>
      <c r="K4376" t="s">
        <v>34</v>
      </c>
      <c r="L4376">
        <v>3</v>
      </c>
    </row>
    <row r="4377" spans="1:12" x14ac:dyDescent="0.3">
      <c r="A4377">
        <v>24543</v>
      </c>
      <c r="B4377">
        <v>4376</v>
      </c>
      <c r="C4377">
        <v>18</v>
      </c>
      <c r="D4377" t="s">
        <v>6032</v>
      </c>
      <c r="E4377" t="s">
        <v>51</v>
      </c>
      <c r="F4377" t="s">
        <v>52</v>
      </c>
      <c r="G4377" t="s">
        <v>53</v>
      </c>
      <c r="H4377" t="s">
        <v>54</v>
      </c>
      <c r="I4377">
        <v>62.421300000000002</v>
      </c>
      <c r="J4377">
        <v>4170761</v>
      </c>
      <c r="K4377" t="s">
        <v>115</v>
      </c>
      <c r="L4377">
        <v>2</v>
      </c>
    </row>
    <row r="4378" spans="1:12" x14ac:dyDescent="0.3">
      <c r="A4378">
        <v>4103</v>
      </c>
      <c r="B4378">
        <v>4377</v>
      </c>
      <c r="C4378">
        <v>265</v>
      </c>
      <c r="D4378" t="s">
        <v>6033</v>
      </c>
      <c r="E4378" t="s">
        <v>100</v>
      </c>
      <c r="F4378" t="s">
        <v>101</v>
      </c>
      <c r="G4378" t="s">
        <v>6034</v>
      </c>
      <c r="H4378" t="s">
        <v>109</v>
      </c>
      <c r="I4378">
        <v>62.401800000000001</v>
      </c>
      <c r="J4378">
        <v>38962000</v>
      </c>
      <c r="K4378" t="s">
        <v>200</v>
      </c>
      <c r="L4378">
        <v>5</v>
      </c>
    </row>
    <row r="4379" spans="1:12" x14ac:dyDescent="0.3">
      <c r="A4379">
        <v>19829</v>
      </c>
      <c r="B4379">
        <v>4378</v>
      </c>
      <c r="C4379">
        <v>18</v>
      </c>
      <c r="D4379" t="s">
        <v>6035</v>
      </c>
      <c r="E4379" t="s">
        <v>188</v>
      </c>
      <c r="F4379" t="s">
        <v>189</v>
      </c>
      <c r="G4379" t="s">
        <v>6036</v>
      </c>
      <c r="H4379" t="s">
        <v>428</v>
      </c>
      <c r="I4379">
        <v>62.350900000000003</v>
      </c>
      <c r="J4379">
        <v>4568962</v>
      </c>
      <c r="K4379" t="s">
        <v>110</v>
      </c>
      <c r="L4379">
        <v>4</v>
      </c>
    </row>
    <row r="4380" spans="1:12" x14ac:dyDescent="0.3">
      <c r="A4380">
        <v>21637</v>
      </c>
      <c r="B4380">
        <v>4379</v>
      </c>
      <c r="C4380">
        <v>77</v>
      </c>
      <c r="D4380" t="s">
        <v>6037</v>
      </c>
      <c r="E4380" t="s">
        <v>390</v>
      </c>
      <c r="F4380" t="s">
        <v>391</v>
      </c>
      <c r="G4380" t="s">
        <v>392</v>
      </c>
      <c r="H4380" t="s">
        <v>392</v>
      </c>
      <c r="I4380">
        <v>62.274799999999999</v>
      </c>
      <c r="J4380">
        <v>13240000</v>
      </c>
      <c r="K4380" t="s">
        <v>92</v>
      </c>
      <c r="L4380">
        <v>3</v>
      </c>
    </row>
    <row r="4381" spans="1:12" x14ac:dyDescent="0.3">
      <c r="A4381">
        <v>25572</v>
      </c>
      <c r="B4381">
        <v>4380</v>
      </c>
      <c r="C4381">
        <v>14</v>
      </c>
      <c r="D4381" t="s">
        <v>6038</v>
      </c>
      <c r="E4381" t="s">
        <v>513</v>
      </c>
      <c r="F4381" t="s">
        <v>514</v>
      </c>
      <c r="G4381" t="s">
        <v>6039</v>
      </c>
      <c r="H4381" t="s">
        <v>6040</v>
      </c>
      <c r="I4381">
        <v>62.2684</v>
      </c>
      <c r="J4381">
        <v>2360553</v>
      </c>
      <c r="K4381" t="s">
        <v>92</v>
      </c>
      <c r="L4381">
        <v>1</v>
      </c>
    </row>
    <row r="4382" spans="1:12" x14ac:dyDescent="0.3">
      <c r="A4382">
        <v>22456</v>
      </c>
      <c r="B4382">
        <v>4381</v>
      </c>
      <c r="C4382">
        <v>33</v>
      </c>
      <c r="D4382" t="s">
        <v>6041</v>
      </c>
      <c r="E4382" t="s">
        <v>12</v>
      </c>
      <c r="F4382" t="s">
        <v>13</v>
      </c>
      <c r="G4382" t="s">
        <v>811</v>
      </c>
      <c r="H4382" t="s">
        <v>43</v>
      </c>
      <c r="I4382">
        <v>62.216700000000003</v>
      </c>
      <c r="J4382">
        <v>5869000</v>
      </c>
      <c r="K4382" t="s">
        <v>115</v>
      </c>
      <c r="L4382">
        <v>3</v>
      </c>
    </row>
    <row r="4383" spans="1:12" x14ac:dyDescent="0.3">
      <c r="A4383">
        <v>3707</v>
      </c>
      <c r="B4383">
        <v>4382</v>
      </c>
      <c r="C4383">
        <v>280</v>
      </c>
      <c r="D4383" t="s">
        <v>6042</v>
      </c>
      <c r="E4383" t="s">
        <v>513</v>
      </c>
      <c r="F4383" t="s">
        <v>514</v>
      </c>
      <c r="G4383" t="s">
        <v>515</v>
      </c>
      <c r="H4383" t="s">
        <v>516</v>
      </c>
      <c r="I4383">
        <v>62.173900000000003</v>
      </c>
      <c r="J4383">
        <v>52160000</v>
      </c>
      <c r="K4383" t="s">
        <v>209</v>
      </c>
      <c r="L4383">
        <v>7</v>
      </c>
    </row>
    <row r="4384" spans="1:12" x14ac:dyDescent="0.3">
      <c r="A4384">
        <v>25055</v>
      </c>
      <c r="B4384">
        <v>4383</v>
      </c>
      <c r="C4384">
        <v>350</v>
      </c>
      <c r="D4384" t="s">
        <v>6043</v>
      </c>
      <c r="E4384" t="s">
        <v>12</v>
      </c>
      <c r="F4384" t="s">
        <v>13</v>
      </c>
      <c r="G4384" t="s">
        <v>2712</v>
      </c>
      <c r="H4384" t="s">
        <v>27</v>
      </c>
      <c r="I4384">
        <v>62.124099999999999</v>
      </c>
      <c r="J4384">
        <v>50310625</v>
      </c>
      <c r="K4384" t="s">
        <v>327</v>
      </c>
      <c r="L4384">
        <v>1</v>
      </c>
    </row>
    <row r="4385" spans="1:12" x14ac:dyDescent="0.3">
      <c r="A4385">
        <v>25804</v>
      </c>
      <c r="B4385">
        <v>4384</v>
      </c>
      <c r="C4385">
        <v>96</v>
      </c>
      <c r="D4385" t="s">
        <v>6044</v>
      </c>
      <c r="E4385" t="s">
        <v>12</v>
      </c>
      <c r="F4385" t="s">
        <v>13</v>
      </c>
      <c r="G4385" t="s">
        <v>6045</v>
      </c>
      <c r="H4385" t="s">
        <v>15</v>
      </c>
      <c r="I4385">
        <v>62.120199999999997</v>
      </c>
      <c r="J4385">
        <v>6591531</v>
      </c>
      <c r="K4385" t="s">
        <v>44</v>
      </c>
      <c r="L4385">
        <v>1</v>
      </c>
    </row>
    <row r="4386" spans="1:12" x14ac:dyDescent="0.3">
      <c r="A4386">
        <v>22345</v>
      </c>
      <c r="B4386">
        <v>4385</v>
      </c>
      <c r="C4386">
        <v>15</v>
      </c>
      <c r="D4386" t="s">
        <v>6046</v>
      </c>
      <c r="E4386" t="s">
        <v>188</v>
      </c>
      <c r="F4386" t="s">
        <v>189</v>
      </c>
      <c r="G4386" t="s">
        <v>414</v>
      </c>
      <c r="H4386" t="s">
        <v>414</v>
      </c>
      <c r="I4386">
        <v>61.991999999999997</v>
      </c>
      <c r="J4386">
        <v>4863000</v>
      </c>
      <c r="K4386" t="s">
        <v>209</v>
      </c>
      <c r="L4386">
        <v>4</v>
      </c>
    </row>
    <row r="4387" spans="1:12" x14ac:dyDescent="0.3">
      <c r="A4387">
        <v>25487</v>
      </c>
      <c r="B4387">
        <v>4386</v>
      </c>
      <c r="C4387">
        <v>65</v>
      </c>
      <c r="D4387" t="s">
        <v>6047</v>
      </c>
      <c r="E4387" t="s">
        <v>233</v>
      </c>
      <c r="F4387" t="s">
        <v>271</v>
      </c>
      <c r="G4387" t="s">
        <v>852</v>
      </c>
      <c r="H4387" t="s">
        <v>272</v>
      </c>
      <c r="I4387">
        <v>61.876300000000001</v>
      </c>
      <c r="J4387">
        <v>3412685</v>
      </c>
      <c r="K4387" t="s">
        <v>44</v>
      </c>
      <c r="L4387">
        <v>1</v>
      </c>
    </row>
    <row r="4388" spans="1:12" x14ac:dyDescent="0.3">
      <c r="A4388">
        <v>2567</v>
      </c>
      <c r="B4388">
        <v>4387</v>
      </c>
      <c r="C4388">
        <v>809</v>
      </c>
      <c r="D4388" t="s">
        <v>6048</v>
      </c>
      <c r="E4388" t="s">
        <v>12</v>
      </c>
      <c r="F4388" t="s">
        <v>13</v>
      </c>
      <c r="G4388" t="s">
        <v>6049</v>
      </c>
      <c r="H4388" t="s">
        <v>317</v>
      </c>
      <c r="I4388">
        <v>61.856299999999997</v>
      </c>
      <c r="J4388">
        <v>28824674</v>
      </c>
      <c r="K4388" t="s">
        <v>44</v>
      </c>
      <c r="L4388">
        <v>6</v>
      </c>
    </row>
    <row r="4389" spans="1:12" x14ac:dyDescent="0.3">
      <c r="A4389">
        <v>22300</v>
      </c>
      <c r="B4389">
        <v>4388</v>
      </c>
      <c r="C4389">
        <v>154</v>
      </c>
      <c r="D4389" t="s">
        <v>6050</v>
      </c>
      <c r="E4389" t="s">
        <v>188</v>
      </c>
      <c r="F4389" t="s">
        <v>189</v>
      </c>
      <c r="G4389" t="s">
        <v>414</v>
      </c>
      <c r="H4389" t="s">
        <v>414</v>
      </c>
      <c r="I4389">
        <v>61.821199999999997</v>
      </c>
      <c r="J4389">
        <v>31170000</v>
      </c>
      <c r="K4389" t="s">
        <v>209</v>
      </c>
      <c r="L4389">
        <v>3</v>
      </c>
    </row>
    <row r="4390" spans="1:12" x14ac:dyDescent="0.3">
      <c r="A4390">
        <v>1600</v>
      </c>
      <c r="B4390">
        <v>4389</v>
      </c>
      <c r="C4390">
        <v>169</v>
      </c>
      <c r="D4390" t="s">
        <v>6051</v>
      </c>
      <c r="E4390" t="s">
        <v>628</v>
      </c>
      <c r="F4390" t="s">
        <v>629</v>
      </c>
      <c r="G4390" t="s">
        <v>1243</v>
      </c>
      <c r="H4390" t="s">
        <v>1244</v>
      </c>
      <c r="I4390">
        <v>61.778300000000002</v>
      </c>
      <c r="J4390">
        <v>34350290</v>
      </c>
      <c r="K4390" t="s">
        <v>110</v>
      </c>
      <c r="L4390">
        <v>8</v>
      </c>
    </row>
    <row r="4391" spans="1:12" x14ac:dyDescent="0.3">
      <c r="A4391">
        <v>24407</v>
      </c>
      <c r="B4391">
        <v>4390</v>
      </c>
      <c r="C4391">
        <v>169</v>
      </c>
      <c r="D4391" t="s">
        <v>6052</v>
      </c>
      <c r="E4391" t="s">
        <v>100</v>
      </c>
      <c r="F4391" t="s">
        <v>101</v>
      </c>
      <c r="G4391" t="s">
        <v>556</v>
      </c>
      <c r="H4391" t="s">
        <v>556</v>
      </c>
      <c r="I4391">
        <v>61.7117</v>
      </c>
      <c r="J4391">
        <v>19439277</v>
      </c>
      <c r="K4391" t="s">
        <v>44</v>
      </c>
      <c r="L4391">
        <v>2</v>
      </c>
    </row>
    <row r="4392" spans="1:12" x14ac:dyDescent="0.3">
      <c r="A4392">
        <v>20845</v>
      </c>
      <c r="B4392">
        <v>4391</v>
      </c>
      <c r="C4392">
        <v>17</v>
      </c>
      <c r="D4392" t="s">
        <v>6053</v>
      </c>
      <c r="E4392" t="s">
        <v>117</v>
      </c>
      <c r="F4392" t="s">
        <v>118</v>
      </c>
      <c r="G4392" t="s">
        <v>372</v>
      </c>
      <c r="H4392" t="s">
        <v>373</v>
      </c>
      <c r="I4392">
        <v>61.698799999999999</v>
      </c>
      <c r="J4392">
        <v>4362408</v>
      </c>
      <c r="K4392" t="s">
        <v>92</v>
      </c>
      <c r="L4392">
        <v>4</v>
      </c>
    </row>
    <row r="4393" spans="1:12" x14ac:dyDescent="0.3">
      <c r="A4393">
        <v>4096</v>
      </c>
      <c r="B4393">
        <v>4392</v>
      </c>
      <c r="C4393">
        <v>116</v>
      </c>
      <c r="D4393" t="s">
        <v>6054</v>
      </c>
      <c r="E4393" t="s">
        <v>51</v>
      </c>
      <c r="F4393" t="s">
        <v>52</v>
      </c>
      <c r="G4393" t="s">
        <v>6055</v>
      </c>
      <c r="H4393" t="s">
        <v>54</v>
      </c>
      <c r="I4393">
        <v>61.661799999999999</v>
      </c>
      <c r="J4393">
        <v>74701720</v>
      </c>
      <c r="K4393" t="s">
        <v>110</v>
      </c>
      <c r="L4393">
        <v>6</v>
      </c>
    </row>
    <row r="4394" spans="1:12" x14ac:dyDescent="0.3">
      <c r="A4394">
        <v>2500</v>
      </c>
      <c r="B4394">
        <v>4393</v>
      </c>
      <c r="C4394">
        <v>80</v>
      </c>
      <c r="D4394" t="s">
        <v>6056</v>
      </c>
      <c r="E4394" t="s">
        <v>653</v>
      </c>
      <c r="F4394" t="s">
        <v>654</v>
      </c>
      <c r="G4394" t="s">
        <v>656</v>
      </c>
      <c r="H4394" t="s">
        <v>656</v>
      </c>
      <c r="I4394">
        <v>61.635800000000003</v>
      </c>
      <c r="J4394">
        <v>11577815</v>
      </c>
      <c r="K4394" t="s">
        <v>24</v>
      </c>
      <c r="L4394">
        <v>5</v>
      </c>
    </row>
    <row r="4395" spans="1:12" x14ac:dyDescent="0.3">
      <c r="A4395">
        <v>21164</v>
      </c>
      <c r="B4395">
        <v>4394</v>
      </c>
      <c r="C4395">
        <v>311</v>
      </c>
      <c r="D4395" t="s">
        <v>6057</v>
      </c>
      <c r="E4395" t="s">
        <v>12</v>
      </c>
      <c r="F4395" t="s">
        <v>13</v>
      </c>
      <c r="G4395" t="s">
        <v>362</v>
      </c>
      <c r="H4395" t="s">
        <v>15</v>
      </c>
      <c r="I4395">
        <v>61.5991</v>
      </c>
      <c r="J4395">
        <v>32904441</v>
      </c>
      <c r="K4395" t="s">
        <v>34</v>
      </c>
      <c r="L4395">
        <v>3</v>
      </c>
    </row>
    <row r="4396" spans="1:12" x14ac:dyDescent="0.3">
      <c r="A4396">
        <v>18969</v>
      </c>
      <c r="B4396">
        <v>4395</v>
      </c>
      <c r="C4396">
        <v>1400</v>
      </c>
      <c r="D4396" t="s">
        <v>6058</v>
      </c>
      <c r="E4396" t="s">
        <v>141</v>
      </c>
      <c r="F4396" t="s">
        <v>142</v>
      </c>
      <c r="G4396" t="s">
        <v>141</v>
      </c>
      <c r="H4396" t="s">
        <v>137</v>
      </c>
      <c r="I4396">
        <v>61.586599999999997</v>
      </c>
      <c r="J4396">
        <v>387000000</v>
      </c>
      <c r="K4396" t="s">
        <v>24</v>
      </c>
      <c r="L4396">
        <v>4</v>
      </c>
    </row>
    <row r="4397" spans="1:12" x14ac:dyDescent="0.3">
      <c r="A4397">
        <v>24051</v>
      </c>
      <c r="B4397">
        <v>4396</v>
      </c>
      <c r="C4397">
        <v>694</v>
      </c>
      <c r="D4397" t="s">
        <v>6059</v>
      </c>
      <c r="E4397" t="s">
        <v>12</v>
      </c>
      <c r="F4397" t="s">
        <v>13</v>
      </c>
      <c r="G4397" t="s">
        <v>211</v>
      </c>
      <c r="H4397" t="s">
        <v>211</v>
      </c>
      <c r="I4397">
        <v>61.519799999999996</v>
      </c>
      <c r="J4397">
        <v>63617242</v>
      </c>
      <c r="K4397" t="s">
        <v>55</v>
      </c>
      <c r="L4397">
        <v>2</v>
      </c>
    </row>
    <row r="4398" spans="1:12" x14ac:dyDescent="0.3">
      <c r="A4398">
        <v>26333</v>
      </c>
      <c r="B4398">
        <v>4397</v>
      </c>
      <c r="C4398">
        <v>5017</v>
      </c>
      <c r="D4398" t="s">
        <v>6060</v>
      </c>
      <c r="E4398" t="s">
        <v>141</v>
      </c>
      <c r="F4398" t="s">
        <v>142</v>
      </c>
      <c r="G4398" t="s">
        <v>6061</v>
      </c>
      <c r="H4398" t="s">
        <v>1068</v>
      </c>
      <c r="I4398">
        <v>61.505899999999997</v>
      </c>
      <c r="J4398">
        <v>664427805</v>
      </c>
      <c r="K4398" t="s">
        <v>44</v>
      </c>
      <c r="L4398">
        <v>1</v>
      </c>
    </row>
    <row r="4399" spans="1:12" x14ac:dyDescent="0.3">
      <c r="A4399">
        <v>1062</v>
      </c>
      <c r="B4399">
        <v>4398</v>
      </c>
      <c r="C4399">
        <v>25</v>
      </c>
      <c r="D4399" t="s">
        <v>6062</v>
      </c>
      <c r="E4399" t="s">
        <v>231</v>
      </c>
      <c r="F4399" t="s">
        <v>232</v>
      </c>
      <c r="G4399" t="s">
        <v>233</v>
      </c>
      <c r="H4399" t="s">
        <v>23</v>
      </c>
      <c r="I4399">
        <v>61.3874</v>
      </c>
      <c r="J4399">
        <v>5095000</v>
      </c>
      <c r="K4399" t="s">
        <v>24</v>
      </c>
      <c r="L4399">
        <v>6</v>
      </c>
    </row>
    <row r="4400" spans="1:12" x14ac:dyDescent="0.3">
      <c r="A4400">
        <v>17630</v>
      </c>
      <c r="B4400">
        <v>4399</v>
      </c>
      <c r="C4400">
        <v>15</v>
      </c>
      <c r="D4400" t="s">
        <v>6063</v>
      </c>
      <c r="E4400" t="s">
        <v>117</v>
      </c>
      <c r="F4400" t="s">
        <v>118</v>
      </c>
      <c r="G4400" t="s">
        <v>6064</v>
      </c>
      <c r="H4400" t="s">
        <v>224</v>
      </c>
      <c r="I4400">
        <v>61.3718</v>
      </c>
      <c r="J4400">
        <v>16756799</v>
      </c>
      <c r="K4400" t="s">
        <v>339</v>
      </c>
      <c r="L4400">
        <v>4</v>
      </c>
    </row>
    <row r="4401" spans="1:12" x14ac:dyDescent="0.3">
      <c r="A4401">
        <v>3426</v>
      </c>
      <c r="B4401">
        <v>4400</v>
      </c>
      <c r="C4401">
        <v>140</v>
      </c>
      <c r="D4401" t="s">
        <v>6065</v>
      </c>
      <c r="E4401" t="s">
        <v>134</v>
      </c>
      <c r="F4401" t="s">
        <v>135</v>
      </c>
      <c r="G4401" t="s">
        <v>1941</v>
      </c>
      <c r="H4401" t="s">
        <v>137</v>
      </c>
      <c r="I4401">
        <v>61.300699999999999</v>
      </c>
      <c r="J4401">
        <v>332986402</v>
      </c>
      <c r="K4401" t="s">
        <v>115</v>
      </c>
      <c r="L4401">
        <v>4</v>
      </c>
    </row>
    <row r="4402" spans="1:12" x14ac:dyDescent="0.3">
      <c r="A4402">
        <v>22111</v>
      </c>
      <c r="B4402">
        <v>4401</v>
      </c>
      <c r="C4402">
        <v>20</v>
      </c>
      <c r="D4402" t="s">
        <v>6066</v>
      </c>
      <c r="E4402" t="s">
        <v>12</v>
      </c>
      <c r="F4402" t="s">
        <v>13</v>
      </c>
      <c r="G4402" t="s">
        <v>211</v>
      </c>
      <c r="H4402" t="s">
        <v>211</v>
      </c>
      <c r="I4402">
        <v>61.3048</v>
      </c>
      <c r="J4402">
        <v>4525467</v>
      </c>
      <c r="K4402" t="s">
        <v>115</v>
      </c>
      <c r="L4402">
        <v>5</v>
      </c>
    </row>
    <row r="4403" spans="1:12" x14ac:dyDescent="0.3">
      <c r="A4403">
        <v>19988</v>
      </c>
      <c r="B4403">
        <v>4402</v>
      </c>
      <c r="C4403">
        <v>17</v>
      </c>
      <c r="D4403" t="s">
        <v>6067</v>
      </c>
      <c r="E4403" t="s">
        <v>30</v>
      </c>
      <c r="F4403" t="s">
        <v>31</v>
      </c>
      <c r="G4403" t="s">
        <v>33</v>
      </c>
      <c r="H4403" t="s">
        <v>33</v>
      </c>
      <c r="I4403">
        <v>61.2851</v>
      </c>
      <c r="J4403">
        <v>4211800</v>
      </c>
      <c r="K4403" t="s">
        <v>55</v>
      </c>
      <c r="L4403">
        <v>4</v>
      </c>
    </row>
    <row r="4404" spans="1:12" x14ac:dyDescent="0.3">
      <c r="A4404">
        <v>24910</v>
      </c>
      <c r="B4404">
        <v>4403</v>
      </c>
      <c r="C4404">
        <v>50</v>
      </c>
      <c r="D4404" t="s">
        <v>6068</v>
      </c>
      <c r="E4404" t="s">
        <v>141</v>
      </c>
      <c r="F4404" t="s">
        <v>142</v>
      </c>
      <c r="G4404" t="s">
        <v>3296</v>
      </c>
      <c r="H4404" t="s">
        <v>137</v>
      </c>
      <c r="I4404">
        <v>61.272199999999998</v>
      </c>
      <c r="J4404">
        <v>2906248</v>
      </c>
      <c r="K4404" t="s">
        <v>115</v>
      </c>
      <c r="L4404">
        <v>1</v>
      </c>
    </row>
    <row r="4405" spans="1:12" x14ac:dyDescent="0.3">
      <c r="A4405">
        <v>18848</v>
      </c>
      <c r="B4405">
        <v>4404</v>
      </c>
      <c r="C4405">
        <v>78</v>
      </c>
      <c r="D4405" t="s">
        <v>6069</v>
      </c>
      <c r="E4405" t="s">
        <v>124</v>
      </c>
      <c r="F4405" t="s">
        <v>125</v>
      </c>
      <c r="G4405" t="s">
        <v>2654</v>
      </c>
      <c r="H4405" t="s">
        <v>731</v>
      </c>
      <c r="I4405">
        <v>61.247500000000002</v>
      </c>
      <c r="J4405">
        <v>37363437</v>
      </c>
      <c r="K4405" t="s">
        <v>110</v>
      </c>
      <c r="L4405">
        <v>3</v>
      </c>
    </row>
    <row r="4406" spans="1:12" x14ac:dyDescent="0.3">
      <c r="A4406">
        <v>6997</v>
      </c>
      <c r="B4406">
        <v>4405</v>
      </c>
      <c r="C4406">
        <v>365</v>
      </c>
      <c r="D4406" t="s">
        <v>6070</v>
      </c>
      <c r="E4406" t="s">
        <v>117</v>
      </c>
      <c r="F4406" t="s">
        <v>118</v>
      </c>
      <c r="G4406" t="s">
        <v>372</v>
      </c>
      <c r="H4406" t="s">
        <v>373</v>
      </c>
      <c r="I4406">
        <v>61.238399999999999</v>
      </c>
      <c r="J4406">
        <v>242326296</v>
      </c>
      <c r="K4406" t="s">
        <v>339</v>
      </c>
      <c r="L4406">
        <v>6</v>
      </c>
    </row>
    <row r="4407" spans="1:12" x14ac:dyDescent="0.3">
      <c r="A4407">
        <v>25380</v>
      </c>
      <c r="B4407">
        <v>4406</v>
      </c>
      <c r="C4407">
        <v>21</v>
      </c>
      <c r="D4407" t="s">
        <v>6071</v>
      </c>
      <c r="E4407" t="s">
        <v>100</v>
      </c>
      <c r="F4407" t="s">
        <v>101</v>
      </c>
      <c r="G4407" t="s">
        <v>5744</v>
      </c>
      <c r="H4407" t="s">
        <v>556</v>
      </c>
      <c r="I4407">
        <v>61.239800000000002</v>
      </c>
      <c r="J4407">
        <v>30834247</v>
      </c>
      <c r="K4407" t="s">
        <v>200</v>
      </c>
      <c r="L4407">
        <v>1</v>
      </c>
    </row>
    <row r="4408" spans="1:12" x14ac:dyDescent="0.3">
      <c r="A4408">
        <v>24360</v>
      </c>
      <c r="B4408">
        <v>4407</v>
      </c>
      <c r="C4408">
        <v>24</v>
      </c>
      <c r="D4408" t="s">
        <v>6072</v>
      </c>
      <c r="E4408" t="s">
        <v>117</v>
      </c>
      <c r="F4408" t="s">
        <v>118</v>
      </c>
      <c r="G4408" t="s">
        <v>6073</v>
      </c>
      <c r="H4408" t="s">
        <v>224</v>
      </c>
      <c r="I4408">
        <v>61.229399999999998</v>
      </c>
      <c r="J4408">
        <v>2940102</v>
      </c>
      <c r="K4408" t="s">
        <v>28</v>
      </c>
      <c r="L4408">
        <v>2</v>
      </c>
    </row>
    <row r="4409" spans="1:12" x14ac:dyDescent="0.3">
      <c r="A4409">
        <v>3158</v>
      </c>
      <c r="B4409">
        <v>4408</v>
      </c>
      <c r="C4409">
        <v>0</v>
      </c>
      <c r="D4409" t="s">
        <v>6074</v>
      </c>
      <c r="E4409" t="s">
        <v>134</v>
      </c>
      <c r="F4409" t="s">
        <v>135</v>
      </c>
      <c r="G4409" t="s">
        <v>6075</v>
      </c>
      <c r="H4409" t="s">
        <v>137</v>
      </c>
      <c r="I4409">
        <v>61.216900000000003</v>
      </c>
      <c r="J4409">
        <v>19722422</v>
      </c>
      <c r="K4409" t="s">
        <v>209</v>
      </c>
      <c r="L4409">
        <v>3</v>
      </c>
    </row>
    <row r="4410" spans="1:12" x14ac:dyDescent="0.3">
      <c r="A4410">
        <v>18867</v>
      </c>
      <c r="B4410">
        <v>4409</v>
      </c>
      <c r="C4410">
        <v>204</v>
      </c>
      <c r="D4410" t="s">
        <v>6076</v>
      </c>
      <c r="E4410" t="s">
        <v>94</v>
      </c>
      <c r="F4410" t="s">
        <v>95</v>
      </c>
      <c r="G4410" t="s">
        <v>173</v>
      </c>
      <c r="H4410" t="s">
        <v>174</v>
      </c>
      <c r="I4410">
        <v>61.178899999999999</v>
      </c>
      <c r="J4410">
        <v>29602740</v>
      </c>
      <c r="K4410" t="s">
        <v>90</v>
      </c>
      <c r="L4410">
        <v>4</v>
      </c>
    </row>
    <row r="4411" spans="1:12" x14ac:dyDescent="0.3">
      <c r="A4411">
        <v>22463</v>
      </c>
      <c r="B4411">
        <v>4410</v>
      </c>
      <c r="C4411">
        <v>101</v>
      </c>
      <c r="D4411" t="s">
        <v>6077</v>
      </c>
      <c r="E4411" t="s">
        <v>390</v>
      </c>
      <c r="F4411" t="s">
        <v>391</v>
      </c>
      <c r="G4411" t="s">
        <v>392</v>
      </c>
      <c r="H4411" t="s">
        <v>392</v>
      </c>
      <c r="I4411">
        <v>61.147199999999998</v>
      </c>
      <c r="J4411">
        <v>13401000</v>
      </c>
      <c r="K4411" t="s">
        <v>327</v>
      </c>
      <c r="L4411">
        <v>3</v>
      </c>
    </row>
    <row r="4412" spans="1:12" x14ac:dyDescent="0.3">
      <c r="A4412">
        <v>21838</v>
      </c>
      <c r="B4412">
        <v>4411</v>
      </c>
      <c r="C4412">
        <v>22</v>
      </c>
      <c r="D4412" t="s">
        <v>6078</v>
      </c>
      <c r="E4412" t="s">
        <v>12</v>
      </c>
      <c r="F4412" t="s">
        <v>13</v>
      </c>
      <c r="G4412" t="s">
        <v>171</v>
      </c>
      <c r="H4412" t="s">
        <v>43</v>
      </c>
      <c r="I4412">
        <v>61.128500000000003</v>
      </c>
      <c r="J4412">
        <v>2570000</v>
      </c>
      <c r="K4412" t="s">
        <v>327</v>
      </c>
      <c r="L4412">
        <v>3</v>
      </c>
    </row>
    <row r="4413" spans="1:12" x14ac:dyDescent="0.3">
      <c r="A4413">
        <v>26022</v>
      </c>
      <c r="B4413">
        <v>4412</v>
      </c>
      <c r="C4413">
        <v>20</v>
      </c>
      <c r="D4413" t="s">
        <v>6079</v>
      </c>
      <c r="E4413" t="s">
        <v>149</v>
      </c>
      <c r="F4413" t="s">
        <v>150</v>
      </c>
      <c r="G4413" t="s">
        <v>6080</v>
      </c>
      <c r="H4413" t="s">
        <v>1656</v>
      </c>
      <c r="I4413">
        <v>61.105699999999999</v>
      </c>
      <c r="J4413">
        <v>4521928</v>
      </c>
      <c r="K4413" t="s">
        <v>209</v>
      </c>
      <c r="L4413">
        <v>1</v>
      </c>
    </row>
    <row r="4414" spans="1:12" x14ac:dyDescent="0.3">
      <c r="A4414">
        <v>2499</v>
      </c>
      <c r="B4414">
        <v>4413</v>
      </c>
      <c r="C4414">
        <v>2627</v>
      </c>
      <c r="D4414" t="s">
        <v>6081</v>
      </c>
      <c r="E4414" t="s">
        <v>20</v>
      </c>
      <c r="F4414" t="s">
        <v>21</v>
      </c>
      <c r="G4414" t="s">
        <v>301</v>
      </c>
      <c r="H4414" t="s">
        <v>302</v>
      </c>
      <c r="I4414">
        <v>61.095300000000002</v>
      </c>
      <c r="J4414">
        <v>187960809</v>
      </c>
      <c r="K4414" t="s">
        <v>24</v>
      </c>
      <c r="L4414">
        <v>6</v>
      </c>
    </row>
    <row r="4415" spans="1:12" x14ac:dyDescent="0.3">
      <c r="A4415">
        <v>25164</v>
      </c>
      <c r="B4415">
        <v>4414</v>
      </c>
      <c r="C4415">
        <v>500</v>
      </c>
      <c r="D4415" t="s">
        <v>6082</v>
      </c>
      <c r="E4415" t="s">
        <v>196</v>
      </c>
      <c r="F4415" t="s">
        <v>197</v>
      </c>
      <c r="G4415" t="s">
        <v>394</v>
      </c>
      <c r="H4415" t="s">
        <v>198</v>
      </c>
      <c r="I4415">
        <v>61.0959</v>
      </c>
      <c r="J4415">
        <v>70792000</v>
      </c>
      <c r="K4415" t="s">
        <v>115</v>
      </c>
      <c r="L4415">
        <v>1</v>
      </c>
    </row>
    <row r="4416" spans="1:12" x14ac:dyDescent="0.3">
      <c r="A4416">
        <v>2780</v>
      </c>
      <c r="B4416">
        <v>4415</v>
      </c>
      <c r="C4416">
        <v>232</v>
      </c>
      <c r="D4416" t="s">
        <v>6083</v>
      </c>
      <c r="E4416" t="s">
        <v>390</v>
      </c>
      <c r="F4416" t="s">
        <v>391</v>
      </c>
      <c r="G4416" t="s">
        <v>1877</v>
      </c>
      <c r="H4416" t="s">
        <v>392</v>
      </c>
      <c r="I4416">
        <v>61.085099999999997</v>
      </c>
      <c r="J4416">
        <v>11564320</v>
      </c>
      <c r="K4416" t="s">
        <v>44</v>
      </c>
      <c r="L4416">
        <v>7</v>
      </c>
    </row>
    <row r="4417" spans="1:12" x14ac:dyDescent="0.3">
      <c r="A4417">
        <v>26359</v>
      </c>
      <c r="B4417">
        <v>4416</v>
      </c>
      <c r="C4417">
        <v>104</v>
      </c>
      <c r="D4417" t="s">
        <v>6084</v>
      </c>
      <c r="E4417" t="s">
        <v>188</v>
      </c>
      <c r="F4417" t="s">
        <v>189</v>
      </c>
      <c r="G4417" t="s">
        <v>428</v>
      </c>
      <c r="H4417" t="s">
        <v>428</v>
      </c>
      <c r="I4417">
        <v>61.084299999999999</v>
      </c>
      <c r="J4417">
        <v>29712000</v>
      </c>
      <c r="K4417" t="s">
        <v>92</v>
      </c>
      <c r="L4417">
        <v>1</v>
      </c>
    </row>
    <row r="4418" spans="1:12" x14ac:dyDescent="0.3">
      <c r="A4418">
        <v>22147</v>
      </c>
      <c r="B4418">
        <v>4417</v>
      </c>
      <c r="C4418">
        <v>8</v>
      </c>
      <c r="D4418" t="s">
        <v>6085</v>
      </c>
      <c r="E4418" t="s">
        <v>264</v>
      </c>
      <c r="F4418" t="s">
        <v>265</v>
      </c>
      <c r="G4418" t="s">
        <v>266</v>
      </c>
      <c r="H4418" t="s">
        <v>266</v>
      </c>
      <c r="I4418">
        <v>61.067900000000002</v>
      </c>
      <c r="J4418">
        <v>7760176</v>
      </c>
      <c r="K4418" t="s">
        <v>90</v>
      </c>
      <c r="L4418">
        <v>3</v>
      </c>
    </row>
    <row r="4419" spans="1:12" x14ac:dyDescent="0.3">
      <c r="A4419">
        <v>2021</v>
      </c>
      <c r="B4419">
        <v>4418</v>
      </c>
      <c r="C4419">
        <v>2391</v>
      </c>
      <c r="D4419" t="s">
        <v>6086</v>
      </c>
      <c r="E4419" t="s">
        <v>144</v>
      </c>
      <c r="F4419" t="s">
        <v>145</v>
      </c>
      <c r="G4419" t="s">
        <v>3985</v>
      </c>
      <c r="H4419" t="s">
        <v>147</v>
      </c>
      <c r="I4419">
        <v>61.043100000000003</v>
      </c>
      <c r="J4419">
        <v>261679000</v>
      </c>
      <c r="K4419" t="s">
        <v>44</v>
      </c>
      <c r="L4419">
        <v>6</v>
      </c>
    </row>
    <row r="4420" spans="1:12" x14ac:dyDescent="0.3">
      <c r="A4420">
        <v>26169</v>
      </c>
      <c r="B4420">
        <v>4419</v>
      </c>
      <c r="C4420">
        <v>11</v>
      </c>
      <c r="D4420" t="s">
        <v>6087</v>
      </c>
      <c r="E4420" t="s">
        <v>513</v>
      </c>
      <c r="F4420" t="s">
        <v>514</v>
      </c>
      <c r="G4420" t="s">
        <v>516</v>
      </c>
      <c r="H4420" t="s">
        <v>516</v>
      </c>
      <c r="I4420">
        <v>61.021299999999997</v>
      </c>
      <c r="J4420">
        <v>2600135</v>
      </c>
      <c r="K4420" t="s">
        <v>16</v>
      </c>
      <c r="L4420">
        <v>1</v>
      </c>
    </row>
    <row r="4421" spans="1:12" x14ac:dyDescent="0.3">
      <c r="A4421">
        <v>5348</v>
      </c>
      <c r="B4421">
        <v>4420</v>
      </c>
      <c r="C4421">
        <v>77</v>
      </c>
      <c r="D4421" t="s">
        <v>6088</v>
      </c>
      <c r="E4421" t="s">
        <v>46</v>
      </c>
      <c r="F4421" t="s">
        <v>47</v>
      </c>
      <c r="G4421" t="s">
        <v>48</v>
      </c>
      <c r="H4421" t="s">
        <v>49</v>
      </c>
      <c r="I4421">
        <v>60.97</v>
      </c>
      <c r="J4421">
        <v>63351640</v>
      </c>
      <c r="K4421" t="s">
        <v>16</v>
      </c>
      <c r="L4421">
        <v>6</v>
      </c>
    </row>
    <row r="4422" spans="1:12" x14ac:dyDescent="0.3">
      <c r="A4422">
        <v>18699</v>
      </c>
      <c r="B4422">
        <v>4421</v>
      </c>
      <c r="C4422">
        <v>61</v>
      </c>
      <c r="D4422" t="s">
        <v>6089</v>
      </c>
      <c r="E4422" t="s">
        <v>46</v>
      </c>
      <c r="F4422" t="s">
        <v>47</v>
      </c>
      <c r="G4422" t="s">
        <v>48</v>
      </c>
      <c r="H4422" t="s">
        <v>49</v>
      </c>
      <c r="I4422">
        <v>60.960500000000003</v>
      </c>
      <c r="J4422">
        <v>5805270</v>
      </c>
      <c r="K4422" t="s">
        <v>28</v>
      </c>
      <c r="L4422">
        <v>5</v>
      </c>
    </row>
    <row r="4423" spans="1:12" x14ac:dyDescent="0.3">
      <c r="A4423">
        <v>26252</v>
      </c>
      <c r="B4423">
        <v>4422</v>
      </c>
      <c r="C4423">
        <v>24</v>
      </c>
      <c r="D4423" t="s">
        <v>6090</v>
      </c>
      <c r="E4423" t="s">
        <v>100</v>
      </c>
      <c r="F4423" t="s">
        <v>101</v>
      </c>
      <c r="G4423" t="s">
        <v>723</v>
      </c>
      <c r="H4423" t="s">
        <v>556</v>
      </c>
      <c r="I4423">
        <v>60.744599999999998</v>
      </c>
      <c r="J4423">
        <v>4561217</v>
      </c>
      <c r="K4423" t="s">
        <v>92</v>
      </c>
      <c r="L4423">
        <v>1</v>
      </c>
    </row>
    <row r="4424" spans="1:12" x14ac:dyDescent="0.3">
      <c r="A4424">
        <v>18363</v>
      </c>
      <c r="B4424">
        <v>4423</v>
      </c>
      <c r="C4424">
        <v>597</v>
      </c>
      <c r="D4424" t="s">
        <v>6091</v>
      </c>
      <c r="E4424" t="s">
        <v>72</v>
      </c>
      <c r="F4424" t="s">
        <v>73</v>
      </c>
      <c r="G4424" t="s">
        <v>114</v>
      </c>
      <c r="H4424" t="s">
        <v>114</v>
      </c>
      <c r="I4424">
        <v>60.679400000000001</v>
      </c>
      <c r="J4424">
        <v>98226775</v>
      </c>
      <c r="K4424" t="s">
        <v>24</v>
      </c>
      <c r="L4424">
        <v>5</v>
      </c>
    </row>
    <row r="4425" spans="1:12" x14ac:dyDescent="0.3">
      <c r="A4425">
        <v>4134</v>
      </c>
      <c r="B4425">
        <v>4424</v>
      </c>
      <c r="C4425">
        <v>63</v>
      </c>
      <c r="D4425" t="s">
        <v>6092</v>
      </c>
      <c r="E4425" t="s">
        <v>12</v>
      </c>
      <c r="F4425" t="s">
        <v>13</v>
      </c>
      <c r="G4425" t="s">
        <v>4502</v>
      </c>
      <c r="H4425" t="s">
        <v>15</v>
      </c>
      <c r="I4425">
        <v>60.672199999999997</v>
      </c>
      <c r="J4425">
        <v>12239035</v>
      </c>
      <c r="K4425" t="s">
        <v>24</v>
      </c>
      <c r="L4425">
        <v>5</v>
      </c>
    </row>
    <row r="4426" spans="1:12" x14ac:dyDescent="0.3">
      <c r="A4426">
        <v>18739</v>
      </c>
      <c r="B4426">
        <v>4425</v>
      </c>
      <c r="C4426">
        <v>65</v>
      </c>
      <c r="D4426" t="s">
        <v>6093</v>
      </c>
      <c r="E4426" t="s">
        <v>20</v>
      </c>
      <c r="F4426" t="s">
        <v>21</v>
      </c>
      <c r="G4426" t="s">
        <v>561</v>
      </c>
      <c r="H4426" t="s">
        <v>23</v>
      </c>
      <c r="I4426">
        <v>60.629199999999997</v>
      </c>
      <c r="J4426">
        <v>10086600</v>
      </c>
      <c r="K4426" t="s">
        <v>110</v>
      </c>
      <c r="L4426">
        <v>5</v>
      </c>
    </row>
    <row r="4427" spans="1:12" x14ac:dyDescent="0.3">
      <c r="A4427">
        <v>25438</v>
      </c>
      <c r="B4427">
        <v>4426</v>
      </c>
      <c r="C4427">
        <v>35</v>
      </c>
      <c r="D4427" t="s">
        <v>6094</v>
      </c>
      <c r="E4427" t="s">
        <v>12</v>
      </c>
      <c r="F4427" t="s">
        <v>13</v>
      </c>
      <c r="G4427" t="s">
        <v>6095</v>
      </c>
      <c r="H4427" t="s">
        <v>317</v>
      </c>
      <c r="I4427">
        <v>60.621899999999997</v>
      </c>
      <c r="J4427">
        <v>4819848</v>
      </c>
      <c r="K4427" t="s">
        <v>327</v>
      </c>
      <c r="L4427">
        <v>1</v>
      </c>
    </row>
    <row r="4428" spans="1:12" x14ac:dyDescent="0.3">
      <c r="A4428">
        <v>23839</v>
      </c>
      <c r="B4428">
        <v>4427</v>
      </c>
      <c r="C4428">
        <v>49</v>
      </c>
      <c r="D4428" t="s">
        <v>6096</v>
      </c>
      <c r="E4428" t="s">
        <v>72</v>
      </c>
      <c r="F4428" t="s">
        <v>73</v>
      </c>
      <c r="G4428" t="s">
        <v>114</v>
      </c>
      <c r="H4428" t="s">
        <v>114</v>
      </c>
      <c r="I4428">
        <v>60.605800000000002</v>
      </c>
      <c r="J4428">
        <v>13897412</v>
      </c>
      <c r="K4428" t="s">
        <v>16</v>
      </c>
      <c r="L4428">
        <v>2</v>
      </c>
    </row>
    <row r="4429" spans="1:12" x14ac:dyDescent="0.3">
      <c r="A4429">
        <v>17312</v>
      </c>
      <c r="B4429">
        <v>4428</v>
      </c>
      <c r="C4429">
        <v>20</v>
      </c>
      <c r="D4429" t="s">
        <v>6097</v>
      </c>
      <c r="E4429" t="s">
        <v>12</v>
      </c>
      <c r="F4429" t="s">
        <v>13</v>
      </c>
      <c r="G4429" t="s">
        <v>2409</v>
      </c>
      <c r="H4429" t="s">
        <v>43</v>
      </c>
      <c r="I4429">
        <v>60.582099999999997</v>
      </c>
      <c r="J4429">
        <v>12849015</v>
      </c>
      <c r="K4429" t="s">
        <v>115</v>
      </c>
      <c r="L4429">
        <v>5</v>
      </c>
    </row>
    <row r="4430" spans="1:12" x14ac:dyDescent="0.3">
      <c r="A4430">
        <v>4450</v>
      </c>
      <c r="B4430">
        <v>4429</v>
      </c>
      <c r="C4430">
        <v>114</v>
      </c>
      <c r="D4430" t="s">
        <v>6098</v>
      </c>
      <c r="E4430" t="s">
        <v>141</v>
      </c>
      <c r="F4430" t="s">
        <v>142</v>
      </c>
      <c r="G4430" t="s">
        <v>2985</v>
      </c>
      <c r="H4430" t="s">
        <v>1640</v>
      </c>
      <c r="I4430">
        <v>60.525700000000001</v>
      </c>
      <c r="J4430">
        <v>84042083</v>
      </c>
      <c r="K4430" t="s">
        <v>34</v>
      </c>
      <c r="L4430">
        <v>5</v>
      </c>
    </row>
    <row r="4431" spans="1:12" x14ac:dyDescent="0.3">
      <c r="A4431">
        <v>24472</v>
      </c>
      <c r="B4431">
        <v>4430</v>
      </c>
      <c r="C4431">
        <v>28</v>
      </c>
      <c r="D4431" t="s">
        <v>6099</v>
      </c>
      <c r="E4431" t="s">
        <v>141</v>
      </c>
      <c r="F4431" t="s">
        <v>142</v>
      </c>
      <c r="G4431" t="s">
        <v>141</v>
      </c>
      <c r="H4431" t="s">
        <v>137</v>
      </c>
      <c r="I4431">
        <v>60.505899999999997</v>
      </c>
      <c r="J4431">
        <v>8369170</v>
      </c>
      <c r="K4431" t="s">
        <v>186</v>
      </c>
      <c r="L4431">
        <v>2</v>
      </c>
    </row>
    <row r="4432" spans="1:12" x14ac:dyDescent="0.3">
      <c r="A4432">
        <v>2208</v>
      </c>
      <c r="B4432">
        <v>4431</v>
      </c>
      <c r="C4432">
        <v>64</v>
      </c>
      <c r="D4432" t="s">
        <v>6100</v>
      </c>
      <c r="E4432" t="s">
        <v>72</v>
      </c>
      <c r="F4432" t="s">
        <v>73</v>
      </c>
      <c r="G4432" t="s">
        <v>112</v>
      </c>
      <c r="H4432" t="s">
        <v>112</v>
      </c>
      <c r="I4432">
        <v>60.4649</v>
      </c>
      <c r="J4432">
        <v>7888240</v>
      </c>
      <c r="K4432" t="s">
        <v>115</v>
      </c>
      <c r="L4432">
        <v>6</v>
      </c>
    </row>
    <row r="4433" spans="1:12" x14ac:dyDescent="0.3">
      <c r="A4433">
        <v>8904</v>
      </c>
      <c r="B4433">
        <v>4432</v>
      </c>
      <c r="C4433">
        <v>107</v>
      </c>
      <c r="D4433" t="s">
        <v>6101</v>
      </c>
      <c r="E4433" t="s">
        <v>51</v>
      </c>
      <c r="F4433" t="s">
        <v>52</v>
      </c>
      <c r="G4433" t="s">
        <v>53</v>
      </c>
      <c r="H4433" t="s">
        <v>54</v>
      </c>
      <c r="I4433">
        <v>60.430599999999998</v>
      </c>
      <c r="J4433">
        <v>45633205</v>
      </c>
      <c r="K4433" t="s">
        <v>209</v>
      </c>
      <c r="L4433">
        <v>3</v>
      </c>
    </row>
    <row r="4434" spans="1:12" x14ac:dyDescent="0.3">
      <c r="A4434">
        <v>18235</v>
      </c>
      <c r="B4434">
        <v>4433</v>
      </c>
      <c r="C4434">
        <v>37</v>
      </c>
      <c r="D4434" t="s">
        <v>6102</v>
      </c>
      <c r="E4434" t="s">
        <v>149</v>
      </c>
      <c r="F4434" t="s">
        <v>150</v>
      </c>
      <c r="G4434" t="s">
        <v>1192</v>
      </c>
      <c r="H4434" t="s">
        <v>299</v>
      </c>
      <c r="I4434">
        <v>60.389600000000002</v>
      </c>
      <c r="J4434">
        <v>5036576</v>
      </c>
      <c r="K4434" t="s">
        <v>92</v>
      </c>
      <c r="L4434">
        <v>5</v>
      </c>
    </row>
    <row r="4435" spans="1:12" x14ac:dyDescent="0.3">
      <c r="A4435">
        <v>26130</v>
      </c>
      <c r="B4435">
        <v>4434</v>
      </c>
      <c r="C4435">
        <v>5</v>
      </c>
      <c r="D4435" t="s">
        <v>6103</v>
      </c>
      <c r="E4435" t="s">
        <v>100</v>
      </c>
      <c r="F4435" t="s">
        <v>101</v>
      </c>
      <c r="G4435" t="s">
        <v>109</v>
      </c>
      <c r="H4435" t="s">
        <v>109</v>
      </c>
      <c r="I4435">
        <v>60.362400000000001</v>
      </c>
      <c r="J4435">
        <v>3083038</v>
      </c>
      <c r="K4435" t="s">
        <v>24</v>
      </c>
      <c r="L4435">
        <v>1</v>
      </c>
    </row>
    <row r="4436" spans="1:12" x14ac:dyDescent="0.3">
      <c r="A4436">
        <v>22047</v>
      </c>
      <c r="B4436">
        <v>4435</v>
      </c>
      <c r="C4436">
        <v>53</v>
      </c>
      <c r="D4436" t="s">
        <v>6104</v>
      </c>
      <c r="E4436" t="s">
        <v>233</v>
      </c>
      <c r="F4436" t="s">
        <v>271</v>
      </c>
      <c r="G4436" t="s">
        <v>6105</v>
      </c>
      <c r="H4436" t="s">
        <v>272</v>
      </c>
      <c r="I4436">
        <v>60.237699999999997</v>
      </c>
      <c r="J4436">
        <v>29653655</v>
      </c>
      <c r="K4436" t="s">
        <v>16</v>
      </c>
      <c r="L4436">
        <v>3</v>
      </c>
    </row>
    <row r="4437" spans="1:12" x14ac:dyDescent="0.3">
      <c r="A4437">
        <v>25578</v>
      </c>
      <c r="B4437">
        <v>4436</v>
      </c>
      <c r="C4437">
        <v>74</v>
      </c>
      <c r="D4437" t="s">
        <v>6106</v>
      </c>
      <c r="E4437" t="s">
        <v>653</v>
      </c>
      <c r="F4437" t="s">
        <v>654</v>
      </c>
      <c r="G4437" t="s">
        <v>656</v>
      </c>
      <c r="H4437" t="s">
        <v>656</v>
      </c>
      <c r="I4437">
        <v>60.061</v>
      </c>
      <c r="J4437">
        <v>11025000</v>
      </c>
      <c r="K4437" t="s">
        <v>110</v>
      </c>
      <c r="L4437">
        <v>1</v>
      </c>
    </row>
    <row r="4438" spans="1:12" x14ac:dyDescent="0.3">
      <c r="A4438">
        <v>25645</v>
      </c>
      <c r="B4438">
        <v>4437</v>
      </c>
      <c r="C4438">
        <v>13</v>
      </c>
      <c r="D4438" t="s">
        <v>6107</v>
      </c>
      <c r="E4438" t="s">
        <v>12</v>
      </c>
      <c r="F4438" t="s">
        <v>13</v>
      </c>
      <c r="G4438" t="s">
        <v>6108</v>
      </c>
      <c r="H4438" t="s">
        <v>613</v>
      </c>
      <c r="I4438">
        <v>60.025799999999997</v>
      </c>
      <c r="J4438">
        <v>5522847</v>
      </c>
      <c r="K4438" t="s">
        <v>18</v>
      </c>
      <c r="L4438">
        <v>1</v>
      </c>
    </row>
    <row r="4439" spans="1:12" x14ac:dyDescent="0.3">
      <c r="A4439">
        <v>640</v>
      </c>
      <c r="B4439">
        <v>4438</v>
      </c>
      <c r="C4439">
        <v>179</v>
      </c>
      <c r="D4439" t="s">
        <v>6109</v>
      </c>
      <c r="E4439" t="s">
        <v>196</v>
      </c>
      <c r="F4439" t="s">
        <v>197</v>
      </c>
      <c r="G4439" t="s">
        <v>605</v>
      </c>
      <c r="H4439" t="s">
        <v>198</v>
      </c>
      <c r="I4439">
        <v>59.963900000000002</v>
      </c>
      <c r="J4439">
        <v>133921947</v>
      </c>
      <c r="K4439" t="s">
        <v>110</v>
      </c>
      <c r="L4439">
        <v>6</v>
      </c>
    </row>
    <row r="4440" spans="1:12" x14ac:dyDescent="0.3">
      <c r="A4440">
        <v>18000</v>
      </c>
      <c r="B4440">
        <v>4439</v>
      </c>
      <c r="C4440">
        <v>120</v>
      </c>
      <c r="D4440" t="s">
        <v>6110</v>
      </c>
      <c r="E4440" t="s">
        <v>20</v>
      </c>
      <c r="F4440" t="s">
        <v>21</v>
      </c>
      <c r="G4440" t="s">
        <v>579</v>
      </c>
      <c r="H4440" t="s">
        <v>23</v>
      </c>
      <c r="I4440">
        <v>59.899900000000002</v>
      </c>
      <c r="J4440">
        <v>20911222</v>
      </c>
      <c r="K4440" t="s">
        <v>110</v>
      </c>
      <c r="L4440">
        <v>5</v>
      </c>
    </row>
    <row r="4441" spans="1:12" x14ac:dyDescent="0.3">
      <c r="A4441">
        <v>22766</v>
      </c>
      <c r="B4441">
        <v>4440</v>
      </c>
      <c r="C4441">
        <v>230</v>
      </c>
      <c r="D4441" t="s">
        <v>6111</v>
      </c>
      <c r="E4441" t="s">
        <v>72</v>
      </c>
      <c r="F4441" t="s">
        <v>73</v>
      </c>
      <c r="G4441" t="s">
        <v>846</v>
      </c>
      <c r="H4441" t="s">
        <v>114</v>
      </c>
      <c r="I4441">
        <v>59.8718</v>
      </c>
      <c r="J4441">
        <v>357223617</v>
      </c>
      <c r="K4441" t="s">
        <v>311</v>
      </c>
      <c r="L4441">
        <v>2</v>
      </c>
    </row>
    <row r="4442" spans="1:12" x14ac:dyDescent="0.3">
      <c r="A4442">
        <v>26430</v>
      </c>
      <c r="B4442">
        <v>4441</v>
      </c>
      <c r="C4442">
        <v>40</v>
      </c>
      <c r="D4442" t="s">
        <v>6112</v>
      </c>
      <c r="E4442" t="s">
        <v>12</v>
      </c>
      <c r="F4442" t="s">
        <v>13</v>
      </c>
      <c r="G4442" t="s">
        <v>26</v>
      </c>
      <c r="H4442" t="s">
        <v>27</v>
      </c>
      <c r="I4442">
        <v>59.837299999999999</v>
      </c>
      <c r="J4442">
        <v>8615643</v>
      </c>
      <c r="K4442" t="s">
        <v>24</v>
      </c>
      <c r="L4442">
        <v>1</v>
      </c>
    </row>
    <row r="4443" spans="1:12" x14ac:dyDescent="0.3">
      <c r="A4443">
        <v>1778</v>
      </c>
      <c r="B4443">
        <v>4442</v>
      </c>
      <c r="C4443">
        <v>2847</v>
      </c>
      <c r="D4443" t="s">
        <v>6113</v>
      </c>
      <c r="E4443" t="s">
        <v>141</v>
      </c>
      <c r="F4443" t="s">
        <v>142</v>
      </c>
      <c r="G4443" t="s">
        <v>141</v>
      </c>
      <c r="H4443" t="s">
        <v>137</v>
      </c>
      <c r="I4443">
        <v>59.783799999999999</v>
      </c>
      <c r="J4443">
        <v>401561454</v>
      </c>
      <c r="K4443" t="s">
        <v>24</v>
      </c>
      <c r="L4443">
        <v>7</v>
      </c>
    </row>
    <row r="4444" spans="1:12" x14ac:dyDescent="0.3">
      <c r="A4444">
        <v>4111</v>
      </c>
      <c r="B4444">
        <v>4443</v>
      </c>
      <c r="C4444">
        <v>159</v>
      </c>
      <c r="D4444" t="s">
        <v>6114</v>
      </c>
      <c r="E4444" t="s">
        <v>710</v>
      </c>
      <c r="F4444" t="s">
        <v>711</v>
      </c>
      <c r="G4444" t="s">
        <v>6115</v>
      </c>
      <c r="H4444" t="s">
        <v>1785</v>
      </c>
      <c r="I4444">
        <v>59.779800000000002</v>
      </c>
      <c r="J4444">
        <v>25591151</v>
      </c>
      <c r="K4444" t="s">
        <v>28</v>
      </c>
      <c r="L4444">
        <v>8</v>
      </c>
    </row>
    <row r="4445" spans="1:12" x14ac:dyDescent="0.3">
      <c r="A4445">
        <v>2802</v>
      </c>
      <c r="B4445">
        <v>4444</v>
      </c>
      <c r="C4445">
        <v>3500</v>
      </c>
      <c r="D4445" t="s">
        <v>6116</v>
      </c>
      <c r="E4445" t="s">
        <v>20</v>
      </c>
      <c r="F4445" t="s">
        <v>21</v>
      </c>
      <c r="G4445" t="s">
        <v>89</v>
      </c>
      <c r="H4445" t="s">
        <v>23</v>
      </c>
      <c r="I4445">
        <v>59.765500000000003</v>
      </c>
      <c r="J4445">
        <v>320989000</v>
      </c>
      <c r="K4445" t="s">
        <v>110</v>
      </c>
      <c r="L4445">
        <v>7</v>
      </c>
    </row>
    <row r="4446" spans="1:12" x14ac:dyDescent="0.3">
      <c r="A4446">
        <v>606</v>
      </c>
      <c r="B4446">
        <v>4445</v>
      </c>
      <c r="C4446">
        <v>139</v>
      </c>
      <c r="D4446" t="s">
        <v>6117</v>
      </c>
      <c r="E4446" t="s">
        <v>117</v>
      </c>
      <c r="F4446" t="s">
        <v>118</v>
      </c>
      <c r="G4446" t="s">
        <v>6118</v>
      </c>
      <c r="H4446" t="s">
        <v>5283</v>
      </c>
      <c r="I4446">
        <v>59.752699999999997</v>
      </c>
      <c r="J4446">
        <v>17423522</v>
      </c>
      <c r="K4446" t="s">
        <v>370</v>
      </c>
      <c r="L4446">
        <v>8</v>
      </c>
    </row>
    <row r="4447" spans="1:12" x14ac:dyDescent="0.3">
      <c r="A4447">
        <v>26412</v>
      </c>
      <c r="B4447">
        <v>4446</v>
      </c>
      <c r="C4447">
        <v>84</v>
      </c>
      <c r="D4447" t="s">
        <v>6119</v>
      </c>
      <c r="E4447" t="s">
        <v>264</v>
      </c>
      <c r="F4447" t="s">
        <v>265</v>
      </c>
      <c r="G4447" t="s">
        <v>266</v>
      </c>
      <c r="H4447" t="s">
        <v>266</v>
      </c>
      <c r="I4447">
        <v>59.73</v>
      </c>
      <c r="J4447">
        <v>17376161</v>
      </c>
      <c r="K4447" t="s">
        <v>115</v>
      </c>
      <c r="L4447">
        <v>1</v>
      </c>
    </row>
    <row r="4448" spans="1:12" x14ac:dyDescent="0.3">
      <c r="A4448">
        <v>1270</v>
      </c>
      <c r="B4448">
        <v>4447</v>
      </c>
      <c r="C4448">
        <v>31</v>
      </c>
      <c r="D4448" t="s">
        <v>6120</v>
      </c>
      <c r="E4448" t="s">
        <v>62</v>
      </c>
      <c r="F4448" t="s">
        <v>63</v>
      </c>
      <c r="G4448" t="s">
        <v>434</v>
      </c>
      <c r="H4448" t="s">
        <v>434</v>
      </c>
      <c r="I4448">
        <v>59.722999999999999</v>
      </c>
      <c r="J4448">
        <v>4741642</v>
      </c>
      <c r="K4448" t="s">
        <v>115</v>
      </c>
      <c r="L4448">
        <v>4</v>
      </c>
    </row>
    <row r="4449" spans="1:12" x14ac:dyDescent="0.3">
      <c r="A4449">
        <v>26453</v>
      </c>
      <c r="B4449">
        <v>4448</v>
      </c>
      <c r="C4449">
        <v>22</v>
      </c>
      <c r="D4449" t="s">
        <v>6121</v>
      </c>
      <c r="E4449" t="s">
        <v>390</v>
      </c>
      <c r="F4449" t="s">
        <v>391</v>
      </c>
      <c r="G4449" t="s">
        <v>392</v>
      </c>
      <c r="H4449" t="s">
        <v>392</v>
      </c>
      <c r="I4449">
        <v>59.635899999999999</v>
      </c>
      <c r="J4449">
        <v>2402132</v>
      </c>
      <c r="K4449" t="s">
        <v>200</v>
      </c>
      <c r="L4449">
        <v>1</v>
      </c>
    </row>
    <row r="4450" spans="1:12" x14ac:dyDescent="0.3">
      <c r="A4450">
        <v>7303</v>
      </c>
      <c r="B4450">
        <v>4449</v>
      </c>
      <c r="C4450">
        <v>32</v>
      </c>
      <c r="D4450" t="s">
        <v>6122</v>
      </c>
      <c r="E4450" t="s">
        <v>141</v>
      </c>
      <c r="F4450" t="s">
        <v>142</v>
      </c>
      <c r="G4450" t="s">
        <v>862</v>
      </c>
      <c r="H4450" t="s">
        <v>863</v>
      </c>
      <c r="I4450">
        <v>59.593000000000004</v>
      </c>
      <c r="J4450">
        <v>6036369</v>
      </c>
      <c r="K4450" t="s">
        <v>24</v>
      </c>
      <c r="L4450">
        <v>6</v>
      </c>
    </row>
    <row r="4451" spans="1:12" x14ac:dyDescent="0.3">
      <c r="A4451">
        <v>3046</v>
      </c>
      <c r="B4451">
        <v>4450</v>
      </c>
      <c r="C4451">
        <v>85</v>
      </c>
      <c r="D4451" t="s">
        <v>6123</v>
      </c>
      <c r="E4451" t="s">
        <v>653</v>
      </c>
      <c r="F4451" t="s">
        <v>654</v>
      </c>
      <c r="G4451" t="s">
        <v>3118</v>
      </c>
      <c r="H4451" t="s">
        <v>3119</v>
      </c>
      <c r="I4451">
        <v>59.552500000000002</v>
      </c>
      <c r="J4451">
        <v>11890177</v>
      </c>
      <c r="K4451" t="s">
        <v>110</v>
      </c>
      <c r="L4451">
        <v>7</v>
      </c>
    </row>
    <row r="4452" spans="1:12" x14ac:dyDescent="0.3">
      <c r="A4452">
        <v>23974</v>
      </c>
      <c r="B4452">
        <v>4451</v>
      </c>
      <c r="C4452">
        <v>20</v>
      </c>
      <c r="D4452" t="s">
        <v>6124</v>
      </c>
      <c r="E4452" t="s">
        <v>196</v>
      </c>
      <c r="F4452" t="s">
        <v>197</v>
      </c>
      <c r="G4452" t="s">
        <v>296</v>
      </c>
      <c r="H4452" t="s">
        <v>198</v>
      </c>
      <c r="I4452">
        <v>59.543500000000002</v>
      </c>
      <c r="J4452">
        <v>3163463</v>
      </c>
      <c r="K4452" t="s">
        <v>110</v>
      </c>
      <c r="L4452">
        <v>2</v>
      </c>
    </row>
    <row r="4453" spans="1:12" x14ac:dyDescent="0.3">
      <c r="A4453">
        <v>26068</v>
      </c>
      <c r="B4453">
        <v>4452</v>
      </c>
      <c r="C4453">
        <v>89</v>
      </c>
      <c r="D4453" t="s">
        <v>6125</v>
      </c>
      <c r="E4453" t="s">
        <v>149</v>
      </c>
      <c r="F4453" t="s">
        <v>150</v>
      </c>
      <c r="G4453" t="s">
        <v>151</v>
      </c>
      <c r="H4453" t="s">
        <v>152</v>
      </c>
      <c r="I4453">
        <v>59.4328</v>
      </c>
      <c r="J4453">
        <v>12479390</v>
      </c>
      <c r="K4453" t="s">
        <v>24</v>
      </c>
      <c r="L4453">
        <v>1</v>
      </c>
    </row>
    <row r="4454" spans="1:12" x14ac:dyDescent="0.3">
      <c r="A4454">
        <v>2980</v>
      </c>
      <c r="B4454">
        <v>4453</v>
      </c>
      <c r="C4454">
        <v>35</v>
      </c>
      <c r="D4454" t="s">
        <v>6126</v>
      </c>
      <c r="E4454" t="s">
        <v>188</v>
      </c>
      <c r="F4454" t="s">
        <v>189</v>
      </c>
      <c r="G4454" t="s">
        <v>427</v>
      </c>
      <c r="H4454" t="s">
        <v>428</v>
      </c>
      <c r="I4454">
        <v>59.4071</v>
      </c>
      <c r="J4454">
        <v>9514831</v>
      </c>
      <c r="K4454" t="s">
        <v>24</v>
      </c>
      <c r="L4454">
        <v>7</v>
      </c>
    </row>
    <row r="4455" spans="1:12" x14ac:dyDescent="0.3">
      <c r="A4455">
        <v>3505</v>
      </c>
      <c r="B4455">
        <v>4454</v>
      </c>
      <c r="C4455">
        <v>550</v>
      </c>
      <c r="D4455" t="s">
        <v>6127</v>
      </c>
      <c r="E4455" t="s">
        <v>1426</v>
      </c>
      <c r="F4455" t="s">
        <v>1427</v>
      </c>
      <c r="G4455" t="s">
        <v>6128</v>
      </c>
      <c r="H4455" t="s">
        <v>6129</v>
      </c>
      <c r="I4455">
        <v>59.386499999999998</v>
      </c>
      <c r="J4455">
        <v>63559213</v>
      </c>
      <c r="K4455" t="s">
        <v>110</v>
      </c>
      <c r="L4455">
        <v>5</v>
      </c>
    </row>
    <row r="4456" spans="1:12" x14ac:dyDescent="0.3">
      <c r="A4456">
        <v>25580</v>
      </c>
      <c r="B4456">
        <v>4455</v>
      </c>
      <c r="C4456">
        <v>75</v>
      </c>
      <c r="D4456" t="s">
        <v>6130</v>
      </c>
      <c r="E4456" t="s">
        <v>390</v>
      </c>
      <c r="F4456" t="s">
        <v>391</v>
      </c>
      <c r="G4456" t="s">
        <v>5704</v>
      </c>
      <c r="H4456" t="s">
        <v>392</v>
      </c>
      <c r="I4456">
        <v>59.370699999999999</v>
      </c>
      <c r="J4456">
        <v>6003997</v>
      </c>
      <c r="K4456" t="s">
        <v>200</v>
      </c>
      <c r="L4456">
        <v>1</v>
      </c>
    </row>
    <row r="4457" spans="1:12" x14ac:dyDescent="0.3">
      <c r="A4457">
        <v>4196</v>
      </c>
      <c r="B4457">
        <v>4456</v>
      </c>
      <c r="C4457">
        <v>33</v>
      </c>
      <c r="D4457" t="s">
        <v>6131</v>
      </c>
      <c r="E4457" t="s">
        <v>558</v>
      </c>
      <c r="F4457" t="s">
        <v>559</v>
      </c>
      <c r="G4457" t="s">
        <v>1521</v>
      </c>
      <c r="H4457" t="s">
        <v>1522</v>
      </c>
      <c r="I4457">
        <v>59.348799999999997</v>
      </c>
      <c r="J4457">
        <v>4582575</v>
      </c>
      <c r="K4457" t="s">
        <v>24</v>
      </c>
      <c r="L4457">
        <v>4</v>
      </c>
    </row>
    <row r="4458" spans="1:12" x14ac:dyDescent="0.3">
      <c r="A4458">
        <v>20312</v>
      </c>
      <c r="B4458">
        <v>4457</v>
      </c>
      <c r="C4458">
        <v>25</v>
      </c>
      <c r="D4458" t="s">
        <v>6132</v>
      </c>
      <c r="E4458" t="s">
        <v>141</v>
      </c>
      <c r="F4458" t="s">
        <v>142</v>
      </c>
      <c r="G4458" t="s">
        <v>141</v>
      </c>
      <c r="H4458" t="s">
        <v>137</v>
      </c>
      <c r="I4458">
        <v>59.286000000000001</v>
      </c>
      <c r="J4458">
        <v>4194000</v>
      </c>
      <c r="K4458" t="s">
        <v>110</v>
      </c>
      <c r="L4458">
        <v>4</v>
      </c>
    </row>
    <row r="4459" spans="1:12" x14ac:dyDescent="0.3">
      <c r="A4459">
        <v>18663</v>
      </c>
      <c r="B4459">
        <v>4458</v>
      </c>
      <c r="C4459">
        <v>61</v>
      </c>
      <c r="D4459" t="s">
        <v>6133</v>
      </c>
      <c r="E4459" t="s">
        <v>144</v>
      </c>
      <c r="F4459" t="s">
        <v>145</v>
      </c>
      <c r="G4459" t="s">
        <v>472</v>
      </c>
      <c r="H4459" t="s">
        <v>147</v>
      </c>
      <c r="I4459">
        <v>59.240699999999997</v>
      </c>
      <c r="J4459">
        <v>60493089</v>
      </c>
      <c r="K4459" t="s">
        <v>18</v>
      </c>
      <c r="L4459">
        <v>5</v>
      </c>
    </row>
    <row r="4460" spans="1:12" x14ac:dyDescent="0.3">
      <c r="A4460">
        <v>2909</v>
      </c>
      <c r="B4460">
        <v>4459</v>
      </c>
      <c r="C4460">
        <v>5265</v>
      </c>
      <c r="D4460" t="s">
        <v>6134</v>
      </c>
      <c r="E4460" t="s">
        <v>165</v>
      </c>
      <c r="F4460" t="s">
        <v>166</v>
      </c>
      <c r="G4460" t="s">
        <v>3625</v>
      </c>
      <c r="H4460" t="s">
        <v>3007</v>
      </c>
      <c r="I4460">
        <v>59.177500000000002</v>
      </c>
      <c r="J4460">
        <v>91975402</v>
      </c>
      <c r="K4460" t="s">
        <v>24</v>
      </c>
      <c r="L4460">
        <v>9</v>
      </c>
    </row>
    <row r="4461" spans="1:12" x14ac:dyDescent="0.3">
      <c r="A4461">
        <v>4687</v>
      </c>
      <c r="B4461">
        <v>4460</v>
      </c>
      <c r="C4461">
        <v>214</v>
      </c>
      <c r="D4461" t="s">
        <v>6135</v>
      </c>
      <c r="E4461" t="s">
        <v>100</v>
      </c>
      <c r="F4461" t="s">
        <v>101</v>
      </c>
      <c r="G4461" t="s">
        <v>102</v>
      </c>
      <c r="H4461" t="s">
        <v>102</v>
      </c>
      <c r="I4461">
        <v>59.0869</v>
      </c>
      <c r="J4461">
        <v>190918465</v>
      </c>
      <c r="K4461" t="s">
        <v>186</v>
      </c>
      <c r="L4461">
        <v>6</v>
      </c>
    </row>
    <row r="4462" spans="1:12" x14ac:dyDescent="0.3">
      <c r="A4462">
        <v>872</v>
      </c>
      <c r="B4462">
        <v>4461</v>
      </c>
      <c r="C4462">
        <v>68</v>
      </c>
      <c r="D4462" t="s">
        <v>6136</v>
      </c>
      <c r="E4462" t="s">
        <v>390</v>
      </c>
      <c r="F4462" t="s">
        <v>391</v>
      </c>
      <c r="G4462" t="s">
        <v>1341</v>
      </c>
      <c r="H4462" t="s">
        <v>392</v>
      </c>
      <c r="I4462">
        <v>59.065600000000003</v>
      </c>
      <c r="J4462">
        <v>18248000</v>
      </c>
      <c r="K4462" t="s">
        <v>34</v>
      </c>
      <c r="L4462">
        <v>7</v>
      </c>
    </row>
    <row r="4463" spans="1:12" x14ac:dyDescent="0.3">
      <c r="A4463">
        <v>22726</v>
      </c>
      <c r="B4463">
        <v>4462</v>
      </c>
      <c r="C4463">
        <v>138</v>
      </c>
      <c r="D4463" t="s">
        <v>6137</v>
      </c>
      <c r="E4463" t="s">
        <v>141</v>
      </c>
      <c r="F4463" t="s">
        <v>142</v>
      </c>
      <c r="G4463" t="s">
        <v>141</v>
      </c>
      <c r="H4463" t="s">
        <v>137</v>
      </c>
      <c r="I4463">
        <v>58.999899999999997</v>
      </c>
      <c r="J4463">
        <v>29028170</v>
      </c>
      <c r="K4463" t="s">
        <v>24</v>
      </c>
      <c r="L4463">
        <v>3</v>
      </c>
    </row>
    <row r="4464" spans="1:12" x14ac:dyDescent="0.3">
      <c r="A4464">
        <v>25108</v>
      </c>
      <c r="B4464">
        <v>4463</v>
      </c>
      <c r="C4464">
        <v>53</v>
      </c>
      <c r="D4464" t="s">
        <v>6138</v>
      </c>
      <c r="E4464" t="s">
        <v>12</v>
      </c>
      <c r="F4464" t="s">
        <v>13</v>
      </c>
      <c r="G4464" t="s">
        <v>362</v>
      </c>
      <c r="H4464" t="s">
        <v>15</v>
      </c>
      <c r="I4464">
        <v>58.9818</v>
      </c>
      <c r="J4464">
        <v>9868000</v>
      </c>
      <c r="K4464" t="s">
        <v>44</v>
      </c>
      <c r="L4464">
        <v>1</v>
      </c>
    </row>
    <row r="4465" spans="1:12" x14ac:dyDescent="0.3">
      <c r="A4465">
        <v>22162</v>
      </c>
      <c r="B4465">
        <v>4464</v>
      </c>
      <c r="C4465">
        <v>42</v>
      </c>
      <c r="D4465" t="s">
        <v>6139</v>
      </c>
      <c r="E4465" t="s">
        <v>513</v>
      </c>
      <c r="F4465" t="s">
        <v>514</v>
      </c>
      <c r="G4465" t="s">
        <v>6140</v>
      </c>
      <c r="H4465" t="s">
        <v>4448</v>
      </c>
      <c r="I4465">
        <v>58.969700000000003</v>
      </c>
      <c r="J4465">
        <v>6423170</v>
      </c>
      <c r="K4465" t="s">
        <v>200</v>
      </c>
      <c r="L4465">
        <v>3</v>
      </c>
    </row>
    <row r="4466" spans="1:12" x14ac:dyDescent="0.3">
      <c r="A4466">
        <v>24955</v>
      </c>
      <c r="B4466">
        <v>4465</v>
      </c>
      <c r="C4466">
        <v>60</v>
      </c>
      <c r="D4466" t="s">
        <v>6141</v>
      </c>
      <c r="E4466" t="s">
        <v>20</v>
      </c>
      <c r="F4466" t="s">
        <v>21</v>
      </c>
      <c r="G4466" t="s">
        <v>561</v>
      </c>
      <c r="H4466" t="s">
        <v>23</v>
      </c>
      <c r="I4466">
        <v>58.967500000000001</v>
      </c>
      <c r="J4466">
        <v>2464757</v>
      </c>
      <c r="K4466" t="s">
        <v>16</v>
      </c>
      <c r="L4466">
        <v>1</v>
      </c>
    </row>
    <row r="4467" spans="1:12" x14ac:dyDescent="0.3">
      <c r="A4467">
        <v>25346</v>
      </c>
      <c r="B4467">
        <v>4466</v>
      </c>
      <c r="C4467">
        <v>265</v>
      </c>
      <c r="D4467" t="s">
        <v>6142</v>
      </c>
      <c r="E4467" t="s">
        <v>161</v>
      </c>
      <c r="F4467" t="s">
        <v>162</v>
      </c>
      <c r="G4467" t="s">
        <v>1255</v>
      </c>
      <c r="H4467" t="s">
        <v>23</v>
      </c>
      <c r="I4467">
        <v>58.951599999999999</v>
      </c>
      <c r="J4467">
        <v>65603241</v>
      </c>
      <c r="K4467" t="s">
        <v>90</v>
      </c>
      <c r="L4467">
        <v>1</v>
      </c>
    </row>
    <row r="4468" spans="1:12" x14ac:dyDescent="0.3">
      <c r="A4468">
        <v>22369</v>
      </c>
      <c r="B4468">
        <v>4467</v>
      </c>
      <c r="C4468">
        <v>41</v>
      </c>
      <c r="D4468" t="s">
        <v>6143</v>
      </c>
      <c r="E4468" t="s">
        <v>423</v>
      </c>
      <c r="F4468" t="s">
        <v>424</v>
      </c>
      <c r="G4468" t="s">
        <v>3145</v>
      </c>
      <c r="H4468" t="s">
        <v>33</v>
      </c>
      <c r="I4468">
        <v>58.935099999999998</v>
      </c>
      <c r="J4468">
        <v>57463000</v>
      </c>
      <c r="K4468" t="s">
        <v>110</v>
      </c>
      <c r="L4468">
        <v>3</v>
      </c>
    </row>
    <row r="4469" spans="1:12" x14ac:dyDescent="0.3">
      <c r="A4469">
        <v>24242</v>
      </c>
      <c r="B4469">
        <v>4468</v>
      </c>
      <c r="C4469">
        <v>21</v>
      </c>
      <c r="D4469" t="s">
        <v>6144</v>
      </c>
      <c r="E4469" t="s">
        <v>188</v>
      </c>
      <c r="F4469" t="s">
        <v>189</v>
      </c>
      <c r="G4469" t="s">
        <v>804</v>
      </c>
      <c r="H4469" t="s">
        <v>314</v>
      </c>
      <c r="I4469">
        <v>58.926900000000003</v>
      </c>
      <c r="J4469">
        <v>4940488</v>
      </c>
      <c r="K4469" t="s">
        <v>115</v>
      </c>
      <c r="L4469">
        <v>2</v>
      </c>
    </row>
    <row r="4470" spans="1:12" x14ac:dyDescent="0.3">
      <c r="A4470">
        <v>26011</v>
      </c>
      <c r="B4470">
        <v>4469</v>
      </c>
      <c r="C4470">
        <v>119</v>
      </c>
      <c r="D4470" t="s">
        <v>6145</v>
      </c>
      <c r="E4470" t="s">
        <v>188</v>
      </c>
      <c r="F4470" t="s">
        <v>189</v>
      </c>
      <c r="G4470" t="s">
        <v>146</v>
      </c>
      <c r="H4470" t="s">
        <v>5304</v>
      </c>
      <c r="I4470">
        <v>58.898800000000001</v>
      </c>
      <c r="J4470">
        <v>337830000</v>
      </c>
      <c r="K4470" t="s">
        <v>40</v>
      </c>
      <c r="L4470">
        <v>1</v>
      </c>
    </row>
    <row r="4471" spans="1:12" x14ac:dyDescent="0.3">
      <c r="A4471">
        <v>25373</v>
      </c>
      <c r="B4471">
        <v>4470</v>
      </c>
      <c r="C4471">
        <v>13</v>
      </c>
      <c r="D4471" t="s">
        <v>6146</v>
      </c>
      <c r="E4471" t="s">
        <v>188</v>
      </c>
      <c r="F4471" t="s">
        <v>189</v>
      </c>
      <c r="G4471" t="s">
        <v>414</v>
      </c>
      <c r="H4471" t="s">
        <v>414</v>
      </c>
      <c r="I4471">
        <v>58.904600000000002</v>
      </c>
      <c r="J4471">
        <v>2479978</v>
      </c>
      <c r="K4471" t="s">
        <v>110</v>
      </c>
      <c r="L4471">
        <v>1</v>
      </c>
    </row>
    <row r="4472" spans="1:12" x14ac:dyDescent="0.3">
      <c r="A4472">
        <v>18690</v>
      </c>
      <c r="B4472">
        <v>4471</v>
      </c>
      <c r="C4472">
        <v>32</v>
      </c>
      <c r="D4472" t="s">
        <v>6147</v>
      </c>
      <c r="E4472" t="s">
        <v>390</v>
      </c>
      <c r="F4472" t="s">
        <v>391</v>
      </c>
      <c r="G4472" t="s">
        <v>2167</v>
      </c>
      <c r="H4472" t="s">
        <v>392</v>
      </c>
      <c r="I4472">
        <v>58.864600000000003</v>
      </c>
      <c r="J4472">
        <v>8555059</v>
      </c>
      <c r="K4472" t="s">
        <v>110</v>
      </c>
      <c r="L4472">
        <v>5</v>
      </c>
    </row>
    <row r="4473" spans="1:12" x14ac:dyDescent="0.3">
      <c r="A4473">
        <v>3980</v>
      </c>
      <c r="B4473">
        <v>4472</v>
      </c>
      <c r="C4473">
        <v>11</v>
      </c>
      <c r="D4473" t="s">
        <v>6148</v>
      </c>
      <c r="E4473" t="s">
        <v>149</v>
      </c>
      <c r="F4473" t="s">
        <v>150</v>
      </c>
      <c r="G4473" t="s">
        <v>1519</v>
      </c>
      <c r="H4473" t="s">
        <v>299</v>
      </c>
      <c r="I4473">
        <v>58.828400000000002</v>
      </c>
      <c r="J4473">
        <v>3850000</v>
      </c>
      <c r="K4473" t="s">
        <v>470</v>
      </c>
      <c r="L4473">
        <v>7</v>
      </c>
    </row>
    <row r="4474" spans="1:12" x14ac:dyDescent="0.3">
      <c r="A4474">
        <v>4171</v>
      </c>
      <c r="B4474">
        <v>4473</v>
      </c>
      <c r="C4474">
        <v>310</v>
      </c>
      <c r="D4474" t="s">
        <v>6149</v>
      </c>
      <c r="E4474" t="s">
        <v>67</v>
      </c>
      <c r="F4474" t="s">
        <v>68</v>
      </c>
      <c r="G4474" t="s">
        <v>498</v>
      </c>
      <c r="H4474" t="s">
        <v>277</v>
      </c>
      <c r="I4474">
        <v>58.810299999999998</v>
      </c>
      <c r="J4474">
        <v>38274260</v>
      </c>
      <c r="K4474" t="s">
        <v>110</v>
      </c>
      <c r="L4474">
        <v>8</v>
      </c>
    </row>
    <row r="4475" spans="1:12" x14ac:dyDescent="0.3">
      <c r="A4475">
        <v>18909</v>
      </c>
      <c r="B4475">
        <v>4474</v>
      </c>
      <c r="C4475">
        <v>150</v>
      </c>
      <c r="D4475" t="s">
        <v>6150</v>
      </c>
      <c r="E4475" t="s">
        <v>264</v>
      </c>
      <c r="F4475" t="s">
        <v>265</v>
      </c>
      <c r="G4475" t="s">
        <v>266</v>
      </c>
      <c r="H4475" t="s">
        <v>266</v>
      </c>
      <c r="I4475">
        <v>58.805599999999998</v>
      </c>
      <c r="J4475">
        <v>4188235</v>
      </c>
      <c r="K4475" t="s">
        <v>18</v>
      </c>
      <c r="L4475">
        <v>3</v>
      </c>
    </row>
    <row r="4476" spans="1:12" x14ac:dyDescent="0.3">
      <c r="A4476">
        <v>24176</v>
      </c>
      <c r="B4476">
        <v>4475</v>
      </c>
      <c r="C4476">
        <v>14</v>
      </c>
      <c r="D4476" t="s">
        <v>6151</v>
      </c>
      <c r="E4476" t="s">
        <v>134</v>
      </c>
      <c r="F4476" t="s">
        <v>135</v>
      </c>
      <c r="G4476" t="s">
        <v>1188</v>
      </c>
      <c r="H4476" t="s">
        <v>137</v>
      </c>
      <c r="I4476">
        <v>58.778599999999997</v>
      </c>
      <c r="J4476">
        <v>4130000</v>
      </c>
      <c r="K4476" t="s">
        <v>16</v>
      </c>
      <c r="L4476">
        <v>2</v>
      </c>
    </row>
    <row r="4477" spans="1:12" x14ac:dyDescent="0.3">
      <c r="A4477">
        <v>25301</v>
      </c>
      <c r="B4477">
        <v>4476</v>
      </c>
      <c r="C4477">
        <v>215</v>
      </c>
      <c r="D4477" t="s">
        <v>6152</v>
      </c>
      <c r="E4477" t="s">
        <v>134</v>
      </c>
      <c r="F4477" t="s">
        <v>135</v>
      </c>
      <c r="G4477" t="s">
        <v>6153</v>
      </c>
      <c r="H4477" t="s">
        <v>137</v>
      </c>
      <c r="I4477">
        <v>58.6738</v>
      </c>
      <c r="J4477">
        <v>124284775</v>
      </c>
      <c r="K4477" t="s">
        <v>200</v>
      </c>
      <c r="L4477">
        <v>1</v>
      </c>
    </row>
    <row r="4478" spans="1:12" x14ac:dyDescent="0.3">
      <c r="A4478">
        <v>1690</v>
      </c>
      <c r="B4478">
        <v>4477</v>
      </c>
      <c r="C4478">
        <v>60</v>
      </c>
      <c r="D4478" t="s">
        <v>6154</v>
      </c>
      <c r="E4478" t="s">
        <v>134</v>
      </c>
      <c r="F4478" t="s">
        <v>135</v>
      </c>
      <c r="G4478" t="s">
        <v>3017</v>
      </c>
      <c r="H4478" t="s">
        <v>137</v>
      </c>
      <c r="I4478">
        <v>58.670400000000001</v>
      </c>
      <c r="J4478">
        <v>5334507</v>
      </c>
      <c r="K4478" t="s">
        <v>28</v>
      </c>
      <c r="L4478">
        <v>3</v>
      </c>
    </row>
    <row r="4479" spans="1:12" x14ac:dyDescent="0.3">
      <c r="A4479">
        <v>19083</v>
      </c>
      <c r="B4479">
        <v>4478</v>
      </c>
      <c r="C4479">
        <v>19</v>
      </c>
      <c r="D4479" t="s">
        <v>6155</v>
      </c>
      <c r="E4479" t="s">
        <v>755</v>
      </c>
      <c r="F4479" t="s">
        <v>756</v>
      </c>
      <c r="G4479" t="s">
        <v>6156</v>
      </c>
      <c r="H4479" t="s">
        <v>6157</v>
      </c>
      <c r="I4479">
        <v>58.609299999999998</v>
      </c>
      <c r="J4479">
        <v>12832460</v>
      </c>
      <c r="K4479" t="s">
        <v>55</v>
      </c>
      <c r="L4479">
        <v>3</v>
      </c>
    </row>
    <row r="4480" spans="1:12" x14ac:dyDescent="0.3">
      <c r="A4480">
        <v>5288</v>
      </c>
      <c r="B4480">
        <v>4479</v>
      </c>
      <c r="C4480">
        <v>70</v>
      </c>
      <c r="D4480" t="s">
        <v>6158</v>
      </c>
      <c r="E4480" t="s">
        <v>188</v>
      </c>
      <c r="F4480" t="s">
        <v>189</v>
      </c>
      <c r="G4480" t="s">
        <v>428</v>
      </c>
      <c r="H4480" t="s">
        <v>428</v>
      </c>
      <c r="I4480">
        <v>58.5246</v>
      </c>
      <c r="J4480">
        <v>13259000</v>
      </c>
      <c r="K4480" t="s">
        <v>24</v>
      </c>
      <c r="L4480">
        <v>3</v>
      </c>
    </row>
    <row r="4481" spans="1:12" x14ac:dyDescent="0.3">
      <c r="A4481">
        <v>24496</v>
      </c>
      <c r="B4481">
        <v>4480</v>
      </c>
      <c r="C4481">
        <v>49</v>
      </c>
      <c r="D4481" t="s">
        <v>6159</v>
      </c>
      <c r="E4481" t="s">
        <v>72</v>
      </c>
      <c r="F4481" t="s">
        <v>73</v>
      </c>
      <c r="G4481" t="s">
        <v>965</v>
      </c>
      <c r="H4481" t="s">
        <v>114</v>
      </c>
      <c r="I4481">
        <v>58.424999999999997</v>
      </c>
      <c r="J4481">
        <v>32590156</v>
      </c>
      <c r="K4481" t="s">
        <v>55</v>
      </c>
      <c r="L4481">
        <v>2</v>
      </c>
    </row>
    <row r="4482" spans="1:12" x14ac:dyDescent="0.3">
      <c r="A4482">
        <v>24214</v>
      </c>
      <c r="B4482">
        <v>4481</v>
      </c>
      <c r="C4482">
        <v>22</v>
      </c>
      <c r="D4482" t="s">
        <v>6160</v>
      </c>
      <c r="E4482" t="s">
        <v>12</v>
      </c>
      <c r="F4482" t="s">
        <v>13</v>
      </c>
      <c r="G4482" t="s">
        <v>6161</v>
      </c>
      <c r="H4482" t="s">
        <v>43</v>
      </c>
      <c r="I4482">
        <v>58.361499999999999</v>
      </c>
      <c r="J4482">
        <v>2992674</v>
      </c>
      <c r="K4482" t="s">
        <v>139</v>
      </c>
      <c r="L4482">
        <v>2</v>
      </c>
    </row>
    <row r="4483" spans="1:12" x14ac:dyDescent="0.3">
      <c r="A4483">
        <v>17271</v>
      </c>
      <c r="B4483">
        <v>4482</v>
      </c>
      <c r="C4483">
        <v>17</v>
      </c>
      <c r="D4483" t="s">
        <v>6162</v>
      </c>
      <c r="E4483" t="s">
        <v>20</v>
      </c>
      <c r="F4483" t="s">
        <v>21</v>
      </c>
      <c r="G4483" t="s">
        <v>1304</v>
      </c>
      <c r="H4483" t="s">
        <v>23</v>
      </c>
      <c r="I4483">
        <v>58.310400000000001</v>
      </c>
      <c r="J4483">
        <v>9010013</v>
      </c>
      <c r="K4483" t="s">
        <v>90</v>
      </c>
      <c r="L4483">
        <v>3</v>
      </c>
    </row>
    <row r="4484" spans="1:12" x14ac:dyDescent="0.3">
      <c r="A4484">
        <v>1260</v>
      </c>
      <c r="B4484">
        <v>4483</v>
      </c>
      <c r="C4484">
        <v>32</v>
      </c>
      <c r="D4484" t="s">
        <v>6163</v>
      </c>
      <c r="E4484" t="s">
        <v>72</v>
      </c>
      <c r="F4484" t="s">
        <v>73</v>
      </c>
      <c r="G4484" t="s">
        <v>114</v>
      </c>
      <c r="H4484" t="s">
        <v>114</v>
      </c>
      <c r="I4484">
        <v>58.28</v>
      </c>
      <c r="J4484">
        <v>81385135</v>
      </c>
      <c r="K4484" t="s">
        <v>18</v>
      </c>
      <c r="L4484">
        <v>7</v>
      </c>
    </row>
    <row r="4485" spans="1:12" x14ac:dyDescent="0.3">
      <c r="A4485">
        <v>24795</v>
      </c>
      <c r="B4485">
        <v>4484</v>
      </c>
      <c r="C4485">
        <v>9</v>
      </c>
      <c r="D4485" t="s">
        <v>6164</v>
      </c>
      <c r="E4485" t="s">
        <v>57</v>
      </c>
      <c r="F4485" t="s">
        <v>58</v>
      </c>
      <c r="G4485" t="s">
        <v>2201</v>
      </c>
      <c r="H4485" t="s">
        <v>931</v>
      </c>
      <c r="I4485">
        <v>58.158000000000001</v>
      </c>
      <c r="J4485">
        <v>2044293</v>
      </c>
      <c r="K4485" t="s">
        <v>44</v>
      </c>
      <c r="L4485">
        <v>1</v>
      </c>
    </row>
    <row r="4486" spans="1:12" x14ac:dyDescent="0.3">
      <c r="A4486">
        <v>24237</v>
      </c>
      <c r="B4486">
        <v>4485</v>
      </c>
      <c r="C4486">
        <v>15</v>
      </c>
      <c r="D4486" t="s">
        <v>6165</v>
      </c>
      <c r="E4486" t="s">
        <v>20</v>
      </c>
      <c r="F4486" t="s">
        <v>21</v>
      </c>
      <c r="G4486" t="s">
        <v>496</v>
      </c>
      <c r="H4486" t="s">
        <v>23</v>
      </c>
      <c r="I4486">
        <v>58.091000000000001</v>
      </c>
      <c r="J4486">
        <v>2587344</v>
      </c>
      <c r="K4486" t="s">
        <v>92</v>
      </c>
      <c r="L4486">
        <v>2</v>
      </c>
    </row>
    <row r="4487" spans="1:12" x14ac:dyDescent="0.3">
      <c r="A4487">
        <v>26539</v>
      </c>
      <c r="B4487">
        <v>4486</v>
      </c>
      <c r="C4487">
        <v>24</v>
      </c>
      <c r="D4487" t="s">
        <v>6166</v>
      </c>
      <c r="E4487" t="s">
        <v>144</v>
      </c>
      <c r="F4487" t="s">
        <v>145</v>
      </c>
      <c r="G4487" t="s">
        <v>2131</v>
      </c>
      <c r="H4487" t="s">
        <v>2132</v>
      </c>
      <c r="I4487">
        <v>58.060699999999997</v>
      </c>
      <c r="J4487">
        <v>3182352</v>
      </c>
      <c r="K4487" t="s">
        <v>16</v>
      </c>
      <c r="L4487">
        <v>1</v>
      </c>
    </row>
    <row r="4488" spans="1:12" x14ac:dyDescent="0.3">
      <c r="A4488">
        <v>4793</v>
      </c>
      <c r="B4488">
        <v>4487</v>
      </c>
      <c r="C4488">
        <v>23</v>
      </c>
      <c r="D4488" t="s">
        <v>6167</v>
      </c>
      <c r="E4488" t="s">
        <v>390</v>
      </c>
      <c r="F4488" t="s">
        <v>391</v>
      </c>
      <c r="G4488" t="s">
        <v>3135</v>
      </c>
      <c r="H4488" t="s">
        <v>3136</v>
      </c>
      <c r="I4488">
        <v>58.010199999999998</v>
      </c>
      <c r="J4488">
        <v>5845561</v>
      </c>
      <c r="K4488" t="s">
        <v>24</v>
      </c>
      <c r="L4488">
        <v>5</v>
      </c>
    </row>
    <row r="4489" spans="1:12" x14ac:dyDescent="0.3">
      <c r="A4489">
        <v>25184</v>
      </c>
      <c r="B4489">
        <v>4488</v>
      </c>
      <c r="C4489">
        <v>12</v>
      </c>
      <c r="D4489" t="s">
        <v>6168</v>
      </c>
      <c r="E4489" t="s">
        <v>100</v>
      </c>
      <c r="F4489" t="s">
        <v>101</v>
      </c>
      <c r="G4489" t="s">
        <v>2215</v>
      </c>
      <c r="I4489">
        <v>57.985500000000002</v>
      </c>
      <c r="J4489">
        <v>2145539</v>
      </c>
      <c r="K4489" t="s">
        <v>44</v>
      </c>
      <c r="L4489">
        <v>1</v>
      </c>
    </row>
    <row r="4490" spans="1:12" x14ac:dyDescent="0.3">
      <c r="A4490">
        <v>2198</v>
      </c>
      <c r="B4490">
        <v>4489</v>
      </c>
      <c r="C4490">
        <v>26</v>
      </c>
      <c r="D4490" t="s">
        <v>6169</v>
      </c>
      <c r="E4490" t="s">
        <v>390</v>
      </c>
      <c r="F4490" t="s">
        <v>391</v>
      </c>
      <c r="G4490" t="s">
        <v>3135</v>
      </c>
      <c r="H4490" t="s">
        <v>3136</v>
      </c>
      <c r="I4490">
        <v>57.926000000000002</v>
      </c>
      <c r="J4490">
        <v>5734863</v>
      </c>
      <c r="K4490" t="s">
        <v>110</v>
      </c>
      <c r="L4490">
        <v>4</v>
      </c>
    </row>
    <row r="4491" spans="1:12" x14ac:dyDescent="0.3">
      <c r="A4491">
        <v>25031</v>
      </c>
      <c r="B4491">
        <v>4490</v>
      </c>
      <c r="C4491">
        <v>26</v>
      </c>
      <c r="D4491" t="s">
        <v>6170</v>
      </c>
      <c r="E4491" t="s">
        <v>161</v>
      </c>
      <c r="F4491" t="s">
        <v>162</v>
      </c>
      <c r="G4491" t="s">
        <v>1796</v>
      </c>
      <c r="H4491" t="s">
        <v>23</v>
      </c>
      <c r="I4491">
        <v>57.867800000000003</v>
      </c>
      <c r="J4491">
        <v>19352155</v>
      </c>
      <c r="K4491" t="s">
        <v>34</v>
      </c>
      <c r="L4491">
        <v>1</v>
      </c>
    </row>
    <row r="4492" spans="1:12" x14ac:dyDescent="0.3">
      <c r="A4492">
        <v>3096</v>
      </c>
      <c r="B4492">
        <v>4491</v>
      </c>
      <c r="C4492">
        <v>45</v>
      </c>
      <c r="D4492" t="s">
        <v>6171</v>
      </c>
      <c r="E4492" t="s">
        <v>12</v>
      </c>
      <c r="F4492" t="s">
        <v>13</v>
      </c>
      <c r="G4492" t="s">
        <v>2122</v>
      </c>
      <c r="H4492" t="s">
        <v>211</v>
      </c>
      <c r="I4492">
        <v>57.843299999999999</v>
      </c>
      <c r="J4492">
        <v>2453294</v>
      </c>
      <c r="K4492" t="s">
        <v>55</v>
      </c>
      <c r="L4492">
        <v>4</v>
      </c>
    </row>
    <row r="4493" spans="1:12" x14ac:dyDescent="0.3">
      <c r="A4493">
        <v>25391</v>
      </c>
      <c r="B4493">
        <v>4492</v>
      </c>
      <c r="C4493">
        <v>15</v>
      </c>
      <c r="D4493" t="s">
        <v>6172</v>
      </c>
      <c r="E4493" t="s">
        <v>100</v>
      </c>
      <c r="F4493" t="s">
        <v>101</v>
      </c>
      <c r="G4493" t="s">
        <v>217</v>
      </c>
      <c r="H4493" t="s">
        <v>109</v>
      </c>
      <c r="I4493">
        <v>57.795400000000001</v>
      </c>
      <c r="J4493">
        <v>5769000</v>
      </c>
      <c r="K4493" t="s">
        <v>200</v>
      </c>
      <c r="L4493">
        <v>1</v>
      </c>
    </row>
    <row r="4494" spans="1:12" x14ac:dyDescent="0.3">
      <c r="A4494">
        <v>19969</v>
      </c>
      <c r="B4494">
        <v>4493</v>
      </c>
      <c r="C4494">
        <v>14</v>
      </c>
      <c r="D4494" t="s">
        <v>6173</v>
      </c>
      <c r="E4494" t="s">
        <v>141</v>
      </c>
      <c r="F4494" t="s">
        <v>142</v>
      </c>
      <c r="G4494" t="s">
        <v>226</v>
      </c>
      <c r="H4494" t="s">
        <v>137</v>
      </c>
      <c r="I4494">
        <v>57.790799999999997</v>
      </c>
      <c r="J4494">
        <v>6471000</v>
      </c>
      <c r="K4494" t="s">
        <v>24</v>
      </c>
      <c r="L4494">
        <v>3</v>
      </c>
    </row>
    <row r="4495" spans="1:12" x14ac:dyDescent="0.3">
      <c r="A4495">
        <v>26226</v>
      </c>
      <c r="B4495">
        <v>4494</v>
      </c>
      <c r="C4495">
        <v>5</v>
      </c>
      <c r="D4495" t="s">
        <v>6174</v>
      </c>
      <c r="E4495" t="s">
        <v>161</v>
      </c>
      <c r="F4495" t="s">
        <v>162</v>
      </c>
      <c r="G4495" t="s">
        <v>696</v>
      </c>
      <c r="H4495" t="s">
        <v>23</v>
      </c>
      <c r="I4495">
        <v>57.779600000000002</v>
      </c>
      <c r="J4495">
        <v>2367687</v>
      </c>
      <c r="K4495" t="s">
        <v>186</v>
      </c>
      <c r="L4495">
        <v>1</v>
      </c>
    </row>
    <row r="4496" spans="1:12" x14ac:dyDescent="0.3">
      <c r="A4496">
        <v>26269</v>
      </c>
      <c r="B4496">
        <v>4495</v>
      </c>
      <c r="C4496">
        <v>100</v>
      </c>
      <c r="D4496" t="s">
        <v>6175</v>
      </c>
      <c r="E4496" t="s">
        <v>196</v>
      </c>
      <c r="F4496" t="s">
        <v>197</v>
      </c>
      <c r="G4496" t="s">
        <v>394</v>
      </c>
      <c r="H4496" t="s">
        <v>198</v>
      </c>
      <c r="I4496">
        <v>57.768099999999997</v>
      </c>
      <c r="J4496">
        <v>17010859</v>
      </c>
      <c r="K4496" t="s">
        <v>311</v>
      </c>
      <c r="L4496">
        <v>1</v>
      </c>
    </row>
    <row r="4497" spans="1:12" x14ac:dyDescent="0.3">
      <c r="A4497">
        <v>25597</v>
      </c>
      <c r="B4497">
        <v>4496</v>
      </c>
      <c r="C4497">
        <v>50</v>
      </c>
      <c r="D4497" t="s">
        <v>6176</v>
      </c>
      <c r="E4497" t="s">
        <v>134</v>
      </c>
      <c r="F4497" t="s">
        <v>135</v>
      </c>
      <c r="G4497" t="s">
        <v>1583</v>
      </c>
      <c r="H4497" t="s">
        <v>334</v>
      </c>
      <c r="I4497">
        <v>57.768799999999999</v>
      </c>
      <c r="J4497">
        <v>12449559</v>
      </c>
      <c r="K4497" t="s">
        <v>44</v>
      </c>
      <c r="L4497">
        <v>1</v>
      </c>
    </row>
    <row r="4498" spans="1:12" x14ac:dyDescent="0.3">
      <c r="A4498">
        <v>19019</v>
      </c>
      <c r="B4498">
        <v>4497</v>
      </c>
      <c r="C4498">
        <v>993</v>
      </c>
      <c r="D4498" t="s">
        <v>6177</v>
      </c>
      <c r="E4498" t="s">
        <v>100</v>
      </c>
      <c r="F4498" t="s">
        <v>101</v>
      </c>
      <c r="G4498" t="s">
        <v>221</v>
      </c>
      <c r="H4498" t="s">
        <v>109</v>
      </c>
      <c r="I4498">
        <v>57.751100000000001</v>
      </c>
      <c r="J4498">
        <v>220868893</v>
      </c>
      <c r="K4498" t="s">
        <v>92</v>
      </c>
      <c r="L4498">
        <v>4</v>
      </c>
    </row>
    <row r="4499" spans="1:12" x14ac:dyDescent="0.3">
      <c r="A4499">
        <v>3266</v>
      </c>
      <c r="B4499">
        <v>4498</v>
      </c>
      <c r="C4499">
        <v>239</v>
      </c>
      <c r="D4499" t="s">
        <v>6178</v>
      </c>
      <c r="E4499" t="s">
        <v>653</v>
      </c>
      <c r="F4499" t="s">
        <v>654</v>
      </c>
      <c r="G4499" t="s">
        <v>656</v>
      </c>
      <c r="H4499" t="s">
        <v>656</v>
      </c>
      <c r="I4499">
        <v>57.744399999999999</v>
      </c>
      <c r="J4499">
        <v>49945066</v>
      </c>
      <c r="K4499" t="s">
        <v>24</v>
      </c>
      <c r="L4499">
        <v>8</v>
      </c>
    </row>
    <row r="4500" spans="1:12" x14ac:dyDescent="0.3">
      <c r="A4500">
        <v>24203</v>
      </c>
      <c r="B4500">
        <v>4499</v>
      </c>
      <c r="C4500">
        <v>27</v>
      </c>
      <c r="D4500" t="s">
        <v>6179</v>
      </c>
      <c r="E4500" t="s">
        <v>141</v>
      </c>
      <c r="F4500" t="s">
        <v>142</v>
      </c>
      <c r="G4500" t="s">
        <v>3919</v>
      </c>
      <c r="H4500" t="s">
        <v>137</v>
      </c>
      <c r="I4500">
        <v>57.738500000000002</v>
      </c>
      <c r="J4500">
        <v>6231097</v>
      </c>
      <c r="K4500" t="s">
        <v>370</v>
      </c>
      <c r="L4500">
        <v>2</v>
      </c>
    </row>
    <row r="4501" spans="1:12" x14ac:dyDescent="0.3">
      <c r="A4501">
        <v>24060</v>
      </c>
      <c r="B4501">
        <v>4500</v>
      </c>
      <c r="C4501">
        <v>49</v>
      </c>
      <c r="D4501" t="s">
        <v>6180</v>
      </c>
      <c r="E4501" t="s">
        <v>72</v>
      </c>
      <c r="F4501" t="s">
        <v>73</v>
      </c>
      <c r="G4501" t="s">
        <v>255</v>
      </c>
      <c r="H4501" t="s">
        <v>114</v>
      </c>
      <c r="I4501">
        <v>57.698500000000003</v>
      </c>
      <c r="J4501">
        <v>18862719</v>
      </c>
      <c r="K4501" t="s">
        <v>183</v>
      </c>
      <c r="L4501">
        <v>2</v>
      </c>
    </row>
    <row r="4502" spans="1:12" x14ac:dyDescent="0.3">
      <c r="A4502">
        <v>3912</v>
      </c>
      <c r="B4502">
        <v>4501</v>
      </c>
      <c r="C4502">
        <v>32</v>
      </c>
      <c r="D4502" t="s">
        <v>6181</v>
      </c>
      <c r="E4502" t="s">
        <v>141</v>
      </c>
      <c r="F4502" t="s">
        <v>142</v>
      </c>
      <c r="G4502" t="s">
        <v>6182</v>
      </c>
      <c r="H4502" t="s">
        <v>137</v>
      </c>
      <c r="I4502">
        <v>57.669499999999999</v>
      </c>
      <c r="J4502">
        <v>5343260</v>
      </c>
      <c r="K4502" t="s">
        <v>28</v>
      </c>
      <c r="L4502">
        <v>6</v>
      </c>
    </row>
    <row r="4503" spans="1:12" x14ac:dyDescent="0.3">
      <c r="A4503">
        <v>3983</v>
      </c>
      <c r="B4503">
        <v>4502</v>
      </c>
      <c r="C4503">
        <v>196</v>
      </c>
      <c r="D4503" t="s">
        <v>6183</v>
      </c>
      <c r="E4503" t="s">
        <v>161</v>
      </c>
      <c r="F4503" t="s">
        <v>162</v>
      </c>
      <c r="G4503" t="s">
        <v>696</v>
      </c>
      <c r="H4503" t="s">
        <v>23</v>
      </c>
      <c r="I4503">
        <v>57.6492</v>
      </c>
      <c r="J4503">
        <v>27251806</v>
      </c>
      <c r="K4503" t="s">
        <v>110</v>
      </c>
      <c r="L4503">
        <v>9</v>
      </c>
    </row>
    <row r="4504" spans="1:12" x14ac:dyDescent="0.3">
      <c r="A4504">
        <v>20878</v>
      </c>
      <c r="B4504">
        <v>4503</v>
      </c>
      <c r="C4504">
        <v>157</v>
      </c>
      <c r="D4504" t="s">
        <v>6184</v>
      </c>
      <c r="E4504" t="s">
        <v>196</v>
      </c>
      <c r="F4504" t="s">
        <v>197</v>
      </c>
      <c r="G4504" t="s">
        <v>296</v>
      </c>
      <c r="H4504" t="s">
        <v>198</v>
      </c>
      <c r="I4504">
        <v>57.643799999999999</v>
      </c>
      <c r="J4504">
        <v>543280788</v>
      </c>
      <c r="K4504" t="s">
        <v>339</v>
      </c>
      <c r="L4504">
        <v>3</v>
      </c>
    </row>
    <row r="4505" spans="1:12" x14ac:dyDescent="0.3">
      <c r="A4505">
        <v>19573</v>
      </c>
      <c r="B4505">
        <v>4504</v>
      </c>
      <c r="C4505">
        <v>60</v>
      </c>
      <c r="D4505" t="s">
        <v>6185</v>
      </c>
      <c r="E4505" t="s">
        <v>233</v>
      </c>
      <c r="F4505" t="s">
        <v>271</v>
      </c>
      <c r="G4505" t="s">
        <v>852</v>
      </c>
      <c r="H4505" t="s">
        <v>272</v>
      </c>
      <c r="I4505">
        <v>57.490299999999998</v>
      </c>
      <c r="J4505">
        <v>13005896</v>
      </c>
      <c r="K4505" t="s">
        <v>24</v>
      </c>
      <c r="L4505">
        <v>4</v>
      </c>
    </row>
    <row r="4506" spans="1:12" x14ac:dyDescent="0.3">
      <c r="A4506">
        <v>24047</v>
      </c>
      <c r="B4506">
        <v>4505</v>
      </c>
      <c r="C4506">
        <v>11</v>
      </c>
      <c r="D4506" t="s">
        <v>6186</v>
      </c>
      <c r="E4506" t="s">
        <v>188</v>
      </c>
      <c r="F4506" t="s">
        <v>189</v>
      </c>
      <c r="G4506" t="s">
        <v>1039</v>
      </c>
      <c r="H4506" t="s">
        <v>428</v>
      </c>
      <c r="I4506">
        <v>57.482999999999997</v>
      </c>
      <c r="J4506">
        <v>9028901</v>
      </c>
      <c r="K4506" t="s">
        <v>327</v>
      </c>
      <c r="L4506">
        <v>2</v>
      </c>
    </row>
    <row r="4507" spans="1:12" x14ac:dyDescent="0.3">
      <c r="A4507">
        <v>24927</v>
      </c>
      <c r="B4507">
        <v>4506</v>
      </c>
      <c r="C4507">
        <v>20</v>
      </c>
      <c r="D4507" t="s">
        <v>6187</v>
      </c>
      <c r="E4507" t="s">
        <v>51</v>
      </c>
      <c r="F4507" t="s">
        <v>52</v>
      </c>
      <c r="G4507" t="s">
        <v>582</v>
      </c>
      <c r="H4507" t="s">
        <v>583</v>
      </c>
      <c r="I4507">
        <v>57.473500000000001</v>
      </c>
      <c r="J4507">
        <v>2381000</v>
      </c>
      <c r="K4507" t="s">
        <v>110</v>
      </c>
      <c r="L4507">
        <v>1</v>
      </c>
    </row>
    <row r="4508" spans="1:12" x14ac:dyDescent="0.3">
      <c r="A4508">
        <v>26533</v>
      </c>
      <c r="B4508">
        <v>4507</v>
      </c>
      <c r="C4508">
        <v>23689</v>
      </c>
      <c r="D4508" t="s">
        <v>6188</v>
      </c>
      <c r="E4508" t="s">
        <v>653</v>
      </c>
      <c r="F4508" t="s">
        <v>654</v>
      </c>
      <c r="G4508" t="s">
        <v>937</v>
      </c>
      <c r="H4508" t="s">
        <v>938</v>
      </c>
      <c r="I4508">
        <v>57.451799999999999</v>
      </c>
      <c r="J4508">
        <v>132359522</v>
      </c>
      <c r="K4508" t="s">
        <v>327</v>
      </c>
      <c r="L4508">
        <v>1</v>
      </c>
    </row>
    <row r="4509" spans="1:12" x14ac:dyDescent="0.3">
      <c r="A4509">
        <v>3309</v>
      </c>
      <c r="B4509">
        <v>4508</v>
      </c>
      <c r="C4509">
        <v>87</v>
      </c>
      <c r="D4509" t="s">
        <v>6189</v>
      </c>
      <c r="E4509" t="s">
        <v>141</v>
      </c>
      <c r="F4509" t="s">
        <v>142</v>
      </c>
      <c r="G4509" t="s">
        <v>141</v>
      </c>
      <c r="H4509" t="s">
        <v>137</v>
      </c>
      <c r="I4509">
        <v>57.4099</v>
      </c>
      <c r="J4509">
        <v>10681860</v>
      </c>
      <c r="K4509" t="s">
        <v>98</v>
      </c>
      <c r="L4509">
        <v>5</v>
      </c>
    </row>
    <row r="4510" spans="1:12" x14ac:dyDescent="0.3">
      <c r="A4510">
        <v>24563</v>
      </c>
      <c r="B4510">
        <v>4509</v>
      </c>
      <c r="C4510">
        <v>73</v>
      </c>
      <c r="D4510" t="s">
        <v>6190</v>
      </c>
      <c r="E4510" t="s">
        <v>233</v>
      </c>
      <c r="F4510" t="s">
        <v>271</v>
      </c>
      <c r="G4510" t="s">
        <v>272</v>
      </c>
      <c r="H4510" t="s">
        <v>272</v>
      </c>
      <c r="I4510">
        <v>57.3581</v>
      </c>
      <c r="J4510">
        <v>14341750</v>
      </c>
      <c r="K4510" t="s">
        <v>110</v>
      </c>
      <c r="L4510">
        <v>2</v>
      </c>
    </row>
    <row r="4511" spans="1:12" x14ac:dyDescent="0.3">
      <c r="A4511">
        <v>26136</v>
      </c>
      <c r="B4511">
        <v>4510</v>
      </c>
      <c r="C4511">
        <v>31</v>
      </c>
      <c r="D4511" t="s">
        <v>6191</v>
      </c>
      <c r="E4511" t="s">
        <v>264</v>
      </c>
      <c r="F4511" t="s">
        <v>265</v>
      </c>
      <c r="G4511" t="s">
        <v>601</v>
      </c>
      <c r="H4511" t="s">
        <v>397</v>
      </c>
      <c r="I4511">
        <v>57.354500000000002</v>
      </c>
      <c r="J4511">
        <v>4483411</v>
      </c>
      <c r="K4511" t="s">
        <v>370</v>
      </c>
      <c r="L4511">
        <v>1</v>
      </c>
    </row>
    <row r="4512" spans="1:12" x14ac:dyDescent="0.3">
      <c r="A4512">
        <v>22419</v>
      </c>
      <c r="B4512">
        <v>4511</v>
      </c>
      <c r="C4512">
        <v>20</v>
      </c>
      <c r="D4512" t="s">
        <v>6192</v>
      </c>
      <c r="E4512" t="s">
        <v>141</v>
      </c>
      <c r="F4512" t="s">
        <v>142</v>
      </c>
      <c r="G4512" t="s">
        <v>3442</v>
      </c>
      <c r="H4512" t="s">
        <v>137</v>
      </c>
      <c r="I4512">
        <v>57.3185</v>
      </c>
      <c r="J4512">
        <v>2469793</v>
      </c>
      <c r="K4512" t="s">
        <v>110</v>
      </c>
      <c r="L4512">
        <v>3</v>
      </c>
    </row>
    <row r="4513" spans="1:12" x14ac:dyDescent="0.3">
      <c r="A4513">
        <v>1268</v>
      </c>
      <c r="B4513">
        <v>4512</v>
      </c>
      <c r="C4513">
        <v>80</v>
      </c>
      <c r="D4513" t="s">
        <v>6193</v>
      </c>
      <c r="E4513" t="s">
        <v>62</v>
      </c>
      <c r="F4513" t="s">
        <v>63</v>
      </c>
      <c r="G4513" t="s">
        <v>64</v>
      </c>
      <c r="H4513" t="s">
        <v>65</v>
      </c>
      <c r="I4513">
        <v>57.305199999999999</v>
      </c>
      <c r="J4513">
        <v>9550000</v>
      </c>
      <c r="K4513" t="s">
        <v>28</v>
      </c>
      <c r="L4513">
        <v>8</v>
      </c>
    </row>
    <row r="4514" spans="1:12" x14ac:dyDescent="0.3">
      <c r="A4514">
        <v>25088</v>
      </c>
      <c r="B4514">
        <v>4513</v>
      </c>
      <c r="C4514">
        <v>16</v>
      </c>
      <c r="D4514" t="s">
        <v>6194</v>
      </c>
      <c r="E4514" t="s">
        <v>72</v>
      </c>
      <c r="F4514" t="s">
        <v>73</v>
      </c>
      <c r="G4514" t="s">
        <v>365</v>
      </c>
      <c r="H4514" t="s">
        <v>353</v>
      </c>
      <c r="I4514">
        <v>57.2684</v>
      </c>
      <c r="J4514">
        <v>2721632</v>
      </c>
      <c r="K4514" t="s">
        <v>28</v>
      </c>
      <c r="L4514">
        <v>1</v>
      </c>
    </row>
    <row r="4515" spans="1:12" x14ac:dyDescent="0.3">
      <c r="A4515">
        <v>26162</v>
      </c>
      <c r="B4515">
        <v>4514</v>
      </c>
      <c r="C4515">
        <v>150</v>
      </c>
      <c r="D4515" t="s">
        <v>6195</v>
      </c>
      <c r="E4515" t="s">
        <v>161</v>
      </c>
      <c r="F4515" t="s">
        <v>162</v>
      </c>
      <c r="G4515" t="s">
        <v>1145</v>
      </c>
      <c r="H4515" t="s">
        <v>348</v>
      </c>
      <c r="I4515">
        <v>57.225499999999997</v>
      </c>
      <c r="J4515">
        <v>36905939</v>
      </c>
      <c r="K4515" t="s">
        <v>24</v>
      </c>
      <c r="L4515">
        <v>1</v>
      </c>
    </row>
    <row r="4516" spans="1:12" x14ac:dyDescent="0.3">
      <c r="A4516">
        <v>2862</v>
      </c>
      <c r="B4516">
        <v>4515</v>
      </c>
      <c r="C4516">
        <v>150</v>
      </c>
      <c r="D4516" t="s">
        <v>6196</v>
      </c>
      <c r="E4516" t="s">
        <v>100</v>
      </c>
      <c r="F4516" t="s">
        <v>101</v>
      </c>
      <c r="G4516" t="s">
        <v>556</v>
      </c>
      <c r="H4516" t="s">
        <v>556</v>
      </c>
      <c r="I4516">
        <v>57.2029</v>
      </c>
      <c r="J4516">
        <v>26029948</v>
      </c>
      <c r="K4516" t="s">
        <v>115</v>
      </c>
      <c r="L4516">
        <v>4</v>
      </c>
    </row>
    <row r="4517" spans="1:12" x14ac:dyDescent="0.3">
      <c r="A4517">
        <v>22633</v>
      </c>
      <c r="B4517">
        <v>4516</v>
      </c>
      <c r="C4517">
        <v>45</v>
      </c>
      <c r="D4517" t="s">
        <v>6197</v>
      </c>
      <c r="E4517" t="s">
        <v>196</v>
      </c>
      <c r="F4517" t="s">
        <v>197</v>
      </c>
      <c r="G4517" t="s">
        <v>198</v>
      </c>
      <c r="H4517" t="s">
        <v>198</v>
      </c>
      <c r="I4517">
        <v>57.186999999999998</v>
      </c>
      <c r="J4517">
        <v>5599000</v>
      </c>
      <c r="K4517" t="s">
        <v>327</v>
      </c>
      <c r="L4517">
        <v>3</v>
      </c>
    </row>
    <row r="4518" spans="1:12" x14ac:dyDescent="0.3">
      <c r="A4518">
        <v>24810</v>
      </c>
      <c r="B4518">
        <v>4517</v>
      </c>
      <c r="C4518">
        <v>225</v>
      </c>
      <c r="D4518" t="s">
        <v>6198</v>
      </c>
      <c r="E4518" t="s">
        <v>231</v>
      </c>
      <c r="F4518" t="s">
        <v>232</v>
      </c>
      <c r="G4518" t="s">
        <v>233</v>
      </c>
      <c r="H4518" t="s">
        <v>23</v>
      </c>
      <c r="I4518">
        <v>57.168100000000003</v>
      </c>
      <c r="J4518">
        <v>24897000</v>
      </c>
      <c r="K4518" t="s">
        <v>90</v>
      </c>
      <c r="L4518">
        <v>1</v>
      </c>
    </row>
    <row r="4519" spans="1:12" x14ac:dyDescent="0.3">
      <c r="A4519">
        <v>26114</v>
      </c>
      <c r="B4519">
        <v>4518</v>
      </c>
      <c r="C4519">
        <v>83</v>
      </c>
      <c r="D4519" t="s">
        <v>6199</v>
      </c>
      <c r="E4519" t="s">
        <v>72</v>
      </c>
      <c r="F4519" t="s">
        <v>73</v>
      </c>
      <c r="G4519" t="s">
        <v>5415</v>
      </c>
      <c r="H4519" t="s">
        <v>5416</v>
      </c>
      <c r="I4519">
        <v>57.124299999999998</v>
      </c>
      <c r="J4519">
        <v>10330586</v>
      </c>
      <c r="K4519" t="s">
        <v>90</v>
      </c>
      <c r="L4519">
        <v>1</v>
      </c>
    </row>
    <row r="4520" spans="1:12" x14ac:dyDescent="0.3">
      <c r="A4520">
        <v>3593</v>
      </c>
      <c r="B4520">
        <v>4519</v>
      </c>
      <c r="C4520">
        <v>30</v>
      </c>
      <c r="D4520" t="s">
        <v>6200</v>
      </c>
      <c r="E4520" t="s">
        <v>196</v>
      </c>
      <c r="F4520" t="s">
        <v>197</v>
      </c>
      <c r="G4520" t="s">
        <v>6201</v>
      </c>
      <c r="H4520" t="s">
        <v>198</v>
      </c>
      <c r="I4520">
        <v>57.115400000000001</v>
      </c>
      <c r="J4520">
        <v>7297878</v>
      </c>
      <c r="K4520" t="s">
        <v>18</v>
      </c>
      <c r="L4520">
        <v>8</v>
      </c>
    </row>
    <row r="4521" spans="1:12" x14ac:dyDescent="0.3">
      <c r="A4521">
        <v>746</v>
      </c>
      <c r="B4521">
        <v>4520</v>
      </c>
      <c r="C4521">
        <v>25</v>
      </c>
      <c r="D4521" t="s">
        <v>6202</v>
      </c>
      <c r="E4521" t="s">
        <v>129</v>
      </c>
      <c r="F4521" t="s">
        <v>130</v>
      </c>
      <c r="G4521" t="s">
        <v>6203</v>
      </c>
      <c r="H4521" t="s">
        <v>280</v>
      </c>
      <c r="I4521">
        <v>57.045900000000003</v>
      </c>
      <c r="J4521">
        <v>12802855</v>
      </c>
      <c r="K4521" t="s">
        <v>16</v>
      </c>
      <c r="L4521">
        <v>7</v>
      </c>
    </row>
    <row r="4522" spans="1:12" x14ac:dyDescent="0.3">
      <c r="A4522">
        <v>18364</v>
      </c>
      <c r="B4522">
        <v>4521</v>
      </c>
      <c r="C4522">
        <v>55</v>
      </c>
      <c r="D4522" t="s">
        <v>6204</v>
      </c>
      <c r="E4522" t="s">
        <v>134</v>
      </c>
      <c r="F4522" t="s">
        <v>135</v>
      </c>
      <c r="G4522" t="s">
        <v>1622</v>
      </c>
      <c r="I4522">
        <v>57.045299999999997</v>
      </c>
      <c r="J4522">
        <v>6208000</v>
      </c>
      <c r="K4522" t="s">
        <v>28</v>
      </c>
      <c r="L4522">
        <v>4</v>
      </c>
    </row>
    <row r="4523" spans="1:12" x14ac:dyDescent="0.3">
      <c r="A4523">
        <v>25649</v>
      </c>
      <c r="B4523">
        <v>4522</v>
      </c>
      <c r="C4523">
        <v>0</v>
      </c>
      <c r="D4523" t="s">
        <v>6205</v>
      </c>
      <c r="E4523" t="s">
        <v>12</v>
      </c>
      <c r="F4523" t="s">
        <v>13</v>
      </c>
      <c r="G4523" t="s">
        <v>4187</v>
      </c>
      <c r="H4523" t="s">
        <v>15</v>
      </c>
      <c r="I4523">
        <v>57.037199999999999</v>
      </c>
      <c r="J4523">
        <v>12079727</v>
      </c>
      <c r="K4523" t="s">
        <v>110</v>
      </c>
      <c r="L4523">
        <v>1</v>
      </c>
    </row>
    <row r="4524" spans="1:12" x14ac:dyDescent="0.3">
      <c r="A4524">
        <v>4715</v>
      </c>
      <c r="B4524">
        <v>4523</v>
      </c>
      <c r="C4524">
        <v>6</v>
      </c>
      <c r="D4524" t="s">
        <v>6206</v>
      </c>
      <c r="E4524" t="s">
        <v>100</v>
      </c>
      <c r="F4524" t="s">
        <v>101</v>
      </c>
      <c r="G4524" t="s">
        <v>2384</v>
      </c>
      <c r="H4524" t="s">
        <v>556</v>
      </c>
      <c r="I4524">
        <v>57.020800000000001</v>
      </c>
      <c r="J4524">
        <v>541698905</v>
      </c>
      <c r="K4524" t="s">
        <v>55</v>
      </c>
      <c r="L4524">
        <v>5</v>
      </c>
    </row>
    <row r="4525" spans="1:12" x14ac:dyDescent="0.3">
      <c r="A4525">
        <v>3247</v>
      </c>
      <c r="B4525">
        <v>4524</v>
      </c>
      <c r="C4525">
        <v>91</v>
      </c>
      <c r="D4525" t="s">
        <v>6207</v>
      </c>
      <c r="E4525" t="s">
        <v>165</v>
      </c>
      <c r="F4525" t="s">
        <v>166</v>
      </c>
      <c r="G4525" t="s">
        <v>6208</v>
      </c>
      <c r="H4525" t="s">
        <v>70</v>
      </c>
      <c r="I4525">
        <v>57.015799999999999</v>
      </c>
      <c r="J4525">
        <v>24497596</v>
      </c>
      <c r="K4525" t="s">
        <v>34</v>
      </c>
      <c r="L4525">
        <v>7</v>
      </c>
    </row>
    <row r="4526" spans="1:12" x14ac:dyDescent="0.3">
      <c r="A4526">
        <v>17720</v>
      </c>
      <c r="B4526">
        <v>4525</v>
      </c>
      <c r="C4526">
        <v>15</v>
      </c>
      <c r="D4526" t="s">
        <v>6209</v>
      </c>
      <c r="E4526" t="s">
        <v>134</v>
      </c>
      <c r="F4526" t="s">
        <v>135</v>
      </c>
      <c r="G4526" t="s">
        <v>1941</v>
      </c>
      <c r="H4526" t="s">
        <v>137</v>
      </c>
      <c r="I4526">
        <v>57.012700000000002</v>
      </c>
      <c r="J4526">
        <v>6970314</v>
      </c>
      <c r="K4526" t="s">
        <v>139</v>
      </c>
      <c r="L4526">
        <v>3</v>
      </c>
    </row>
    <row r="4527" spans="1:12" x14ac:dyDescent="0.3">
      <c r="A4527">
        <v>988</v>
      </c>
      <c r="B4527">
        <v>4526</v>
      </c>
      <c r="C4527">
        <v>120</v>
      </c>
      <c r="D4527" t="s">
        <v>6210</v>
      </c>
      <c r="E4527" t="s">
        <v>144</v>
      </c>
      <c r="F4527" t="s">
        <v>145</v>
      </c>
      <c r="G4527" t="s">
        <v>479</v>
      </c>
      <c r="H4527" t="s">
        <v>480</v>
      </c>
      <c r="I4527">
        <v>56.992600000000003</v>
      </c>
      <c r="J4527">
        <v>13757271</v>
      </c>
      <c r="K4527" t="s">
        <v>16</v>
      </c>
      <c r="L4527">
        <v>7</v>
      </c>
    </row>
    <row r="4528" spans="1:12" x14ac:dyDescent="0.3">
      <c r="A4528">
        <v>24785</v>
      </c>
      <c r="B4528">
        <v>4527</v>
      </c>
      <c r="C4528">
        <v>35</v>
      </c>
      <c r="D4528" t="s">
        <v>6211</v>
      </c>
      <c r="E4528" t="s">
        <v>46</v>
      </c>
      <c r="F4528" t="s">
        <v>47</v>
      </c>
      <c r="G4528" t="s">
        <v>107</v>
      </c>
      <c r="H4528" t="s">
        <v>49</v>
      </c>
      <c r="I4528">
        <v>56.974699999999999</v>
      </c>
      <c r="J4528">
        <v>2141915</v>
      </c>
      <c r="K4528" t="s">
        <v>209</v>
      </c>
      <c r="L4528">
        <v>1</v>
      </c>
    </row>
    <row r="4529" spans="1:12" x14ac:dyDescent="0.3">
      <c r="A4529">
        <v>336</v>
      </c>
      <c r="B4529">
        <v>4528</v>
      </c>
      <c r="C4529">
        <v>108</v>
      </c>
      <c r="D4529" t="s">
        <v>6212</v>
      </c>
      <c r="E4529" t="s">
        <v>196</v>
      </c>
      <c r="F4529" t="s">
        <v>197</v>
      </c>
      <c r="G4529" t="s">
        <v>198</v>
      </c>
      <c r="H4529" t="s">
        <v>198</v>
      </c>
      <c r="I4529">
        <v>56.950099999999999</v>
      </c>
      <c r="J4529">
        <v>56944905</v>
      </c>
      <c r="K4529" t="s">
        <v>34</v>
      </c>
      <c r="L4529">
        <v>6</v>
      </c>
    </row>
    <row r="4530" spans="1:12" x14ac:dyDescent="0.3">
      <c r="A4530">
        <v>22454</v>
      </c>
      <c r="B4530">
        <v>4529</v>
      </c>
      <c r="C4530">
        <v>44</v>
      </c>
      <c r="D4530" t="s">
        <v>6213</v>
      </c>
      <c r="E4530" t="s">
        <v>1115</v>
      </c>
      <c r="F4530" t="s">
        <v>1116</v>
      </c>
      <c r="G4530" t="s">
        <v>3553</v>
      </c>
      <c r="H4530" t="s">
        <v>3554</v>
      </c>
      <c r="I4530">
        <v>56.9499</v>
      </c>
      <c r="J4530">
        <v>6945414</v>
      </c>
      <c r="K4530" t="s">
        <v>110</v>
      </c>
      <c r="L4530">
        <v>3</v>
      </c>
    </row>
    <row r="4531" spans="1:12" x14ac:dyDescent="0.3">
      <c r="A4531">
        <v>25894</v>
      </c>
      <c r="B4531">
        <v>4530</v>
      </c>
      <c r="C4531">
        <v>300</v>
      </c>
      <c r="D4531" t="s">
        <v>6214</v>
      </c>
      <c r="E4531" t="s">
        <v>46</v>
      </c>
      <c r="F4531" t="s">
        <v>47</v>
      </c>
      <c r="G4531" t="s">
        <v>48</v>
      </c>
      <c r="H4531" t="s">
        <v>49</v>
      </c>
      <c r="I4531">
        <v>56.939300000000003</v>
      </c>
      <c r="J4531">
        <v>20705000</v>
      </c>
      <c r="K4531" t="s">
        <v>339</v>
      </c>
      <c r="L4531">
        <v>1</v>
      </c>
    </row>
    <row r="4532" spans="1:12" x14ac:dyDescent="0.3">
      <c r="A4532">
        <v>24377</v>
      </c>
      <c r="B4532">
        <v>4531</v>
      </c>
      <c r="C4532">
        <v>149</v>
      </c>
      <c r="D4532" t="s">
        <v>6215</v>
      </c>
      <c r="E4532" t="s">
        <v>62</v>
      </c>
      <c r="F4532" t="s">
        <v>63</v>
      </c>
      <c r="G4532" t="s">
        <v>6216</v>
      </c>
      <c r="H4532" t="s">
        <v>65</v>
      </c>
      <c r="I4532">
        <v>56.930700000000002</v>
      </c>
      <c r="J4532">
        <v>18158300</v>
      </c>
      <c r="K4532" t="s">
        <v>34</v>
      </c>
      <c r="L4532">
        <v>2</v>
      </c>
    </row>
    <row r="4533" spans="1:12" x14ac:dyDescent="0.3">
      <c r="A4533">
        <v>3171</v>
      </c>
      <c r="B4533">
        <v>4532</v>
      </c>
      <c r="C4533">
        <v>89</v>
      </c>
      <c r="D4533" t="s">
        <v>6217</v>
      </c>
      <c r="E4533" t="s">
        <v>144</v>
      </c>
      <c r="F4533" t="s">
        <v>145</v>
      </c>
      <c r="G4533" t="s">
        <v>6218</v>
      </c>
      <c r="H4533" t="s">
        <v>1885</v>
      </c>
      <c r="I4533">
        <v>56.896599999999999</v>
      </c>
      <c r="J4533">
        <v>20748000</v>
      </c>
      <c r="K4533" t="s">
        <v>209</v>
      </c>
      <c r="L4533">
        <v>6</v>
      </c>
    </row>
    <row r="4534" spans="1:12" x14ac:dyDescent="0.3">
      <c r="A4534">
        <v>475</v>
      </c>
      <c r="B4534">
        <v>4533</v>
      </c>
      <c r="C4534">
        <v>371</v>
      </c>
      <c r="D4534" t="s">
        <v>6219</v>
      </c>
      <c r="E4534" t="s">
        <v>67</v>
      </c>
      <c r="F4534" t="s">
        <v>68</v>
      </c>
      <c r="G4534" t="s">
        <v>2033</v>
      </c>
      <c r="H4534" t="s">
        <v>2034</v>
      </c>
      <c r="I4534">
        <v>56.870899999999999</v>
      </c>
      <c r="J4534">
        <v>26834788</v>
      </c>
      <c r="K4534" t="s">
        <v>92</v>
      </c>
      <c r="L4534">
        <v>6</v>
      </c>
    </row>
    <row r="4535" spans="1:12" x14ac:dyDescent="0.3">
      <c r="A4535">
        <v>1839</v>
      </c>
      <c r="B4535">
        <v>4534</v>
      </c>
      <c r="C4535">
        <v>48</v>
      </c>
      <c r="D4535" t="s">
        <v>6220</v>
      </c>
      <c r="E4535" t="s">
        <v>141</v>
      </c>
      <c r="F4535" t="s">
        <v>142</v>
      </c>
      <c r="G4535" t="s">
        <v>1393</v>
      </c>
      <c r="H4535" t="s">
        <v>1068</v>
      </c>
      <c r="I4535">
        <v>56.871299999999998</v>
      </c>
      <c r="J4535">
        <v>15705856</v>
      </c>
      <c r="K4535" t="s">
        <v>115</v>
      </c>
      <c r="L4535">
        <v>7</v>
      </c>
    </row>
    <row r="4536" spans="1:12" x14ac:dyDescent="0.3">
      <c r="A4536">
        <v>25635</v>
      </c>
      <c r="B4536">
        <v>4535</v>
      </c>
      <c r="C4536">
        <v>138</v>
      </c>
      <c r="D4536" t="s">
        <v>6221</v>
      </c>
      <c r="E4536" t="s">
        <v>141</v>
      </c>
      <c r="F4536" t="s">
        <v>142</v>
      </c>
      <c r="G4536" t="s">
        <v>6222</v>
      </c>
      <c r="H4536" t="s">
        <v>572</v>
      </c>
      <c r="I4536">
        <v>56.847099999999998</v>
      </c>
      <c r="J4536">
        <v>7888039</v>
      </c>
      <c r="K4536" t="s">
        <v>370</v>
      </c>
      <c r="L4536">
        <v>1</v>
      </c>
    </row>
    <row r="4537" spans="1:12" x14ac:dyDescent="0.3">
      <c r="A4537">
        <v>21646</v>
      </c>
      <c r="B4537">
        <v>4536</v>
      </c>
      <c r="C4537">
        <v>26</v>
      </c>
      <c r="D4537" t="s">
        <v>6223</v>
      </c>
      <c r="E4537" t="s">
        <v>57</v>
      </c>
      <c r="F4537" t="s">
        <v>58</v>
      </c>
      <c r="G4537" t="s">
        <v>342</v>
      </c>
      <c r="H4537" t="s">
        <v>342</v>
      </c>
      <c r="I4537">
        <v>56.766300000000001</v>
      </c>
      <c r="J4537">
        <v>9227810</v>
      </c>
      <c r="K4537" t="s">
        <v>92</v>
      </c>
      <c r="L4537">
        <v>3</v>
      </c>
    </row>
    <row r="4538" spans="1:12" x14ac:dyDescent="0.3">
      <c r="A4538">
        <v>22500</v>
      </c>
      <c r="B4538">
        <v>4537</v>
      </c>
      <c r="C4538">
        <v>16</v>
      </c>
      <c r="D4538" t="s">
        <v>6224</v>
      </c>
      <c r="E4538" t="s">
        <v>12</v>
      </c>
      <c r="F4538" t="s">
        <v>13</v>
      </c>
      <c r="G4538" t="s">
        <v>4219</v>
      </c>
      <c r="H4538" t="s">
        <v>15</v>
      </c>
      <c r="I4538">
        <v>56.6492</v>
      </c>
      <c r="J4538">
        <v>7399875</v>
      </c>
      <c r="K4538" t="s">
        <v>139</v>
      </c>
      <c r="L4538">
        <v>3</v>
      </c>
    </row>
    <row r="4539" spans="1:12" x14ac:dyDescent="0.3">
      <c r="A4539">
        <v>304</v>
      </c>
      <c r="B4539">
        <v>4538</v>
      </c>
      <c r="C4539">
        <v>326</v>
      </c>
      <c r="D4539" t="s">
        <v>6225</v>
      </c>
      <c r="E4539" t="s">
        <v>57</v>
      </c>
      <c r="F4539" t="s">
        <v>58</v>
      </c>
      <c r="G4539" t="s">
        <v>80</v>
      </c>
      <c r="H4539" t="s">
        <v>81</v>
      </c>
      <c r="I4539">
        <v>56.614699999999999</v>
      </c>
      <c r="J4539">
        <v>25585888</v>
      </c>
      <c r="K4539" t="s">
        <v>183</v>
      </c>
      <c r="L4539">
        <v>5</v>
      </c>
    </row>
    <row r="4540" spans="1:12" x14ac:dyDescent="0.3">
      <c r="A4540">
        <v>18092</v>
      </c>
      <c r="B4540">
        <v>4539</v>
      </c>
      <c r="C4540">
        <v>45</v>
      </c>
      <c r="D4540" t="s">
        <v>6226</v>
      </c>
      <c r="E4540" t="s">
        <v>12</v>
      </c>
      <c r="F4540" t="s">
        <v>13</v>
      </c>
      <c r="G4540" t="s">
        <v>1813</v>
      </c>
      <c r="H4540" t="s">
        <v>43</v>
      </c>
      <c r="I4540">
        <v>56.539099999999998</v>
      </c>
      <c r="J4540">
        <v>4284596</v>
      </c>
      <c r="K4540" t="s">
        <v>327</v>
      </c>
      <c r="L4540">
        <v>5</v>
      </c>
    </row>
    <row r="4541" spans="1:12" x14ac:dyDescent="0.3">
      <c r="A4541">
        <v>840</v>
      </c>
      <c r="B4541">
        <v>4540</v>
      </c>
      <c r="C4541">
        <v>96</v>
      </c>
      <c r="D4541" t="s">
        <v>6227</v>
      </c>
      <c r="E4541" t="s">
        <v>196</v>
      </c>
      <c r="F4541" t="s">
        <v>197</v>
      </c>
      <c r="G4541" t="s">
        <v>198</v>
      </c>
      <c r="H4541" t="s">
        <v>198</v>
      </c>
      <c r="I4541">
        <v>56.533099999999997</v>
      </c>
      <c r="J4541">
        <v>18047324</v>
      </c>
      <c r="K4541" t="s">
        <v>110</v>
      </c>
      <c r="L4541">
        <v>7</v>
      </c>
    </row>
    <row r="4542" spans="1:12" x14ac:dyDescent="0.3">
      <c r="A4542">
        <v>26051</v>
      </c>
      <c r="B4542">
        <v>4541</v>
      </c>
      <c r="C4542">
        <v>44</v>
      </c>
      <c r="D4542" t="s">
        <v>6228</v>
      </c>
      <c r="E4542" t="s">
        <v>196</v>
      </c>
      <c r="F4542" t="s">
        <v>197</v>
      </c>
      <c r="G4542" t="s">
        <v>2101</v>
      </c>
      <c r="H4542" t="s">
        <v>198</v>
      </c>
      <c r="I4542">
        <v>56.4604</v>
      </c>
      <c r="J4542">
        <v>6656122</v>
      </c>
      <c r="K4542" t="s">
        <v>24</v>
      </c>
      <c r="L4542">
        <v>1</v>
      </c>
    </row>
    <row r="4543" spans="1:12" x14ac:dyDescent="0.3">
      <c r="A4543">
        <v>25600</v>
      </c>
      <c r="B4543">
        <v>4542</v>
      </c>
      <c r="C4543">
        <v>107</v>
      </c>
      <c r="D4543" t="s">
        <v>6229</v>
      </c>
      <c r="E4543" t="s">
        <v>57</v>
      </c>
      <c r="F4543" t="s">
        <v>58</v>
      </c>
      <c r="G4543" t="s">
        <v>6230</v>
      </c>
      <c r="I4543">
        <v>56.451599999999999</v>
      </c>
      <c r="J4543">
        <v>3395000</v>
      </c>
      <c r="K4543" t="s">
        <v>44</v>
      </c>
      <c r="L4543">
        <v>1</v>
      </c>
    </row>
    <row r="4544" spans="1:12" x14ac:dyDescent="0.3">
      <c r="A4544">
        <v>26467</v>
      </c>
      <c r="B4544">
        <v>4543</v>
      </c>
      <c r="C4544">
        <v>15</v>
      </c>
      <c r="D4544" t="s">
        <v>6231</v>
      </c>
      <c r="E4544" t="s">
        <v>379</v>
      </c>
      <c r="F4544" t="s">
        <v>380</v>
      </c>
      <c r="G4544" t="s">
        <v>131</v>
      </c>
      <c r="H4544" t="s">
        <v>1725</v>
      </c>
      <c r="I4544">
        <v>56.43</v>
      </c>
      <c r="J4544">
        <v>9561000</v>
      </c>
      <c r="K4544" t="s">
        <v>339</v>
      </c>
      <c r="L4544">
        <v>1</v>
      </c>
    </row>
    <row r="4545" spans="1:12" x14ac:dyDescent="0.3">
      <c r="A4545">
        <v>10932</v>
      </c>
      <c r="B4545">
        <v>4544</v>
      </c>
      <c r="C4545">
        <v>15</v>
      </c>
      <c r="D4545" t="s">
        <v>6232</v>
      </c>
      <c r="E4545" t="s">
        <v>134</v>
      </c>
      <c r="F4545" t="s">
        <v>135</v>
      </c>
      <c r="G4545" t="s">
        <v>1619</v>
      </c>
      <c r="H4545" t="s">
        <v>137</v>
      </c>
      <c r="I4545">
        <v>56.429499999999997</v>
      </c>
      <c r="J4545">
        <v>2121580</v>
      </c>
      <c r="K4545" t="s">
        <v>115</v>
      </c>
      <c r="L4545">
        <v>2</v>
      </c>
    </row>
    <row r="4546" spans="1:12" x14ac:dyDescent="0.3">
      <c r="A4546">
        <v>25625</v>
      </c>
      <c r="B4546">
        <v>4545</v>
      </c>
      <c r="C4546">
        <v>34</v>
      </c>
      <c r="D4546" t="s">
        <v>6233</v>
      </c>
      <c r="E4546" t="s">
        <v>12</v>
      </c>
      <c r="F4546" t="s">
        <v>13</v>
      </c>
      <c r="G4546" t="s">
        <v>211</v>
      </c>
      <c r="H4546" t="s">
        <v>211</v>
      </c>
      <c r="I4546">
        <v>56.391800000000003</v>
      </c>
      <c r="J4546">
        <v>2448972</v>
      </c>
      <c r="K4546" t="s">
        <v>115</v>
      </c>
      <c r="L4546">
        <v>1</v>
      </c>
    </row>
    <row r="4547" spans="1:12" x14ac:dyDescent="0.3">
      <c r="A4547">
        <v>18837</v>
      </c>
      <c r="B4547">
        <v>4546</v>
      </c>
      <c r="C4547">
        <v>100</v>
      </c>
      <c r="D4547" t="s">
        <v>6234</v>
      </c>
      <c r="E4547" t="s">
        <v>100</v>
      </c>
      <c r="F4547" t="s">
        <v>101</v>
      </c>
      <c r="G4547" t="s">
        <v>556</v>
      </c>
      <c r="H4547" t="s">
        <v>556</v>
      </c>
      <c r="I4547">
        <v>56.377600000000001</v>
      </c>
      <c r="J4547">
        <v>17207391</v>
      </c>
      <c r="K4547" t="s">
        <v>40</v>
      </c>
      <c r="L4547">
        <v>5</v>
      </c>
    </row>
    <row r="4548" spans="1:12" x14ac:dyDescent="0.3">
      <c r="A4548">
        <v>4677</v>
      </c>
      <c r="B4548">
        <v>4547</v>
      </c>
      <c r="C4548">
        <v>26</v>
      </c>
      <c r="D4548" t="s">
        <v>6235</v>
      </c>
      <c r="E4548" t="s">
        <v>423</v>
      </c>
      <c r="F4548" t="s">
        <v>424</v>
      </c>
      <c r="G4548" t="s">
        <v>5985</v>
      </c>
      <c r="H4548" t="s">
        <v>33</v>
      </c>
      <c r="I4548">
        <v>56.341099999999997</v>
      </c>
      <c r="J4548">
        <v>16797190</v>
      </c>
      <c r="K4548" t="s">
        <v>339</v>
      </c>
      <c r="L4548">
        <v>7</v>
      </c>
    </row>
    <row r="4549" spans="1:12" x14ac:dyDescent="0.3">
      <c r="A4549">
        <v>20156</v>
      </c>
      <c r="B4549">
        <v>4548</v>
      </c>
      <c r="C4549">
        <v>29</v>
      </c>
      <c r="D4549" t="s">
        <v>6236</v>
      </c>
      <c r="E4549" t="s">
        <v>12</v>
      </c>
      <c r="F4549" t="s">
        <v>13</v>
      </c>
      <c r="G4549" t="s">
        <v>2419</v>
      </c>
      <c r="H4549" t="s">
        <v>211</v>
      </c>
      <c r="I4549">
        <v>56.337600000000002</v>
      </c>
      <c r="J4549">
        <v>12050502</v>
      </c>
      <c r="K4549" t="s">
        <v>40</v>
      </c>
      <c r="L4549">
        <v>4</v>
      </c>
    </row>
    <row r="4550" spans="1:12" x14ac:dyDescent="0.3">
      <c r="A4550">
        <v>22533</v>
      </c>
      <c r="B4550">
        <v>4549</v>
      </c>
      <c r="C4550">
        <v>111</v>
      </c>
      <c r="D4550" t="s">
        <v>6237</v>
      </c>
      <c r="E4550" t="s">
        <v>141</v>
      </c>
      <c r="F4550" t="s">
        <v>142</v>
      </c>
      <c r="G4550" t="s">
        <v>6238</v>
      </c>
      <c r="H4550" t="s">
        <v>863</v>
      </c>
      <c r="I4550">
        <v>56.330199999999998</v>
      </c>
      <c r="J4550">
        <v>92222216</v>
      </c>
      <c r="K4550" t="s">
        <v>40</v>
      </c>
      <c r="L4550">
        <v>6</v>
      </c>
    </row>
    <row r="4551" spans="1:12" x14ac:dyDescent="0.3">
      <c r="A4551">
        <v>24456</v>
      </c>
      <c r="B4551">
        <v>4550</v>
      </c>
      <c r="C4551">
        <v>38</v>
      </c>
      <c r="D4551" t="s">
        <v>6239</v>
      </c>
      <c r="E4551" t="s">
        <v>62</v>
      </c>
      <c r="F4551" t="s">
        <v>63</v>
      </c>
      <c r="G4551" t="s">
        <v>434</v>
      </c>
      <c r="H4551" t="s">
        <v>434</v>
      </c>
      <c r="I4551">
        <v>56.3307</v>
      </c>
      <c r="J4551">
        <v>60065846</v>
      </c>
      <c r="K4551" t="s">
        <v>110</v>
      </c>
      <c r="L4551">
        <v>2</v>
      </c>
    </row>
    <row r="4552" spans="1:12" x14ac:dyDescent="0.3">
      <c r="A4552">
        <v>18602</v>
      </c>
      <c r="B4552">
        <v>4551</v>
      </c>
      <c r="C4552">
        <v>392</v>
      </c>
      <c r="D4552" t="s">
        <v>6240</v>
      </c>
      <c r="E4552" t="s">
        <v>30</v>
      </c>
      <c r="F4552" t="s">
        <v>31</v>
      </c>
      <c r="G4552" t="s">
        <v>33</v>
      </c>
      <c r="H4552" t="s">
        <v>33</v>
      </c>
      <c r="I4552">
        <v>56.324100000000001</v>
      </c>
      <c r="J4552">
        <v>25040000</v>
      </c>
      <c r="K4552" t="s">
        <v>18</v>
      </c>
      <c r="L4552">
        <v>5</v>
      </c>
    </row>
    <row r="4553" spans="1:12" x14ac:dyDescent="0.3">
      <c r="A4553">
        <v>22685</v>
      </c>
      <c r="B4553">
        <v>4552</v>
      </c>
      <c r="C4553">
        <v>11</v>
      </c>
      <c r="D4553" t="s">
        <v>6241</v>
      </c>
      <c r="E4553" t="s">
        <v>134</v>
      </c>
      <c r="F4553" t="s">
        <v>135</v>
      </c>
      <c r="G4553" t="s">
        <v>6075</v>
      </c>
      <c r="H4553" t="s">
        <v>137</v>
      </c>
      <c r="I4553">
        <v>56.313800000000001</v>
      </c>
      <c r="J4553">
        <v>3722213</v>
      </c>
      <c r="K4553" t="s">
        <v>311</v>
      </c>
      <c r="L4553">
        <v>3</v>
      </c>
    </row>
    <row r="4554" spans="1:12" x14ac:dyDescent="0.3">
      <c r="A4554">
        <v>20060</v>
      </c>
      <c r="B4554">
        <v>4553</v>
      </c>
      <c r="C4554">
        <v>35</v>
      </c>
      <c r="D4554" t="s">
        <v>6242</v>
      </c>
      <c r="E4554" t="s">
        <v>188</v>
      </c>
      <c r="F4554" t="s">
        <v>189</v>
      </c>
      <c r="G4554" t="s">
        <v>428</v>
      </c>
      <c r="H4554" t="s">
        <v>428</v>
      </c>
      <c r="I4554">
        <v>56.269599999999997</v>
      </c>
      <c r="J4554">
        <v>6660230</v>
      </c>
      <c r="K4554" t="s">
        <v>346</v>
      </c>
      <c r="L4554">
        <v>4</v>
      </c>
    </row>
    <row r="4555" spans="1:12" x14ac:dyDescent="0.3">
      <c r="A4555">
        <v>741</v>
      </c>
      <c r="B4555">
        <v>4554</v>
      </c>
      <c r="C4555">
        <v>193</v>
      </c>
      <c r="D4555" t="s">
        <v>6243</v>
      </c>
      <c r="E4555" t="s">
        <v>72</v>
      </c>
      <c r="F4555" t="s">
        <v>73</v>
      </c>
      <c r="G4555" t="s">
        <v>6244</v>
      </c>
      <c r="H4555" t="s">
        <v>4200</v>
      </c>
      <c r="I4555">
        <v>56.235900000000001</v>
      </c>
      <c r="J4555">
        <v>43596085</v>
      </c>
      <c r="K4555" t="s">
        <v>110</v>
      </c>
      <c r="L4555">
        <v>8</v>
      </c>
    </row>
    <row r="4556" spans="1:12" x14ac:dyDescent="0.3">
      <c r="A4556">
        <v>24095</v>
      </c>
      <c r="B4556">
        <v>4555</v>
      </c>
      <c r="C4556">
        <v>13</v>
      </c>
      <c r="D4556" t="s">
        <v>6245</v>
      </c>
      <c r="E4556" t="s">
        <v>124</v>
      </c>
      <c r="F4556" t="s">
        <v>125</v>
      </c>
      <c r="G4556" t="s">
        <v>6246</v>
      </c>
      <c r="H4556" t="s">
        <v>4797</v>
      </c>
      <c r="I4556">
        <v>56.118699999999997</v>
      </c>
      <c r="J4556">
        <v>4726494</v>
      </c>
      <c r="K4556" t="s">
        <v>209</v>
      </c>
      <c r="L4556">
        <v>2</v>
      </c>
    </row>
    <row r="4557" spans="1:12" x14ac:dyDescent="0.3">
      <c r="A4557">
        <v>20473</v>
      </c>
      <c r="B4557">
        <v>4556</v>
      </c>
      <c r="C4557">
        <v>2578</v>
      </c>
      <c r="D4557" t="s">
        <v>6247</v>
      </c>
      <c r="E4557" t="s">
        <v>513</v>
      </c>
      <c r="F4557" t="s">
        <v>514</v>
      </c>
      <c r="G4557" t="s">
        <v>6248</v>
      </c>
      <c r="H4557" t="s">
        <v>516</v>
      </c>
      <c r="I4557">
        <v>56.113399999999999</v>
      </c>
      <c r="J4557">
        <v>48325105</v>
      </c>
      <c r="K4557" t="s">
        <v>44</v>
      </c>
      <c r="L4557">
        <v>4</v>
      </c>
    </row>
    <row r="4558" spans="1:12" x14ac:dyDescent="0.3">
      <c r="A4558">
        <v>22701</v>
      </c>
      <c r="B4558">
        <v>4557</v>
      </c>
      <c r="C4558">
        <v>102</v>
      </c>
      <c r="D4558" t="s">
        <v>6249</v>
      </c>
      <c r="E4558" t="s">
        <v>188</v>
      </c>
      <c r="F4558" t="s">
        <v>189</v>
      </c>
      <c r="G4558" t="s">
        <v>6250</v>
      </c>
      <c r="H4558" t="s">
        <v>314</v>
      </c>
      <c r="I4558">
        <v>56.109400000000001</v>
      </c>
      <c r="J4558">
        <v>11917779</v>
      </c>
      <c r="K4558" t="s">
        <v>209</v>
      </c>
      <c r="L4558">
        <v>3</v>
      </c>
    </row>
    <row r="4559" spans="1:12" x14ac:dyDescent="0.3">
      <c r="A4559">
        <v>22830</v>
      </c>
      <c r="B4559">
        <v>4558</v>
      </c>
      <c r="C4559">
        <v>1644</v>
      </c>
      <c r="D4559" t="s">
        <v>6251</v>
      </c>
      <c r="E4559" t="s">
        <v>46</v>
      </c>
      <c r="F4559" t="s">
        <v>47</v>
      </c>
      <c r="G4559" t="s">
        <v>48</v>
      </c>
      <c r="H4559" t="s">
        <v>49</v>
      </c>
      <c r="I4559">
        <v>56.0931</v>
      </c>
      <c r="J4559">
        <v>675126000</v>
      </c>
      <c r="K4559" t="s">
        <v>55</v>
      </c>
      <c r="L4559">
        <v>1</v>
      </c>
    </row>
    <row r="4560" spans="1:12" x14ac:dyDescent="0.3">
      <c r="A4560">
        <v>17500</v>
      </c>
      <c r="B4560">
        <v>4559</v>
      </c>
      <c r="C4560">
        <v>12</v>
      </c>
      <c r="D4560" t="s">
        <v>6252</v>
      </c>
      <c r="E4560" t="s">
        <v>411</v>
      </c>
      <c r="F4560" t="s">
        <v>412</v>
      </c>
      <c r="G4560" t="s">
        <v>622</v>
      </c>
      <c r="H4560" t="s">
        <v>731</v>
      </c>
      <c r="I4560">
        <v>56.088999999999999</v>
      </c>
      <c r="J4560">
        <v>17899195</v>
      </c>
      <c r="K4560" t="s">
        <v>16</v>
      </c>
      <c r="L4560">
        <v>5</v>
      </c>
    </row>
    <row r="4561" spans="1:12" x14ac:dyDescent="0.3">
      <c r="A4561">
        <v>7990</v>
      </c>
      <c r="B4561">
        <v>4560</v>
      </c>
      <c r="C4561">
        <v>99</v>
      </c>
      <c r="D4561" t="s">
        <v>6253</v>
      </c>
      <c r="E4561" t="s">
        <v>144</v>
      </c>
      <c r="F4561" t="s">
        <v>145</v>
      </c>
      <c r="G4561" t="s">
        <v>6254</v>
      </c>
      <c r="H4561" t="s">
        <v>147</v>
      </c>
      <c r="I4561">
        <v>56.052599999999998</v>
      </c>
      <c r="J4561">
        <v>608613000</v>
      </c>
      <c r="K4561" t="s">
        <v>40</v>
      </c>
      <c r="L4561">
        <v>5</v>
      </c>
    </row>
    <row r="4562" spans="1:12" x14ac:dyDescent="0.3">
      <c r="A4562">
        <v>22231</v>
      </c>
      <c r="B4562">
        <v>4561</v>
      </c>
      <c r="C4562">
        <v>27</v>
      </c>
      <c r="D4562" t="s">
        <v>6255</v>
      </c>
      <c r="E4562" t="s">
        <v>57</v>
      </c>
      <c r="F4562" t="s">
        <v>58</v>
      </c>
      <c r="G4562" t="s">
        <v>859</v>
      </c>
      <c r="H4562" t="s">
        <v>342</v>
      </c>
      <c r="I4562">
        <v>56.0092</v>
      </c>
      <c r="J4562">
        <v>3596194</v>
      </c>
      <c r="K4562" t="s">
        <v>44</v>
      </c>
      <c r="L4562">
        <v>3</v>
      </c>
    </row>
    <row r="4563" spans="1:12" x14ac:dyDescent="0.3">
      <c r="A4563">
        <v>4455</v>
      </c>
      <c r="B4563">
        <v>4562</v>
      </c>
      <c r="C4563">
        <v>85</v>
      </c>
      <c r="D4563" t="s">
        <v>6256</v>
      </c>
      <c r="E4563" t="s">
        <v>188</v>
      </c>
      <c r="F4563" t="s">
        <v>189</v>
      </c>
      <c r="G4563" t="s">
        <v>2304</v>
      </c>
      <c r="H4563" t="s">
        <v>2056</v>
      </c>
      <c r="I4563">
        <v>55.975200000000001</v>
      </c>
      <c r="J4563">
        <v>26691100</v>
      </c>
      <c r="K4563" t="s">
        <v>470</v>
      </c>
      <c r="L4563">
        <v>6</v>
      </c>
    </row>
    <row r="4564" spans="1:12" x14ac:dyDescent="0.3">
      <c r="A4564">
        <v>24059</v>
      </c>
      <c r="B4564">
        <v>4563</v>
      </c>
      <c r="C4564">
        <v>50</v>
      </c>
      <c r="D4564" t="s">
        <v>6257</v>
      </c>
      <c r="E4564" t="s">
        <v>141</v>
      </c>
      <c r="F4564" t="s">
        <v>142</v>
      </c>
      <c r="G4564" t="s">
        <v>141</v>
      </c>
      <c r="H4564" t="s">
        <v>137</v>
      </c>
      <c r="I4564">
        <v>55.898200000000003</v>
      </c>
      <c r="J4564">
        <v>10264536</v>
      </c>
      <c r="K4564" t="s">
        <v>115</v>
      </c>
      <c r="L4564">
        <v>2</v>
      </c>
    </row>
    <row r="4565" spans="1:12" x14ac:dyDescent="0.3">
      <c r="A4565">
        <v>23501</v>
      </c>
      <c r="B4565">
        <v>4564</v>
      </c>
      <c r="C4565">
        <v>22</v>
      </c>
      <c r="D4565" t="s">
        <v>6258</v>
      </c>
      <c r="E4565" t="s">
        <v>141</v>
      </c>
      <c r="F4565" t="s">
        <v>142</v>
      </c>
      <c r="G4565" t="s">
        <v>6259</v>
      </c>
      <c r="H4565" t="s">
        <v>137</v>
      </c>
      <c r="I4565">
        <v>55.901699999999998</v>
      </c>
      <c r="J4565">
        <v>3722010</v>
      </c>
      <c r="K4565" t="s">
        <v>115</v>
      </c>
      <c r="L4565">
        <v>2</v>
      </c>
    </row>
    <row r="4566" spans="1:12" x14ac:dyDescent="0.3">
      <c r="A4566">
        <v>4851</v>
      </c>
      <c r="B4566">
        <v>4565</v>
      </c>
      <c r="C4566">
        <v>160</v>
      </c>
      <c r="D4566" t="s">
        <v>6260</v>
      </c>
      <c r="E4566" t="s">
        <v>513</v>
      </c>
      <c r="F4566" t="s">
        <v>514</v>
      </c>
      <c r="G4566" t="s">
        <v>516</v>
      </c>
      <c r="H4566" t="s">
        <v>516</v>
      </c>
      <c r="I4566">
        <v>55.880299999999998</v>
      </c>
      <c r="J4566">
        <v>46033000</v>
      </c>
      <c r="K4566" t="s">
        <v>92</v>
      </c>
      <c r="L4566">
        <v>3</v>
      </c>
    </row>
    <row r="4567" spans="1:12" x14ac:dyDescent="0.3">
      <c r="A4567">
        <v>25280</v>
      </c>
      <c r="B4567">
        <v>4566</v>
      </c>
      <c r="C4567">
        <v>7</v>
      </c>
      <c r="D4567" t="s">
        <v>6261</v>
      </c>
      <c r="E4567" t="s">
        <v>62</v>
      </c>
      <c r="F4567" t="s">
        <v>63</v>
      </c>
      <c r="G4567" t="s">
        <v>434</v>
      </c>
      <c r="H4567" t="s">
        <v>434</v>
      </c>
      <c r="I4567">
        <v>55.879100000000001</v>
      </c>
      <c r="J4567">
        <v>3245824</v>
      </c>
      <c r="K4567" t="s">
        <v>55</v>
      </c>
      <c r="L4567">
        <v>1</v>
      </c>
    </row>
    <row r="4568" spans="1:12" x14ac:dyDescent="0.3">
      <c r="A4568">
        <v>820</v>
      </c>
      <c r="B4568">
        <v>4567</v>
      </c>
      <c r="C4568">
        <v>130</v>
      </c>
      <c r="D4568" t="s">
        <v>6262</v>
      </c>
      <c r="E4568" t="s">
        <v>513</v>
      </c>
      <c r="F4568" t="s">
        <v>514</v>
      </c>
      <c r="G4568" t="s">
        <v>516</v>
      </c>
      <c r="H4568" t="s">
        <v>516</v>
      </c>
      <c r="I4568">
        <v>55.866500000000002</v>
      </c>
      <c r="J4568">
        <v>28056524</v>
      </c>
      <c r="K4568" t="s">
        <v>24</v>
      </c>
      <c r="L4568">
        <v>6</v>
      </c>
    </row>
    <row r="4569" spans="1:12" x14ac:dyDescent="0.3">
      <c r="A4569">
        <v>9935</v>
      </c>
      <c r="B4569">
        <v>4568</v>
      </c>
      <c r="C4569">
        <v>62</v>
      </c>
      <c r="D4569" t="s">
        <v>6263</v>
      </c>
      <c r="E4569" t="s">
        <v>144</v>
      </c>
      <c r="F4569" t="s">
        <v>145</v>
      </c>
      <c r="G4569" t="s">
        <v>1372</v>
      </c>
      <c r="H4569" t="s">
        <v>147</v>
      </c>
      <c r="I4569">
        <v>55.821800000000003</v>
      </c>
      <c r="J4569">
        <v>13918000</v>
      </c>
      <c r="K4569" t="s">
        <v>24</v>
      </c>
      <c r="L4569">
        <v>6</v>
      </c>
    </row>
    <row r="4570" spans="1:12" x14ac:dyDescent="0.3">
      <c r="A4570">
        <v>20588</v>
      </c>
      <c r="B4570">
        <v>4569</v>
      </c>
      <c r="C4570">
        <v>366</v>
      </c>
      <c r="D4570" t="s">
        <v>6264</v>
      </c>
      <c r="E4570" t="s">
        <v>513</v>
      </c>
      <c r="F4570" t="s">
        <v>514</v>
      </c>
      <c r="G4570" t="s">
        <v>516</v>
      </c>
      <c r="H4570" t="s">
        <v>516</v>
      </c>
      <c r="I4570">
        <v>55.810600000000001</v>
      </c>
      <c r="J4570">
        <v>66782000</v>
      </c>
      <c r="K4570" t="s">
        <v>40</v>
      </c>
      <c r="L4570">
        <v>4</v>
      </c>
    </row>
    <row r="4571" spans="1:12" x14ac:dyDescent="0.3">
      <c r="A4571">
        <v>24282</v>
      </c>
      <c r="B4571">
        <v>4570</v>
      </c>
      <c r="C4571">
        <v>14</v>
      </c>
      <c r="D4571" t="s">
        <v>6265</v>
      </c>
      <c r="E4571" t="s">
        <v>141</v>
      </c>
      <c r="F4571" t="s">
        <v>142</v>
      </c>
      <c r="G4571" t="s">
        <v>6266</v>
      </c>
      <c r="H4571" t="s">
        <v>137</v>
      </c>
      <c r="I4571">
        <v>55.785899999999998</v>
      </c>
      <c r="J4571">
        <v>5035000</v>
      </c>
      <c r="K4571" t="s">
        <v>110</v>
      </c>
      <c r="L4571">
        <v>2</v>
      </c>
    </row>
    <row r="4572" spans="1:12" x14ac:dyDescent="0.3">
      <c r="A4572">
        <v>3982</v>
      </c>
      <c r="B4572">
        <v>4571</v>
      </c>
      <c r="C4572">
        <v>42</v>
      </c>
      <c r="D4572" t="s">
        <v>6267</v>
      </c>
      <c r="E4572" t="s">
        <v>141</v>
      </c>
      <c r="F4572" t="s">
        <v>142</v>
      </c>
      <c r="G4572" t="s">
        <v>862</v>
      </c>
      <c r="H4572" t="s">
        <v>863</v>
      </c>
      <c r="I4572">
        <v>55.733899999999998</v>
      </c>
      <c r="J4572">
        <v>16044047</v>
      </c>
      <c r="K4572" t="s">
        <v>209</v>
      </c>
      <c r="L4572">
        <v>7</v>
      </c>
    </row>
    <row r="4573" spans="1:12" x14ac:dyDescent="0.3">
      <c r="A4573">
        <v>22793</v>
      </c>
      <c r="B4573">
        <v>4572</v>
      </c>
      <c r="C4573">
        <v>42</v>
      </c>
      <c r="D4573" t="s">
        <v>6268</v>
      </c>
      <c r="E4573" t="s">
        <v>188</v>
      </c>
      <c r="F4573" t="s">
        <v>189</v>
      </c>
      <c r="G4573" t="s">
        <v>428</v>
      </c>
      <c r="H4573" t="s">
        <v>428</v>
      </c>
      <c r="I4573">
        <v>55.728499999999997</v>
      </c>
      <c r="J4573">
        <v>13811175</v>
      </c>
      <c r="K4573" t="s">
        <v>24</v>
      </c>
      <c r="L4573">
        <v>3</v>
      </c>
    </row>
    <row r="4574" spans="1:12" x14ac:dyDescent="0.3">
      <c r="A4574">
        <v>80</v>
      </c>
      <c r="B4574">
        <v>4573</v>
      </c>
      <c r="C4574">
        <v>76</v>
      </c>
      <c r="D4574" t="s">
        <v>6269</v>
      </c>
      <c r="E4574" t="s">
        <v>20</v>
      </c>
      <c r="F4574" t="s">
        <v>21</v>
      </c>
      <c r="G4574" t="s">
        <v>89</v>
      </c>
      <c r="H4574" t="s">
        <v>23</v>
      </c>
      <c r="I4574">
        <v>55.7194</v>
      </c>
      <c r="J4574">
        <v>14168992</v>
      </c>
      <c r="K4574" t="s">
        <v>110</v>
      </c>
      <c r="L4574">
        <v>5</v>
      </c>
    </row>
    <row r="4575" spans="1:12" x14ac:dyDescent="0.3">
      <c r="A4575">
        <v>24971</v>
      </c>
      <c r="B4575">
        <v>4574</v>
      </c>
      <c r="C4575">
        <v>19</v>
      </c>
      <c r="D4575" t="s">
        <v>6270</v>
      </c>
      <c r="E4575" t="s">
        <v>12</v>
      </c>
      <c r="F4575" t="s">
        <v>13</v>
      </c>
      <c r="G4575" t="s">
        <v>612</v>
      </c>
      <c r="H4575" t="s">
        <v>613</v>
      </c>
      <c r="I4575">
        <v>55.7226</v>
      </c>
      <c r="J4575">
        <v>4279719</v>
      </c>
      <c r="K4575" t="s">
        <v>98</v>
      </c>
      <c r="L4575">
        <v>1</v>
      </c>
    </row>
    <row r="4576" spans="1:12" x14ac:dyDescent="0.3">
      <c r="A4576">
        <v>19232</v>
      </c>
      <c r="B4576">
        <v>4575</v>
      </c>
      <c r="C4576">
        <v>18</v>
      </c>
      <c r="D4576" t="s">
        <v>6271</v>
      </c>
      <c r="E4576" t="s">
        <v>12</v>
      </c>
      <c r="F4576" t="s">
        <v>13</v>
      </c>
      <c r="G4576" t="s">
        <v>211</v>
      </c>
      <c r="H4576" t="s">
        <v>211</v>
      </c>
      <c r="I4576">
        <v>55.688400000000001</v>
      </c>
      <c r="J4576">
        <v>11561901</v>
      </c>
      <c r="K4576" t="s">
        <v>24</v>
      </c>
      <c r="L4576">
        <v>4</v>
      </c>
    </row>
    <row r="4577" spans="1:12" x14ac:dyDescent="0.3">
      <c r="A4577">
        <v>17887</v>
      </c>
      <c r="B4577">
        <v>4576</v>
      </c>
      <c r="C4577">
        <v>10000</v>
      </c>
      <c r="D4577" t="s">
        <v>6272</v>
      </c>
      <c r="E4577" t="s">
        <v>12</v>
      </c>
      <c r="F4577" t="s">
        <v>13</v>
      </c>
      <c r="G4577" t="s">
        <v>15</v>
      </c>
      <c r="H4577" t="s">
        <v>15</v>
      </c>
      <c r="I4577">
        <v>55.677100000000003</v>
      </c>
      <c r="J4577">
        <v>249609092</v>
      </c>
      <c r="K4577" t="s">
        <v>34</v>
      </c>
      <c r="L4577">
        <v>4</v>
      </c>
    </row>
    <row r="4578" spans="1:12" x14ac:dyDescent="0.3">
      <c r="A4578">
        <v>17581</v>
      </c>
      <c r="B4578">
        <v>4577</v>
      </c>
      <c r="C4578">
        <v>212</v>
      </c>
      <c r="D4578" t="s">
        <v>6273</v>
      </c>
      <c r="E4578" t="s">
        <v>12</v>
      </c>
      <c r="F4578" t="s">
        <v>13</v>
      </c>
      <c r="G4578" t="s">
        <v>1445</v>
      </c>
      <c r="H4578" t="s">
        <v>43</v>
      </c>
      <c r="I4578">
        <v>55.624099999999999</v>
      </c>
      <c r="J4578">
        <v>27256000</v>
      </c>
      <c r="K4578" t="s">
        <v>28</v>
      </c>
      <c r="L4578">
        <v>5</v>
      </c>
    </row>
    <row r="4579" spans="1:12" x14ac:dyDescent="0.3">
      <c r="A4579">
        <v>18237</v>
      </c>
      <c r="B4579">
        <v>4578</v>
      </c>
      <c r="C4579">
        <v>174</v>
      </c>
      <c r="D4579" t="s">
        <v>6274</v>
      </c>
      <c r="E4579" t="s">
        <v>62</v>
      </c>
      <c r="F4579" t="s">
        <v>63</v>
      </c>
      <c r="G4579" t="s">
        <v>434</v>
      </c>
      <c r="H4579" t="s">
        <v>434</v>
      </c>
      <c r="I4579">
        <v>55.583199999999998</v>
      </c>
      <c r="J4579">
        <v>33714269</v>
      </c>
      <c r="K4579" t="s">
        <v>34</v>
      </c>
      <c r="L4579">
        <v>5</v>
      </c>
    </row>
    <row r="4580" spans="1:12" x14ac:dyDescent="0.3">
      <c r="A4580">
        <v>24493</v>
      </c>
      <c r="B4580">
        <v>4579</v>
      </c>
      <c r="C4580">
        <v>38</v>
      </c>
      <c r="D4580" t="s">
        <v>6275</v>
      </c>
      <c r="E4580" t="s">
        <v>12</v>
      </c>
      <c r="F4580" t="s">
        <v>13</v>
      </c>
      <c r="G4580" t="s">
        <v>27</v>
      </c>
      <c r="H4580" t="s">
        <v>27</v>
      </c>
      <c r="I4580">
        <v>55.539900000000003</v>
      </c>
      <c r="J4580">
        <v>4924996</v>
      </c>
      <c r="K4580" t="s">
        <v>110</v>
      </c>
      <c r="L4580">
        <v>2</v>
      </c>
    </row>
    <row r="4581" spans="1:12" x14ac:dyDescent="0.3">
      <c r="A4581">
        <v>18385</v>
      </c>
      <c r="B4581">
        <v>4580</v>
      </c>
      <c r="C4581">
        <v>33</v>
      </c>
      <c r="D4581" t="s">
        <v>6276</v>
      </c>
      <c r="E4581" t="s">
        <v>100</v>
      </c>
      <c r="F4581" t="s">
        <v>101</v>
      </c>
      <c r="G4581" t="s">
        <v>868</v>
      </c>
      <c r="H4581" t="s">
        <v>109</v>
      </c>
      <c r="I4581">
        <v>55.515900000000002</v>
      </c>
      <c r="J4581">
        <v>8995522</v>
      </c>
      <c r="K4581" t="s">
        <v>200</v>
      </c>
      <c r="L4581">
        <v>5</v>
      </c>
    </row>
    <row r="4582" spans="1:12" x14ac:dyDescent="0.3">
      <c r="A4582">
        <v>25371</v>
      </c>
      <c r="B4582">
        <v>4581</v>
      </c>
      <c r="C4582">
        <v>32</v>
      </c>
      <c r="D4582" t="s">
        <v>6277</v>
      </c>
      <c r="E4582" t="s">
        <v>100</v>
      </c>
      <c r="F4582" t="s">
        <v>101</v>
      </c>
      <c r="G4582" t="s">
        <v>556</v>
      </c>
      <c r="H4582" t="s">
        <v>556</v>
      </c>
      <c r="I4582">
        <v>55.456699999999998</v>
      </c>
      <c r="J4582">
        <v>16212753</v>
      </c>
      <c r="K4582" t="s">
        <v>34</v>
      </c>
      <c r="L4582">
        <v>1</v>
      </c>
    </row>
    <row r="4583" spans="1:12" x14ac:dyDescent="0.3">
      <c r="A4583">
        <v>24455</v>
      </c>
      <c r="B4583">
        <v>4582</v>
      </c>
      <c r="C4583">
        <v>72</v>
      </c>
      <c r="D4583" t="s">
        <v>6278</v>
      </c>
      <c r="E4583" t="s">
        <v>379</v>
      </c>
      <c r="F4583" t="s">
        <v>380</v>
      </c>
      <c r="G4583" t="s">
        <v>131</v>
      </c>
      <c r="H4583" t="s">
        <v>1725</v>
      </c>
      <c r="I4583">
        <v>55.408099999999997</v>
      </c>
      <c r="J4583">
        <v>5503942</v>
      </c>
      <c r="K4583" t="s">
        <v>28</v>
      </c>
      <c r="L4583">
        <v>2</v>
      </c>
    </row>
    <row r="4584" spans="1:12" x14ac:dyDescent="0.3">
      <c r="A4584">
        <v>3636</v>
      </c>
      <c r="B4584">
        <v>4583</v>
      </c>
      <c r="C4584">
        <v>21</v>
      </c>
      <c r="D4584" t="s">
        <v>6279</v>
      </c>
      <c r="E4584" t="s">
        <v>411</v>
      </c>
      <c r="F4584" t="s">
        <v>412</v>
      </c>
      <c r="G4584" t="s">
        <v>622</v>
      </c>
      <c r="H4584" t="s">
        <v>731</v>
      </c>
      <c r="I4584">
        <v>55.371000000000002</v>
      </c>
      <c r="J4584">
        <v>20112202</v>
      </c>
      <c r="K4584" t="s">
        <v>34</v>
      </c>
      <c r="L4584">
        <v>8</v>
      </c>
    </row>
    <row r="4585" spans="1:12" x14ac:dyDescent="0.3">
      <c r="A4585">
        <v>25882</v>
      </c>
      <c r="B4585">
        <v>4584</v>
      </c>
      <c r="C4585">
        <v>90</v>
      </c>
      <c r="D4585" t="s">
        <v>6280</v>
      </c>
      <c r="E4585" t="s">
        <v>12</v>
      </c>
      <c r="F4585" t="s">
        <v>13</v>
      </c>
      <c r="G4585" t="s">
        <v>2520</v>
      </c>
      <c r="H4585" t="s">
        <v>15</v>
      </c>
      <c r="I4585">
        <v>55.317500000000003</v>
      </c>
      <c r="J4585">
        <v>17674351</v>
      </c>
      <c r="K4585" t="s">
        <v>18</v>
      </c>
      <c r="L4585">
        <v>1</v>
      </c>
    </row>
    <row r="4586" spans="1:12" x14ac:dyDescent="0.3">
      <c r="A4586">
        <v>25691</v>
      </c>
      <c r="B4586">
        <v>4585</v>
      </c>
      <c r="C4586">
        <v>98</v>
      </c>
      <c r="D4586" t="s">
        <v>6281</v>
      </c>
      <c r="E4586" t="s">
        <v>390</v>
      </c>
      <c r="F4586" t="s">
        <v>391</v>
      </c>
      <c r="G4586" t="s">
        <v>6282</v>
      </c>
      <c r="H4586" t="s">
        <v>392</v>
      </c>
      <c r="I4586">
        <v>55.304600000000001</v>
      </c>
      <c r="J4586">
        <v>13819200</v>
      </c>
      <c r="K4586" t="s">
        <v>209</v>
      </c>
      <c r="L4586">
        <v>1</v>
      </c>
    </row>
    <row r="4587" spans="1:12" x14ac:dyDescent="0.3">
      <c r="A4587">
        <v>4109</v>
      </c>
      <c r="B4587">
        <v>4586</v>
      </c>
      <c r="C4587">
        <v>226</v>
      </c>
      <c r="D4587" t="s">
        <v>6283</v>
      </c>
      <c r="E4587" t="s">
        <v>188</v>
      </c>
      <c r="F4587" t="s">
        <v>189</v>
      </c>
      <c r="G4587" t="s">
        <v>6284</v>
      </c>
      <c r="H4587" t="s">
        <v>428</v>
      </c>
      <c r="I4587">
        <v>55.205599999999997</v>
      </c>
      <c r="J4587">
        <v>40012000</v>
      </c>
      <c r="K4587" t="s">
        <v>92</v>
      </c>
      <c r="L4587">
        <v>11</v>
      </c>
    </row>
    <row r="4588" spans="1:12" x14ac:dyDescent="0.3">
      <c r="A4588">
        <v>19843</v>
      </c>
      <c r="B4588">
        <v>4587</v>
      </c>
      <c r="C4588">
        <v>65</v>
      </c>
      <c r="D4588" t="s">
        <v>6285</v>
      </c>
      <c r="E4588" t="s">
        <v>46</v>
      </c>
      <c r="F4588" t="s">
        <v>47</v>
      </c>
      <c r="G4588" t="s">
        <v>48</v>
      </c>
      <c r="H4588" t="s">
        <v>49</v>
      </c>
      <c r="I4588">
        <v>55.178199999999997</v>
      </c>
      <c r="J4588">
        <v>3837710</v>
      </c>
      <c r="K4588" t="s">
        <v>110</v>
      </c>
      <c r="L4588">
        <v>4</v>
      </c>
    </row>
    <row r="4589" spans="1:12" x14ac:dyDescent="0.3">
      <c r="A4589">
        <v>24578</v>
      </c>
      <c r="B4589">
        <v>4588</v>
      </c>
      <c r="C4589">
        <v>170</v>
      </c>
      <c r="D4589" t="s">
        <v>6286</v>
      </c>
      <c r="E4589" t="s">
        <v>149</v>
      </c>
      <c r="F4589" t="s">
        <v>150</v>
      </c>
      <c r="G4589" t="s">
        <v>3029</v>
      </c>
      <c r="H4589" t="s">
        <v>6287</v>
      </c>
      <c r="I4589">
        <v>55.165100000000002</v>
      </c>
      <c r="J4589">
        <v>17941146</v>
      </c>
      <c r="K4589" t="s">
        <v>55</v>
      </c>
      <c r="L4589">
        <v>2</v>
      </c>
    </row>
    <row r="4590" spans="1:12" x14ac:dyDescent="0.3">
      <c r="A4590">
        <v>9804</v>
      </c>
      <c r="B4590">
        <v>4589</v>
      </c>
      <c r="C4590">
        <v>66</v>
      </c>
      <c r="D4590" t="s">
        <v>6288</v>
      </c>
      <c r="E4590" t="s">
        <v>134</v>
      </c>
      <c r="F4590" t="s">
        <v>135</v>
      </c>
      <c r="G4590" t="s">
        <v>4492</v>
      </c>
      <c r="H4590" t="s">
        <v>137</v>
      </c>
      <c r="I4590">
        <v>55.146799999999999</v>
      </c>
      <c r="J4590">
        <v>11694803</v>
      </c>
      <c r="K4590" t="s">
        <v>470</v>
      </c>
      <c r="L4590">
        <v>2</v>
      </c>
    </row>
    <row r="4591" spans="1:12" x14ac:dyDescent="0.3">
      <c r="A4591">
        <v>22164</v>
      </c>
      <c r="B4591">
        <v>4590</v>
      </c>
      <c r="C4591">
        <v>22</v>
      </c>
      <c r="D4591" t="s">
        <v>6289</v>
      </c>
      <c r="E4591" t="s">
        <v>117</v>
      </c>
      <c r="F4591" t="s">
        <v>118</v>
      </c>
      <c r="G4591" t="s">
        <v>372</v>
      </c>
      <c r="H4591" t="s">
        <v>373</v>
      </c>
      <c r="I4591">
        <v>55.152999999999999</v>
      </c>
      <c r="J4591">
        <v>11562000</v>
      </c>
      <c r="K4591" t="s">
        <v>200</v>
      </c>
      <c r="L4591">
        <v>3</v>
      </c>
    </row>
    <row r="4592" spans="1:12" x14ac:dyDescent="0.3">
      <c r="A4592">
        <v>17565</v>
      </c>
      <c r="B4592">
        <v>4591</v>
      </c>
      <c r="C4592">
        <v>249</v>
      </c>
      <c r="D4592" t="s">
        <v>6290</v>
      </c>
      <c r="E4592" t="s">
        <v>100</v>
      </c>
      <c r="F4592" t="s">
        <v>101</v>
      </c>
      <c r="G4592" t="s">
        <v>102</v>
      </c>
      <c r="H4592" t="s">
        <v>102</v>
      </c>
      <c r="I4592">
        <v>55.133099999999999</v>
      </c>
      <c r="J4592">
        <v>87860849</v>
      </c>
      <c r="K4592" t="s">
        <v>311</v>
      </c>
      <c r="L4592">
        <v>5</v>
      </c>
    </row>
    <row r="4593" spans="1:12" x14ac:dyDescent="0.3">
      <c r="A4593">
        <v>18513</v>
      </c>
      <c r="B4593">
        <v>4592</v>
      </c>
      <c r="C4593">
        <v>65</v>
      </c>
      <c r="D4593" t="s">
        <v>6291</v>
      </c>
      <c r="E4593" t="s">
        <v>141</v>
      </c>
      <c r="F4593" t="s">
        <v>142</v>
      </c>
      <c r="G4593" t="s">
        <v>226</v>
      </c>
      <c r="H4593" t="s">
        <v>137</v>
      </c>
      <c r="I4593">
        <v>55.089100000000002</v>
      </c>
      <c r="J4593">
        <v>4507573</v>
      </c>
      <c r="K4593" t="s">
        <v>18</v>
      </c>
      <c r="L4593">
        <v>5</v>
      </c>
    </row>
    <row r="4594" spans="1:12" x14ac:dyDescent="0.3">
      <c r="A4594">
        <v>1345</v>
      </c>
      <c r="B4594">
        <v>4593</v>
      </c>
      <c r="C4594">
        <v>75</v>
      </c>
      <c r="D4594" t="s">
        <v>6292</v>
      </c>
      <c r="E4594" t="s">
        <v>51</v>
      </c>
      <c r="F4594" t="s">
        <v>52</v>
      </c>
      <c r="G4594" t="s">
        <v>53</v>
      </c>
      <c r="H4594" t="s">
        <v>54</v>
      </c>
      <c r="I4594">
        <v>55.065399999999997</v>
      </c>
      <c r="J4594">
        <v>10791077</v>
      </c>
      <c r="K4594" t="s">
        <v>115</v>
      </c>
      <c r="L4594">
        <v>7</v>
      </c>
    </row>
    <row r="4595" spans="1:12" x14ac:dyDescent="0.3">
      <c r="A4595">
        <v>2550</v>
      </c>
      <c r="B4595">
        <v>4594</v>
      </c>
      <c r="C4595">
        <v>26</v>
      </c>
      <c r="D4595" t="s">
        <v>6293</v>
      </c>
      <c r="E4595" t="s">
        <v>188</v>
      </c>
      <c r="F4595" t="s">
        <v>189</v>
      </c>
      <c r="G4595" t="s">
        <v>804</v>
      </c>
      <c r="H4595" t="s">
        <v>314</v>
      </c>
      <c r="I4595">
        <v>55.022100000000002</v>
      </c>
      <c r="J4595">
        <v>4756149</v>
      </c>
      <c r="K4595" t="s">
        <v>40</v>
      </c>
      <c r="L4595">
        <v>7</v>
      </c>
    </row>
    <row r="4596" spans="1:12" x14ac:dyDescent="0.3">
      <c r="A4596">
        <v>17586</v>
      </c>
      <c r="B4596">
        <v>4595</v>
      </c>
      <c r="C4596">
        <v>73</v>
      </c>
      <c r="D4596" t="s">
        <v>6294</v>
      </c>
      <c r="E4596" t="s">
        <v>264</v>
      </c>
      <c r="F4596" t="s">
        <v>265</v>
      </c>
      <c r="G4596" t="s">
        <v>396</v>
      </c>
      <c r="H4596" t="s">
        <v>397</v>
      </c>
      <c r="I4596">
        <v>55.006700000000002</v>
      </c>
      <c r="J4596">
        <v>9418376</v>
      </c>
      <c r="K4596" t="s">
        <v>90</v>
      </c>
      <c r="L4596">
        <v>5</v>
      </c>
    </row>
    <row r="4597" spans="1:12" x14ac:dyDescent="0.3">
      <c r="A4597">
        <v>25530</v>
      </c>
      <c r="B4597">
        <v>4596</v>
      </c>
      <c r="C4597">
        <v>20</v>
      </c>
      <c r="D4597" t="s">
        <v>6295</v>
      </c>
      <c r="E4597" t="s">
        <v>12</v>
      </c>
      <c r="F4597" t="s">
        <v>13</v>
      </c>
      <c r="G4597" t="s">
        <v>362</v>
      </c>
      <c r="H4597" t="s">
        <v>15</v>
      </c>
      <c r="I4597">
        <v>54.985300000000002</v>
      </c>
      <c r="J4597">
        <v>4905676</v>
      </c>
      <c r="K4597" t="s">
        <v>110</v>
      </c>
      <c r="L4597">
        <v>1</v>
      </c>
    </row>
    <row r="4598" spans="1:12" x14ac:dyDescent="0.3">
      <c r="A4598">
        <v>24444</v>
      </c>
      <c r="B4598">
        <v>4597</v>
      </c>
      <c r="C4598">
        <v>50</v>
      </c>
      <c r="D4598" t="s">
        <v>6296</v>
      </c>
      <c r="E4598" t="s">
        <v>30</v>
      </c>
      <c r="F4598" t="s">
        <v>31</v>
      </c>
      <c r="G4598" t="s">
        <v>6297</v>
      </c>
      <c r="H4598" t="s">
        <v>775</v>
      </c>
      <c r="I4598">
        <v>54.959899999999998</v>
      </c>
      <c r="J4598">
        <v>12653385</v>
      </c>
      <c r="K4598" t="s">
        <v>98</v>
      </c>
      <c r="L4598">
        <v>2</v>
      </c>
    </row>
    <row r="4599" spans="1:12" x14ac:dyDescent="0.3">
      <c r="A4599">
        <v>22435</v>
      </c>
      <c r="B4599">
        <v>4598</v>
      </c>
      <c r="C4599">
        <v>220</v>
      </c>
      <c r="D4599" t="s">
        <v>6298</v>
      </c>
      <c r="E4599" t="s">
        <v>100</v>
      </c>
      <c r="F4599" t="s">
        <v>101</v>
      </c>
      <c r="G4599" t="s">
        <v>556</v>
      </c>
      <c r="H4599" t="s">
        <v>556</v>
      </c>
      <c r="I4599">
        <v>54.948599999999999</v>
      </c>
      <c r="J4599">
        <v>43545372</v>
      </c>
      <c r="K4599" t="s">
        <v>28</v>
      </c>
      <c r="L4599">
        <v>3</v>
      </c>
    </row>
    <row r="4600" spans="1:12" x14ac:dyDescent="0.3">
      <c r="A4600">
        <v>19177</v>
      </c>
      <c r="B4600">
        <v>4599</v>
      </c>
      <c r="C4600">
        <v>661</v>
      </c>
      <c r="D4600" t="s">
        <v>6299</v>
      </c>
      <c r="E4600" t="s">
        <v>196</v>
      </c>
      <c r="F4600" t="s">
        <v>197</v>
      </c>
      <c r="G4600" t="s">
        <v>6300</v>
      </c>
      <c r="H4600" t="s">
        <v>198</v>
      </c>
      <c r="I4600">
        <v>54.934600000000003</v>
      </c>
      <c r="J4600">
        <v>480758935</v>
      </c>
      <c r="K4600" t="s">
        <v>339</v>
      </c>
      <c r="L4600">
        <v>2</v>
      </c>
    </row>
    <row r="4601" spans="1:12" x14ac:dyDescent="0.3">
      <c r="A4601">
        <v>26538</v>
      </c>
      <c r="B4601">
        <v>4600</v>
      </c>
      <c r="C4601">
        <v>17</v>
      </c>
      <c r="D4601" t="s">
        <v>6301</v>
      </c>
      <c r="E4601" t="s">
        <v>196</v>
      </c>
      <c r="F4601" t="s">
        <v>197</v>
      </c>
      <c r="G4601" t="s">
        <v>6302</v>
      </c>
      <c r="H4601" t="s">
        <v>198</v>
      </c>
      <c r="I4601">
        <v>54.895800000000001</v>
      </c>
      <c r="J4601">
        <v>7233651</v>
      </c>
      <c r="K4601" t="s">
        <v>339</v>
      </c>
      <c r="L4601">
        <v>1</v>
      </c>
    </row>
    <row r="4602" spans="1:12" x14ac:dyDescent="0.3">
      <c r="A4602">
        <v>228</v>
      </c>
      <c r="B4602">
        <v>4601</v>
      </c>
      <c r="C4602">
        <v>145</v>
      </c>
      <c r="D4602" t="s">
        <v>6303</v>
      </c>
      <c r="E4602" t="s">
        <v>188</v>
      </c>
      <c r="F4602" t="s">
        <v>189</v>
      </c>
      <c r="G4602" t="s">
        <v>1343</v>
      </c>
      <c r="H4602" t="s">
        <v>314</v>
      </c>
      <c r="I4602">
        <v>54.876300000000001</v>
      </c>
      <c r="J4602">
        <v>16528539</v>
      </c>
      <c r="K4602" t="s">
        <v>110</v>
      </c>
      <c r="L4602">
        <v>6</v>
      </c>
    </row>
    <row r="4603" spans="1:12" x14ac:dyDescent="0.3">
      <c r="A4603">
        <v>26118</v>
      </c>
      <c r="B4603">
        <v>4602</v>
      </c>
      <c r="C4603">
        <v>30</v>
      </c>
      <c r="D4603" t="s">
        <v>6304</v>
      </c>
      <c r="E4603" t="s">
        <v>144</v>
      </c>
      <c r="F4603" t="s">
        <v>145</v>
      </c>
      <c r="G4603" t="s">
        <v>6305</v>
      </c>
      <c r="H4603" t="s">
        <v>2388</v>
      </c>
      <c r="I4603">
        <v>54.841000000000001</v>
      </c>
      <c r="J4603">
        <v>12534071</v>
      </c>
      <c r="K4603" t="s">
        <v>183</v>
      </c>
      <c r="L4603">
        <v>1</v>
      </c>
    </row>
    <row r="4604" spans="1:12" x14ac:dyDescent="0.3">
      <c r="A4604">
        <v>18241</v>
      </c>
      <c r="B4604">
        <v>4603</v>
      </c>
      <c r="C4604">
        <v>185</v>
      </c>
      <c r="D4604" t="s">
        <v>6306</v>
      </c>
      <c r="E4604" t="s">
        <v>30</v>
      </c>
      <c r="F4604" t="s">
        <v>31</v>
      </c>
      <c r="G4604" t="s">
        <v>4160</v>
      </c>
      <c r="H4604" t="s">
        <v>33</v>
      </c>
      <c r="I4604">
        <v>54.739800000000002</v>
      </c>
      <c r="J4604">
        <v>9310687</v>
      </c>
      <c r="K4604" t="s">
        <v>110</v>
      </c>
      <c r="L4604">
        <v>5</v>
      </c>
    </row>
    <row r="4605" spans="1:12" x14ac:dyDescent="0.3">
      <c r="A4605">
        <v>21872</v>
      </c>
      <c r="B4605">
        <v>4604</v>
      </c>
      <c r="C4605">
        <v>34</v>
      </c>
      <c r="D4605" t="s">
        <v>6307</v>
      </c>
      <c r="E4605" t="s">
        <v>72</v>
      </c>
      <c r="F4605" t="s">
        <v>73</v>
      </c>
      <c r="G4605" t="s">
        <v>3390</v>
      </c>
      <c r="H4605" t="s">
        <v>3391</v>
      </c>
      <c r="I4605">
        <v>54.733899999999998</v>
      </c>
      <c r="J4605">
        <v>7759823</v>
      </c>
      <c r="K4605" t="s">
        <v>16</v>
      </c>
      <c r="L4605">
        <v>3</v>
      </c>
    </row>
    <row r="4606" spans="1:12" x14ac:dyDescent="0.3">
      <c r="A4606">
        <v>4306</v>
      </c>
      <c r="B4606">
        <v>4605</v>
      </c>
      <c r="C4606">
        <v>15</v>
      </c>
      <c r="D4606" t="s">
        <v>6308</v>
      </c>
      <c r="E4606" t="s">
        <v>72</v>
      </c>
      <c r="F4606" t="s">
        <v>73</v>
      </c>
      <c r="G4606" t="s">
        <v>2656</v>
      </c>
      <c r="H4606" t="s">
        <v>114</v>
      </c>
      <c r="I4606">
        <v>54.709800000000001</v>
      </c>
      <c r="J4606">
        <v>9296949</v>
      </c>
      <c r="K4606" t="s">
        <v>16</v>
      </c>
      <c r="L4606">
        <v>3</v>
      </c>
    </row>
    <row r="4607" spans="1:12" x14ac:dyDescent="0.3">
      <c r="A4607">
        <v>22373</v>
      </c>
      <c r="B4607">
        <v>4606</v>
      </c>
      <c r="C4607">
        <v>70</v>
      </c>
      <c r="D4607" t="s">
        <v>6309</v>
      </c>
      <c r="E4607" t="s">
        <v>100</v>
      </c>
      <c r="F4607" t="s">
        <v>101</v>
      </c>
      <c r="G4607" t="s">
        <v>490</v>
      </c>
      <c r="H4607" t="s">
        <v>491</v>
      </c>
      <c r="I4607">
        <v>54.676600000000001</v>
      </c>
      <c r="J4607">
        <v>8416840</v>
      </c>
      <c r="K4607" t="s">
        <v>92</v>
      </c>
      <c r="L4607">
        <v>3</v>
      </c>
    </row>
    <row r="4608" spans="1:12" x14ac:dyDescent="0.3">
      <c r="A4608">
        <v>25500</v>
      </c>
      <c r="B4608">
        <v>4607</v>
      </c>
      <c r="C4608">
        <v>400</v>
      </c>
      <c r="D4608" t="s">
        <v>6310</v>
      </c>
      <c r="E4608" t="s">
        <v>100</v>
      </c>
      <c r="F4608" t="s">
        <v>101</v>
      </c>
      <c r="G4608" t="s">
        <v>556</v>
      </c>
      <c r="H4608" t="s">
        <v>556</v>
      </c>
      <c r="I4608">
        <v>54.658200000000001</v>
      </c>
      <c r="J4608">
        <v>57139143</v>
      </c>
      <c r="K4608" t="s">
        <v>40</v>
      </c>
      <c r="L4608">
        <v>1</v>
      </c>
    </row>
    <row r="4609" spans="1:12" x14ac:dyDescent="0.3">
      <c r="A4609">
        <v>24211</v>
      </c>
      <c r="B4609">
        <v>4608</v>
      </c>
      <c r="C4609">
        <v>35</v>
      </c>
      <c r="D4609" t="s">
        <v>6311</v>
      </c>
      <c r="E4609" t="s">
        <v>196</v>
      </c>
      <c r="F4609" t="s">
        <v>197</v>
      </c>
      <c r="G4609" t="s">
        <v>198</v>
      </c>
      <c r="H4609" t="s">
        <v>198</v>
      </c>
      <c r="I4609">
        <v>54.653500000000001</v>
      </c>
      <c r="J4609">
        <v>3772000</v>
      </c>
      <c r="K4609" t="s">
        <v>24</v>
      </c>
      <c r="L4609">
        <v>2</v>
      </c>
    </row>
    <row r="4610" spans="1:12" x14ac:dyDescent="0.3">
      <c r="A4610">
        <v>20484</v>
      </c>
      <c r="B4610">
        <v>4609</v>
      </c>
      <c r="C4610">
        <v>850</v>
      </c>
      <c r="D4610" t="s">
        <v>6312</v>
      </c>
      <c r="E4610" t="s">
        <v>390</v>
      </c>
      <c r="F4610" t="s">
        <v>391</v>
      </c>
      <c r="G4610" t="s">
        <v>4724</v>
      </c>
      <c r="H4610" t="s">
        <v>5318</v>
      </c>
      <c r="I4610">
        <v>54.647599999999997</v>
      </c>
      <c r="J4610">
        <v>3694290</v>
      </c>
      <c r="K4610" t="s">
        <v>327</v>
      </c>
      <c r="L4610">
        <v>4</v>
      </c>
    </row>
    <row r="4611" spans="1:12" x14ac:dyDescent="0.3">
      <c r="A4611">
        <v>23696</v>
      </c>
      <c r="B4611">
        <v>4610</v>
      </c>
      <c r="C4611">
        <v>13</v>
      </c>
      <c r="D4611" t="s">
        <v>6313</v>
      </c>
      <c r="E4611" t="s">
        <v>636</v>
      </c>
      <c r="F4611" t="s">
        <v>637</v>
      </c>
      <c r="G4611" t="s">
        <v>638</v>
      </c>
      <c r="H4611" t="s">
        <v>639</v>
      </c>
      <c r="I4611">
        <v>54.626199999999997</v>
      </c>
      <c r="J4611">
        <v>2089000</v>
      </c>
      <c r="K4611" t="s">
        <v>115</v>
      </c>
      <c r="L4611">
        <v>2</v>
      </c>
    </row>
    <row r="4612" spans="1:12" x14ac:dyDescent="0.3">
      <c r="A4612">
        <v>3303</v>
      </c>
      <c r="B4612">
        <v>4611</v>
      </c>
      <c r="C4612">
        <v>56</v>
      </c>
      <c r="D4612" t="s">
        <v>6314</v>
      </c>
      <c r="E4612" t="s">
        <v>156</v>
      </c>
      <c r="F4612" t="s">
        <v>157</v>
      </c>
      <c r="G4612" t="s">
        <v>1713</v>
      </c>
      <c r="H4612" t="s">
        <v>1714</v>
      </c>
      <c r="I4612">
        <v>54.607300000000002</v>
      </c>
      <c r="J4612">
        <v>17718000</v>
      </c>
      <c r="K4612" t="s">
        <v>139</v>
      </c>
      <c r="L4612">
        <v>8</v>
      </c>
    </row>
    <row r="4613" spans="1:12" x14ac:dyDescent="0.3">
      <c r="A4613">
        <v>22441</v>
      </c>
      <c r="B4613">
        <v>4612</v>
      </c>
      <c r="C4613">
        <v>266</v>
      </c>
      <c r="D4613" t="s">
        <v>6315</v>
      </c>
      <c r="E4613" t="s">
        <v>12</v>
      </c>
      <c r="F4613" t="s">
        <v>13</v>
      </c>
      <c r="G4613" t="s">
        <v>27</v>
      </c>
      <c r="H4613" t="s">
        <v>27</v>
      </c>
      <c r="I4613">
        <v>54.440899999999999</v>
      </c>
      <c r="J4613">
        <v>180129000</v>
      </c>
      <c r="K4613" t="s">
        <v>24</v>
      </c>
      <c r="L4613">
        <v>3</v>
      </c>
    </row>
    <row r="4614" spans="1:12" x14ac:dyDescent="0.3">
      <c r="A4614">
        <v>24107</v>
      </c>
      <c r="B4614">
        <v>4613</v>
      </c>
      <c r="C4614">
        <v>86</v>
      </c>
      <c r="D4614" t="s">
        <v>6316</v>
      </c>
      <c r="E4614" t="s">
        <v>12</v>
      </c>
      <c r="F4614" t="s">
        <v>13</v>
      </c>
      <c r="G4614" t="s">
        <v>1661</v>
      </c>
      <c r="H4614" t="s">
        <v>15</v>
      </c>
      <c r="I4614">
        <v>54.437199999999997</v>
      </c>
      <c r="J4614">
        <v>17901870</v>
      </c>
      <c r="K4614" t="s">
        <v>34</v>
      </c>
      <c r="L4614">
        <v>2</v>
      </c>
    </row>
    <row r="4615" spans="1:12" x14ac:dyDescent="0.3">
      <c r="A4615">
        <v>841</v>
      </c>
      <c r="B4615">
        <v>4614</v>
      </c>
      <c r="C4615">
        <v>48</v>
      </c>
      <c r="D4615" t="s">
        <v>6317</v>
      </c>
      <c r="E4615" t="s">
        <v>12</v>
      </c>
      <c r="F4615" t="s">
        <v>13</v>
      </c>
      <c r="G4615" t="s">
        <v>14</v>
      </c>
      <c r="H4615" t="s">
        <v>15</v>
      </c>
      <c r="I4615">
        <v>54.429299999999998</v>
      </c>
      <c r="J4615">
        <v>81131000</v>
      </c>
      <c r="K4615" t="s">
        <v>110</v>
      </c>
      <c r="L4615">
        <v>5</v>
      </c>
    </row>
    <row r="4616" spans="1:12" x14ac:dyDescent="0.3">
      <c r="A4616">
        <v>24362</v>
      </c>
      <c r="B4616">
        <v>4615</v>
      </c>
      <c r="C4616">
        <v>35</v>
      </c>
      <c r="D4616" t="s">
        <v>6318</v>
      </c>
      <c r="E4616" t="s">
        <v>196</v>
      </c>
      <c r="F4616" t="s">
        <v>197</v>
      </c>
      <c r="G4616" t="s">
        <v>3141</v>
      </c>
      <c r="H4616" t="s">
        <v>198</v>
      </c>
      <c r="I4616">
        <v>54.419899999999998</v>
      </c>
      <c r="J4616">
        <v>9309462</v>
      </c>
      <c r="K4616" t="s">
        <v>115</v>
      </c>
      <c r="L4616">
        <v>2</v>
      </c>
    </row>
    <row r="4617" spans="1:12" x14ac:dyDescent="0.3">
      <c r="A4617">
        <v>23842</v>
      </c>
      <c r="B4617">
        <v>4616</v>
      </c>
      <c r="C4617">
        <v>20</v>
      </c>
      <c r="D4617" t="s">
        <v>6319</v>
      </c>
      <c r="E4617" t="s">
        <v>124</v>
      </c>
      <c r="F4617" t="s">
        <v>125</v>
      </c>
      <c r="G4617" t="s">
        <v>126</v>
      </c>
      <c r="H4617" t="s">
        <v>127</v>
      </c>
      <c r="I4617">
        <v>54.378799999999998</v>
      </c>
      <c r="J4617">
        <v>8841481</v>
      </c>
      <c r="K4617" t="s">
        <v>16</v>
      </c>
      <c r="L4617">
        <v>2</v>
      </c>
    </row>
    <row r="4618" spans="1:12" x14ac:dyDescent="0.3">
      <c r="A4618">
        <v>22666</v>
      </c>
      <c r="B4618">
        <v>4617</v>
      </c>
      <c r="C4618">
        <v>567</v>
      </c>
      <c r="D4618" t="s">
        <v>6320</v>
      </c>
      <c r="E4618" t="s">
        <v>67</v>
      </c>
      <c r="F4618" t="s">
        <v>68</v>
      </c>
      <c r="G4618" t="s">
        <v>69</v>
      </c>
      <c r="H4618" t="s">
        <v>277</v>
      </c>
      <c r="I4618">
        <v>54.351100000000002</v>
      </c>
      <c r="J4618">
        <v>167742713</v>
      </c>
      <c r="K4618" t="s">
        <v>370</v>
      </c>
      <c r="L4618">
        <v>3</v>
      </c>
    </row>
    <row r="4619" spans="1:12" x14ac:dyDescent="0.3">
      <c r="A4619">
        <v>20669</v>
      </c>
      <c r="B4619">
        <v>4618</v>
      </c>
      <c r="C4619">
        <v>85</v>
      </c>
      <c r="D4619" t="s">
        <v>6321</v>
      </c>
      <c r="E4619" t="s">
        <v>196</v>
      </c>
      <c r="F4619" t="s">
        <v>197</v>
      </c>
      <c r="G4619" t="s">
        <v>5423</v>
      </c>
      <c r="H4619" t="s">
        <v>4395</v>
      </c>
      <c r="I4619">
        <v>54.343499999999999</v>
      </c>
      <c r="J4619">
        <v>38342000</v>
      </c>
      <c r="K4619" t="s">
        <v>209</v>
      </c>
      <c r="L4619">
        <v>4</v>
      </c>
    </row>
    <row r="4620" spans="1:12" x14ac:dyDescent="0.3">
      <c r="A4620">
        <v>22394</v>
      </c>
      <c r="B4620">
        <v>4619</v>
      </c>
      <c r="C4620">
        <v>3267</v>
      </c>
      <c r="D4620" t="s">
        <v>6322</v>
      </c>
      <c r="E4620" t="s">
        <v>513</v>
      </c>
      <c r="F4620" t="s">
        <v>514</v>
      </c>
      <c r="G4620" t="s">
        <v>2497</v>
      </c>
      <c r="H4620" t="s">
        <v>516</v>
      </c>
      <c r="I4620">
        <v>54.322899999999997</v>
      </c>
      <c r="J4620">
        <v>2511716640</v>
      </c>
      <c r="K4620" t="s">
        <v>44</v>
      </c>
      <c r="L4620">
        <v>3</v>
      </c>
    </row>
    <row r="4621" spans="1:12" x14ac:dyDescent="0.3">
      <c r="A4621">
        <v>20081</v>
      </c>
      <c r="B4621">
        <v>4620</v>
      </c>
      <c r="C4621">
        <v>72</v>
      </c>
      <c r="D4621" t="s">
        <v>6323</v>
      </c>
      <c r="E4621" t="s">
        <v>12</v>
      </c>
      <c r="F4621" t="s">
        <v>13</v>
      </c>
      <c r="G4621" t="s">
        <v>645</v>
      </c>
      <c r="H4621" t="s">
        <v>211</v>
      </c>
      <c r="I4621">
        <v>54.285800000000002</v>
      </c>
      <c r="J4621">
        <v>70936000</v>
      </c>
      <c r="K4621" t="s">
        <v>16</v>
      </c>
      <c r="L4621">
        <v>4</v>
      </c>
    </row>
    <row r="4622" spans="1:12" x14ac:dyDescent="0.3">
      <c r="A4622">
        <v>1986</v>
      </c>
      <c r="B4622">
        <v>4621</v>
      </c>
      <c r="C4622">
        <v>20</v>
      </c>
      <c r="D4622" t="s">
        <v>6324</v>
      </c>
      <c r="E4622" t="s">
        <v>46</v>
      </c>
      <c r="F4622" t="s">
        <v>47</v>
      </c>
      <c r="G4622" t="s">
        <v>48</v>
      </c>
      <c r="H4622" t="s">
        <v>49</v>
      </c>
      <c r="I4622">
        <v>54.274299999999997</v>
      </c>
      <c r="J4622">
        <v>3439009</v>
      </c>
      <c r="K4622" t="s">
        <v>44</v>
      </c>
      <c r="L4622">
        <v>4</v>
      </c>
    </row>
    <row r="4623" spans="1:12" x14ac:dyDescent="0.3">
      <c r="A4623">
        <v>22363</v>
      </c>
      <c r="B4623">
        <v>4622</v>
      </c>
      <c r="C4623">
        <v>324</v>
      </c>
      <c r="D4623" t="s">
        <v>6325</v>
      </c>
      <c r="E4623" t="s">
        <v>196</v>
      </c>
      <c r="F4623" t="s">
        <v>197</v>
      </c>
      <c r="G4623" t="s">
        <v>1619</v>
      </c>
      <c r="H4623" t="s">
        <v>2950</v>
      </c>
      <c r="I4623">
        <v>54.256100000000004</v>
      </c>
      <c r="J4623">
        <v>352193539</v>
      </c>
      <c r="K4623" t="s">
        <v>209</v>
      </c>
      <c r="L4623">
        <v>6</v>
      </c>
    </row>
    <row r="4624" spans="1:12" x14ac:dyDescent="0.3">
      <c r="A4624">
        <v>2181</v>
      </c>
      <c r="B4624">
        <v>4623</v>
      </c>
      <c r="C4624">
        <v>1064</v>
      </c>
      <c r="D4624" t="s">
        <v>6326</v>
      </c>
      <c r="E4624" t="s">
        <v>202</v>
      </c>
      <c r="F4624" t="s">
        <v>203</v>
      </c>
      <c r="G4624" t="s">
        <v>6327</v>
      </c>
      <c r="H4624" t="s">
        <v>205</v>
      </c>
      <c r="I4624">
        <v>54.211500000000001</v>
      </c>
      <c r="J4624">
        <v>350051061</v>
      </c>
      <c r="K4624" t="s">
        <v>34</v>
      </c>
      <c r="L4624">
        <v>9</v>
      </c>
    </row>
    <row r="4625" spans="1:12" x14ac:dyDescent="0.3">
      <c r="A4625">
        <v>3885</v>
      </c>
      <c r="B4625">
        <v>4624</v>
      </c>
      <c r="C4625">
        <v>143</v>
      </c>
      <c r="D4625" t="s">
        <v>6328</v>
      </c>
      <c r="E4625" t="s">
        <v>117</v>
      </c>
      <c r="F4625" t="s">
        <v>118</v>
      </c>
      <c r="G4625" t="s">
        <v>2077</v>
      </c>
      <c r="H4625" t="s">
        <v>224</v>
      </c>
      <c r="I4625">
        <v>54.122799999999998</v>
      </c>
      <c r="J4625">
        <v>33215000</v>
      </c>
      <c r="K4625" t="s">
        <v>28</v>
      </c>
      <c r="L4625">
        <v>6</v>
      </c>
    </row>
    <row r="4626" spans="1:12" x14ac:dyDescent="0.3">
      <c r="A4626">
        <v>22185</v>
      </c>
      <c r="B4626">
        <v>4625</v>
      </c>
      <c r="C4626">
        <v>30</v>
      </c>
      <c r="D4626" t="s">
        <v>6329</v>
      </c>
      <c r="E4626" t="s">
        <v>755</v>
      </c>
      <c r="F4626" t="s">
        <v>756</v>
      </c>
      <c r="G4626" t="s">
        <v>2310</v>
      </c>
      <c r="H4626" t="s">
        <v>2311</v>
      </c>
      <c r="I4626">
        <v>54.057400000000001</v>
      </c>
      <c r="J4626">
        <v>7932066</v>
      </c>
      <c r="K4626" t="s">
        <v>16</v>
      </c>
      <c r="L4626">
        <v>3</v>
      </c>
    </row>
    <row r="4627" spans="1:12" x14ac:dyDescent="0.3">
      <c r="A4627">
        <v>24332</v>
      </c>
      <c r="B4627">
        <v>4626</v>
      </c>
      <c r="C4627">
        <v>454</v>
      </c>
      <c r="D4627" t="s">
        <v>6330</v>
      </c>
      <c r="E4627" t="s">
        <v>20</v>
      </c>
      <c r="F4627" t="s">
        <v>21</v>
      </c>
      <c r="G4627" t="s">
        <v>336</v>
      </c>
      <c r="H4627" t="s">
        <v>23</v>
      </c>
      <c r="I4627">
        <v>54.046399999999998</v>
      </c>
      <c r="J4627">
        <v>296848000</v>
      </c>
      <c r="K4627" t="s">
        <v>346</v>
      </c>
      <c r="L4627">
        <v>2</v>
      </c>
    </row>
    <row r="4628" spans="1:12" x14ac:dyDescent="0.3">
      <c r="A4628">
        <v>1821</v>
      </c>
      <c r="B4628">
        <v>4627</v>
      </c>
      <c r="C4628">
        <v>51</v>
      </c>
      <c r="D4628" t="s">
        <v>6331</v>
      </c>
      <c r="E4628" t="s">
        <v>653</v>
      </c>
      <c r="F4628" t="s">
        <v>654</v>
      </c>
      <c r="G4628" t="s">
        <v>656</v>
      </c>
      <c r="H4628" t="s">
        <v>656</v>
      </c>
      <c r="I4628">
        <v>54.043199999999999</v>
      </c>
      <c r="J4628">
        <v>27932820</v>
      </c>
      <c r="K4628" t="s">
        <v>24</v>
      </c>
      <c r="L4628">
        <v>8</v>
      </c>
    </row>
    <row r="4629" spans="1:12" x14ac:dyDescent="0.3">
      <c r="A4629">
        <v>22384</v>
      </c>
      <c r="B4629">
        <v>4628</v>
      </c>
      <c r="C4629">
        <v>80</v>
      </c>
      <c r="D4629" t="s">
        <v>6332</v>
      </c>
      <c r="E4629" t="s">
        <v>72</v>
      </c>
      <c r="F4629" t="s">
        <v>73</v>
      </c>
      <c r="G4629" t="s">
        <v>255</v>
      </c>
      <c r="H4629" t="s">
        <v>114</v>
      </c>
      <c r="I4629">
        <v>53.9011</v>
      </c>
      <c r="J4629">
        <v>14280497</v>
      </c>
      <c r="K4629" t="s">
        <v>209</v>
      </c>
      <c r="L4629">
        <v>3</v>
      </c>
    </row>
    <row r="4630" spans="1:12" x14ac:dyDescent="0.3">
      <c r="A4630">
        <v>25007</v>
      </c>
      <c r="B4630">
        <v>4629</v>
      </c>
      <c r="C4630">
        <v>11</v>
      </c>
      <c r="D4630" t="s">
        <v>6333</v>
      </c>
      <c r="E4630" t="s">
        <v>100</v>
      </c>
      <c r="F4630" t="s">
        <v>101</v>
      </c>
      <c r="G4630" t="s">
        <v>556</v>
      </c>
      <c r="H4630" t="s">
        <v>556</v>
      </c>
      <c r="I4630">
        <v>53.903100000000002</v>
      </c>
      <c r="J4630">
        <v>2021366</v>
      </c>
      <c r="K4630" t="s">
        <v>28</v>
      </c>
      <c r="L4630">
        <v>1</v>
      </c>
    </row>
    <row r="4631" spans="1:12" x14ac:dyDescent="0.3">
      <c r="A4631">
        <v>6412</v>
      </c>
      <c r="B4631">
        <v>4630</v>
      </c>
      <c r="C4631">
        <v>18</v>
      </c>
      <c r="D4631" t="s">
        <v>6334</v>
      </c>
      <c r="E4631" t="s">
        <v>72</v>
      </c>
      <c r="F4631" t="s">
        <v>73</v>
      </c>
      <c r="G4631" t="s">
        <v>321</v>
      </c>
      <c r="H4631" t="s">
        <v>114</v>
      </c>
      <c r="I4631">
        <v>53.882300000000001</v>
      </c>
      <c r="J4631">
        <v>6363107</v>
      </c>
      <c r="K4631" t="s">
        <v>16</v>
      </c>
      <c r="L4631">
        <v>7</v>
      </c>
    </row>
    <row r="4632" spans="1:12" x14ac:dyDescent="0.3">
      <c r="A4632">
        <v>25624</v>
      </c>
      <c r="B4632">
        <v>4631</v>
      </c>
      <c r="C4632">
        <v>80</v>
      </c>
      <c r="D4632" t="s">
        <v>6335</v>
      </c>
      <c r="E4632" t="s">
        <v>141</v>
      </c>
      <c r="F4632" t="s">
        <v>142</v>
      </c>
      <c r="G4632" t="s">
        <v>141</v>
      </c>
      <c r="H4632" t="s">
        <v>137</v>
      </c>
      <c r="I4632">
        <v>53.817700000000002</v>
      </c>
      <c r="J4632">
        <v>18695000</v>
      </c>
      <c r="K4632" t="s">
        <v>34</v>
      </c>
      <c r="L4632">
        <v>1</v>
      </c>
    </row>
    <row r="4633" spans="1:12" x14ac:dyDescent="0.3">
      <c r="A4633">
        <v>4071</v>
      </c>
      <c r="B4633">
        <v>4632</v>
      </c>
      <c r="C4633">
        <v>115</v>
      </c>
      <c r="D4633" t="s">
        <v>6336</v>
      </c>
      <c r="E4633" t="s">
        <v>1115</v>
      </c>
      <c r="F4633" t="s">
        <v>1116</v>
      </c>
      <c r="G4633" t="s">
        <v>6337</v>
      </c>
      <c r="H4633" t="s">
        <v>6338</v>
      </c>
      <c r="I4633">
        <v>53.745199999999997</v>
      </c>
      <c r="J4633">
        <v>12914767</v>
      </c>
      <c r="K4633" t="s">
        <v>90</v>
      </c>
      <c r="L4633">
        <v>8</v>
      </c>
    </row>
    <row r="4634" spans="1:12" x14ac:dyDescent="0.3">
      <c r="A4634">
        <v>22086</v>
      </c>
      <c r="B4634">
        <v>4633</v>
      </c>
      <c r="C4634">
        <v>415</v>
      </c>
      <c r="D4634" t="s">
        <v>6339</v>
      </c>
      <c r="E4634" t="s">
        <v>30</v>
      </c>
      <c r="F4634" t="s">
        <v>31</v>
      </c>
      <c r="G4634" t="s">
        <v>1161</v>
      </c>
      <c r="H4634" t="s">
        <v>33</v>
      </c>
      <c r="I4634">
        <v>53.701300000000003</v>
      </c>
      <c r="J4634">
        <v>21928058</v>
      </c>
      <c r="K4634" t="s">
        <v>370</v>
      </c>
      <c r="L4634">
        <v>3</v>
      </c>
    </row>
    <row r="4635" spans="1:12" x14ac:dyDescent="0.3">
      <c r="A4635">
        <v>20808</v>
      </c>
      <c r="B4635">
        <v>4634</v>
      </c>
      <c r="C4635">
        <v>285</v>
      </c>
      <c r="D4635" t="s">
        <v>6340</v>
      </c>
      <c r="E4635" t="s">
        <v>149</v>
      </c>
      <c r="F4635" t="s">
        <v>150</v>
      </c>
      <c r="G4635" t="s">
        <v>1571</v>
      </c>
      <c r="H4635" t="s">
        <v>299</v>
      </c>
      <c r="I4635">
        <v>53.678899999999999</v>
      </c>
      <c r="J4635">
        <v>156218779</v>
      </c>
      <c r="K4635" t="s">
        <v>327</v>
      </c>
      <c r="L4635">
        <v>6</v>
      </c>
    </row>
    <row r="4636" spans="1:12" x14ac:dyDescent="0.3">
      <c r="A4636">
        <v>6247</v>
      </c>
      <c r="B4636">
        <v>4635</v>
      </c>
      <c r="C4636">
        <v>112</v>
      </c>
      <c r="D4636" t="s">
        <v>6341</v>
      </c>
      <c r="E4636" t="s">
        <v>231</v>
      </c>
      <c r="F4636" t="s">
        <v>232</v>
      </c>
      <c r="G4636" t="s">
        <v>233</v>
      </c>
      <c r="H4636" t="s">
        <v>23</v>
      </c>
      <c r="I4636">
        <v>53.680199999999999</v>
      </c>
      <c r="J4636">
        <v>16297734</v>
      </c>
      <c r="K4636" t="s">
        <v>110</v>
      </c>
      <c r="L4636">
        <v>3</v>
      </c>
    </row>
    <row r="4637" spans="1:12" x14ac:dyDescent="0.3">
      <c r="A4637">
        <v>26271</v>
      </c>
      <c r="B4637">
        <v>4636</v>
      </c>
      <c r="C4637">
        <v>23</v>
      </c>
      <c r="D4637" t="s">
        <v>6342</v>
      </c>
      <c r="E4637" t="s">
        <v>129</v>
      </c>
      <c r="F4637" t="s">
        <v>130</v>
      </c>
      <c r="G4637" t="s">
        <v>2272</v>
      </c>
      <c r="H4637" t="s">
        <v>277</v>
      </c>
      <c r="I4637">
        <v>53.674199999999999</v>
      </c>
      <c r="J4637">
        <v>2175668</v>
      </c>
      <c r="K4637" t="s">
        <v>209</v>
      </c>
      <c r="L4637">
        <v>1</v>
      </c>
    </row>
    <row r="4638" spans="1:12" x14ac:dyDescent="0.3">
      <c r="A4638">
        <v>20674</v>
      </c>
      <c r="B4638">
        <v>4637</v>
      </c>
      <c r="C4638">
        <v>15</v>
      </c>
      <c r="D4638" t="s">
        <v>6343</v>
      </c>
      <c r="E4638" t="s">
        <v>710</v>
      </c>
      <c r="F4638" t="s">
        <v>711</v>
      </c>
      <c r="G4638" t="s">
        <v>1571</v>
      </c>
      <c r="H4638" t="s">
        <v>713</v>
      </c>
      <c r="I4638">
        <v>53.662199999999999</v>
      </c>
      <c r="J4638">
        <v>2912590</v>
      </c>
      <c r="K4638" t="s">
        <v>24</v>
      </c>
      <c r="L4638">
        <v>4</v>
      </c>
    </row>
    <row r="4639" spans="1:12" x14ac:dyDescent="0.3">
      <c r="A4639">
        <v>20662</v>
      </c>
      <c r="B4639">
        <v>4638</v>
      </c>
      <c r="C4639">
        <v>31</v>
      </c>
      <c r="D4639" t="s">
        <v>6344</v>
      </c>
      <c r="E4639" t="s">
        <v>188</v>
      </c>
      <c r="F4639" t="s">
        <v>189</v>
      </c>
      <c r="G4639" t="s">
        <v>6345</v>
      </c>
      <c r="H4639" t="s">
        <v>428</v>
      </c>
      <c r="I4639">
        <v>53.628100000000003</v>
      </c>
      <c r="J4639">
        <v>3137990</v>
      </c>
      <c r="K4639" t="s">
        <v>92</v>
      </c>
      <c r="L4639">
        <v>4</v>
      </c>
    </row>
    <row r="4640" spans="1:12" x14ac:dyDescent="0.3">
      <c r="A4640">
        <v>22436</v>
      </c>
      <c r="B4640">
        <v>4639</v>
      </c>
      <c r="C4640">
        <v>82</v>
      </c>
      <c r="D4640" t="s">
        <v>6346</v>
      </c>
      <c r="E4640" t="s">
        <v>176</v>
      </c>
      <c r="F4640" t="s">
        <v>177</v>
      </c>
      <c r="G4640" t="s">
        <v>1215</v>
      </c>
      <c r="H4640" t="s">
        <v>179</v>
      </c>
      <c r="I4640">
        <v>53.607599999999998</v>
      </c>
      <c r="J4640">
        <v>26908424</v>
      </c>
      <c r="K4640" t="s">
        <v>24</v>
      </c>
      <c r="L4640">
        <v>3</v>
      </c>
    </row>
    <row r="4641" spans="1:12" x14ac:dyDescent="0.3">
      <c r="A4641">
        <v>18712</v>
      </c>
      <c r="B4641">
        <v>4640</v>
      </c>
      <c r="C4641">
        <v>40</v>
      </c>
      <c r="D4641" t="s">
        <v>6347</v>
      </c>
      <c r="E4641" t="s">
        <v>100</v>
      </c>
      <c r="F4641" t="s">
        <v>101</v>
      </c>
      <c r="G4641" t="s">
        <v>109</v>
      </c>
      <c r="H4641" t="s">
        <v>109</v>
      </c>
      <c r="I4641">
        <v>53.599699999999999</v>
      </c>
      <c r="J4641">
        <v>10514511</v>
      </c>
      <c r="K4641" t="s">
        <v>34</v>
      </c>
      <c r="L4641">
        <v>3</v>
      </c>
    </row>
    <row r="4642" spans="1:12" x14ac:dyDescent="0.3">
      <c r="A4642">
        <v>4789</v>
      </c>
      <c r="B4642">
        <v>4641</v>
      </c>
      <c r="C4642">
        <v>1168</v>
      </c>
      <c r="D4642" t="s">
        <v>6348</v>
      </c>
      <c r="E4642" t="s">
        <v>12</v>
      </c>
      <c r="F4642" t="s">
        <v>13</v>
      </c>
      <c r="G4642" t="s">
        <v>211</v>
      </c>
      <c r="H4642" t="s">
        <v>211</v>
      </c>
      <c r="I4642">
        <v>53.584099999999999</v>
      </c>
      <c r="J4642">
        <v>239180984</v>
      </c>
      <c r="K4642" t="s">
        <v>44</v>
      </c>
      <c r="L4642">
        <v>6</v>
      </c>
    </row>
    <row r="4643" spans="1:12" x14ac:dyDescent="0.3">
      <c r="A4643">
        <v>18948</v>
      </c>
      <c r="B4643">
        <v>4642</v>
      </c>
      <c r="C4643">
        <v>11</v>
      </c>
      <c r="D4643" t="s">
        <v>6349</v>
      </c>
      <c r="E4643" t="s">
        <v>141</v>
      </c>
      <c r="F4643" t="s">
        <v>142</v>
      </c>
      <c r="G4643" t="s">
        <v>6350</v>
      </c>
      <c r="H4643" t="s">
        <v>137</v>
      </c>
      <c r="I4643">
        <v>53.542000000000002</v>
      </c>
      <c r="J4643">
        <v>3496958</v>
      </c>
      <c r="K4643" t="s">
        <v>98</v>
      </c>
      <c r="L4643">
        <v>2</v>
      </c>
    </row>
    <row r="4644" spans="1:12" x14ac:dyDescent="0.3">
      <c r="A4644">
        <v>26491</v>
      </c>
      <c r="B4644">
        <v>4643</v>
      </c>
      <c r="C4644">
        <v>2600</v>
      </c>
      <c r="D4644" t="s">
        <v>6351</v>
      </c>
      <c r="E4644" t="s">
        <v>12</v>
      </c>
      <c r="F4644" t="s">
        <v>13</v>
      </c>
      <c r="G4644" t="s">
        <v>6352</v>
      </c>
      <c r="H4644" t="s">
        <v>43</v>
      </c>
      <c r="I4644">
        <v>53.533900000000003</v>
      </c>
      <c r="J4644">
        <v>740236000</v>
      </c>
      <c r="K4644" t="s">
        <v>28</v>
      </c>
      <c r="L4644">
        <v>1</v>
      </c>
    </row>
    <row r="4645" spans="1:12" x14ac:dyDescent="0.3">
      <c r="A4645">
        <v>22421</v>
      </c>
      <c r="B4645">
        <v>4644</v>
      </c>
      <c r="C4645">
        <v>60</v>
      </c>
      <c r="D4645" t="s">
        <v>6353</v>
      </c>
      <c r="E4645" t="s">
        <v>161</v>
      </c>
      <c r="F4645" t="s">
        <v>162</v>
      </c>
      <c r="G4645" t="s">
        <v>1290</v>
      </c>
      <c r="H4645" t="s">
        <v>23</v>
      </c>
      <c r="I4645">
        <v>53.503300000000003</v>
      </c>
      <c r="J4645">
        <v>9220708</v>
      </c>
      <c r="K4645" t="s">
        <v>115</v>
      </c>
      <c r="L4645">
        <v>3</v>
      </c>
    </row>
    <row r="4646" spans="1:12" x14ac:dyDescent="0.3">
      <c r="A4646">
        <v>1940</v>
      </c>
      <c r="B4646">
        <v>4645</v>
      </c>
      <c r="C4646">
        <v>27</v>
      </c>
      <c r="D4646" t="s">
        <v>6354</v>
      </c>
      <c r="E4646" t="s">
        <v>30</v>
      </c>
      <c r="F4646" t="s">
        <v>31</v>
      </c>
      <c r="G4646" t="s">
        <v>720</v>
      </c>
      <c r="H4646" t="s">
        <v>33</v>
      </c>
      <c r="I4646">
        <v>53.477400000000003</v>
      </c>
      <c r="J4646">
        <v>38133000</v>
      </c>
      <c r="K4646" t="s">
        <v>110</v>
      </c>
      <c r="L4646">
        <v>7</v>
      </c>
    </row>
    <row r="4647" spans="1:12" x14ac:dyDescent="0.3">
      <c r="A4647">
        <v>1266</v>
      </c>
      <c r="B4647">
        <v>4646</v>
      </c>
      <c r="C4647">
        <v>32</v>
      </c>
      <c r="D4647" t="s">
        <v>6355</v>
      </c>
      <c r="E4647" t="s">
        <v>196</v>
      </c>
      <c r="F4647" t="s">
        <v>197</v>
      </c>
      <c r="G4647" t="s">
        <v>198</v>
      </c>
      <c r="H4647" t="s">
        <v>198</v>
      </c>
      <c r="I4647">
        <v>53.4696</v>
      </c>
      <c r="J4647">
        <v>5690265</v>
      </c>
      <c r="K4647" t="s">
        <v>115</v>
      </c>
      <c r="L4647">
        <v>4</v>
      </c>
    </row>
    <row r="4648" spans="1:12" x14ac:dyDescent="0.3">
      <c r="A4648">
        <v>22484</v>
      </c>
      <c r="B4648">
        <v>4647</v>
      </c>
      <c r="C4648">
        <v>9</v>
      </c>
      <c r="D4648" t="s">
        <v>6356</v>
      </c>
      <c r="E4648" t="s">
        <v>129</v>
      </c>
      <c r="F4648" t="s">
        <v>130</v>
      </c>
      <c r="G4648" t="s">
        <v>131</v>
      </c>
      <c r="H4648" t="s">
        <v>132</v>
      </c>
      <c r="I4648">
        <v>53.462699999999998</v>
      </c>
      <c r="J4648">
        <v>4920513</v>
      </c>
      <c r="K4648" t="s">
        <v>139</v>
      </c>
      <c r="L4648">
        <v>3</v>
      </c>
    </row>
    <row r="4649" spans="1:12" x14ac:dyDescent="0.3">
      <c r="A4649">
        <v>4295</v>
      </c>
      <c r="B4649">
        <v>4648</v>
      </c>
      <c r="C4649">
        <v>67</v>
      </c>
      <c r="D4649" t="s">
        <v>6357</v>
      </c>
      <c r="E4649" t="s">
        <v>117</v>
      </c>
      <c r="F4649" t="s">
        <v>118</v>
      </c>
      <c r="G4649" t="s">
        <v>6358</v>
      </c>
      <c r="H4649" t="s">
        <v>6359</v>
      </c>
      <c r="I4649">
        <v>53.452800000000003</v>
      </c>
      <c r="J4649">
        <v>85358525</v>
      </c>
      <c r="K4649" t="s">
        <v>209</v>
      </c>
      <c r="L4649">
        <v>7</v>
      </c>
    </row>
    <row r="4650" spans="1:12" x14ac:dyDescent="0.3">
      <c r="A4650">
        <v>3072</v>
      </c>
      <c r="B4650">
        <v>4649</v>
      </c>
      <c r="C4650">
        <v>1080</v>
      </c>
      <c r="D4650" t="s">
        <v>6360</v>
      </c>
      <c r="E4650" t="s">
        <v>141</v>
      </c>
      <c r="F4650" t="s">
        <v>142</v>
      </c>
      <c r="G4650" t="s">
        <v>6361</v>
      </c>
      <c r="H4650" t="s">
        <v>1640</v>
      </c>
      <c r="I4650">
        <v>53.386800000000001</v>
      </c>
      <c r="J4650">
        <v>37334900</v>
      </c>
      <c r="K4650" t="s">
        <v>18</v>
      </c>
      <c r="L4650">
        <v>4</v>
      </c>
    </row>
    <row r="4651" spans="1:12" x14ac:dyDescent="0.3">
      <c r="A4651">
        <v>18479</v>
      </c>
      <c r="B4651">
        <v>4650</v>
      </c>
      <c r="C4651">
        <v>125</v>
      </c>
      <c r="D4651" t="s">
        <v>6362</v>
      </c>
      <c r="E4651" t="s">
        <v>20</v>
      </c>
      <c r="F4651" t="s">
        <v>21</v>
      </c>
      <c r="G4651" t="s">
        <v>916</v>
      </c>
      <c r="H4651" t="s">
        <v>23</v>
      </c>
      <c r="I4651">
        <v>53.383899999999997</v>
      </c>
      <c r="J4651">
        <v>24250635</v>
      </c>
      <c r="K4651" t="s">
        <v>92</v>
      </c>
      <c r="L4651">
        <v>5</v>
      </c>
    </row>
    <row r="4652" spans="1:12" x14ac:dyDescent="0.3">
      <c r="A4652">
        <v>22610</v>
      </c>
      <c r="B4652">
        <v>4651</v>
      </c>
      <c r="C4652">
        <v>576</v>
      </c>
      <c r="D4652" t="s">
        <v>6363</v>
      </c>
      <c r="E4652" t="s">
        <v>144</v>
      </c>
      <c r="F4652" t="s">
        <v>145</v>
      </c>
      <c r="G4652" t="s">
        <v>147</v>
      </c>
      <c r="H4652" t="s">
        <v>147</v>
      </c>
      <c r="I4652">
        <v>53.365400000000001</v>
      </c>
      <c r="J4652">
        <v>159500000</v>
      </c>
      <c r="K4652" t="s">
        <v>24</v>
      </c>
      <c r="L4652">
        <v>2</v>
      </c>
    </row>
    <row r="4653" spans="1:12" x14ac:dyDescent="0.3">
      <c r="A4653">
        <v>22372</v>
      </c>
      <c r="B4653">
        <v>4652</v>
      </c>
      <c r="C4653">
        <v>232</v>
      </c>
      <c r="D4653" t="s">
        <v>6364</v>
      </c>
      <c r="E4653" t="s">
        <v>124</v>
      </c>
      <c r="F4653" t="s">
        <v>125</v>
      </c>
      <c r="G4653" t="s">
        <v>126</v>
      </c>
      <c r="H4653" t="s">
        <v>127</v>
      </c>
      <c r="I4653">
        <v>53.365099999999998</v>
      </c>
      <c r="J4653">
        <v>21420302</v>
      </c>
      <c r="K4653" t="s">
        <v>40</v>
      </c>
      <c r="L4653">
        <v>6</v>
      </c>
    </row>
    <row r="4654" spans="1:12" x14ac:dyDescent="0.3">
      <c r="A4654">
        <v>859</v>
      </c>
      <c r="B4654">
        <v>4653</v>
      </c>
      <c r="C4654">
        <v>32</v>
      </c>
      <c r="D4654" t="s">
        <v>6365</v>
      </c>
      <c r="E4654" t="s">
        <v>12</v>
      </c>
      <c r="F4654" t="s">
        <v>13</v>
      </c>
      <c r="G4654" t="s">
        <v>27</v>
      </c>
      <c r="H4654" t="s">
        <v>27</v>
      </c>
      <c r="I4654">
        <v>53.369599999999998</v>
      </c>
      <c r="J4654">
        <v>14286525</v>
      </c>
      <c r="K4654" t="s">
        <v>92</v>
      </c>
      <c r="L4654">
        <v>7</v>
      </c>
    </row>
    <row r="4655" spans="1:12" x14ac:dyDescent="0.3">
      <c r="A4655">
        <v>22477</v>
      </c>
      <c r="B4655">
        <v>4654</v>
      </c>
      <c r="C4655">
        <v>67</v>
      </c>
      <c r="D4655" t="s">
        <v>6366</v>
      </c>
      <c r="E4655" t="s">
        <v>513</v>
      </c>
      <c r="F4655" t="s">
        <v>514</v>
      </c>
      <c r="G4655" t="s">
        <v>2031</v>
      </c>
      <c r="H4655" t="s">
        <v>516</v>
      </c>
      <c r="I4655">
        <v>53.318399999999997</v>
      </c>
      <c r="J4655">
        <v>241987000</v>
      </c>
      <c r="K4655" t="s">
        <v>40</v>
      </c>
      <c r="L4655">
        <v>3</v>
      </c>
    </row>
    <row r="4656" spans="1:12" x14ac:dyDescent="0.3">
      <c r="A4656">
        <v>3004</v>
      </c>
      <c r="B4656">
        <v>4655</v>
      </c>
      <c r="C4656">
        <v>82</v>
      </c>
      <c r="D4656" t="s">
        <v>6367</v>
      </c>
      <c r="E4656" t="s">
        <v>188</v>
      </c>
      <c r="F4656" t="s">
        <v>189</v>
      </c>
      <c r="G4656" t="s">
        <v>6368</v>
      </c>
      <c r="H4656" t="s">
        <v>428</v>
      </c>
      <c r="I4656">
        <v>53.247100000000003</v>
      </c>
      <c r="J4656">
        <v>62659819</v>
      </c>
      <c r="K4656" t="s">
        <v>44</v>
      </c>
      <c r="L4656">
        <v>7</v>
      </c>
    </row>
    <row r="4657" spans="1:12" x14ac:dyDescent="0.3">
      <c r="A4657">
        <v>26340</v>
      </c>
      <c r="B4657">
        <v>4656</v>
      </c>
      <c r="C4657">
        <v>26</v>
      </c>
      <c r="D4657" t="s">
        <v>6369</v>
      </c>
      <c r="E4657" t="s">
        <v>100</v>
      </c>
      <c r="F4657" t="s">
        <v>101</v>
      </c>
      <c r="G4657" t="s">
        <v>22</v>
      </c>
      <c r="H4657" t="s">
        <v>109</v>
      </c>
      <c r="I4657">
        <v>53.230200000000004</v>
      </c>
      <c r="J4657">
        <v>16555165</v>
      </c>
      <c r="K4657" t="s">
        <v>44</v>
      </c>
      <c r="L4657">
        <v>1</v>
      </c>
    </row>
    <row r="4658" spans="1:12" x14ac:dyDescent="0.3">
      <c r="A4658">
        <v>25081</v>
      </c>
      <c r="B4658">
        <v>4657</v>
      </c>
      <c r="C4658">
        <v>14</v>
      </c>
      <c r="D4658" t="s">
        <v>6370</v>
      </c>
      <c r="E4658" t="s">
        <v>379</v>
      </c>
      <c r="F4658" t="s">
        <v>380</v>
      </c>
      <c r="G4658" t="s">
        <v>6371</v>
      </c>
      <c r="H4658" t="s">
        <v>4386</v>
      </c>
      <c r="I4658">
        <v>53.212600000000002</v>
      </c>
      <c r="J4658">
        <v>2065959</v>
      </c>
      <c r="K4658" t="s">
        <v>110</v>
      </c>
      <c r="L4658">
        <v>1</v>
      </c>
    </row>
    <row r="4659" spans="1:12" x14ac:dyDescent="0.3">
      <c r="A4659">
        <v>24287</v>
      </c>
      <c r="B4659">
        <v>4658</v>
      </c>
      <c r="C4659">
        <v>297</v>
      </c>
      <c r="D4659" t="s">
        <v>6372</v>
      </c>
      <c r="E4659" t="s">
        <v>176</v>
      </c>
      <c r="F4659" t="s">
        <v>177</v>
      </c>
      <c r="G4659" t="s">
        <v>1215</v>
      </c>
      <c r="H4659" t="s">
        <v>179</v>
      </c>
      <c r="I4659">
        <v>53.096499999999999</v>
      </c>
      <c r="J4659">
        <v>68576945</v>
      </c>
      <c r="K4659" t="s">
        <v>209</v>
      </c>
      <c r="L4659">
        <v>2</v>
      </c>
    </row>
    <row r="4660" spans="1:12" x14ac:dyDescent="0.3">
      <c r="A4660">
        <v>3541</v>
      </c>
      <c r="B4660">
        <v>4659</v>
      </c>
      <c r="C4660">
        <v>52</v>
      </c>
      <c r="D4660" t="s">
        <v>6373</v>
      </c>
      <c r="E4660" t="s">
        <v>117</v>
      </c>
      <c r="F4660" t="s">
        <v>118</v>
      </c>
      <c r="G4660" t="s">
        <v>2110</v>
      </c>
      <c r="H4660" t="s">
        <v>224</v>
      </c>
      <c r="I4660">
        <v>53.049700000000001</v>
      </c>
      <c r="J4660">
        <v>10467968</v>
      </c>
      <c r="K4660" t="s">
        <v>110</v>
      </c>
      <c r="L4660">
        <v>7</v>
      </c>
    </row>
    <row r="4661" spans="1:12" x14ac:dyDescent="0.3">
      <c r="A4661">
        <v>25710</v>
      </c>
      <c r="B4661">
        <v>4660</v>
      </c>
      <c r="C4661">
        <v>4</v>
      </c>
      <c r="D4661" t="s">
        <v>6374</v>
      </c>
      <c r="E4661" t="s">
        <v>144</v>
      </c>
      <c r="F4661" t="s">
        <v>145</v>
      </c>
      <c r="G4661" t="s">
        <v>587</v>
      </c>
      <c r="H4661" t="s">
        <v>147</v>
      </c>
      <c r="I4661">
        <v>53.020299999999999</v>
      </c>
      <c r="J4661">
        <v>4889000</v>
      </c>
      <c r="K4661" t="s">
        <v>16</v>
      </c>
      <c r="L4661">
        <v>1</v>
      </c>
    </row>
    <row r="4662" spans="1:12" x14ac:dyDescent="0.3">
      <c r="A4662">
        <v>1445</v>
      </c>
      <c r="B4662">
        <v>4661</v>
      </c>
      <c r="C4662">
        <v>102</v>
      </c>
      <c r="D4662" t="s">
        <v>6375</v>
      </c>
      <c r="E4662" t="s">
        <v>12</v>
      </c>
      <c r="F4662" t="s">
        <v>13</v>
      </c>
      <c r="G4662" t="s">
        <v>919</v>
      </c>
      <c r="H4662" t="s">
        <v>27</v>
      </c>
      <c r="I4662">
        <v>52.996299999999998</v>
      </c>
      <c r="J4662">
        <v>11011506</v>
      </c>
      <c r="K4662" t="s">
        <v>110</v>
      </c>
      <c r="L4662">
        <v>7</v>
      </c>
    </row>
    <row r="4663" spans="1:12" x14ac:dyDescent="0.3">
      <c r="A4663">
        <v>6317</v>
      </c>
      <c r="B4663">
        <v>4662</v>
      </c>
      <c r="C4663">
        <v>28</v>
      </c>
      <c r="D4663" t="s">
        <v>6376</v>
      </c>
      <c r="E4663" t="s">
        <v>94</v>
      </c>
      <c r="F4663" t="s">
        <v>95</v>
      </c>
      <c r="G4663" t="s">
        <v>587</v>
      </c>
      <c r="H4663" t="s">
        <v>588</v>
      </c>
      <c r="I4663">
        <v>52.945500000000003</v>
      </c>
      <c r="J4663">
        <v>5144948</v>
      </c>
      <c r="K4663" t="s">
        <v>346</v>
      </c>
      <c r="L4663">
        <v>4</v>
      </c>
    </row>
    <row r="4664" spans="1:12" x14ac:dyDescent="0.3">
      <c r="A4664">
        <v>6819</v>
      </c>
      <c r="B4664">
        <v>4663</v>
      </c>
      <c r="C4664">
        <v>11</v>
      </c>
      <c r="D4664" t="s">
        <v>6377</v>
      </c>
      <c r="E4664" t="s">
        <v>20</v>
      </c>
      <c r="F4664" t="s">
        <v>21</v>
      </c>
      <c r="G4664" t="s">
        <v>561</v>
      </c>
      <c r="H4664" t="s">
        <v>23</v>
      </c>
      <c r="I4664">
        <v>52.9377</v>
      </c>
      <c r="J4664">
        <v>2439742</v>
      </c>
      <c r="K4664" t="s">
        <v>200</v>
      </c>
      <c r="L4664">
        <v>2</v>
      </c>
    </row>
    <row r="4665" spans="1:12" x14ac:dyDescent="0.3">
      <c r="A4665">
        <v>26231</v>
      </c>
      <c r="B4665">
        <v>4664</v>
      </c>
      <c r="C4665">
        <v>39</v>
      </c>
      <c r="D4665" t="s">
        <v>6378</v>
      </c>
      <c r="E4665" t="s">
        <v>20</v>
      </c>
      <c r="F4665" t="s">
        <v>21</v>
      </c>
      <c r="G4665" t="s">
        <v>790</v>
      </c>
      <c r="H4665" t="s">
        <v>6379</v>
      </c>
      <c r="I4665">
        <v>52.854300000000002</v>
      </c>
      <c r="J4665">
        <v>4388075</v>
      </c>
      <c r="K4665" t="s">
        <v>311</v>
      </c>
      <c r="L4665">
        <v>1</v>
      </c>
    </row>
    <row r="4666" spans="1:12" x14ac:dyDescent="0.3">
      <c r="A4666">
        <v>23812</v>
      </c>
      <c r="B4666">
        <v>4665</v>
      </c>
      <c r="C4666">
        <v>33</v>
      </c>
      <c r="D4666" t="s">
        <v>6380</v>
      </c>
      <c r="E4666" t="s">
        <v>20</v>
      </c>
      <c r="F4666" t="s">
        <v>21</v>
      </c>
      <c r="G4666" t="s">
        <v>496</v>
      </c>
      <c r="H4666" t="s">
        <v>23</v>
      </c>
      <c r="I4666">
        <v>52.804699999999997</v>
      </c>
      <c r="J4666">
        <v>6874716</v>
      </c>
      <c r="K4666" t="s">
        <v>90</v>
      </c>
      <c r="L4666">
        <v>2</v>
      </c>
    </row>
    <row r="4667" spans="1:12" x14ac:dyDescent="0.3">
      <c r="A4667">
        <v>2746</v>
      </c>
      <c r="B4667">
        <v>4666</v>
      </c>
      <c r="C4667">
        <v>730</v>
      </c>
      <c r="D4667" t="s">
        <v>6381</v>
      </c>
      <c r="E4667" t="s">
        <v>188</v>
      </c>
      <c r="F4667" t="s">
        <v>189</v>
      </c>
      <c r="G4667" t="s">
        <v>414</v>
      </c>
      <c r="H4667" t="s">
        <v>414</v>
      </c>
      <c r="I4667">
        <v>52.792999999999999</v>
      </c>
      <c r="J4667">
        <v>103177354</v>
      </c>
      <c r="K4667" t="s">
        <v>327</v>
      </c>
      <c r="L4667">
        <v>6</v>
      </c>
    </row>
    <row r="4668" spans="1:12" x14ac:dyDescent="0.3">
      <c r="A4668">
        <v>25255</v>
      </c>
      <c r="B4668">
        <v>4667</v>
      </c>
      <c r="C4668">
        <v>10</v>
      </c>
      <c r="D4668" t="s">
        <v>6382</v>
      </c>
      <c r="E4668" t="s">
        <v>12</v>
      </c>
      <c r="F4668" t="s">
        <v>13</v>
      </c>
      <c r="G4668" t="s">
        <v>3352</v>
      </c>
      <c r="H4668" t="s">
        <v>15</v>
      </c>
      <c r="I4668">
        <v>52.761499999999998</v>
      </c>
      <c r="J4668">
        <v>3275951</v>
      </c>
      <c r="K4668" t="s">
        <v>339</v>
      </c>
      <c r="L4668">
        <v>1</v>
      </c>
    </row>
    <row r="4669" spans="1:12" x14ac:dyDescent="0.3">
      <c r="A4669">
        <v>19841</v>
      </c>
      <c r="B4669">
        <v>4668</v>
      </c>
      <c r="C4669">
        <v>42</v>
      </c>
      <c r="D4669" t="s">
        <v>6383</v>
      </c>
      <c r="E4669" t="s">
        <v>196</v>
      </c>
      <c r="F4669" t="s">
        <v>197</v>
      </c>
      <c r="G4669" t="s">
        <v>4435</v>
      </c>
      <c r="H4669" t="s">
        <v>198</v>
      </c>
      <c r="I4669">
        <v>52.714599999999997</v>
      </c>
      <c r="J4669">
        <v>41818175</v>
      </c>
      <c r="K4669" t="s">
        <v>339</v>
      </c>
      <c r="L4669">
        <v>4</v>
      </c>
    </row>
    <row r="4670" spans="1:12" x14ac:dyDescent="0.3">
      <c r="A4670">
        <v>3485</v>
      </c>
      <c r="B4670">
        <v>4669</v>
      </c>
      <c r="C4670">
        <v>83</v>
      </c>
      <c r="D4670" t="s">
        <v>6384</v>
      </c>
      <c r="E4670" t="s">
        <v>117</v>
      </c>
      <c r="F4670" t="s">
        <v>118</v>
      </c>
      <c r="G4670" t="s">
        <v>3524</v>
      </c>
      <c r="H4670" t="s">
        <v>3525</v>
      </c>
      <c r="I4670">
        <v>52.712400000000002</v>
      </c>
      <c r="J4670">
        <v>26744447</v>
      </c>
      <c r="K4670" t="s">
        <v>311</v>
      </c>
      <c r="L4670">
        <v>10</v>
      </c>
    </row>
    <row r="4671" spans="1:12" x14ac:dyDescent="0.3">
      <c r="A4671">
        <v>26038</v>
      </c>
      <c r="B4671">
        <v>4670</v>
      </c>
      <c r="C4671">
        <v>120</v>
      </c>
      <c r="D4671" t="s">
        <v>6385</v>
      </c>
      <c r="E4671" t="s">
        <v>62</v>
      </c>
      <c r="F4671" t="s">
        <v>63</v>
      </c>
      <c r="G4671" t="s">
        <v>949</v>
      </c>
      <c r="H4671" t="s">
        <v>950</v>
      </c>
      <c r="I4671">
        <v>52.67</v>
      </c>
      <c r="J4671">
        <v>23015000</v>
      </c>
      <c r="K4671" t="s">
        <v>24</v>
      </c>
      <c r="L4671">
        <v>1</v>
      </c>
    </row>
    <row r="4672" spans="1:12" x14ac:dyDescent="0.3">
      <c r="A4672">
        <v>24305</v>
      </c>
      <c r="B4672">
        <v>4671</v>
      </c>
      <c r="C4672">
        <v>15</v>
      </c>
      <c r="D4672" t="s">
        <v>6386</v>
      </c>
      <c r="E4672" t="s">
        <v>72</v>
      </c>
      <c r="F4672" t="s">
        <v>73</v>
      </c>
      <c r="G4672" t="s">
        <v>74</v>
      </c>
      <c r="H4672" t="s">
        <v>75</v>
      </c>
      <c r="I4672">
        <v>52.663600000000002</v>
      </c>
      <c r="J4672">
        <v>3209025</v>
      </c>
      <c r="K4672" t="s">
        <v>24</v>
      </c>
      <c r="L4672">
        <v>2</v>
      </c>
    </row>
    <row r="4673" spans="1:12" x14ac:dyDescent="0.3">
      <c r="A4673">
        <v>24925</v>
      </c>
      <c r="B4673">
        <v>4672</v>
      </c>
      <c r="C4673">
        <v>20</v>
      </c>
      <c r="D4673" t="s">
        <v>6387</v>
      </c>
      <c r="E4673" t="s">
        <v>100</v>
      </c>
      <c r="F4673" t="s">
        <v>101</v>
      </c>
      <c r="G4673" t="s">
        <v>109</v>
      </c>
      <c r="H4673" t="s">
        <v>109</v>
      </c>
      <c r="I4673">
        <v>52.650500000000001</v>
      </c>
      <c r="J4673">
        <v>2256395</v>
      </c>
      <c r="K4673" t="s">
        <v>44</v>
      </c>
      <c r="L4673">
        <v>1</v>
      </c>
    </row>
    <row r="4674" spans="1:12" x14ac:dyDescent="0.3">
      <c r="A4674">
        <v>8906</v>
      </c>
      <c r="B4674">
        <v>4673</v>
      </c>
      <c r="C4674">
        <v>137</v>
      </c>
      <c r="D4674" t="s">
        <v>6388</v>
      </c>
      <c r="E4674" t="s">
        <v>141</v>
      </c>
      <c r="F4674" t="s">
        <v>142</v>
      </c>
      <c r="G4674" t="s">
        <v>141</v>
      </c>
      <c r="H4674" t="s">
        <v>137</v>
      </c>
      <c r="I4674">
        <v>52.632399999999997</v>
      </c>
      <c r="J4674">
        <v>138430000</v>
      </c>
      <c r="K4674" t="s">
        <v>327</v>
      </c>
      <c r="L4674">
        <v>5</v>
      </c>
    </row>
    <row r="4675" spans="1:12" x14ac:dyDescent="0.3">
      <c r="A4675">
        <v>851</v>
      </c>
      <c r="B4675">
        <v>4674</v>
      </c>
      <c r="C4675">
        <v>24</v>
      </c>
      <c r="D4675" t="s">
        <v>6389</v>
      </c>
      <c r="E4675" t="s">
        <v>117</v>
      </c>
      <c r="F4675" t="s">
        <v>118</v>
      </c>
      <c r="G4675" t="s">
        <v>6390</v>
      </c>
      <c r="H4675" t="s">
        <v>373</v>
      </c>
      <c r="I4675">
        <v>52.604599999999998</v>
      </c>
      <c r="J4675">
        <v>4683249</v>
      </c>
      <c r="K4675" t="s">
        <v>470</v>
      </c>
      <c r="L4675">
        <v>2</v>
      </c>
    </row>
    <row r="4676" spans="1:12" x14ac:dyDescent="0.3">
      <c r="A4676">
        <v>3727</v>
      </c>
      <c r="B4676">
        <v>4675</v>
      </c>
      <c r="C4676">
        <v>87</v>
      </c>
      <c r="D4676" t="s">
        <v>6391</v>
      </c>
      <c r="E4676" t="s">
        <v>653</v>
      </c>
      <c r="F4676" t="s">
        <v>654</v>
      </c>
      <c r="G4676" t="s">
        <v>897</v>
      </c>
      <c r="H4676" t="s">
        <v>898</v>
      </c>
      <c r="I4676">
        <v>52.581000000000003</v>
      </c>
      <c r="J4676">
        <v>71340780</v>
      </c>
      <c r="K4676" t="s">
        <v>24</v>
      </c>
      <c r="L4676">
        <v>7</v>
      </c>
    </row>
    <row r="4677" spans="1:12" x14ac:dyDescent="0.3">
      <c r="A4677">
        <v>1233</v>
      </c>
      <c r="B4677">
        <v>4676</v>
      </c>
      <c r="C4677">
        <v>4440</v>
      </c>
      <c r="D4677" t="s">
        <v>6392</v>
      </c>
      <c r="E4677" t="s">
        <v>46</v>
      </c>
      <c r="F4677" t="s">
        <v>47</v>
      </c>
      <c r="G4677" t="s">
        <v>48</v>
      </c>
      <c r="H4677" t="s">
        <v>49</v>
      </c>
      <c r="I4677">
        <v>52.5625</v>
      </c>
      <c r="J4677">
        <v>1130845000</v>
      </c>
      <c r="K4677" t="s">
        <v>110</v>
      </c>
      <c r="L4677">
        <v>11</v>
      </c>
    </row>
    <row r="4678" spans="1:12" x14ac:dyDescent="0.3">
      <c r="A4678">
        <v>26495</v>
      </c>
      <c r="B4678">
        <v>4677</v>
      </c>
      <c r="C4678">
        <v>13100</v>
      </c>
      <c r="D4678" t="s">
        <v>6393</v>
      </c>
      <c r="E4678" t="s">
        <v>196</v>
      </c>
      <c r="F4678" t="s">
        <v>197</v>
      </c>
      <c r="G4678" t="s">
        <v>198</v>
      </c>
      <c r="H4678" t="s">
        <v>198</v>
      </c>
      <c r="I4678">
        <v>52.440300000000001</v>
      </c>
      <c r="J4678">
        <v>135493184</v>
      </c>
      <c r="K4678" t="s">
        <v>24</v>
      </c>
      <c r="L4678">
        <v>1</v>
      </c>
    </row>
    <row r="4679" spans="1:12" x14ac:dyDescent="0.3">
      <c r="A4679">
        <v>24349</v>
      </c>
      <c r="B4679">
        <v>4678</v>
      </c>
      <c r="C4679">
        <v>22</v>
      </c>
      <c r="D4679" t="s">
        <v>6394</v>
      </c>
      <c r="E4679" t="s">
        <v>12</v>
      </c>
      <c r="F4679" t="s">
        <v>13</v>
      </c>
      <c r="G4679" t="s">
        <v>211</v>
      </c>
      <c r="H4679" t="s">
        <v>211</v>
      </c>
      <c r="I4679">
        <v>52.433100000000003</v>
      </c>
      <c r="J4679">
        <v>2334849</v>
      </c>
      <c r="K4679" t="s">
        <v>28</v>
      </c>
      <c r="L4679">
        <v>2</v>
      </c>
    </row>
    <row r="4680" spans="1:12" x14ac:dyDescent="0.3">
      <c r="A4680">
        <v>21673</v>
      </c>
      <c r="B4680">
        <v>4679</v>
      </c>
      <c r="C4680">
        <v>23</v>
      </c>
      <c r="D4680" t="s">
        <v>6395</v>
      </c>
      <c r="E4680" t="s">
        <v>188</v>
      </c>
      <c r="F4680" t="s">
        <v>189</v>
      </c>
      <c r="G4680" t="s">
        <v>2334</v>
      </c>
      <c r="H4680" t="s">
        <v>314</v>
      </c>
      <c r="I4680">
        <v>52.384599999999999</v>
      </c>
      <c r="J4680">
        <v>2910905</v>
      </c>
      <c r="K4680" t="s">
        <v>139</v>
      </c>
      <c r="L4680">
        <v>3</v>
      </c>
    </row>
    <row r="4681" spans="1:12" x14ac:dyDescent="0.3">
      <c r="A4681">
        <v>25145</v>
      </c>
      <c r="B4681">
        <v>4680</v>
      </c>
      <c r="C4681">
        <v>55</v>
      </c>
      <c r="D4681" t="s">
        <v>6396</v>
      </c>
      <c r="E4681" t="s">
        <v>30</v>
      </c>
      <c r="F4681" t="s">
        <v>31</v>
      </c>
      <c r="G4681" t="s">
        <v>720</v>
      </c>
      <c r="H4681" t="s">
        <v>33</v>
      </c>
      <c r="I4681">
        <v>52.369399999999999</v>
      </c>
      <c r="J4681">
        <v>3036671</v>
      </c>
      <c r="K4681" t="s">
        <v>92</v>
      </c>
      <c r="L4681">
        <v>1</v>
      </c>
    </row>
    <row r="4682" spans="1:12" x14ac:dyDescent="0.3">
      <c r="A4682">
        <v>19596</v>
      </c>
      <c r="B4682">
        <v>4681</v>
      </c>
      <c r="C4682">
        <v>20</v>
      </c>
      <c r="D4682" t="s">
        <v>6397</v>
      </c>
      <c r="E4682" t="s">
        <v>165</v>
      </c>
      <c r="F4682" t="s">
        <v>166</v>
      </c>
      <c r="G4682" t="s">
        <v>6208</v>
      </c>
      <c r="H4682" t="s">
        <v>70</v>
      </c>
      <c r="I4682">
        <v>52.348999999999997</v>
      </c>
      <c r="J4682">
        <v>8347606</v>
      </c>
      <c r="K4682" t="s">
        <v>115</v>
      </c>
      <c r="L4682">
        <v>3</v>
      </c>
    </row>
    <row r="4683" spans="1:12" x14ac:dyDescent="0.3">
      <c r="A4683">
        <v>21088</v>
      </c>
      <c r="B4683">
        <v>4682</v>
      </c>
      <c r="C4683">
        <v>35</v>
      </c>
      <c r="D4683" t="s">
        <v>6398</v>
      </c>
      <c r="E4683" t="s">
        <v>134</v>
      </c>
      <c r="F4683" t="s">
        <v>135</v>
      </c>
      <c r="G4683" t="s">
        <v>2589</v>
      </c>
      <c r="H4683" t="s">
        <v>224</v>
      </c>
      <c r="I4683">
        <v>52.345399999999998</v>
      </c>
      <c r="J4683">
        <v>7752461</v>
      </c>
      <c r="K4683" t="s">
        <v>311</v>
      </c>
      <c r="L4683">
        <v>3</v>
      </c>
    </row>
    <row r="4684" spans="1:12" x14ac:dyDescent="0.3">
      <c r="A4684">
        <v>19004</v>
      </c>
      <c r="B4684">
        <v>4683</v>
      </c>
      <c r="C4684">
        <v>44</v>
      </c>
      <c r="D4684" t="s">
        <v>6399</v>
      </c>
      <c r="E4684" t="s">
        <v>390</v>
      </c>
      <c r="F4684" t="s">
        <v>391</v>
      </c>
      <c r="G4684" t="s">
        <v>6400</v>
      </c>
      <c r="H4684" t="s">
        <v>392</v>
      </c>
      <c r="I4684">
        <v>52.3324</v>
      </c>
      <c r="J4684">
        <v>10483020</v>
      </c>
      <c r="K4684" t="s">
        <v>24</v>
      </c>
      <c r="L4684">
        <v>2</v>
      </c>
    </row>
    <row r="4685" spans="1:12" x14ac:dyDescent="0.3">
      <c r="A4685">
        <v>4351</v>
      </c>
      <c r="B4685">
        <v>4684</v>
      </c>
      <c r="C4685">
        <v>844</v>
      </c>
      <c r="D4685" t="s">
        <v>6401</v>
      </c>
      <c r="E4685" t="s">
        <v>144</v>
      </c>
      <c r="F4685" t="s">
        <v>145</v>
      </c>
      <c r="G4685" t="s">
        <v>147</v>
      </c>
      <c r="H4685" t="s">
        <v>3546</v>
      </c>
      <c r="I4685">
        <v>52.311500000000002</v>
      </c>
      <c r="J4685">
        <v>161165771</v>
      </c>
      <c r="K4685" t="s">
        <v>28</v>
      </c>
      <c r="L4685">
        <v>6</v>
      </c>
    </row>
    <row r="4686" spans="1:12" x14ac:dyDescent="0.3">
      <c r="A4686">
        <v>11725</v>
      </c>
      <c r="B4686">
        <v>4685</v>
      </c>
      <c r="C4686">
        <v>63</v>
      </c>
      <c r="D4686" t="s">
        <v>6402</v>
      </c>
      <c r="E4686" t="s">
        <v>390</v>
      </c>
      <c r="F4686" t="s">
        <v>391</v>
      </c>
      <c r="G4686" t="s">
        <v>392</v>
      </c>
      <c r="H4686" t="s">
        <v>392</v>
      </c>
      <c r="I4686">
        <v>52.305</v>
      </c>
      <c r="J4686">
        <v>12117050</v>
      </c>
      <c r="K4686" t="s">
        <v>110</v>
      </c>
      <c r="L4686">
        <v>3</v>
      </c>
    </row>
    <row r="4687" spans="1:12" x14ac:dyDescent="0.3">
      <c r="A4687">
        <v>20485</v>
      </c>
      <c r="B4687">
        <v>4686</v>
      </c>
      <c r="C4687">
        <v>25</v>
      </c>
      <c r="D4687" t="s">
        <v>6403</v>
      </c>
      <c r="E4687" t="s">
        <v>57</v>
      </c>
      <c r="F4687" t="s">
        <v>58</v>
      </c>
      <c r="G4687" t="s">
        <v>2278</v>
      </c>
      <c r="H4687" t="s">
        <v>2279</v>
      </c>
      <c r="I4687">
        <v>52.297800000000002</v>
      </c>
      <c r="J4687">
        <v>3377576</v>
      </c>
      <c r="K4687" t="s">
        <v>110</v>
      </c>
      <c r="L4687">
        <v>4</v>
      </c>
    </row>
    <row r="4688" spans="1:12" x14ac:dyDescent="0.3">
      <c r="A4688">
        <v>25919</v>
      </c>
      <c r="B4688">
        <v>4687</v>
      </c>
      <c r="C4688">
        <v>21</v>
      </c>
      <c r="D4688" t="s">
        <v>6404</v>
      </c>
      <c r="E4688" t="s">
        <v>20</v>
      </c>
      <c r="F4688" t="s">
        <v>21</v>
      </c>
      <c r="G4688" t="s">
        <v>104</v>
      </c>
      <c r="H4688" t="s">
        <v>105</v>
      </c>
      <c r="I4688">
        <v>52.243299999999998</v>
      </c>
      <c r="J4688">
        <v>2117400</v>
      </c>
      <c r="K4688" t="s">
        <v>115</v>
      </c>
      <c r="L4688">
        <v>1</v>
      </c>
    </row>
    <row r="4689" spans="1:12" x14ac:dyDescent="0.3">
      <c r="A4689">
        <v>25840</v>
      </c>
      <c r="B4689">
        <v>4688</v>
      </c>
      <c r="C4689">
        <v>180</v>
      </c>
      <c r="D4689" t="s">
        <v>6405</v>
      </c>
      <c r="E4689" t="s">
        <v>196</v>
      </c>
      <c r="F4689" t="s">
        <v>197</v>
      </c>
      <c r="G4689" t="s">
        <v>198</v>
      </c>
      <c r="H4689" t="s">
        <v>198</v>
      </c>
      <c r="I4689">
        <v>52.21</v>
      </c>
      <c r="J4689">
        <v>20824161</v>
      </c>
      <c r="K4689" t="s">
        <v>115</v>
      </c>
      <c r="L4689">
        <v>1</v>
      </c>
    </row>
    <row r="4690" spans="1:12" x14ac:dyDescent="0.3">
      <c r="A4690">
        <v>25878</v>
      </c>
      <c r="B4690">
        <v>4689</v>
      </c>
      <c r="C4690">
        <v>631</v>
      </c>
      <c r="D4690" t="s">
        <v>6406</v>
      </c>
      <c r="E4690" t="s">
        <v>653</v>
      </c>
      <c r="F4690" t="s">
        <v>654</v>
      </c>
      <c r="G4690" t="s">
        <v>6407</v>
      </c>
      <c r="H4690" t="s">
        <v>938</v>
      </c>
      <c r="I4690">
        <v>52.174199999999999</v>
      </c>
      <c r="J4690">
        <v>465510285</v>
      </c>
      <c r="K4690" t="s">
        <v>16</v>
      </c>
      <c r="L4690">
        <v>1</v>
      </c>
    </row>
    <row r="4691" spans="1:12" x14ac:dyDescent="0.3">
      <c r="A4691">
        <v>997</v>
      </c>
      <c r="B4691">
        <v>4690</v>
      </c>
      <c r="C4691">
        <v>188</v>
      </c>
      <c r="D4691" t="s">
        <v>6408</v>
      </c>
      <c r="E4691" t="s">
        <v>20</v>
      </c>
      <c r="F4691" t="s">
        <v>21</v>
      </c>
      <c r="G4691" t="s">
        <v>487</v>
      </c>
      <c r="H4691" t="s">
        <v>23</v>
      </c>
      <c r="I4691">
        <v>52.156199999999998</v>
      </c>
      <c r="J4691">
        <v>42665602</v>
      </c>
      <c r="K4691" t="s">
        <v>92</v>
      </c>
      <c r="L4691">
        <v>6</v>
      </c>
    </row>
    <row r="4692" spans="1:12" x14ac:dyDescent="0.3">
      <c r="A4692">
        <v>6102</v>
      </c>
      <c r="B4692">
        <v>4691</v>
      </c>
      <c r="C4692">
        <v>182</v>
      </c>
      <c r="D4692" t="s">
        <v>6409</v>
      </c>
      <c r="E4692" t="s">
        <v>20</v>
      </c>
      <c r="F4692" t="s">
        <v>21</v>
      </c>
      <c r="G4692" t="s">
        <v>1298</v>
      </c>
      <c r="H4692" t="s">
        <v>23</v>
      </c>
      <c r="I4692">
        <v>52.1616</v>
      </c>
      <c r="J4692">
        <v>23944000</v>
      </c>
      <c r="K4692" t="s">
        <v>110</v>
      </c>
      <c r="L4692">
        <v>4</v>
      </c>
    </row>
    <row r="4693" spans="1:12" x14ac:dyDescent="0.3">
      <c r="A4693">
        <v>4249</v>
      </c>
      <c r="B4693">
        <v>4692</v>
      </c>
      <c r="C4693">
        <v>150</v>
      </c>
      <c r="D4693" t="s">
        <v>6410</v>
      </c>
      <c r="E4693" t="s">
        <v>100</v>
      </c>
      <c r="F4693" t="s">
        <v>101</v>
      </c>
      <c r="G4693" t="s">
        <v>556</v>
      </c>
      <c r="H4693" t="s">
        <v>556</v>
      </c>
      <c r="I4693">
        <v>52.147599999999997</v>
      </c>
      <c r="J4693">
        <v>17828192</v>
      </c>
      <c r="K4693" t="s">
        <v>311</v>
      </c>
      <c r="L4693">
        <v>4</v>
      </c>
    </row>
    <row r="4694" spans="1:12" x14ac:dyDescent="0.3">
      <c r="A4694">
        <v>3202</v>
      </c>
      <c r="B4694">
        <v>4693</v>
      </c>
      <c r="C4694">
        <v>118</v>
      </c>
      <c r="D4694" t="s">
        <v>6411</v>
      </c>
      <c r="E4694" t="s">
        <v>20</v>
      </c>
      <c r="F4694" t="s">
        <v>21</v>
      </c>
      <c r="G4694" t="s">
        <v>487</v>
      </c>
      <c r="H4694" t="s">
        <v>23</v>
      </c>
      <c r="I4694">
        <v>52.138500000000001</v>
      </c>
      <c r="J4694">
        <v>26115196</v>
      </c>
      <c r="K4694" t="s">
        <v>110</v>
      </c>
      <c r="L4694">
        <v>6</v>
      </c>
    </row>
    <row r="4695" spans="1:12" x14ac:dyDescent="0.3">
      <c r="A4695">
        <v>22604</v>
      </c>
      <c r="B4695">
        <v>4694</v>
      </c>
      <c r="C4695">
        <v>18</v>
      </c>
      <c r="D4695" t="s">
        <v>6412</v>
      </c>
      <c r="E4695" t="s">
        <v>30</v>
      </c>
      <c r="F4695" t="s">
        <v>31</v>
      </c>
      <c r="G4695" t="s">
        <v>3664</v>
      </c>
      <c r="H4695" t="s">
        <v>33</v>
      </c>
      <c r="I4695">
        <v>52.082700000000003</v>
      </c>
      <c r="J4695">
        <v>5075000</v>
      </c>
      <c r="K4695" t="s">
        <v>209</v>
      </c>
      <c r="L4695">
        <v>3</v>
      </c>
    </row>
    <row r="4696" spans="1:12" x14ac:dyDescent="0.3">
      <c r="A4696">
        <v>19414</v>
      </c>
      <c r="B4696">
        <v>4695</v>
      </c>
      <c r="C4696">
        <v>6</v>
      </c>
      <c r="D4696" t="s">
        <v>6413</v>
      </c>
      <c r="E4696" t="s">
        <v>117</v>
      </c>
      <c r="F4696" t="s">
        <v>118</v>
      </c>
      <c r="G4696" t="s">
        <v>372</v>
      </c>
      <c r="H4696" t="s">
        <v>373</v>
      </c>
      <c r="I4696">
        <v>52.0623</v>
      </c>
      <c r="J4696">
        <v>7879658</v>
      </c>
      <c r="K4696" t="s">
        <v>110</v>
      </c>
      <c r="L4696">
        <v>4</v>
      </c>
    </row>
    <row r="4697" spans="1:12" x14ac:dyDescent="0.3">
      <c r="A4697">
        <v>4104</v>
      </c>
      <c r="B4697">
        <v>4696</v>
      </c>
      <c r="C4697">
        <v>34</v>
      </c>
      <c r="D4697" t="s">
        <v>6414</v>
      </c>
      <c r="E4697" t="s">
        <v>390</v>
      </c>
      <c r="F4697" t="s">
        <v>391</v>
      </c>
      <c r="G4697" t="s">
        <v>6415</v>
      </c>
      <c r="H4697" t="s">
        <v>392</v>
      </c>
      <c r="I4697">
        <v>51.977200000000003</v>
      </c>
      <c r="J4697">
        <v>7187406</v>
      </c>
      <c r="K4697" t="s">
        <v>339</v>
      </c>
      <c r="L4697">
        <v>6</v>
      </c>
    </row>
    <row r="4698" spans="1:12" x14ac:dyDescent="0.3">
      <c r="A4698">
        <v>18112</v>
      </c>
      <c r="B4698">
        <v>4697</v>
      </c>
      <c r="C4698">
        <v>67</v>
      </c>
      <c r="D4698" t="s">
        <v>6416</v>
      </c>
      <c r="E4698" t="s">
        <v>30</v>
      </c>
      <c r="F4698" t="s">
        <v>31</v>
      </c>
      <c r="G4698" t="s">
        <v>934</v>
      </c>
      <c r="H4698" t="s">
        <v>33</v>
      </c>
      <c r="I4698">
        <v>51.967399999999998</v>
      </c>
      <c r="J4698">
        <v>8655365</v>
      </c>
      <c r="K4698" t="s">
        <v>470</v>
      </c>
      <c r="L4698">
        <v>5</v>
      </c>
    </row>
    <row r="4699" spans="1:12" x14ac:dyDescent="0.3">
      <c r="A4699">
        <v>22617</v>
      </c>
      <c r="B4699">
        <v>4698</v>
      </c>
      <c r="C4699">
        <v>131</v>
      </c>
      <c r="D4699" t="s">
        <v>6417</v>
      </c>
      <c r="E4699" t="s">
        <v>188</v>
      </c>
      <c r="F4699" t="s">
        <v>189</v>
      </c>
      <c r="G4699" t="s">
        <v>1343</v>
      </c>
      <c r="H4699" t="s">
        <v>314</v>
      </c>
      <c r="I4699">
        <v>51.950299999999999</v>
      </c>
      <c r="J4699">
        <v>23030081</v>
      </c>
      <c r="K4699" t="s">
        <v>200</v>
      </c>
      <c r="L4699">
        <v>3</v>
      </c>
    </row>
    <row r="4700" spans="1:12" x14ac:dyDescent="0.3">
      <c r="A4700">
        <v>3568</v>
      </c>
      <c r="B4700">
        <v>4699</v>
      </c>
      <c r="C4700">
        <v>33</v>
      </c>
      <c r="D4700" t="s">
        <v>6418</v>
      </c>
      <c r="E4700" t="s">
        <v>390</v>
      </c>
      <c r="F4700" t="s">
        <v>391</v>
      </c>
      <c r="G4700" t="s">
        <v>392</v>
      </c>
      <c r="H4700" t="s">
        <v>392</v>
      </c>
      <c r="I4700">
        <v>51.879899999999999</v>
      </c>
      <c r="J4700">
        <v>29650000</v>
      </c>
      <c r="K4700" t="s">
        <v>209</v>
      </c>
      <c r="L4700">
        <v>4</v>
      </c>
    </row>
    <row r="4701" spans="1:12" x14ac:dyDescent="0.3">
      <c r="A4701">
        <v>1571</v>
      </c>
      <c r="B4701">
        <v>4700</v>
      </c>
      <c r="C4701">
        <v>254</v>
      </c>
      <c r="D4701" t="s">
        <v>6419</v>
      </c>
      <c r="E4701" t="s">
        <v>72</v>
      </c>
      <c r="F4701" t="s">
        <v>73</v>
      </c>
      <c r="G4701" t="s">
        <v>846</v>
      </c>
      <c r="H4701" t="s">
        <v>114</v>
      </c>
      <c r="I4701">
        <v>51.857900000000001</v>
      </c>
      <c r="J4701">
        <v>795319576</v>
      </c>
      <c r="K4701" t="s">
        <v>40</v>
      </c>
      <c r="L4701">
        <v>5</v>
      </c>
    </row>
    <row r="4702" spans="1:12" x14ac:dyDescent="0.3">
      <c r="A4702">
        <v>18713</v>
      </c>
      <c r="B4702">
        <v>4701</v>
      </c>
      <c r="C4702">
        <v>1308</v>
      </c>
      <c r="D4702" t="s">
        <v>6420</v>
      </c>
      <c r="E4702" t="s">
        <v>379</v>
      </c>
      <c r="F4702" t="s">
        <v>380</v>
      </c>
      <c r="G4702" t="s">
        <v>1513</v>
      </c>
      <c r="H4702" t="s">
        <v>1514</v>
      </c>
      <c r="I4702">
        <v>51.86</v>
      </c>
      <c r="J4702">
        <v>347000000</v>
      </c>
      <c r="K4702" t="s">
        <v>24</v>
      </c>
      <c r="L4702">
        <v>5</v>
      </c>
    </row>
    <row r="4703" spans="1:12" x14ac:dyDescent="0.3">
      <c r="A4703">
        <v>4698</v>
      </c>
      <c r="B4703">
        <v>4702</v>
      </c>
      <c r="C4703">
        <v>70</v>
      </c>
      <c r="D4703" t="s">
        <v>6421</v>
      </c>
      <c r="E4703" t="s">
        <v>141</v>
      </c>
      <c r="F4703" t="s">
        <v>142</v>
      </c>
      <c r="G4703" t="s">
        <v>141</v>
      </c>
      <c r="H4703" t="s">
        <v>137</v>
      </c>
      <c r="I4703">
        <v>51.813099999999999</v>
      </c>
      <c r="J4703">
        <v>11471000</v>
      </c>
      <c r="K4703" t="s">
        <v>110</v>
      </c>
      <c r="L4703">
        <v>8</v>
      </c>
    </row>
    <row r="4704" spans="1:12" x14ac:dyDescent="0.3">
      <c r="A4704">
        <v>1843</v>
      </c>
      <c r="B4704">
        <v>4703</v>
      </c>
      <c r="C4704">
        <v>123</v>
      </c>
      <c r="D4704" t="s">
        <v>6422</v>
      </c>
      <c r="E4704" t="s">
        <v>196</v>
      </c>
      <c r="F4704" t="s">
        <v>197</v>
      </c>
      <c r="G4704" t="s">
        <v>6423</v>
      </c>
      <c r="I4704">
        <v>51.795699999999997</v>
      </c>
      <c r="J4704">
        <v>23593889</v>
      </c>
      <c r="K4704" t="s">
        <v>209</v>
      </c>
      <c r="L4704">
        <v>7</v>
      </c>
    </row>
    <row r="4705" spans="1:12" x14ac:dyDescent="0.3">
      <c r="A4705">
        <v>773</v>
      </c>
      <c r="B4705">
        <v>4704</v>
      </c>
      <c r="C4705">
        <v>18</v>
      </c>
      <c r="D4705" t="s">
        <v>6424</v>
      </c>
      <c r="E4705" t="s">
        <v>12</v>
      </c>
      <c r="F4705" t="s">
        <v>13</v>
      </c>
      <c r="G4705" t="s">
        <v>544</v>
      </c>
      <c r="H4705" t="s">
        <v>43</v>
      </c>
      <c r="I4705">
        <v>51.746000000000002</v>
      </c>
      <c r="J4705">
        <v>4593693</v>
      </c>
      <c r="K4705" t="s">
        <v>115</v>
      </c>
      <c r="L4705">
        <v>5</v>
      </c>
    </row>
    <row r="4706" spans="1:12" x14ac:dyDescent="0.3">
      <c r="A4706">
        <v>25937</v>
      </c>
      <c r="B4706">
        <v>4705</v>
      </c>
      <c r="C4706">
        <v>68</v>
      </c>
      <c r="D4706" t="s">
        <v>6425</v>
      </c>
      <c r="E4706" t="s">
        <v>20</v>
      </c>
      <c r="F4706" t="s">
        <v>21</v>
      </c>
      <c r="G4706" t="s">
        <v>1311</v>
      </c>
      <c r="H4706" t="s">
        <v>407</v>
      </c>
      <c r="I4706">
        <v>51.720100000000002</v>
      </c>
      <c r="J4706">
        <v>9586628</v>
      </c>
      <c r="K4706" t="s">
        <v>90</v>
      </c>
      <c r="L4706">
        <v>1</v>
      </c>
    </row>
    <row r="4707" spans="1:12" x14ac:dyDescent="0.3">
      <c r="A4707">
        <v>26380</v>
      </c>
      <c r="B4707">
        <v>4706</v>
      </c>
      <c r="C4707">
        <v>125</v>
      </c>
      <c r="D4707" t="s">
        <v>6426</v>
      </c>
      <c r="E4707" t="s">
        <v>129</v>
      </c>
      <c r="F4707" t="s">
        <v>130</v>
      </c>
      <c r="G4707" t="s">
        <v>1619</v>
      </c>
      <c r="H4707" t="s">
        <v>3088</v>
      </c>
      <c r="I4707">
        <v>51.586799999999997</v>
      </c>
      <c r="J4707">
        <v>5832613</v>
      </c>
      <c r="K4707" t="s">
        <v>139</v>
      </c>
      <c r="L4707">
        <v>1</v>
      </c>
    </row>
    <row r="4708" spans="1:12" x14ac:dyDescent="0.3">
      <c r="A4708">
        <v>22353</v>
      </c>
      <c r="B4708">
        <v>4707</v>
      </c>
      <c r="C4708">
        <v>160</v>
      </c>
      <c r="D4708" t="s">
        <v>6427</v>
      </c>
      <c r="E4708" t="s">
        <v>12</v>
      </c>
      <c r="F4708" t="s">
        <v>13</v>
      </c>
      <c r="G4708" t="s">
        <v>816</v>
      </c>
      <c r="H4708" t="s">
        <v>817</v>
      </c>
      <c r="I4708">
        <v>51.521999999999998</v>
      </c>
      <c r="J4708">
        <v>57453530</v>
      </c>
      <c r="K4708" t="s">
        <v>34</v>
      </c>
      <c r="L4708">
        <v>3</v>
      </c>
    </row>
    <row r="4709" spans="1:12" x14ac:dyDescent="0.3">
      <c r="A4709">
        <v>18044</v>
      </c>
      <c r="B4709">
        <v>4708</v>
      </c>
      <c r="C4709">
        <v>200</v>
      </c>
      <c r="D4709" t="s">
        <v>6428</v>
      </c>
      <c r="E4709" t="s">
        <v>72</v>
      </c>
      <c r="F4709" t="s">
        <v>73</v>
      </c>
      <c r="G4709" t="s">
        <v>2360</v>
      </c>
      <c r="H4709" t="s">
        <v>114</v>
      </c>
      <c r="I4709">
        <v>51.487200000000001</v>
      </c>
      <c r="J4709">
        <v>62696000</v>
      </c>
      <c r="K4709" t="s">
        <v>16</v>
      </c>
      <c r="L4709">
        <v>3</v>
      </c>
    </row>
    <row r="4710" spans="1:12" x14ac:dyDescent="0.3">
      <c r="A4710">
        <v>22160</v>
      </c>
      <c r="B4710">
        <v>4709</v>
      </c>
      <c r="C4710">
        <v>53</v>
      </c>
      <c r="D4710" t="s">
        <v>6429</v>
      </c>
      <c r="E4710" t="s">
        <v>124</v>
      </c>
      <c r="F4710" t="s">
        <v>125</v>
      </c>
      <c r="G4710" t="s">
        <v>126</v>
      </c>
      <c r="H4710" t="s">
        <v>127</v>
      </c>
      <c r="I4710">
        <v>51.432299999999998</v>
      </c>
      <c r="J4710">
        <v>8085377</v>
      </c>
      <c r="K4710" t="s">
        <v>311</v>
      </c>
      <c r="L4710">
        <v>3</v>
      </c>
    </row>
    <row r="4711" spans="1:12" x14ac:dyDescent="0.3">
      <c r="A4711">
        <v>26611</v>
      </c>
      <c r="B4711">
        <v>4710</v>
      </c>
      <c r="C4711">
        <v>780</v>
      </c>
      <c r="D4711" t="s">
        <v>6430</v>
      </c>
      <c r="E4711" t="s">
        <v>12</v>
      </c>
      <c r="F4711" t="s">
        <v>13</v>
      </c>
      <c r="G4711" t="s">
        <v>259</v>
      </c>
      <c r="H4711" t="s">
        <v>43</v>
      </c>
      <c r="I4711">
        <v>51.405900000000003</v>
      </c>
      <c r="J4711">
        <v>70160000</v>
      </c>
      <c r="K4711" t="s">
        <v>92</v>
      </c>
      <c r="L4711">
        <v>1</v>
      </c>
    </row>
    <row r="4712" spans="1:12" x14ac:dyDescent="0.3">
      <c r="A4712">
        <v>18799</v>
      </c>
      <c r="B4712">
        <v>4711</v>
      </c>
      <c r="C4712">
        <v>20</v>
      </c>
      <c r="D4712" t="s">
        <v>6431</v>
      </c>
      <c r="E4712" t="s">
        <v>134</v>
      </c>
      <c r="F4712" t="s">
        <v>135</v>
      </c>
      <c r="G4712" t="s">
        <v>6432</v>
      </c>
      <c r="H4712" t="s">
        <v>137</v>
      </c>
      <c r="I4712">
        <v>51.385199999999998</v>
      </c>
      <c r="J4712">
        <v>4325199</v>
      </c>
      <c r="K4712" t="s">
        <v>139</v>
      </c>
      <c r="L4712">
        <v>5</v>
      </c>
    </row>
    <row r="4713" spans="1:12" x14ac:dyDescent="0.3">
      <c r="A4713">
        <v>25907</v>
      </c>
      <c r="B4713">
        <v>4712</v>
      </c>
      <c r="C4713">
        <v>119</v>
      </c>
      <c r="D4713" t="s">
        <v>6433</v>
      </c>
      <c r="E4713" t="s">
        <v>134</v>
      </c>
      <c r="F4713" t="s">
        <v>135</v>
      </c>
      <c r="G4713" t="s">
        <v>6434</v>
      </c>
      <c r="H4713" t="s">
        <v>137</v>
      </c>
      <c r="I4713">
        <v>51.3643</v>
      </c>
      <c r="J4713">
        <v>22022000</v>
      </c>
      <c r="K4713" t="s">
        <v>470</v>
      </c>
      <c r="L4713">
        <v>1</v>
      </c>
    </row>
    <row r="4714" spans="1:12" x14ac:dyDescent="0.3">
      <c r="A4714">
        <v>18903</v>
      </c>
      <c r="B4714">
        <v>4713</v>
      </c>
      <c r="C4714">
        <v>133</v>
      </c>
      <c r="D4714" t="s">
        <v>6435</v>
      </c>
      <c r="E4714" t="s">
        <v>129</v>
      </c>
      <c r="F4714" t="s">
        <v>130</v>
      </c>
      <c r="G4714" t="s">
        <v>1619</v>
      </c>
      <c r="H4714" t="s">
        <v>3088</v>
      </c>
      <c r="I4714">
        <v>51.361499999999999</v>
      </c>
      <c r="J4714">
        <v>13334016</v>
      </c>
      <c r="K4714" t="s">
        <v>115</v>
      </c>
      <c r="L4714">
        <v>5</v>
      </c>
    </row>
    <row r="4715" spans="1:12" x14ac:dyDescent="0.3">
      <c r="A4715">
        <v>25943</v>
      </c>
      <c r="B4715">
        <v>4714</v>
      </c>
      <c r="C4715">
        <v>38</v>
      </c>
      <c r="D4715" t="s">
        <v>6436</v>
      </c>
      <c r="E4715" t="s">
        <v>100</v>
      </c>
      <c r="F4715" t="s">
        <v>101</v>
      </c>
      <c r="G4715" t="s">
        <v>556</v>
      </c>
      <c r="H4715" t="s">
        <v>556</v>
      </c>
      <c r="I4715">
        <v>51.342300000000002</v>
      </c>
      <c r="J4715">
        <v>4187122</v>
      </c>
      <c r="K4715" t="s">
        <v>24</v>
      </c>
      <c r="L4715">
        <v>1</v>
      </c>
    </row>
    <row r="4716" spans="1:12" x14ac:dyDescent="0.3">
      <c r="A4716">
        <v>24840</v>
      </c>
      <c r="B4716">
        <v>4715</v>
      </c>
      <c r="C4716">
        <v>53</v>
      </c>
      <c r="D4716" t="s">
        <v>6437</v>
      </c>
      <c r="E4716" t="s">
        <v>46</v>
      </c>
      <c r="F4716" t="s">
        <v>47</v>
      </c>
      <c r="G4716" t="s">
        <v>717</v>
      </c>
      <c r="H4716" t="s">
        <v>49</v>
      </c>
      <c r="I4716">
        <v>51.339300000000001</v>
      </c>
      <c r="J4716">
        <v>4068000</v>
      </c>
      <c r="K4716" t="s">
        <v>92</v>
      </c>
      <c r="L4716">
        <v>1</v>
      </c>
    </row>
    <row r="4717" spans="1:12" x14ac:dyDescent="0.3">
      <c r="A4717">
        <v>18570</v>
      </c>
      <c r="B4717">
        <v>4716</v>
      </c>
      <c r="C4717">
        <v>210</v>
      </c>
      <c r="D4717" t="s">
        <v>6438</v>
      </c>
      <c r="E4717" t="s">
        <v>12</v>
      </c>
      <c r="F4717" t="s">
        <v>13</v>
      </c>
      <c r="G4717" t="s">
        <v>593</v>
      </c>
      <c r="H4717" t="s">
        <v>27</v>
      </c>
      <c r="I4717">
        <v>51.284500000000001</v>
      </c>
      <c r="J4717">
        <v>15483970</v>
      </c>
      <c r="K4717" t="s">
        <v>92</v>
      </c>
      <c r="L4717">
        <v>5</v>
      </c>
    </row>
    <row r="4718" spans="1:12" x14ac:dyDescent="0.3">
      <c r="A4718">
        <v>17574</v>
      </c>
      <c r="B4718">
        <v>4717</v>
      </c>
      <c r="C4718">
        <v>28</v>
      </c>
      <c r="D4718" t="s">
        <v>6439</v>
      </c>
      <c r="E4718" t="s">
        <v>20</v>
      </c>
      <c r="F4718" t="s">
        <v>21</v>
      </c>
      <c r="G4718" t="s">
        <v>301</v>
      </c>
      <c r="H4718" t="s">
        <v>302</v>
      </c>
      <c r="I4718">
        <v>51.251100000000001</v>
      </c>
      <c r="J4718">
        <v>6319989</v>
      </c>
      <c r="K4718" t="s">
        <v>209</v>
      </c>
      <c r="L4718">
        <v>5</v>
      </c>
    </row>
    <row r="4719" spans="1:12" x14ac:dyDescent="0.3">
      <c r="A4719">
        <v>24329</v>
      </c>
      <c r="B4719">
        <v>4718</v>
      </c>
      <c r="C4719">
        <v>6</v>
      </c>
      <c r="D4719" t="s">
        <v>6440</v>
      </c>
      <c r="E4719" t="s">
        <v>12</v>
      </c>
      <c r="F4719" t="s">
        <v>13</v>
      </c>
      <c r="G4719" t="s">
        <v>798</v>
      </c>
      <c r="H4719" t="s">
        <v>211</v>
      </c>
      <c r="I4719">
        <v>51.23</v>
      </c>
      <c r="J4719">
        <v>4560379</v>
      </c>
      <c r="K4719" t="s">
        <v>115</v>
      </c>
      <c r="L4719">
        <v>2</v>
      </c>
    </row>
    <row r="4720" spans="1:12" x14ac:dyDescent="0.3">
      <c r="A4720">
        <v>22181</v>
      </c>
      <c r="B4720">
        <v>4719</v>
      </c>
      <c r="C4720">
        <v>183</v>
      </c>
      <c r="D4720" t="s">
        <v>6441</v>
      </c>
      <c r="E4720" t="s">
        <v>144</v>
      </c>
      <c r="F4720" t="s">
        <v>145</v>
      </c>
      <c r="G4720" t="s">
        <v>1535</v>
      </c>
      <c r="H4720" t="s">
        <v>147</v>
      </c>
      <c r="I4720">
        <v>51.214300000000001</v>
      </c>
      <c r="J4720">
        <v>69007546</v>
      </c>
      <c r="K4720" t="s">
        <v>24</v>
      </c>
      <c r="L4720">
        <v>3</v>
      </c>
    </row>
    <row r="4721" spans="1:12" x14ac:dyDescent="0.3">
      <c r="A4721">
        <v>4832</v>
      </c>
      <c r="B4721">
        <v>4720</v>
      </c>
      <c r="C4721">
        <v>34</v>
      </c>
      <c r="D4721" t="s">
        <v>6442</v>
      </c>
      <c r="E4721" t="s">
        <v>165</v>
      </c>
      <c r="F4721" t="s">
        <v>166</v>
      </c>
      <c r="G4721" t="s">
        <v>167</v>
      </c>
      <c r="H4721" t="s">
        <v>168</v>
      </c>
      <c r="I4721">
        <v>51.189700000000002</v>
      </c>
      <c r="J4721">
        <v>4741954</v>
      </c>
      <c r="K4721" t="s">
        <v>115</v>
      </c>
      <c r="L4721">
        <v>4</v>
      </c>
    </row>
    <row r="4722" spans="1:12" x14ac:dyDescent="0.3">
      <c r="A4722">
        <v>17942</v>
      </c>
      <c r="B4722">
        <v>4721</v>
      </c>
      <c r="C4722">
        <v>43</v>
      </c>
      <c r="D4722" t="s">
        <v>6443</v>
      </c>
      <c r="E4722" t="s">
        <v>513</v>
      </c>
      <c r="F4722" t="s">
        <v>514</v>
      </c>
      <c r="G4722" t="s">
        <v>1859</v>
      </c>
      <c r="H4722" t="s">
        <v>516</v>
      </c>
      <c r="I4722">
        <v>51.162300000000002</v>
      </c>
      <c r="J4722">
        <v>6802714</v>
      </c>
      <c r="K4722" t="s">
        <v>115</v>
      </c>
      <c r="L4722">
        <v>5</v>
      </c>
    </row>
    <row r="4723" spans="1:12" x14ac:dyDescent="0.3">
      <c r="A4723">
        <v>21951</v>
      </c>
      <c r="B4723">
        <v>4722</v>
      </c>
      <c r="C4723">
        <v>105</v>
      </c>
      <c r="D4723" t="s">
        <v>6444</v>
      </c>
      <c r="E4723" t="s">
        <v>12</v>
      </c>
      <c r="F4723" t="s">
        <v>13</v>
      </c>
      <c r="G4723" t="s">
        <v>43</v>
      </c>
      <c r="H4723" t="s">
        <v>43</v>
      </c>
      <c r="I4723">
        <v>51.1</v>
      </c>
      <c r="J4723">
        <v>20176631</v>
      </c>
      <c r="K4723" t="s">
        <v>28</v>
      </c>
      <c r="L4723">
        <v>3</v>
      </c>
    </row>
    <row r="4724" spans="1:12" x14ac:dyDescent="0.3">
      <c r="A4724">
        <v>25006</v>
      </c>
      <c r="B4724">
        <v>4723</v>
      </c>
      <c r="C4724">
        <v>10</v>
      </c>
      <c r="D4724" t="s">
        <v>6445</v>
      </c>
      <c r="E4724" t="s">
        <v>12</v>
      </c>
      <c r="F4724" t="s">
        <v>13</v>
      </c>
      <c r="G4724" t="s">
        <v>645</v>
      </c>
      <c r="H4724" t="s">
        <v>211</v>
      </c>
      <c r="I4724">
        <v>51.075299999999999</v>
      </c>
      <c r="J4724">
        <v>2127148</v>
      </c>
      <c r="K4724" t="s">
        <v>311</v>
      </c>
      <c r="L4724">
        <v>1</v>
      </c>
    </row>
    <row r="4725" spans="1:12" x14ac:dyDescent="0.3">
      <c r="A4725">
        <v>25238</v>
      </c>
      <c r="B4725">
        <v>4724</v>
      </c>
      <c r="C4725">
        <v>135</v>
      </c>
      <c r="D4725" t="s">
        <v>6446</v>
      </c>
      <c r="E4725" t="s">
        <v>57</v>
      </c>
      <c r="F4725" t="s">
        <v>58</v>
      </c>
      <c r="G4725" t="s">
        <v>1416</v>
      </c>
      <c r="H4725" t="s">
        <v>931</v>
      </c>
      <c r="I4725">
        <v>51.05</v>
      </c>
      <c r="J4725">
        <v>28429527</v>
      </c>
      <c r="K4725" t="s">
        <v>16</v>
      </c>
      <c r="L4725">
        <v>1</v>
      </c>
    </row>
    <row r="4726" spans="1:12" x14ac:dyDescent="0.3">
      <c r="A4726">
        <v>19531</v>
      </c>
      <c r="B4726">
        <v>4725</v>
      </c>
      <c r="C4726">
        <v>42</v>
      </c>
      <c r="D4726" t="s">
        <v>6447</v>
      </c>
      <c r="E4726" t="s">
        <v>653</v>
      </c>
      <c r="F4726" t="s">
        <v>654</v>
      </c>
      <c r="G4726" t="s">
        <v>1377</v>
      </c>
      <c r="H4726" t="s">
        <v>656</v>
      </c>
      <c r="I4726">
        <v>51.048000000000002</v>
      </c>
      <c r="J4726">
        <v>4252000</v>
      </c>
      <c r="K4726" t="s">
        <v>28</v>
      </c>
      <c r="L4726">
        <v>4</v>
      </c>
    </row>
    <row r="4727" spans="1:12" x14ac:dyDescent="0.3">
      <c r="A4727">
        <v>18919</v>
      </c>
      <c r="B4727">
        <v>4726</v>
      </c>
      <c r="C4727">
        <v>390</v>
      </c>
      <c r="D4727" t="s">
        <v>6448</v>
      </c>
      <c r="E4727" t="s">
        <v>117</v>
      </c>
      <c r="F4727" t="s">
        <v>118</v>
      </c>
      <c r="G4727" t="s">
        <v>6449</v>
      </c>
      <c r="H4727" t="s">
        <v>6450</v>
      </c>
      <c r="I4727">
        <v>51.021799999999999</v>
      </c>
      <c r="J4727">
        <v>68360000</v>
      </c>
      <c r="K4727" t="s">
        <v>209</v>
      </c>
      <c r="L4727">
        <v>3</v>
      </c>
    </row>
    <row r="4728" spans="1:12" x14ac:dyDescent="0.3">
      <c r="A4728">
        <v>24531</v>
      </c>
      <c r="B4728">
        <v>4727</v>
      </c>
      <c r="C4728">
        <v>65</v>
      </c>
      <c r="D4728" t="s">
        <v>6451</v>
      </c>
      <c r="E4728" t="s">
        <v>264</v>
      </c>
      <c r="F4728" t="s">
        <v>265</v>
      </c>
      <c r="G4728" t="s">
        <v>266</v>
      </c>
      <c r="H4728" t="s">
        <v>266</v>
      </c>
      <c r="I4728">
        <v>50.966299999999997</v>
      </c>
      <c r="J4728">
        <v>378607667</v>
      </c>
      <c r="K4728" t="s">
        <v>327</v>
      </c>
      <c r="L4728">
        <v>2</v>
      </c>
    </row>
    <row r="4729" spans="1:12" x14ac:dyDescent="0.3">
      <c r="A4729">
        <v>19770</v>
      </c>
      <c r="B4729">
        <v>4728</v>
      </c>
      <c r="C4729">
        <v>160</v>
      </c>
      <c r="D4729" t="s">
        <v>6452</v>
      </c>
      <c r="E4729" t="s">
        <v>124</v>
      </c>
      <c r="F4729" t="s">
        <v>125</v>
      </c>
      <c r="G4729" t="s">
        <v>126</v>
      </c>
      <c r="H4729" t="s">
        <v>127</v>
      </c>
      <c r="I4729">
        <v>50.951599999999999</v>
      </c>
      <c r="J4729">
        <v>52504000</v>
      </c>
      <c r="K4729" t="s">
        <v>44</v>
      </c>
      <c r="L4729">
        <v>4</v>
      </c>
    </row>
    <row r="4730" spans="1:12" x14ac:dyDescent="0.3">
      <c r="A4730">
        <v>18250</v>
      </c>
      <c r="B4730">
        <v>4729</v>
      </c>
      <c r="C4730">
        <v>75</v>
      </c>
      <c r="D4730" t="s">
        <v>6453</v>
      </c>
      <c r="E4730" t="s">
        <v>141</v>
      </c>
      <c r="F4730" t="s">
        <v>142</v>
      </c>
      <c r="G4730" t="s">
        <v>571</v>
      </c>
      <c r="H4730" t="s">
        <v>572</v>
      </c>
      <c r="I4730">
        <v>50.951000000000001</v>
      </c>
      <c r="J4730">
        <v>8894590</v>
      </c>
      <c r="K4730" t="s">
        <v>115</v>
      </c>
      <c r="L4730">
        <v>4</v>
      </c>
    </row>
    <row r="4731" spans="1:12" x14ac:dyDescent="0.3">
      <c r="A4731">
        <v>2926</v>
      </c>
      <c r="B4731">
        <v>4730</v>
      </c>
      <c r="C4731">
        <v>1956</v>
      </c>
      <c r="D4731" t="s">
        <v>6454</v>
      </c>
      <c r="E4731" t="s">
        <v>100</v>
      </c>
      <c r="F4731" t="s">
        <v>101</v>
      </c>
      <c r="G4731" t="s">
        <v>556</v>
      </c>
      <c r="H4731" t="s">
        <v>556</v>
      </c>
      <c r="I4731">
        <v>50.907600000000002</v>
      </c>
      <c r="J4731">
        <v>189536095</v>
      </c>
      <c r="K4731" t="s">
        <v>110</v>
      </c>
      <c r="L4731">
        <v>8</v>
      </c>
    </row>
    <row r="4732" spans="1:12" x14ac:dyDescent="0.3">
      <c r="A4732">
        <v>25405</v>
      </c>
      <c r="B4732">
        <v>4731</v>
      </c>
      <c r="C4732">
        <v>105</v>
      </c>
      <c r="D4732" t="s">
        <v>6455</v>
      </c>
      <c r="E4732" t="s">
        <v>46</v>
      </c>
      <c r="F4732" t="s">
        <v>47</v>
      </c>
      <c r="G4732" t="s">
        <v>49</v>
      </c>
      <c r="H4732" t="s">
        <v>49</v>
      </c>
      <c r="I4732">
        <v>50.878300000000003</v>
      </c>
      <c r="J4732">
        <v>17862793</v>
      </c>
      <c r="K4732" t="s">
        <v>110</v>
      </c>
      <c r="L4732">
        <v>1</v>
      </c>
    </row>
    <row r="4733" spans="1:12" x14ac:dyDescent="0.3">
      <c r="A4733">
        <v>19499</v>
      </c>
      <c r="B4733">
        <v>4732</v>
      </c>
      <c r="C4733">
        <v>31</v>
      </c>
      <c r="D4733" t="s">
        <v>6456</v>
      </c>
      <c r="E4733" t="s">
        <v>12</v>
      </c>
      <c r="F4733" t="s">
        <v>13</v>
      </c>
      <c r="G4733" t="s">
        <v>362</v>
      </c>
      <c r="H4733" t="s">
        <v>15</v>
      </c>
      <c r="I4733">
        <v>50.880699999999997</v>
      </c>
      <c r="J4733">
        <v>5907664</v>
      </c>
      <c r="K4733" t="s">
        <v>34</v>
      </c>
      <c r="L4733">
        <v>3</v>
      </c>
    </row>
    <row r="4734" spans="1:12" x14ac:dyDescent="0.3">
      <c r="A4734">
        <v>20700</v>
      </c>
      <c r="B4734">
        <v>4733</v>
      </c>
      <c r="C4734">
        <v>162</v>
      </c>
      <c r="D4734" t="s">
        <v>6457</v>
      </c>
      <c r="E4734" t="s">
        <v>20</v>
      </c>
      <c r="F4734" t="s">
        <v>21</v>
      </c>
      <c r="G4734" t="s">
        <v>579</v>
      </c>
      <c r="H4734" t="s">
        <v>23</v>
      </c>
      <c r="I4734">
        <v>50.857199999999999</v>
      </c>
      <c r="J4734">
        <v>20347494</v>
      </c>
      <c r="K4734" t="s">
        <v>28</v>
      </c>
      <c r="L4734">
        <v>10</v>
      </c>
    </row>
    <row r="4735" spans="1:12" x14ac:dyDescent="0.3">
      <c r="A4735">
        <v>26615</v>
      </c>
      <c r="B4735">
        <v>4734</v>
      </c>
      <c r="C4735">
        <v>39</v>
      </c>
      <c r="D4735" t="s">
        <v>6458</v>
      </c>
      <c r="E4735" t="s">
        <v>100</v>
      </c>
      <c r="F4735" t="s">
        <v>101</v>
      </c>
      <c r="G4735" t="s">
        <v>6026</v>
      </c>
      <c r="H4735" t="s">
        <v>109</v>
      </c>
      <c r="I4735">
        <v>50.833799999999997</v>
      </c>
      <c r="J4735">
        <v>6802255</v>
      </c>
      <c r="K4735" t="s">
        <v>28</v>
      </c>
      <c r="L4735">
        <v>1</v>
      </c>
    </row>
    <row r="4736" spans="1:12" x14ac:dyDescent="0.3">
      <c r="A4736">
        <v>4067</v>
      </c>
      <c r="B4736">
        <v>4735</v>
      </c>
      <c r="C4736">
        <v>2495</v>
      </c>
      <c r="D4736" t="s">
        <v>6459</v>
      </c>
      <c r="E4736" t="s">
        <v>196</v>
      </c>
      <c r="F4736" t="s">
        <v>197</v>
      </c>
      <c r="G4736" t="s">
        <v>6460</v>
      </c>
      <c r="H4736" t="s">
        <v>198</v>
      </c>
      <c r="I4736">
        <v>50.782600000000002</v>
      </c>
      <c r="J4736">
        <v>268239275</v>
      </c>
      <c r="K4736" t="s">
        <v>55</v>
      </c>
      <c r="L4736">
        <v>8</v>
      </c>
    </row>
    <row r="4737" spans="1:12" x14ac:dyDescent="0.3">
      <c r="A4737">
        <v>4097</v>
      </c>
      <c r="B4737">
        <v>4736</v>
      </c>
      <c r="C4737">
        <v>80</v>
      </c>
      <c r="D4737" t="s">
        <v>6461</v>
      </c>
      <c r="E4737" t="s">
        <v>144</v>
      </c>
      <c r="F4737" t="s">
        <v>145</v>
      </c>
      <c r="G4737" t="s">
        <v>6462</v>
      </c>
      <c r="H4737" t="s">
        <v>147</v>
      </c>
      <c r="I4737">
        <v>50.783099999999997</v>
      </c>
      <c r="J4737">
        <v>7185767</v>
      </c>
      <c r="K4737" t="s">
        <v>16</v>
      </c>
      <c r="L4737">
        <v>7</v>
      </c>
    </row>
    <row r="4738" spans="1:12" x14ac:dyDescent="0.3">
      <c r="A4738">
        <v>131</v>
      </c>
      <c r="B4738">
        <v>4737</v>
      </c>
      <c r="C4738">
        <v>82</v>
      </c>
      <c r="D4738" t="s">
        <v>6463</v>
      </c>
      <c r="E4738" t="s">
        <v>100</v>
      </c>
      <c r="F4738" t="s">
        <v>101</v>
      </c>
      <c r="G4738" t="s">
        <v>102</v>
      </c>
      <c r="H4738" t="s">
        <v>102</v>
      </c>
      <c r="I4738">
        <v>50.757599999999996</v>
      </c>
      <c r="J4738">
        <v>60174319</v>
      </c>
      <c r="K4738" t="s">
        <v>18</v>
      </c>
      <c r="L4738">
        <v>7</v>
      </c>
    </row>
    <row r="4739" spans="1:12" x14ac:dyDescent="0.3">
      <c r="A4739">
        <v>4363</v>
      </c>
      <c r="B4739">
        <v>4738</v>
      </c>
      <c r="C4739">
        <v>132</v>
      </c>
      <c r="D4739" t="s">
        <v>6464</v>
      </c>
      <c r="E4739" t="s">
        <v>117</v>
      </c>
      <c r="F4739" t="s">
        <v>118</v>
      </c>
      <c r="G4739" t="s">
        <v>546</v>
      </c>
      <c r="H4739" t="s">
        <v>2165</v>
      </c>
      <c r="I4739">
        <v>50.624000000000002</v>
      </c>
      <c r="J4739">
        <v>20155000</v>
      </c>
      <c r="K4739" t="s">
        <v>346</v>
      </c>
      <c r="L4739">
        <v>7</v>
      </c>
    </row>
    <row r="4740" spans="1:12" x14ac:dyDescent="0.3">
      <c r="A4740">
        <v>25497</v>
      </c>
      <c r="B4740">
        <v>4739</v>
      </c>
      <c r="C4740">
        <v>110</v>
      </c>
      <c r="D4740" t="s">
        <v>6465</v>
      </c>
      <c r="E4740" t="s">
        <v>72</v>
      </c>
      <c r="F4740" t="s">
        <v>73</v>
      </c>
      <c r="G4740" t="s">
        <v>1103</v>
      </c>
      <c r="H4740" t="s">
        <v>114</v>
      </c>
      <c r="I4740">
        <v>50.578099999999999</v>
      </c>
      <c r="J4740">
        <v>17249250</v>
      </c>
      <c r="K4740" t="s">
        <v>55</v>
      </c>
      <c r="L4740">
        <v>1</v>
      </c>
    </row>
    <row r="4741" spans="1:12" x14ac:dyDescent="0.3">
      <c r="A4741">
        <v>24263</v>
      </c>
      <c r="B4741">
        <v>4740</v>
      </c>
      <c r="C4741">
        <v>132</v>
      </c>
      <c r="D4741" t="s">
        <v>6466</v>
      </c>
      <c r="E4741" t="s">
        <v>51</v>
      </c>
      <c r="F4741" t="s">
        <v>52</v>
      </c>
      <c r="G4741" t="s">
        <v>671</v>
      </c>
      <c r="H4741" t="s">
        <v>54</v>
      </c>
      <c r="I4741">
        <v>50.500999999999998</v>
      </c>
      <c r="J4741">
        <v>27440609</v>
      </c>
      <c r="K4741" t="s">
        <v>115</v>
      </c>
      <c r="L4741">
        <v>2</v>
      </c>
    </row>
    <row r="4742" spans="1:12" x14ac:dyDescent="0.3">
      <c r="A4742">
        <v>26034</v>
      </c>
      <c r="B4742">
        <v>4741</v>
      </c>
      <c r="C4742">
        <v>30</v>
      </c>
      <c r="D4742" t="s">
        <v>6467</v>
      </c>
      <c r="E4742" t="s">
        <v>72</v>
      </c>
      <c r="F4742" t="s">
        <v>73</v>
      </c>
      <c r="G4742" t="s">
        <v>848</v>
      </c>
      <c r="H4742" t="s">
        <v>353</v>
      </c>
      <c r="I4742">
        <v>50.4636</v>
      </c>
      <c r="J4742">
        <v>15648450</v>
      </c>
      <c r="K4742" t="s">
        <v>115</v>
      </c>
      <c r="L4742">
        <v>1</v>
      </c>
    </row>
    <row r="4743" spans="1:12" x14ac:dyDescent="0.3">
      <c r="A4743">
        <v>20777</v>
      </c>
      <c r="B4743">
        <v>4742</v>
      </c>
      <c r="C4743">
        <v>17</v>
      </c>
      <c r="D4743" t="s">
        <v>6468</v>
      </c>
      <c r="E4743" t="s">
        <v>144</v>
      </c>
      <c r="F4743" t="s">
        <v>145</v>
      </c>
      <c r="G4743" t="s">
        <v>6469</v>
      </c>
      <c r="I4743">
        <v>50.450099999999999</v>
      </c>
      <c r="J4743">
        <v>20196931</v>
      </c>
      <c r="K4743" t="s">
        <v>24</v>
      </c>
      <c r="L4743">
        <v>4</v>
      </c>
    </row>
    <row r="4744" spans="1:12" x14ac:dyDescent="0.3">
      <c r="A4744">
        <v>3191</v>
      </c>
      <c r="B4744">
        <v>4743</v>
      </c>
      <c r="C4744">
        <v>55</v>
      </c>
      <c r="D4744" t="s">
        <v>6470</v>
      </c>
      <c r="E4744" t="s">
        <v>513</v>
      </c>
      <c r="F4744" t="s">
        <v>514</v>
      </c>
      <c r="G4744" t="s">
        <v>516</v>
      </c>
      <c r="H4744" t="s">
        <v>516</v>
      </c>
      <c r="I4744">
        <v>50.396500000000003</v>
      </c>
      <c r="J4744">
        <v>11404033</v>
      </c>
      <c r="K4744" t="s">
        <v>209</v>
      </c>
      <c r="L4744">
        <v>6</v>
      </c>
    </row>
    <row r="4745" spans="1:12" x14ac:dyDescent="0.3">
      <c r="A4745">
        <v>4540</v>
      </c>
      <c r="B4745">
        <v>4744</v>
      </c>
      <c r="C4745">
        <v>60</v>
      </c>
      <c r="D4745" t="s">
        <v>6471</v>
      </c>
      <c r="E4745" t="s">
        <v>141</v>
      </c>
      <c r="F4745" t="s">
        <v>142</v>
      </c>
      <c r="G4745" t="s">
        <v>141</v>
      </c>
      <c r="H4745" t="s">
        <v>137</v>
      </c>
      <c r="I4745">
        <v>50.394399999999997</v>
      </c>
      <c r="J4745">
        <v>9774517</v>
      </c>
      <c r="K4745" t="s">
        <v>115</v>
      </c>
      <c r="L4745">
        <v>5</v>
      </c>
    </row>
    <row r="4746" spans="1:12" x14ac:dyDescent="0.3">
      <c r="A4746">
        <v>23836</v>
      </c>
      <c r="B4746">
        <v>4745</v>
      </c>
      <c r="C4746">
        <v>32</v>
      </c>
      <c r="D4746" t="s">
        <v>6472</v>
      </c>
      <c r="E4746" t="s">
        <v>12</v>
      </c>
      <c r="F4746" t="s">
        <v>13</v>
      </c>
      <c r="G4746" t="s">
        <v>475</v>
      </c>
      <c r="H4746" t="s">
        <v>15</v>
      </c>
      <c r="I4746">
        <v>50.383200000000002</v>
      </c>
      <c r="J4746">
        <v>5871832</v>
      </c>
      <c r="K4746" t="s">
        <v>92</v>
      </c>
      <c r="L4746">
        <v>2</v>
      </c>
    </row>
    <row r="4747" spans="1:12" x14ac:dyDescent="0.3">
      <c r="A4747">
        <v>25381</v>
      </c>
      <c r="B4747">
        <v>4746</v>
      </c>
      <c r="C4747">
        <v>110</v>
      </c>
      <c r="D4747" t="s">
        <v>6473</v>
      </c>
      <c r="E4747" t="s">
        <v>141</v>
      </c>
      <c r="F4747" t="s">
        <v>142</v>
      </c>
      <c r="G4747" t="s">
        <v>2126</v>
      </c>
      <c r="H4747" t="s">
        <v>137</v>
      </c>
      <c r="I4747">
        <v>50.346800000000002</v>
      </c>
      <c r="J4747">
        <v>53062753</v>
      </c>
      <c r="K4747" t="s">
        <v>18</v>
      </c>
      <c r="L4747">
        <v>1</v>
      </c>
    </row>
    <row r="4748" spans="1:12" x14ac:dyDescent="0.3">
      <c r="A4748">
        <v>6043</v>
      </c>
      <c r="B4748">
        <v>4747</v>
      </c>
      <c r="C4748">
        <v>240</v>
      </c>
      <c r="D4748" t="s">
        <v>6474</v>
      </c>
      <c r="E4748" t="s">
        <v>141</v>
      </c>
      <c r="F4748" t="s">
        <v>142</v>
      </c>
      <c r="G4748" t="s">
        <v>146</v>
      </c>
      <c r="H4748" t="s">
        <v>1640</v>
      </c>
      <c r="I4748">
        <v>50.3401</v>
      </c>
      <c r="J4748">
        <v>25576160</v>
      </c>
      <c r="K4748" t="s">
        <v>44</v>
      </c>
      <c r="L4748">
        <v>8</v>
      </c>
    </row>
    <row r="4749" spans="1:12" x14ac:dyDescent="0.3">
      <c r="A4749">
        <v>2266</v>
      </c>
      <c r="B4749">
        <v>4748</v>
      </c>
      <c r="C4749">
        <v>22</v>
      </c>
      <c r="D4749" t="s">
        <v>6475</v>
      </c>
      <c r="E4749" t="s">
        <v>188</v>
      </c>
      <c r="F4749" t="s">
        <v>189</v>
      </c>
      <c r="G4749" t="s">
        <v>3671</v>
      </c>
      <c r="H4749" t="s">
        <v>314</v>
      </c>
      <c r="I4749">
        <v>50.331400000000002</v>
      </c>
      <c r="J4749">
        <v>5078307</v>
      </c>
      <c r="K4749" t="s">
        <v>34</v>
      </c>
      <c r="L4749">
        <v>5</v>
      </c>
    </row>
    <row r="4750" spans="1:12" x14ac:dyDescent="0.3">
      <c r="A4750">
        <v>8484</v>
      </c>
      <c r="B4750">
        <v>4749</v>
      </c>
      <c r="C4750">
        <v>13</v>
      </c>
      <c r="D4750" t="s">
        <v>6476</v>
      </c>
      <c r="E4750" t="s">
        <v>12</v>
      </c>
      <c r="F4750" t="s">
        <v>13</v>
      </c>
      <c r="G4750" t="s">
        <v>1716</v>
      </c>
      <c r="H4750" t="s">
        <v>15</v>
      </c>
      <c r="I4750">
        <v>50.313400000000001</v>
      </c>
      <c r="J4750">
        <v>2744597</v>
      </c>
      <c r="K4750" t="s">
        <v>115</v>
      </c>
      <c r="L4750">
        <v>2</v>
      </c>
    </row>
    <row r="4751" spans="1:12" x14ac:dyDescent="0.3">
      <c r="A4751">
        <v>3493</v>
      </c>
      <c r="B4751">
        <v>4750</v>
      </c>
      <c r="C4751">
        <v>52</v>
      </c>
      <c r="D4751" t="s">
        <v>6477</v>
      </c>
      <c r="E4751" t="s">
        <v>1426</v>
      </c>
      <c r="F4751" t="s">
        <v>1427</v>
      </c>
      <c r="G4751" t="s">
        <v>6128</v>
      </c>
      <c r="H4751" t="s">
        <v>6129</v>
      </c>
      <c r="I4751">
        <v>50.292400000000001</v>
      </c>
      <c r="J4751">
        <v>32818439</v>
      </c>
      <c r="K4751" t="s">
        <v>24</v>
      </c>
      <c r="L4751">
        <v>6</v>
      </c>
    </row>
    <row r="4752" spans="1:12" x14ac:dyDescent="0.3">
      <c r="A4752">
        <v>1310</v>
      </c>
      <c r="B4752">
        <v>4751</v>
      </c>
      <c r="C4752">
        <v>42</v>
      </c>
      <c r="D4752" t="s">
        <v>6478</v>
      </c>
      <c r="E4752" t="s">
        <v>124</v>
      </c>
      <c r="F4752" t="s">
        <v>125</v>
      </c>
      <c r="G4752" t="s">
        <v>3780</v>
      </c>
      <c r="H4752" t="s">
        <v>127</v>
      </c>
      <c r="I4752">
        <v>50.277900000000002</v>
      </c>
      <c r="J4752">
        <v>38058095</v>
      </c>
      <c r="K4752" t="s">
        <v>139</v>
      </c>
      <c r="L4752">
        <v>7</v>
      </c>
    </row>
    <row r="4753" spans="1:12" x14ac:dyDescent="0.3">
      <c r="A4753">
        <v>18135</v>
      </c>
      <c r="B4753">
        <v>4752</v>
      </c>
      <c r="C4753">
        <v>0</v>
      </c>
      <c r="D4753" t="s">
        <v>6479</v>
      </c>
      <c r="E4753" t="s">
        <v>196</v>
      </c>
      <c r="F4753" t="s">
        <v>197</v>
      </c>
      <c r="G4753" t="s">
        <v>198</v>
      </c>
      <c r="H4753" t="s">
        <v>198</v>
      </c>
      <c r="I4753">
        <v>50.2425</v>
      </c>
      <c r="J4753">
        <v>4151560</v>
      </c>
      <c r="K4753" t="s">
        <v>24</v>
      </c>
      <c r="L4753">
        <v>4</v>
      </c>
    </row>
    <row r="4754" spans="1:12" x14ac:dyDescent="0.3">
      <c r="A4754">
        <v>2664</v>
      </c>
      <c r="B4754">
        <v>4753</v>
      </c>
      <c r="C4754">
        <v>32</v>
      </c>
      <c r="D4754" t="s">
        <v>6480</v>
      </c>
      <c r="E4754" t="s">
        <v>57</v>
      </c>
      <c r="F4754" t="s">
        <v>58</v>
      </c>
      <c r="G4754" t="s">
        <v>1910</v>
      </c>
      <c r="H4754" t="s">
        <v>931</v>
      </c>
      <c r="I4754">
        <v>50.188600000000001</v>
      </c>
      <c r="J4754">
        <v>7058585</v>
      </c>
      <c r="K4754" t="s">
        <v>139</v>
      </c>
      <c r="L4754">
        <v>8</v>
      </c>
    </row>
    <row r="4755" spans="1:12" x14ac:dyDescent="0.3">
      <c r="A4755">
        <v>26352</v>
      </c>
      <c r="B4755">
        <v>4754</v>
      </c>
      <c r="C4755">
        <v>58</v>
      </c>
      <c r="D4755" t="s">
        <v>6481</v>
      </c>
      <c r="E4755" t="s">
        <v>624</v>
      </c>
      <c r="F4755" t="s">
        <v>625</v>
      </c>
      <c r="G4755" t="s">
        <v>6482</v>
      </c>
      <c r="H4755" t="s">
        <v>4489</v>
      </c>
      <c r="I4755">
        <v>50.172600000000003</v>
      </c>
      <c r="J4755">
        <v>15026647</v>
      </c>
      <c r="K4755" t="s">
        <v>90</v>
      </c>
      <c r="L4755">
        <v>1</v>
      </c>
    </row>
    <row r="4756" spans="1:12" x14ac:dyDescent="0.3">
      <c r="A4756">
        <v>864</v>
      </c>
      <c r="B4756">
        <v>4755</v>
      </c>
      <c r="C4756">
        <v>48</v>
      </c>
      <c r="D4756" t="s">
        <v>6483</v>
      </c>
      <c r="E4756" t="s">
        <v>20</v>
      </c>
      <c r="F4756" t="s">
        <v>21</v>
      </c>
      <c r="G4756" t="s">
        <v>22</v>
      </c>
      <c r="H4756" t="s">
        <v>23</v>
      </c>
      <c r="I4756">
        <v>50.135199999999998</v>
      </c>
      <c r="J4756">
        <v>11563595</v>
      </c>
      <c r="K4756" t="s">
        <v>90</v>
      </c>
      <c r="L4756">
        <v>6</v>
      </c>
    </row>
    <row r="4757" spans="1:12" x14ac:dyDescent="0.3">
      <c r="A4757">
        <v>25377</v>
      </c>
      <c r="B4757">
        <v>4756</v>
      </c>
      <c r="C4757">
        <v>43</v>
      </c>
      <c r="D4757" t="s">
        <v>6484</v>
      </c>
      <c r="E4757" t="s">
        <v>144</v>
      </c>
      <c r="F4757" t="s">
        <v>145</v>
      </c>
      <c r="G4757" t="s">
        <v>6485</v>
      </c>
      <c r="H4757" t="s">
        <v>2132</v>
      </c>
      <c r="I4757">
        <v>50.072600000000001</v>
      </c>
      <c r="J4757">
        <v>24878617</v>
      </c>
      <c r="K4757" t="s">
        <v>92</v>
      </c>
      <c r="L4757">
        <v>1</v>
      </c>
    </row>
    <row r="4758" spans="1:12" x14ac:dyDescent="0.3">
      <c r="A4758">
        <v>26345</v>
      </c>
      <c r="B4758">
        <v>4757</v>
      </c>
      <c r="C4758">
        <v>125</v>
      </c>
      <c r="D4758" t="s">
        <v>6486</v>
      </c>
      <c r="E4758" t="s">
        <v>149</v>
      </c>
      <c r="F4758" t="s">
        <v>150</v>
      </c>
      <c r="G4758" t="s">
        <v>1192</v>
      </c>
      <c r="H4758" t="s">
        <v>299</v>
      </c>
      <c r="I4758">
        <v>50.031500000000001</v>
      </c>
      <c r="J4758">
        <v>21624732</v>
      </c>
      <c r="K4758" t="s">
        <v>209</v>
      </c>
      <c r="L4758">
        <v>1</v>
      </c>
    </row>
    <row r="4759" spans="1:12" x14ac:dyDescent="0.3">
      <c r="A4759">
        <v>25406</v>
      </c>
      <c r="B4759">
        <v>4758</v>
      </c>
      <c r="C4759">
        <v>23</v>
      </c>
      <c r="D4759" t="s">
        <v>6487</v>
      </c>
      <c r="E4759" t="s">
        <v>12</v>
      </c>
      <c r="F4759" t="s">
        <v>13</v>
      </c>
      <c r="G4759" t="s">
        <v>811</v>
      </c>
      <c r="H4759" t="s">
        <v>43</v>
      </c>
      <c r="I4759">
        <v>49.945799999999998</v>
      </c>
      <c r="J4759">
        <v>2387794</v>
      </c>
      <c r="K4759" t="s">
        <v>24</v>
      </c>
      <c r="L4759">
        <v>1</v>
      </c>
    </row>
    <row r="4760" spans="1:12" x14ac:dyDescent="0.3">
      <c r="A4760">
        <v>962</v>
      </c>
      <c r="B4760">
        <v>4759</v>
      </c>
      <c r="C4760">
        <v>33</v>
      </c>
      <c r="D4760" t="s">
        <v>6488</v>
      </c>
      <c r="E4760" t="s">
        <v>30</v>
      </c>
      <c r="F4760" t="s">
        <v>31</v>
      </c>
      <c r="G4760" t="s">
        <v>6489</v>
      </c>
      <c r="H4760" t="s">
        <v>205</v>
      </c>
      <c r="I4760">
        <v>49.944600000000001</v>
      </c>
      <c r="J4760">
        <v>19207056</v>
      </c>
      <c r="K4760" t="s">
        <v>110</v>
      </c>
      <c r="L4760">
        <v>4</v>
      </c>
    </row>
    <row r="4761" spans="1:12" x14ac:dyDescent="0.3">
      <c r="A4761">
        <v>17727</v>
      </c>
      <c r="B4761">
        <v>4760</v>
      </c>
      <c r="C4761">
        <v>955</v>
      </c>
      <c r="D4761" t="s">
        <v>6490</v>
      </c>
      <c r="E4761" t="s">
        <v>141</v>
      </c>
      <c r="F4761" t="s">
        <v>142</v>
      </c>
      <c r="G4761" t="s">
        <v>141</v>
      </c>
      <c r="H4761" t="s">
        <v>137</v>
      </c>
      <c r="I4761">
        <v>49.930599999999998</v>
      </c>
      <c r="J4761">
        <v>268935000</v>
      </c>
      <c r="K4761" t="s">
        <v>92</v>
      </c>
      <c r="L4761">
        <v>3</v>
      </c>
    </row>
    <row r="4762" spans="1:12" x14ac:dyDescent="0.3">
      <c r="A4762">
        <v>6846</v>
      </c>
      <c r="B4762">
        <v>4761</v>
      </c>
      <c r="C4762">
        <v>518</v>
      </c>
      <c r="D4762" t="s">
        <v>6491</v>
      </c>
      <c r="E4762" t="s">
        <v>124</v>
      </c>
      <c r="F4762" t="s">
        <v>125</v>
      </c>
      <c r="G4762" t="s">
        <v>126</v>
      </c>
      <c r="H4762" t="s">
        <v>127</v>
      </c>
      <c r="I4762">
        <v>49.934399999999997</v>
      </c>
      <c r="J4762">
        <v>210669279</v>
      </c>
      <c r="K4762" t="s">
        <v>339</v>
      </c>
      <c r="L4762">
        <v>4</v>
      </c>
    </row>
    <row r="4763" spans="1:12" x14ac:dyDescent="0.3">
      <c r="A4763">
        <v>18248</v>
      </c>
      <c r="B4763">
        <v>4762</v>
      </c>
      <c r="C4763">
        <v>43</v>
      </c>
      <c r="D4763" t="s">
        <v>6492</v>
      </c>
      <c r="E4763" t="s">
        <v>117</v>
      </c>
      <c r="F4763" t="s">
        <v>118</v>
      </c>
      <c r="G4763" t="s">
        <v>6493</v>
      </c>
      <c r="H4763" t="s">
        <v>2165</v>
      </c>
      <c r="I4763">
        <v>49.866300000000003</v>
      </c>
      <c r="J4763">
        <v>8959205</v>
      </c>
      <c r="K4763" t="s">
        <v>90</v>
      </c>
      <c r="L4763">
        <v>4</v>
      </c>
    </row>
    <row r="4764" spans="1:12" x14ac:dyDescent="0.3">
      <c r="A4764">
        <v>20543</v>
      </c>
      <c r="B4764">
        <v>4763</v>
      </c>
      <c r="C4764">
        <v>45</v>
      </c>
      <c r="D4764" t="s">
        <v>6494</v>
      </c>
      <c r="E4764" t="s">
        <v>390</v>
      </c>
      <c r="F4764" t="s">
        <v>391</v>
      </c>
      <c r="G4764" t="s">
        <v>392</v>
      </c>
      <c r="H4764" t="s">
        <v>392</v>
      </c>
      <c r="I4764">
        <v>49.838500000000003</v>
      </c>
      <c r="J4764">
        <v>4514146</v>
      </c>
      <c r="K4764" t="s">
        <v>16</v>
      </c>
      <c r="L4764">
        <v>4</v>
      </c>
    </row>
    <row r="4765" spans="1:12" x14ac:dyDescent="0.3">
      <c r="A4765">
        <v>19754</v>
      </c>
      <c r="B4765">
        <v>4764</v>
      </c>
      <c r="C4765">
        <v>88</v>
      </c>
      <c r="D4765" t="s">
        <v>6495</v>
      </c>
      <c r="E4765" t="s">
        <v>46</v>
      </c>
      <c r="F4765" t="s">
        <v>47</v>
      </c>
      <c r="G4765" t="s">
        <v>48</v>
      </c>
      <c r="H4765" t="s">
        <v>49</v>
      </c>
      <c r="I4765">
        <v>49.8309</v>
      </c>
      <c r="J4765">
        <v>32096888</v>
      </c>
      <c r="K4765" t="s">
        <v>34</v>
      </c>
      <c r="L4765">
        <v>4</v>
      </c>
    </row>
    <row r="4766" spans="1:12" x14ac:dyDescent="0.3">
      <c r="A4766">
        <v>4366</v>
      </c>
      <c r="B4766">
        <v>4765</v>
      </c>
      <c r="C4766">
        <v>89</v>
      </c>
      <c r="D4766" t="s">
        <v>6496</v>
      </c>
      <c r="E4766" t="s">
        <v>12</v>
      </c>
      <c r="F4766" t="s">
        <v>13</v>
      </c>
      <c r="G4766" t="s">
        <v>362</v>
      </c>
      <c r="H4766" t="s">
        <v>15</v>
      </c>
      <c r="I4766">
        <v>49.798999999999999</v>
      </c>
      <c r="J4766">
        <v>25191343</v>
      </c>
      <c r="K4766" t="s">
        <v>24</v>
      </c>
      <c r="L4766">
        <v>7</v>
      </c>
    </row>
    <row r="4767" spans="1:12" x14ac:dyDescent="0.3">
      <c r="A4767">
        <v>25825</v>
      </c>
      <c r="B4767">
        <v>4766</v>
      </c>
      <c r="C4767">
        <v>43</v>
      </c>
      <c r="D4767" t="s">
        <v>6497</v>
      </c>
      <c r="E4767" t="s">
        <v>51</v>
      </c>
      <c r="F4767" t="s">
        <v>52</v>
      </c>
      <c r="G4767" t="s">
        <v>6498</v>
      </c>
      <c r="H4767" t="s">
        <v>54</v>
      </c>
      <c r="I4767">
        <v>49.725200000000001</v>
      </c>
      <c r="J4767">
        <v>7461445</v>
      </c>
      <c r="K4767" t="s">
        <v>24</v>
      </c>
      <c r="L4767">
        <v>1</v>
      </c>
    </row>
    <row r="4768" spans="1:12" x14ac:dyDescent="0.3">
      <c r="A4768">
        <v>568</v>
      </c>
      <c r="B4768">
        <v>4767</v>
      </c>
      <c r="C4768">
        <v>124</v>
      </c>
      <c r="D4768" t="s">
        <v>6499</v>
      </c>
      <c r="E4768" t="s">
        <v>161</v>
      </c>
      <c r="F4768" t="s">
        <v>162</v>
      </c>
      <c r="G4768" t="s">
        <v>131</v>
      </c>
      <c r="H4768" t="s">
        <v>348</v>
      </c>
      <c r="I4768">
        <v>49.720799999999997</v>
      </c>
      <c r="J4768">
        <v>25992408</v>
      </c>
      <c r="K4768" t="s">
        <v>110</v>
      </c>
      <c r="L4768">
        <v>6</v>
      </c>
    </row>
    <row r="4769" spans="1:12" x14ac:dyDescent="0.3">
      <c r="A4769">
        <v>24833</v>
      </c>
      <c r="B4769">
        <v>4768</v>
      </c>
      <c r="C4769">
        <v>23</v>
      </c>
      <c r="D4769" t="s">
        <v>6500</v>
      </c>
      <c r="E4769" t="s">
        <v>72</v>
      </c>
      <c r="F4769" t="s">
        <v>73</v>
      </c>
      <c r="G4769" t="s">
        <v>114</v>
      </c>
      <c r="H4769" t="s">
        <v>114</v>
      </c>
      <c r="I4769">
        <v>49.720199999999998</v>
      </c>
      <c r="J4769">
        <v>7570399</v>
      </c>
      <c r="K4769" t="s">
        <v>34</v>
      </c>
      <c r="L4769">
        <v>1</v>
      </c>
    </row>
    <row r="4770" spans="1:12" x14ac:dyDescent="0.3">
      <c r="A4770">
        <v>24547</v>
      </c>
      <c r="B4770">
        <v>4769</v>
      </c>
      <c r="C4770">
        <v>2198</v>
      </c>
      <c r="D4770" t="s">
        <v>6501</v>
      </c>
      <c r="E4770" t="s">
        <v>188</v>
      </c>
      <c r="F4770" t="s">
        <v>189</v>
      </c>
      <c r="G4770" t="s">
        <v>428</v>
      </c>
      <c r="H4770" t="s">
        <v>428</v>
      </c>
      <c r="I4770">
        <v>49.7104</v>
      </c>
      <c r="J4770">
        <v>775500000</v>
      </c>
      <c r="K4770" t="s">
        <v>24</v>
      </c>
      <c r="L4770">
        <v>3</v>
      </c>
    </row>
    <row r="4771" spans="1:12" x14ac:dyDescent="0.3">
      <c r="A4771">
        <v>2524</v>
      </c>
      <c r="B4771">
        <v>4770</v>
      </c>
      <c r="C4771">
        <v>115</v>
      </c>
      <c r="D4771" t="s">
        <v>6502</v>
      </c>
      <c r="E4771" t="s">
        <v>72</v>
      </c>
      <c r="F4771" t="s">
        <v>73</v>
      </c>
      <c r="G4771" t="s">
        <v>900</v>
      </c>
      <c r="H4771" t="s">
        <v>114</v>
      </c>
      <c r="I4771">
        <v>49.709800000000001</v>
      </c>
      <c r="J4771">
        <v>20014601</v>
      </c>
      <c r="K4771" t="s">
        <v>24</v>
      </c>
      <c r="L4771">
        <v>5</v>
      </c>
    </row>
    <row r="4772" spans="1:12" x14ac:dyDescent="0.3">
      <c r="A4772">
        <v>25226</v>
      </c>
      <c r="B4772">
        <v>4771</v>
      </c>
      <c r="C4772">
        <v>50</v>
      </c>
      <c r="D4772" t="s">
        <v>6503</v>
      </c>
      <c r="E4772" t="s">
        <v>72</v>
      </c>
      <c r="F4772" t="s">
        <v>73</v>
      </c>
      <c r="G4772" t="s">
        <v>1126</v>
      </c>
      <c r="H4772" t="s">
        <v>114</v>
      </c>
      <c r="I4772">
        <v>49.668900000000001</v>
      </c>
      <c r="J4772">
        <v>58162800</v>
      </c>
      <c r="K4772" t="s">
        <v>92</v>
      </c>
      <c r="L4772">
        <v>1</v>
      </c>
    </row>
    <row r="4773" spans="1:12" x14ac:dyDescent="0.3">
      <c r="A4773">
        <v>7271</v>
      </c>
      <c r="B4773">
        <v>4772</v>
      </c>
      <c r="C4773">
        <v>28</v>
      </c>
      <c r="D4773" t="s">
        <v>6504</v>
      </c>
      <c r="E4773" t="s">
        <v>558</v>
      </c>
      <c r="F4773" t="s">
        <v>559</v>
      </c>
      <c r="G4773" t="s">
        <v>59</v>
      </c>
      <c r="H4773" t="s">
        <v>224</v>
      </c>
      <c r="I4773">
        <v>49.591900000000003</v>
      </c>
      <c r="J4773">
        <v>19193147</v>
      </c>
      <c r="K4773" t="s">
        <v>370</v>
      </c>
      <c r="L4773">
        <v>7</v>
      </c>
    </row>
    <row r="4774" spans="1:12" x14ac:dyDescent="0.3">
      <c r="A4774">
        <v>24501</v>
      </c>
      <c r="B4774">
        <v>4773</v>
      </c>
      <c r="C4774">
        <v>390</v>
      </c>
      <c r="D4774" t="s">
        <v>6505</v>
      </c>
      <c r="E4774" t="s">
        <v>161</v>
      </c>
      <c r="F4774" t="s">
        <v>162</v>
      </c>
      <c r="G4774" t="s">
        <v>348</v>
      </c>
      <c r="H4774" t="s">
        <v>348</v>
      </c>
      <c r="I4774">
        <v>49.506</v>
      </c>
      <c r="J4774">
        <v>252109426</v>
      </c>
      <c r="K4774" t="s">
        <v>139</v>
      </c>
      <c r="L4774">
        <v>2</v>
      </c>
    </row>
    <row r="4775" spans="1:12" x14ac:dyDescent="0.3">
      <c r="A4775">
        <v>3079</v>
      </c>
      <c r="B4775">
        <v>4774</v>
      </c>
      <c r="C4775">
        <v>238</v>
      </c>
      <c r="D4775" t="s">
        <v>6506</v>
      </c>
      <c r="E4775" t="s">
        <v>30</v>
      </c>
      <c r="F4775" t="s">
        <v>31</v>
      </c>
      <c r="G4775" t="s">
        <v>934</v>
      </c>
      <c r="H4775" t="s">
        <v>33</v>
      </c>
      <c r="I4775">
        <v>49.500599999999999</v>
      </c>
      <c r="J4775">
        <v>30981000</v>
      </c>
      <c r="K4775" t="s">
        <v>110</v>
      </c>
      <c r="L4775">
        <v>7</v>
      </c>
    </row>
    <row r="4776" spans="1:12" x14ac:dyDescent="0.3">
      <c r="A4776">
        <v>4808</v>
      </c>
      <c r="B4776">
        <v>4775</v>
      </c>
      <c r="C4776">
        <v>439</v>
      </c>
      <c r="D4776" t="s">
        <v>6507</v>
      </c>
      <c r="E4776" t="s">
        <v>188</v>
      </c>
      <c r="F4776" t="s">
        <v>189</v>
      </c>
      <c r="G4776" t="s">
        <v>2159</v>
      </c>
      <c r="H4776" t="s">
        <v>414</v>
      </c>
      <c r="I4776">
        <v>49.429099999999998</v>
      </c>
      <c r="J4776">
        <v>134158901</v>
      </c>
      <c r="K4776" t="s">
        <v>339</v>
      </c>
      <c r="L4776">
        <v>3</v>
      </c>
    </row>
    <row r="4777" spans="1:12" x14ac:dyDescent="0.3">
      <c r="A4777">
        <v>7316</v>
      </c>
      <c r="B4777">
        <v>4776</v>
      </c>
      <c r="C4777">
        <v>39</v>
      </c>
      <c r="D4777" t="s">
        <v>6508</v>
      </c>
      <c r="E4777" t="s">
        <v>141</v>
      </c>
      <c r="F4777" t="s">
        <v>142</v>
      </c>
      <c r="G4777" t="s">
        <v>4795</v>
      </c>
      <c r="H4777" t="s">
        <v>137</v>
      </c>
      <c r="I4777">
        <v>49.432499999999997</v>
      </c>
      <c r="J4777">
        <v>10700581</v>
      </c>
      <c r="K4777" t="s">
        <v>24</v>
      </c>
      <c r="L4777">
        <v>2</v>
      </c>
    </row>
    <row r="4778" spans="1:12" x14ac:dyDescent="0.3">
      <c r="A4778">
        <v>612</v>
      </c>
      <c r="B4778">
        <v>4777</v>
      </c>
      <c r="C4778">
        <v>650</v>
      </c>
      <c r="D4778" t="s">
        <v>6509</v>
      </c>
      <c r="E4778" t="s">
        <v>12</v>
      </c>
      <c r="F4778" t="s">
        <v>13</v>
      </c>
      <c r="G4778" t="s">
        <v>362</v>
      </c>
      <c r="H4778" t="s">
        <v>15</v>
      </c>
      <c r="I4778">
        <v>49.422600000000003</v>
      </c>
      <c r="J4778">
        <v>80389351</v>
      </c>
      <c r="K4778" t="s">
        <v>110</v>
      </c>
      <c r="L4778">
        <v>8</v>
      </c>
    </row>
    <row r="4779" spans="1:12" x14ac:dyDescent="0.3">
      <c r="A4779">
        <v>20911</v>
      </c>
      <c r="B4779">
        <v>4778</v>
      </c>
      <c r="C4779">
        <v>120</v>
      </c>
      <c r="D4779" t="s">
        <v>6510</v>
      </c>
      <c r="E4779" t="s">
        <v>134</v>
      </c>
      <c r="F4779" t="s">
        <v>135</v>
      </c>
      <c r="G4779" t="s">
        <v>6511</v>
      </c>
      <c r="H4779" t="s">
        <v>137</v>
      </c>
      <c r="I4779">
        <v>49.357300000000002</v>
      </c>
      <c r="J4779">
        <v>96275397</v>
      </c>
      <c r="K4779" t="s">
        <v>303</v>
      </c>
      <c r="L4779">
        <v>4</v>
      </c>
    </row>
    <row r="4780" spans="1:12" x14ac:dyDescent="0.3">
      <c r="A4780">
        <v>3345</v>
      </c>
      <c r="B4780">
        <v>4779</v>
      </c>
      <c r="C4780">
        <v>75</v>
      </c>
      <c r="D4780" t="s">
        <v>6512</v>
      </c>
      <c r="E4780" t="s">
        <v>141</v>
      </c>
      <c r="F4780" t="s">
        <v>142</v>
      </c>
      <c r="G4780" t="s">
        <v>6513</v>
      </c>
      <c r="H4780" t="s">
        <v>1640</v>
      </c>
      <c r="I4780">
        <v>49.311199999999999</v>
      </c>
      <c r="J4780">
        <v>8596503</v>
      </c>
      <c r="K4780" t="s">
        <v>28</v>
      </c>
      <c r="L4780">
        <v>8</v>
      </c>
    </row>
    <row r="4781" spans="1:12" x14ac:dyDescent="0.3">
      <c r="A4781">
        <v>25244</v>
      </c>
      <c r="B4781">
        <v>4780</v>
      </c>
      <c r="C4781">
        <v>3400</v>
      </c>
      <c r="D4781" t="s">
        <v>6514</v>
      </c>
      <c r="E4781" t="s">
        <v>57</v>
      </c>
      <c r="F4781" t="s">
        <v>58</v>
      </c>
      <c r="G4781" t="s">
        <v>2972</v>
      </c>
      <c r="H4781" t="s">
        <v>342</v>
      </c>
      <c r="I4781">
        <v>49.225299999999997</v>
      </c>
      <c r="J4781">
        <v>30730436</v>
      </c>
      <c r="K4781" t="s">
        <v>327</v>
      </c>
      <c r="L4781">
        <v>1</v>
      </c>
    </row>
    <row r="4782" spans="1:12" x14ac:dyDescent="0.3">
      <c r="A4782">
        <v>17963</v>
      </c>
      <c r="B4782">
        <v>4781</v>
      </c>
      <c r="C4782">
        <v>75</v>
      </c>
      <c r="D4782" t="s">
        <v>6515</v>
      </c>
      <c r="E4782" t="s">
        <v>30</v>
      </c>
      <c r="F4782" t="s">
        <v>31</v>
      </c>
      <c r="G4782" t="s">
        <v>6516</v>
      </c>
      <c r="H4782" t="s">
        <v>33</v>
      </c>
      <c r="I4782">
        <v>49.214599999999997</v>
      </c>
      <c r="J4782">
        <v>11882598</v>
      </c>
      <c r="K4782" t="s">
        <v>44</v>
      </c>
      <c r="L4782">
        <v>4</v>
      </c>
    </row>
    <row r="4783" spans="1:12" x14ac:dyDescent="0.3">
      <c r="A4783">
        <v>19295</v>
      </c>
      <c r="B4783">
        <v>4782</v>
      </c>
      <c r="C4783">
        <v>19</v>
      </c>
      <c r="D4783" t="s">
        <v>6517</v>
      </c>
      <c r="E4783" t="s">
        <v>12</v>
      </c>
      <c r="F4783" t="s">
        <v>13</v>
      </c>
      <c r="G4783" t="s">
        <v>1492</v>
      </c>
      <c r="H4783" t="s">
        <v>15</v>
      </c>
      <c r="I4783">
        <v>49.2072</v>
      </c>
      <c r="J4783">
        <v>4907867</v>
      </c>
      <c r="K4783" t="s">
        <v>186</v>
      </c>
      <c r="L4783">
        <v>4</v>
      </c>
    </row>
    <row r="4784" spans="1:12" x14ac:dyDescent="0.3">
      <c r="A4784">
        <v>23972</v>
      </c>
      <c r="B4784">
        <v>4783</v>
      </c>
      <c r="C4784">
        <v>60</v>
      </c>
      <c r="D4784" t="s">
        <v>6518</v>
      </c>
      <c r="E4784" t="s">
        <v>196</v>
      </c>
      <c r="F4784" t="s">
        <v>197</v>
      </c>
      <c r="G4784" t="s">
        <v>6519</v>
      </c>
      <c r="H4784" t="s">
        <v>198</v>
      </c>
      <c r="I4784">
        <v>49.203800000000001</v>
      </c>
      <c r="J4784">
        <v>17174743</v>
      </c>
      <c r="K4784" t="s">
        <v>115</v>
      </c>
      <c r="L4784">
        <v>2</v>
      </c>
    </row>
    <row r="4785" spans="1:12" x14ac:dyDescent="0.3">
      <c r="A4785">
        <v>3995</v>
      </c>
      <c r="B4785">
        <v>4784</v>
      </c>
      <c r="C4785">
        <v>80</v>
      </c>
      <c r="D4785" t="s">
        <v>6520</v>
      </c>
      <c r="E4785" t="s">
        <v>196</v>
      </c>
      <c r="F4785" t="s">
        <v>197</v>
      </c>
      <c r="G4785" t="s">
        <v>1925</v>
      </c>
      <c r="H4785" t="s">
        <v>198</v>
      </c>
      <c r="I4785">
        <v>49.188800000000001</v>
      </c>
      <c r="J4785">
        <v>26206481</v>
      </c>
      <c r="K4785" t="s">
        <v>24</v>
      </c>
      <c r="L4785">
        <v>7</v>
      </c>
    </row>
    <row r="4786" spans="1:12" x14ac:dyDescent="0.3">
      <c r="A4786">
        <v>17753</v>
      </c>
      <c r="B4786">
        <v>4785</v>
      </c>
      <c r="C4786">
        <v>60</v>
      </c>
      <c r="D4786" t="s">
        <v>6521</v>
      </c>
      <c r="E4786" t="s">
        <v>100</v>
      </c>
      <c r="F4786" t="s">
        <v>101</v>
      </c>
      <c r="G4786" t="s">
        <v>102</v>
      </c>
      <c r="H4786" t="s">
        <v>102</v>
      </c>
      <c r="I4786">
        <v>49.131500000000003</v>
      </c>
      <c r="J4786">
        <v>56809722</v>
      </c>
      <c r="K4786" t="s">
        <v>24</v>
      </c>
      <c r="L4786">
        <v>5</v>
      </c>
    </row>
    <row r="4787" spans="1:12" x14ac:dyDescent="0.3">
      <c r="A4787">
        <v>20646</v>
      </c>
      <c r="B4787">
        <v>4786</v>
      </c>
      <c r="C4787">
        <v>13</v>
      </c>
      <c r="D4787" t="s">
        <v>6522</v>
      </c>
      <c r="E4787" t="s">
        <v>196</v>
      </c>
      <c r="F4787" t="s">
        <v>197</v>
      </c>
      <c r="G4787" t="s">
        <v>2232</v>
      </c>
      <c r="H4787" t="s">
        <v>198</v>
      </c>
      <c r="I4787">
        <v>49.068399999999997</v>
      </c>
      <c r="J4787">
        <v>3307032</v>
      </c>
      <c r="K4787" t="s">
        <v>92</v>
      </c>
      <c r="L4787">
        <v>4</v>
      </c>
    </row>
    <row r="4788" spans="1:12" x14ac:dyDescent="0.3">
      <c r="A4788">
        <v>11627</v>
      </c>
      <c r="B4788">
        <v>4787</v>
      </c>
      <c r="C4788">
        <v>160</v>
      </c>
      <c r="D4788" t="s">
        <v>6523</v>
      </c>
      <c r="E4788" t="s">
        <v>134</v>
      </c>
      <c r="F4788" t="s">
        <v>135</v>
      </c>
      <c r="G4788" t="s">
        <v>6524</v>
      </c>
      <c r="H4788" t="s">
        <v>334</v>
      </c>
      <c r="I4788">
        <v>49.018599999999999</v>
      </c>
      <c r="J4788">
        <v>15139328</v>
      </c>
      <c r="K4788" t="s">
        <v>110</v>
      </c>
      <c r="L4788">
        <v>7</v>
      </c>
    </row>
    <row r="4789" spans="1:12" x14ac:dyDescent="0.3">
      <c r="A4789">
        <v>25215</v>
      </c>
      <c r="B4789">
        <v>4788</v>
      </c>
      <c r="C4789">
        <v>48</v>
      </c>
      <c r="D4789" t="s">
        <v>6525</v>
      </c>
      <c r="E4789" t="s">
        <v>20</v>
      </c>
      <c r="F4789" t="s">
        <v>21</v>
      </c>
      <c r="G4789" t="s">
        <v>1619</v>
      </c>
      <c r="H4789" t="s">
        <v>23</v>
      </c>
      <c r="I4789">
        <v>49.009399999999999</v>
      </c>
      <c r="J4789">
        <v>15193000</v>
      </c>
      <c r="K4789" t="s">
        <v>44</v>
      </c>
      <c r="L4789">
        <v>1</v>
      </c>
    </row>
    <row r="4790" spans="1:12" x14ac:dyDescent="0.3">
      <c r="A4790">
        <v>18413</v>
      </c>
      <c r="B4790">
        <v>4789</v>
      </c>
      <c r="C4790">
        <v>150</v>
      </c>
      <c r="D4790" t="s">
        <v>6526</v>
      </c>
      <c r="E4790" t="s">
        <v>264</v>
      </c>
      <c r="F4790" t="s">
        <v>265</v>
      </c>
      <c r="G4790" t="s">
        <v>4365</v>
      </c>
      <c r="H4790" t="s">
        <v>537</v>
      </c>
      <c r="I4790">
        <v>48.950600000000001</v>
      </c>
      <c r="J4790">
        <v>17012433</v>
      </c>
      <c r="K4790" t="s">
        <v>115</v>
      </c>
      <c r="L4790">
        <v>5</v>
      </c>
    </row>
    <row r="4791" spans="1:12" x14ac:dyDescent="0.3">
      <c r="A4791">
        <v>23263</v>
      </c>
      <c r="B4791">
        <v>4790</v>
      </c>
      <c r="C4791">
        <v>102</v>
      </c>
      <c r="D4791" t="s">
        <v>6527</v>
      </c>
      <c r="E4791" t="s">
        <v>134</v>
      </c>
      <c r="F4791" t="s">
        <v>135</v>
      </c>
      <c r="G4791" t="s">
        <v>1147</v>
      </c>
      <c r="H4791" t="s">
        <v>137</v>
      </c>
      <c r="I4791">
        <v>48.950600000000001</v>
      </c>
      <c r="J4791">
        <v>2548202</v>
      </c>
      <c r="K4791" t="s">
        <v>110</v>
      </c>
      <c r="L4791">
        <v>2</v>
      </c>
    </row>
    <row r="4792" spans="1:12" x14ac:dyDescent="0.3">
      <c r="A4792">
        <v>25412</v>
      </c>
      <c r="B4792">
        <v>4791</v>
      </c>
      <c r="C4792">
        <v>17</v>
      </c>
      <c r="D4792" t="s">
        <v>6528</v>
      </c>
      <c r="E4792" t="s">
        <v>46</v>
      </c>
      <c r="F4792" t="s">
        <v>47</v>
      </c>
      <c r="G4792" t="s">
        <v>107</v>
      </c>
      <c r="H4792" t="s">
        <v>49</v>
      </c>
      <c r="I4792">
        <v>48.935200000000002</v>
      </c>
      <c r="J4792">
        <v>8021079</v>
      </c>
      <c r="K4792" t="s">
        <v>370</v>
      </c>
      <c r="L4792">
        <v>1</v>
      </c>
    </row>
    <row r="4793" spans="1:12" x14ac:dyDescent="0.3">
      <c r="A4793">
        <v>24258</v>
      </c>
      <c r="B4793">
        <v>4792</v>
      </c>
      <c r="C4793">
        <v>338</v>
      </c>
      <c r="D4793" t="s">
        <v>6529</v>
      </c>
      <c r="E4793" t="s">
        <v>46</v>
      </c>
      <c r="F4793" t="s">
        <v>47</v>
      </c>
      <c r="G4793" t="s">
        <v>49</v>
      </c>
      <c r="H4793" t="s">
        <v>49</v>
      </c>
      <c r="I4793">
        <v>48.918300000000002</v>
      </c>
      <c r="J4793">
        <v>7398460</v>
      </c>
      <c r="K4793" t="s">
        <v>183</v>
      </c>
      <c r="L4793">
        <v>2</v>
      </c>
    </row>
    <row r="4794" spans="1:12" x14ac:dyDescent="0.3">
      <c r="A4794">
        <v>25638</v>
      </c>
      <c r="B4794">
        <v>4793</v>
      </c>
      <c r="C4794">
        <v>21</v>
      </c>
      <c r="D4794" t="s">
        <v>6530</v>
      </c>
      <c r="E4794" t="s">
        <v>12</v>
      </c>
      <c r="F4794" t="s">
        <v>13</v>
      </c>
      <c r="G4794" t="s">
        <v>5972</v>
      </c>
      <c r="H4794" t="s">
        <v>15</v>
      </c>
      <c r="I4794">
        <v>48.885800000000003</v>
      </c>
      <c r="J4794">
        <v>8686000</v>
      </c>
      <c r="K4794" t="s">
        <v>115</v>
      </c>
      <c r="L4794">
        <v>1</v>
      </c>
    </row>
    <row r="4795" spans="1:12" x14ac:dyDescent="0.3">
      <c r="A4795">
        <v>24230</v>
      </c>
      <c r="B4795">
        <v>4794</v>
      </c>
      <c r="C4795">
        <v>40</v>
      </c>
      <c r="D4795" t="s">
        <v>6531</v>
      </c>
      <c r="E4795" t="s">
        <v>12</v>
      </c>
      <c r="F4795" t="s">
        <v>13</v>
      </c>
      <c r="G4795" t="s">
        <v>2712</v>
      </c>
      <c r="H4795" t="s">
        <v>27</v>
      </c>
      <c r="I4795">
        <v>48.8703</v>
      </c>
      <c r="J4795">
        <v>7027066</v>
      </c>
      <c r="K4795" t="s">
        <v>110</v>
      </c>
      <c r="L4795">
        <v>2</v>
      </c>
    </row>
    <row r="4796" spans="1:12" x14ac:dyDescent="0.3">
      <c r="A4796">
        <v>18429</v>
      </c>
      <c r="B4796">
        <v>4795</v>
      </c>
      <c r="C4796">
        <v>102</v>
      </c>
      <c r="D4796" t="s">
        <v>6532</v>
      </c>
      <c r="E4796" t="s">
        <v>12</v>
      </c>
      <c r="F4796" t="s">
        <v>13</v>
      </c>
      <c r="G4796" t="s">
        <v>1913</v>
      </c>
      <c r="H4796" t="s">
        <v>43</v>
      </c>
      <c r="I4796">
        <v>48.851300000000002</v>
      </c>
      <c r="J4796">
        <v>70557829</v>
      </c>
      <c r="K4796" t="s">
        <v>110</v>
      </c>
      <c r="L4796">
        <v>5</v>
      </c>
    </row>
    <row r="4797" spans="1:12" x14ac:dyDescent="0.3">
      <c r="A4797">
        <v>26406</v>
      </c>
      <c r="B4797">
        <v>4796</v>
      </c>
      <c r="C4797">
        <v>4500</v>
      </c>
      <c r="D4797" t="s">
        <v>6533</v>
      </c>
      <c r="E4797" t="s">
        <v>653</v>
      </c>
      <c r="F4797" t="s">
        <v>654</v>
      </c>
      <c r="G4797" t="s">
        <v>6534</v>
      </c>
      <c r="H4797" t="s">
        <v>6535</v>
      </c>
      <c r="I4797">
        <v>48.836399999999998</v>
      </c>
      <c r="J4797">
        <v>59734737</v>
      </c>
      <c r="K4797" t="s">
        <v>327</v>
      </c>
      <c r="L4797">
        <v>1</v>
      </c>
    </row>
    <row r="4798" spans="1:12" x14ac:dyDescent="0.3">
      <c r="A4798">
        <v>11472</v>
      </c>
      <c r="B4798">
        <v>4797</v>
      </c>
      <c r="C4798">
        <v>14</v>
      </c>
      <c r="D4798" t="s">
        <v>6536</v>
      </c>
      <c r="E4798" t="s">
        <v>390</v>
      </c>
      <c r="F4798" t="s">
        <v>391</v>
      </c>
      <c r="G4798" t="s">
        <v>392</v>
      </c>
      <c r="H4798" t="s">
        <v>392</v>
      </c>
      <c r="I4798">
        <v>48.822499999999998</v>
      </c>
      <c r="J4798">
        <v>5294010</v>
      </c>
      <c r="K4798" t="s">
        <v>327</v>
      </c>
      <c r="L4798">
        <v>4</v>
      </c>
    </row>
    <row r="4799" spans="1:12" x14ac:dyDescent="0.3">
      <c r="A4799">
        <v>24065</v>
      </c>
      <c r="B4799">
        <v>4798</v>
      </c>
      <c r="C4799">
        <v>109</v>
      </c>
      <c r="D4799" t="s">
        <v>6537</v>
      </c>
      <c r="E4799" t="s">
        <v>100</v>
      </c>
      <c r="F4799" t="s">
        <v>101</v>
      </c>
      <c r="G4799" t="s">
        <v>868</v>
      </c>
      <c r="H4799" t="s">
        <v>109</v>
      </c>
      <c r="I4799">
        <v>48.739899999999999</v>
      </c>
      <c r="J4799">
        <v>19125692</v>
      </c>
      <c r="K4799" t="s">
        <v>186</v>
      </c>
      <c r="L4799">
        <v>2</v>
      </c>
    </row>
    <row r="4800" spans="1:12" x14ac:dyDescent="0.3">
      <c r="A4800">
        <v>22036</v>
      </c>
      <c r="B4800">
        <v>4799</v>
      </c>
      <c r="C4800">
        <v>20</v>
      </c>
      <c r="D4800" t="s">
        <v>6538</v>
      </c>
      <c r="E4800" t="s">
        <v>423</v>
      </c>
      <c r="F4800" t="s">
        <v>424</v>
      </c>
      <c r="G4800" t="s">
        <v>3735</v>
      </c>
      <c r="H4800" t="s">
        <v>3736</v>
      </c>
      <c r="I4800">
        <v>48.742100000000001</v>
      </c>
      <c r="J4800">
        <v>9834010</v>
      </c>
      <c r="K4800" t="s">
        <v>110</v>
      </c>
      <c r="L4800">
        <v>3</v>
      </c>
    </row>
    <row r="4801" spans="1:12" x14ac:dyDescent="0.3">
      <c r="A4801">
        <v>10095</v>
      </c>
      <c r="B4801">
        <v>4800</v>
      </c>
      <c r="C4801">
        <v>39</v>
      </c>
      <c r="D4801" t="s">
        <v>6539</v>
      </c>
      <c r="E4801" t="s">
        <v>12</v>
      </c>
      <c r="F4801" t="s">
        <v>13</v>
      </c>
      <c r="G4801" t="s">
        <v>211</v>
      </c>
      <c r="H4801" t="s">
        <v>211</v>
      </c>
      <c r="I4801">
        <v>48.702100000000002</v>
      </c>
      <c r="J4801">
        <v>11591648</v>
      </c>
      <c r="K4801" t="s">
        <v>303</v>
      </c>
      <c r="L4801">
        <v>5</v>
      </c>
    </row>
    <row r="4802" spans="1:12" x14ac:dyDescent="0.3">
      <c r="A4802">
        <v>22180</v>
      </c>
      <c r="B4802">
        <v>4801</v>
      </c>
      <c r="C4802">
        <v>104</v>
      </c>
      <c r="D4802" t="s">
        <v>6540</v>
      </c>
      <c r="E4802" t="s">
        <v>117</v>
      </c>
      <c r="F4802" t="s">
        <v>118</v>
      </c>
      <c r="G4802" t="s">
        <v>274</v>
      </c>
      <c r="H4802" t="s">
        <v>224</v>
      </c>
      <c r="I4802">
        <v>48.646099999999997</v>
      </c>
      <c r="J4802">
        <v>15667060</v>
      </c>
      <c r="K4802" t="s">
        <v>92</v>
      </c>
      <c r="L4802">
        <v>3</v>
      </c>
    </row>
    <row r="4803" spans="1:12" x14ac:dyDescent="0.3">
      <c r="A4803">
        <v>18579</v>
      </c>
      <c r="B4803">
        <v>4802</v>
      </c>
      <c r="C4803">
        <v>104</v>
      </c>
      <c r="D4803" t="s">
        <v>6541</v>
      </c>
      <c r="E4803" t="s">
        <v>72</v>
      </c>
      <c r="F4803" t="s">
        <v>73</v>
      </c>
      <c r="G4803" t="s">
        <v>523</v>
      </c>
      <c r="H4803" t="s">
        <v>112</v>
      </c>
      <c r="I4803">
        <v>48.616300000000003</v>
      </c>
      <c r="J4803">
        <v>20068185</v>
      </c>
      <c r="K4803" t="s">
        <v>115</v>
      </c>
      <c r="L4803">
        <v>5</v>
      </c>
    </row>
    <row r="4804" spans="1:12" x14ac:dyDescent="0.3">
      <c r="A4804">
        <v>22246</v>
      </c>
      <c r="B4804">
        <v>4803</v>
      </c>
      <c r="C4804">
        <v>307</v>
      </c>
      <c r="D4804" t="s">
        <v>6542</v>
      </c>
      <c r="E4804" t="s">
        <v>117</v>
      </c>
      <c r="F4804" t="s">
        <v>118</v>
      </c>
      <c r="G4804" t="s">
        <v>1099</v>
      </c>
      <c r="H4804" t="s">
        <v>224</v>
      </c>
      <c r="I4804">
        <v>48.567599999999999</v>
      </c>
      <c r="J4804">
        <v>35836000</v>
      </c>
      <c r="K4804" t="s">
        <v>44</v>
      </c>
      <c r="L4804">
        <v>2</v>
      </c>
    </row>
    <row r="4805" spans="1:12" x14ac:dyDescent="0.3">
      <c r="A4805">
        <v>20097</v>
      </c>
      <c r="B4805">
        <v>4804</v>
      </c>
      <c r="C4805">
        <v>125</v>
      </c>
      <c r="D4805" t="s">
        <v>6543</v>
      </c>
      <c r="E4805" t="s">
        <v>264</v>
      </c>
      <c r="F4805" t="s">
        <v>265</v>
      </c>
      <c r="G4805" t="s">
        <v>1064</v>
      </c>
      <c r="H4805" t="s">
        <v>266</v>
      </c>
      <c r="I4805">
        <v>48.564300000000003</v>
      </c>
      <c r="J4805">
        <v>33893464</v>
      </c>
      <c r="K4805" t="s">
        <v>34</v>
      </c>
      <c r="L4805">
        <v>4</v>
      </c>
    </row>
    <row r="4806" spans="1:12" x14ac:dyDescent="0.3">
      <c r="A4806">
        <v>18702</v>
      </c>
      <c r="B4806">
        <v>4805</v>
      </c>
      <c r="C4806">
        <v>65</v>
      </c>
      <c r="D4806" t="s">
        <v>6544</v>
      </c>
      <c r="E4806" t="s">
        <v>196</v>
      </c>
      <c r="F4806" t="s">
        <v>197</v>
      </c>
      <c r="G4806" t="s">
        <v>198</v>
      </c>
      <c r="H4806" t="s">
        <v>198</v>
      </c>
      <c r="I4806">
        <v>48.518999999999998</v>
      </c>
      <c r="J4806">
        <v>24770000</v>
      </c>
      <c r="K4806" t="s">
        <v>115</v>
      </c>
      <c r="L4806">
        <v>5</v>
      </c>
    </row>
    <row r="4807" spans="1:12" x14ac:dyDescent="0.3">
      <c r="A4807">
        <v>22724</v>
      </c>
      <c r="B4807">
        <v>4806</v>
      </c>
      <c r="C4807">
        <v>104</v>
      </c>
      <c r="D4807" t="s">
        <v>6545</v>
      </c>
      <c r="E4807" t="s">
        <v>231</v>
      </c>
      <c r="F4807" t="s">
        <v>232</v>
      </c>
      <c r="G4807" t="s">
        <v>233</v>
      </c>
      <c r="H4807" t="s">
        <v>23</v>
      </c>
      <c r="I4807">
        <v>48.523299999999999</v>
      </c>
      <c r="J4807">
        <v>20092005</v>
      </c>
      <c r="K4807" t="s">
        <v>200</v>
      </c>
      <c r="L4807">
        <v>3</v>
      </c>
    </row>
    <row r="4808" spans="1:12" x14ac:dyDescent="0.3">
      <c r="A4808">
        <v>20915</v>
      </c>
      <c r="B4808">
        <v>4807</v>
      </c>
      <c r="C4808">
        <v>47</v>
      </c>
      <c r="D4808" t="s">
        <v>6546</v>
      </c>
      <c r="E4808" t="s">
        <v>144</v>
      </c>
      <c r="F4808" t="s">
        <v>145</v>
      </c>
      <c r="G4808" t="s">
        <v>1535</v>
      </c>
      <c r="H4808" t="s">
        <v>147</v>
      </c>
      <c r="I4808">
        <v>48.469900000000003</v>
      </c>
      <c r="J4808">
        <v>7258757</v>
      </c>
      <c r="K4808" t="s">
        <v>28</v>
      </c>
      <c r="L4808">
        <v>4</v>
      </c>
    </row>
    <row r="4809" spans="1:12" x14ac:dyDescent="0.3">
      <c r="A4809">
        <v>17437</v>
      </c>
      <c r="B4809">
        <v>4808</v>
      </c>
      <c r="C4809">
        <v>122</v>
      </c>
      <c r="D4809" t="s">
        <v>6547</v>
      </c>
      <c r="E4809" t="s">
        <v>100</v>
      </c>
      <c r="F4809" t="s">
        <v>101</v>
      </c>
      <c r="G4809" t="s">
        <v>6548</v>
      </c>
      <c r="H4809" t="s">
        <v>556</v>
      </c>
      <c r="I4809">
        <v>48.438099999999999</v>
      </c>
      <c r="J4809">
        <v>27647665</v>
      </c>
      <c r="K4809" t="s">
        <v>44</v>
      </c>
      <c r="L4809">
        <v>5</v>
      </c>
    </row>
    <row r="4810" spans="1:12" x14ac:dyDescent="0.3">
      <c r="A4810">
        <v>25672</v>
      </c>
      <c r="B4810">
        <v>4809</v>
      </c>
      <c r="C4810">
        <v>18</v>
      </c>
      <c r="D4810" t="s">
        <v>6549</v>
      </c>
      <c r="E4810" t="s">
        <v>390</v>
      </c>
      <c r="F4810" t="s">
        <v>391</v>
      </c>
      <c r="G4810" t="s">
        <v>392</v>
      </c>
      <c r="H4810" t="s">
        <v>392</v>
      </c>
      <c r="I4810">
        <v>48.389899999999997</v>
      </c>
      <c r="J4810">
        <v>7054328</v>
      </c>
      <c r="K4810" t="s">
        <v>110</v>
      </c>
      <c r="L4810">
        <v>1</v>
      </c>
    </row>
    <row r="4811" spans="1:12" x14ac:dyDescent="0.3">
      <c r="A4811">
        <v>1218</v>
      </c>
      <c r="B4811">
        <v>4810</v>
      </c>
      <c r="C4811">
        <v>10</v>
      </c>
      <c r="D4811" t="s">
        <v>6550</v>
      </c>
      <c r="E4811" t="s">
        <v>188</v>
      </c>
      <c r="F4811" t="s">
        <v>189</v>
      </c>
      <c r="G4811" t="s">
        <v>2159</v>
      </c>
      <c r="H4811" t="s">
        <v>414</v>
      </c>
      <c r="I4811">
        <v>48.358600000000003</v>
      </c>
      <c r="J4811">
        <v>13112969</v>
      </c>
      <c r="K4811" t="s">
        <v>209</v>
      </c>
      <c r="L4811">
        <v>8</v>
      </c>
    </row>
    <row r="4812" spans="1:12" x14ac:dyDescent="0.3">
      <c r="A4812">
        <v>25828</v>
      </c>
      <c r="B4812">
        <v>4811</v>
      </c>
      <c r="C4812">
        <v>40</v>
      </c>
      <c r="D4812" t="s">
        <v>6551</v>
      </c>
      <c r="E4812" t="s">
        <v>72</v>
      </c>
      <c r="F4812" t="s">
        <v>73</v>
      </c>
      <c r="G4812" t="s">
        <v>6552</v>
      </c>
      <c r="H4812" t="s">
        <v>880</v>
      </c>
      <c r="I4812">
        <v>48.331600000000002</v>
      </c>
      <c r="J4812">
        <v>2055619</v>
      </c>
      <c r="K4812" t="s">
        <v>16</v>
      </c>
      <c r="L4812">
        <v>1</v>
      </c>
    </row>
    <row r="4813" spans="1:12" x14ac:dyDescent="0.3">
      <c r="A4813">
        <v>3253</v>
      </c>
      <c r="B4813">
        <v>4812</v>
      </c>
      <c r="C4813">
        <v>170</v>
      </c>
      <c r="D4813" t="s">
        <v>6553</v>
      </c>
      <c r="E4813" t="s">
        <v>12</v>
      </c>
      <c r="F4813" t="s">
        <v>13</v>
      </c>
      <c r="G4813" t="s">
        <v>6554</v>
      </c>
      <c r="H4813" t="s">
        <v>43</v>
      </c>
      <c r="I4813">
        <v>48.3048</v>
      </c>
      <c r="J4813">
        <v>21237568</v>
      </c>
      <c r="K4813" t="s">
        <v>470</v>
      </c>
      <c r="L4813">
        <v>8</v>
      </c>
    </row>
    <row r="4814" spans="1:12" x14ac:dyDescent="0.3">
      <c r="A4814">
        <v>18647</v>
      </c>
      <c r="B4814">
        <v>4813</v>
      </c>
      <c r="C4814">
        <v>23</v>
      </c>
      <c r="D4814" t="s">
        <v>6555</v>
      </c>
      <c r="E4814" t="s">
        <v>156</v>
      </c>
      <c r="F4814" t="s">
        <v>157</v>
      </c>
      <c r="G4814" t="s">
        <v>6556</v>
      </c>
      <c r="H4814" t="s">
        <v>1280</v>
      </c>
      <c r="I4814">
        <v>48.295900000000003</v>
      </c>
      <c r="J4814">
        <v>2487937</v>
      </c>
      <c r="K4814" t="s">
        <v>28</v>
      </c>
      <c r="L4814">
        <v>2</v>
      </c>
    </row>
    <row r="4815" spans="1:12" x14ac:dyDescent="0.3">
      <c r="A4815">
        <v>929</v>
      </c>
      <c r="B4815">
        <v>4814</v>
      </c>
      <c r="C4815">
        <v>27</v>
      </c>
      <c r="D4815" t="s">
        <v>6557</v>
      </c>
      <c r="E4815" t="s">
        <v>390</v>
      </c>
      <c r="F4815" t="s">
        <v>391</v>
      </c>
      <c r="G4815" t="s">
        <v>392</v>
      </c>
      <c r="H4815" t="s">
        <v>392</v>
      </c>
      <c r="I4815">
        <v>48.259700000000002</v>
      </c>
      <c r="J4815">
        <v>5266655</v>
      </c>
      <c r="K4815" t="s">
        <v>44</v>
      </c>
      <c r="L4815">
        <v>7</v>
      </c>
    </row>
    <row r="4816" spans="1:12" x14ac:dyDescent="0.3">
      <c r="A4816">
        <v>24371</v>
      </c>
      <c r="B4816">
        <v>4815</v>
      </c>
      <c r="C4816">
        <v>101</v>
      </c>
      <c r="D4816" t="s">
        <v>6558</v>
      </c>
      <c r="E4816" t="s">
        <v>423</v>
      </c>
      <c r="F4816" t="s">
        <v>424</v>
      </c>
      <c r="G4816" t="s">
        <v>425</v>
      </c>
      <c r="H4816" t="s">
        <v>33</v>
      </c>
      <c r="I4816">
        <v>48.235599999999998</v>
      </c>
      <c r="J4816">
        <v>50759950</v>
      </c>
      <c r="K4816" t="s">
        <v>44</v>
      </c>
      <c r="L4816">
        <v>2</v>
      </c>
    </row>
    <row r="4817" spans="1:12" x14ac:dyDescent="0.3">
      <c r="A4817">
        <v>22183</v>
      </c>
      <c r="B4817">
        <v>4816</v>
      </c>
      <c r="C4817">
        <v>30</v>
      </c>
      <c r="D4817" t="s">
        <v>6559</v>
      </c>
      <c r="E4817" t="s">
        <v>12</v>
      </c>
      <c r="F4817" t="s">
        <v>13</v>
      </c>
      <c r="G4817" t="s">
        <v>2620</v>
      </c>
      <c r="H4817" t="s">
        <v>43</v>
      </c>
      <c r="I4817">
        <v>48.1937</v>
      </c>
      <c r="J4817">
        <v>2867400</v>
      </c>
      <c r="K4817" t="s">
        <v>44</v>
      </c>
      <c r="L4817">
        <v>3</v>
      </c>
    </row>
    <row r="4818" spans="1:12" x14ac:dyDescent="0.3">
      <c r="A4818">
        <v>20953</v>
      </c>
      <c r="B4818">
        <v>4817</v>
      </c>
      <c r="C4818">
        <v>33</v>
      </c>
      <c r="D4818" t="s">
        <v>6560</v>
      </c>
      <c r="E4818" t="s">
        <v>636</v>
      </c>
      <c r="F4818" t="s">
        <v>637</v>
      </c>
      <c r="G4818" t="s">
        <v>638</v>
      </c>
      <c r="H4818" t="s">
        <v>639</v>
      </c>
      <c r="I4818">
        <v>48.182299999999998</v>
      </c>
      <c r="J4818">
        <v>58364949</v>
      </c>
      <c r="K4818" t="s">
        <v>18</v>
      </c>
      <c r="L4818">
        <v>4</v>
      </c>
    </row>
    <row r="4819" spans="1:12" x14ac:dyDescent="0.3">
      <c r="A4819">
        <v>1503</v>
      </c>
      <c r="B4819">
        <v>4818</v>
      </c>
      <c r="C4819">
        <v>62</v>
      </c>
      <c r="D4819" t="s">
        <v>6561</v>
      </c>
      <c r="E4819" t="s">
        <v>188</v>
      </c>
      <c r="F4819" t="s">
        <v>189</v>
      </c>
      <c r="G4819" t="s">
        <v>1941</v>
      </c>
      <c r="H4819" t="s">
        <v>414</v>
      </c>
      <c r="I4819">
        <v>48.184800000000003</v>
      </c>
      <c r="J4819">
        <v>22602803</v>
      </c>
      <c r="K4819" t="s">
        <v>339</v>
      </c>
      <c r="L4819">
        <v>8</v>
      </c>
    </row>
    <row r="4820" spans="1:12" x14ac:dyDescent="0.3">
      <c r="A4820">
        <v>21305</v>
      </c>
      <c r="B4820">
        <v>4819</v>
      </c>
      <c r="C4820">
        <v>61</v>
      </c>
      <c r="D4820" t="s">
        <v>6562</v>
      </c>
      <c r="E4820" t="s">
        <v>390</v>
      </c>
      <c r="F4820" t="s">
        <v>391</v>
      </c>
      <c r="G4820" t="s">
        <v>701</v>
      </c>
      <c r="H4820" t="s">
        <v>392</v>
      </c>
      <c r="I4820">
        <v>48.151499999999999</v>
      </c>
      <c r="J4820">
        <v>10078321</v>
      </c>
      <c r="K4820" t="s">
        <v>115</v>
      </c>
      <c r="L4820">
        <v>3</v>
      </c>
    </row>
    <row r="4821" spans="1:12" x14ac:dyDescent="0.3">
      <c r="A4821">
        <v>18907</v>
      </c>
      <c r="B4821">
        <v>4820</v>
      </c>
      <c r="C4821">
        <v>33</v>
      </c>
      <c r="D4821" t="s">
        <v>6563</v>
      </c>
      <c r="E4821" t="s">
        <v>117</v>
      </c>
      <c r="F4821" t="s">
        <v>118</v>
      </c>
      <c r="G4821" t="s">
        <v>224</v>
      </c>
      <c r="H4821" t="s">
        <v>224</v>
      </c>
      <c r="I4821">
        <v>48.010599999999997</v>
      </c>
      <c r="J4821">
        <v>4840792</v>
      </c>
      <c r="K4821" t="s">
        <v>311</v>
      </c>
      <c r="L4821">
        <v>4</v>
      </c>
    </row>
    <row r="4822" spans="1:12" x14ac:dyDescent="0.3">
      <c r="A4822">
        <v>26020</v>
      </c>
      <c r="B4822">
        <v>4821</v>
      </c>
      <c r="C4822">
        <v>9</v>
      </c>
      <c r="D4822" t="s">
        <v>6564</v>
      </c>
      <c r="E4822" t="s">
        <v>62</v>
      </c>
      <c r="F4822" t="s">
        <v>63</v>
      </c>
      <c r="G4822" t="s">
        <v>434</v>
      </c>
      <c r="H4822" t="s">
        <v>434</v>
      </c>
      <c r="I4822">
        <v>48.003399999999999</v>
      </c>
      <c r="J4822">
        <v>2596384</v>
      </c>
      <c r="K4822" t="s">
        <v>139</v>
      </c>
      <c r="L4822">
        <v>1</v>
      </c>
    </row>
    <row r="4823" spans="1:12" x14ac:dyDescent="0.3">
      <c r="A4823">
        <v>1583</v>
      </c>
      <c r="B4823">
        <v>4822</v>
      </c>
      <c r="C4823">
        <v>245</v>
      </c>
      <c r="D4823" t="s">
        <v>6565</v>
      </c>
      <c r="E4823" t="s">
        <v>196</v>
      </c>
      <c r="F4823" t="s">
        <v>197</v>
      </c>
      <c r="G4823" t="s">
        <v>198</v>
      </c>
      <c r="H4823" t="s">
        <v>198</v>
      </c>
      <c r="I4823">
        <v>47.9651</v>
      </c>
      <c r="J4823">
        <v>32161357</v>
      </c>
      <c r="K4823" t="s">
        <v>44</v>
      </c>
      <c r="L4823">
        <v>7</v>
      </c>
    </row>
    <row r="4824" spans="1:12" x14ac:dyDescent="0.3">
      <c r="A4824">
        <v>5430</v>
      </c>
      <c r="B4824">
        <v>4823</v>
      </c>
      <c r="C4824">
        <v>79</v>
      </c>
      <c r="D4824" t="s">
        <v>6566</v>
      </c>
      <c r="E4824" t="s">
        <v>100</v>
      </c>
      <c r="F4824" t="s">
        <v>101</v>
      </c>
      <c r="G4824" t="s">
        <v>109</v>
      </c>
      <c r="H4824" t="s">
        <v>109</v>
      </c>
      <c r="I4824">
        <v>47.970100000000002</v>
      </c>
      <c r="J4824">
        <v>10017050</v>
      </c>
      <c r="K4824" t="s">
        <v>44</v>
      </c>
      <c r="L4824">
        <v>2</v>
      </c>
    </row>
    <row r="4825" spans="1:12" x14ac:dyDescent="0.3">
      <c r="A4825">
        <v>6705</v>
      </c>
      <c r="B4825">
        <v>4824</v>
      </c>
      <c r="C4825">
        <v>381</v>
      </c>
      <c r="D4825" t="s">
        <v>6567</v>
      </c>
      <c r="E4825" t="s">
        <v>30</v>
      </c>
      <c r="F4825" t="s">
        <v>31</v>
      </c>
      <c r="G4825" t="s">
        <v>1210</v>
      </c>
      <c r="H4825" t="s">
        <v>33</v>
      </c>
      <c r="I4825">
        <v>47.935200000000002</v>
      </c>
      <c r="J4825">
        <v>62326876</v>
      </c>
      <c r="K4825" t="s">
        <v>110</v>
      </c>
      <c r="L4825">
        <v>4</v>
      </c>
    </row>
    <row r="4826" spans="1:12" x14ac:dyDescent="0.3">
      <c r="A4826">
        <v>24554</v>
      </c>
      <c r="B4826">
        <v>4825</v>
      </c>
      <c r="C4826">
        <v>510</v>
      </c>
      <c r="D4826" t="s">
        <v>6568</v>
      </c>
      <c r="E4826" t="s">
        <v>188</v>
      </c>
      <c r="F4826" t="s">
        <v>189</v>
      </c>
      <c r="G4826" t="s">
        <v>4726</v>
      </c>
      <c r="H4826" t="s">
        <v>566</v>
      </c>
      <c r="I4826">
        <v>47.9163</v>
      </c>
      <c r="J4826">
        <v>65095000</v>
      </c>
      <c r="K4826" t="s">
        <v>209</v>
      </c>
      <c r="L4826">
        <v>2</v>
      </c>
    </row>
    <row r="4827" spans="1:12" x14ac:dyDescent="0.3">
      <c r="A4827">
        <v>23799</v>
      </c>
      <c r="B4827">
        <v>4826</v>
      </c>
      <c r="C4827">
        <v>14</v>
      </c>
      <c r="D4827" t="s">
        <v>6569</v>
      </c>
      <c r="E4827" t="s">
        <v>12</v>
      </c>
      <c r="F4827" t="s">
        <v>13</v>
      </c>
      <c r="G4827" t="s">
        <v>1260</v>
      </c>
      <c r="H4827" t="s">
        <v>1261</v>
      </c>
      <c r="I4827">
        <v>47.915399999999998</v>
      </c>
      <c r="J4827">
        <v>2098091</v>
      </c>
      <c r="K4827" t="s">
        <v>24</v>
      </c>
      <c r="L4827">
        <v>2</v>
      </c>
    </row>
    <row r="4828" spans="1:12" x14ac:dyDescent="0.3">
      <c r="A4828">
        <v>24070</v>
      </c>
      <c r="B4828">
        <v>4827</v>
      </c>
      <c r="C4828">
        <v>49</v>
      </c>
      <c r="D4828" t="s">
        <v>6570</v>
      </c>
      <c r="E4828" t="s">
        <v>124</v>
      </c>
      <c r="F4828" t="s">
        <v>125</v>
      </c>
      <c r="G4828" t="s">
        <v>804</v>
      </c>
      <c r="H4828" t="s">
        <v>2394</v>
      </c>
      <c r="I4828">
        <v>47.852600000000002</v>
      </c>
      <c r="J4828">
        <v>7913966</v>
      </c>
      <c r="K4828" t="s">
        <v>209</v>
      </c>
      <c r="L4828">
        <v>2</v>
      </c>
    </row>
    <row r="4829" spans="1:12" x14ac:dyDescent="0.3">
      <c r="A4829">
        <v>22088</v>
      </c>
      <c r="B4829">
        <v>4828</v>
      </c>
      <c r="C4829">
        <v>0</v>
      </c>
      <c r="D4829" t="s">
        <v>6571</v>
      </c>
      <c r="E4829" t="s">
        <v>129</v>
      </c>
      <c r="F4829" t="s">
        <v>130</v>
      </c>
      <c r="G4829" t="s">
        <v>2272</v>
      </c>
      <c r="H4829" t="s">
        <v>277</v>
      </c>
      <c r="I4829">
        <v>47.835999999999999</v>
      </c>
      <c r="J4829">
        <v>324500000</v>
      </c>
      <c r="K4829" t="s">
        <v>24</v>
      </c>
      <c r="L4829">
        <v>3</v>
      </c>
    </row>
    <row r="4830" spans="1:12" x14ac:dyDescent="0.3">
      <c r="A4830">
        <v>1686</v>
      </c>
      <c r="B4830">
        <v>4829</v>
      </c>
      <c r="C4830">
        <v>50</v>
      </c>
      <c r="D4830" t="s">
        <v>6572</v>
      </c>
      <c r="E4830" t="s">
        <v>12</v>
      </c>
      <c r="F4830" t="s">
        <v>13</v>
      </c>
      <c r="G4830" t="s">
        <v>6573</v>
      </c>
      <c r="H4830" t="s">
        <v>15</v>
      </c>
      <c r="I4830">
        <v>47.8399</v>
      </c>
      <c r="J4830">
        <v>37569889</v>
      </c>
      <c r="K4830" t="s">
        <v>24</v>
      </c>
      <c r="L4830">
        <v>8</v>
      </c>
    </row>
    <row r="4831" spans="1:12" x14ac:dyDescent="0.3">
      <c r="A4831">
        <v>20228</v>
      </c>
      <c r="B4831">
        <v>4830</v>
      </c>
      <c r="C4831">
        <v>54</v>
      </c>
      <c r="D4831" t="s">
        <v>6574</v>
      </c>
      <c r="E4831" t="s">
        <v>30</v>
      </c>
      <c r="F4831" t="s">
        <v>31</v>
      </c>
      <c r="G4831" t="s">
        <v>720</v>
      </c>
      <c r="H4831" t="s">
        <v>33</v>
      </c>
      <c r="I4831">
        <v>47.819299999999998</v>
      </c>
      <c r="J4831">
        <v>48545753</v>
      </c>
      <c r="K4831" t="s">
        <v>34</v>
      </c>
      <c r="L4831">
        <v>4</v>
      </c>
    </row>
    <row r="4832" spans="1:12" x14ac:dyDescent="0.3">
      <c r="A4832">
        <v>3125</v>
      </c>
      <c r="B4832">
        <v>4831</v>
      </c>
      <c r="C4832">
        <v>505</v>
      </c>
      <c r="D4832" t="s">
        <v>6575</v>
      </c>
      <c r="E4832" t="s">
        <v>149</v>
      </c>
      <c r="F4832" t="s">
        <v>150</v>
      </c>
      <c r="G4832" t="s">
        <v>787</v>
      </c>
      <c r="H4832" t="s">
        <v>299</v>
      </c>
      <c r="I4832">
        <v>47.7971</v>
      </c>
      <c r="J4832">
        <v>202145000</v>
      </c>
      <c r="K4832" t="s">
        <v>139</v>
      </c>
      <c r="L4832">
        <v>8</v>
      </c>
    </row>
    <row r="4833" spans="1:12" x14ac:dyDescent="0.3">
      <c r="A4833">
        <v>25213</v>
      </c>
      <c r="B4833">
        <v>4832</v>
      </c>
      <c r="C4833">
        <v>61</v>
      </c>
      <c r="D4833" t="s">
        <v>6576</v>
      </c>
      <c r="E4833" t="s">
        <v>161</v>
      </c>
      <c r="F4833" t="s">
        <v>162</v>
      </c>
      <c r="G4833" t="s">
        <v>6577</v>
      </c>
      <c r="H4833" t="s">
        <v>348</v>
      </c>
      <c r="I4833">
        <v>47.797499999999999</v>
      </c>
      <c r="J4833">
        <v>31229652</v>
      </c>
      <c r="K4833" t="s">
        <v>200</v>
      </c>
      <c r="L4833">
        <v>1</v>
      </c>
    </row>
    <row r="4834" spans="1:12" x14ac:dyDescent="0.3">
      <c r="A4834">
        <v>25742</v>
      </c>
      <c r="B4834">
        <v>4833</v>
      </c>
      <c r="C4834">
        <v>39</v>
      </c>
      <c r="D4834" t="s">
        <v>6578</v>
      </c>
      <c r="E4834" t="s">
        <v>20</v>
      </c>
      <c r="F4834" t="s">
        <v>21</v>
      </c>
      <c r="G4834" t="s">
        <v>496</v>
      </c>
      <c r="H4834" t="s">
        <v>23</v>
      </c>
      <c r="I4834">
        <v>47.777299999999997</v>
      </c>
      <c r="J4834">
        <v>3924583</v>
      </c>
      <c r="K4834" t="s">
        <v>90</v>
      </c>
      <c r="L4834">
        <v>1</v>
      </c>
    </row>
    <row r="4835" spans="1:12" x14ac:dyDescent="0.3">
      <c r="A4835">
        <v>24750</v>
      </c>
      <c r="B4835">
        <v>4834</v>
      </c>
      <c r="C4835">
        <v>3279</v>
      </c>
      <c r="D4835" t="s">
        <v>6579</v>
      </c>
      <c r="E4835" t="s">
        <v>141</v>
      </c>
      <c r="F4835" t="s">
        <v>142</v>
      </c>
      <c r="G4835" t="s">
        <v>6580</v>
      </c>
      <c r="H4835" t="s">
        <v>137</v>
      </c>
      <c r="I4835">
        <v>47.726399999999998</v>
      </c>
      <c r="J4835">
        <v>109860165</v>
      </c>
      <c r="K4835" t="s">
        <v>183</v>
      </c>
      <c r="L4835">
        <v>1</v>
      </c>
    </row>
    <row r="4836" spans="1:12" x14ac:dyDescent="0.3">
      <c r="A4836">
        <v>26059</v>
      </c>
      <c r="B4836">
        <v>4835</v>
      </c>
      <c r="C4836">
        <v>43</v>
      </c>
      <c r="D4836" t="s">
        <v>6581</v>
      </c>
      <c r="E4836" t="s">
        <v>62</v>
      </c>
      <c r="F4836" t="s">
        <v>63</v>
      </c>
      <c r="G4836" t="s">
        <v>6216</v>
      </c>
      <c r="H4836" t="s">
        <v>434</v>
      </c>
      <c r="I4836">
        <v>47.712299999999999</v>
      </c>
      <c r="J4836">
        <v>21930143</v>
      </c>
      <c r="K4836" t="s">
        <v>16</v>
      </c>
      <c r="L4836">
        <v>1</v>
      </c>
    </row>
    <row r="4837" spans="1:12" x14ac:dyDescent="0.3">
      <c r="A4837">
        <v>181</v>
      </c>
      <c r="B4837">
        <v>4836</v>
      </c>
      <c r="C4837">
        <v>1250</v>
      </c>
      <c r="D4837" t="s">
        <v>6582</v>
      </c>
      <c r="E4837" t="s">
        <v>57</v>
      </c>
      <c r="F4837" t="s">
        <v>58</v>
      </c>
      <c r="G4837" t="s">
        <v>80</v>
      </c>
      <c r="H4837" t="s">
        <v>81</v>
      </c>
      <c r="I4837">
        <v>47.700200000000002</v>
      </c>
      <c r="J4837">
        <v>41845566</v>
      </c>
      <c r="K4837" t="s">
        <v>110</v>
      </c>
      <c r="L4837">
        <v>5</v>
      </c>
    </row>
    <row r="4838" spans="1:12" x14ac:dyDescent="0.3">
      <c r="A4838">
        <v>3195</v>
      </c>
      <c r="B4838">
        <v>4837</v>
      </c>
      <c r="C4838">
        <v>160</v>
      </c>
      <c r="D4838" t="s">
        <v>6583</v>
      </c>
      <c r="E4838" t="s">
        <v>141</v>
      </c>
      <c r="F4838" t="s">
        <v>142</v>
      </c>
      <c r="G4838" t="s">
        <v>141</v>
      </c>
      <c r="H4838" t="s">
        <v>137</v>
      </c>
      <c r="I4838">
        <v>47.689700000000002</v>
      </c>
      <c r="J4838">
        <v>33230467</v>
      </c>
      <c r="K4838" t="s">
        <v>110</v>
      </c>
      <c r="L4838">
        <v>8</v>
      </c>
    </row>
    <row r="4839" spans="1:12" x14ac:dyDescent="0.3">
      <c r="A4839">
        <v>26289</v>
      </c>
      <c r="B4839">
        <v>4838</v>
      </c>
      <c r="C4839">
        <v>10</v>
      </c>
      <c r="D4839" t="s">
        <v>6584</v>
      </c>
      <c r="E4839" t="s">
        <v>513</v>
      </c>
      <c r="F4839" t="s">
        <v>514</v>
      </c>
      <c r="G4839" t="s">
        <v>1090</v>
      </c>
      <c r="H4839" t="s">
        <v>516</v>
      </c>
      <c r="I4839">
        <v>47.676299999999998</v>
      </c>
      <c r="J4839">
        <v>4917385</v>
      </c>
      <c r="K4839" t="s">
        <v>470</v>
      </c>
      <c r="L4839">
        <v>1</v>
      </c>
    </row>
    <row r="4840" spans="1:12" x14ac:dyDescent="0.3">
      <c r="A4840">
        <v>22121</v>
      </c>
      <c r="B4840">
        <v>4839</v>
      </c>
      <c r="C4840">
        <v>15</v>
      </c>
      <c r="D4840" t="s">
        <v>6585</v>
      </c>
      <c r="E4840" t="s">
        <v>390</v>
      </c>
      <c r="F4840" t="s">
        <v>391</v>
      </c>
      <c r="G4840" t="s">
        <v>2167</v>
      </c>
      <c r="H4840" t="s">
        <v>392</v>
      </c>
      <c r="I4840">
        <v>47.6586</v>
      </c>
      <c r="J4840">
        <v>31877077</v>
      </c>
      <c r="K4840" t="s">
        <v>209</v>
      </c>
      <c r="L4840">
        <v>3</v>
      </c>
    </row>
    <row r="4841" spans="1:12" x14ac:dyDescent="0.3">
      <c r="A4841">
        <v>25521</v>
      </c>
      <c r="B4841">
        <v>4840</v>
      </c>
      <c r="C4841">
        <v>18</v>
      </c>
      <c r="D4841" t="s">
        <v>6586</v>
      </c>
      <c r="E4841" t="s">
        <v>62</v>
      </c>
      <c r="F4841" t="s">
        <v>63</v>
      </c>
      <c r="G4841" t="s">
        <v>357</v>
      </c>
      <c r="H4841" t="s">
        <v>434</v>
      </c>
      <c r="I4841">
        <v>47.661099999999998</v>
      </c>
      <c r="J4841">
        <v>3151858</v>
      </c>
      <c r="K4841" t="s">
        <v>24</v>
      </c>
      <c r="L4841">
        <v>1</v>
      </c>
    </row>
    <row r="4842" spans="1:12" x14ac:dyDescent="0.3">
      <c r="A4842">
        <v>2385</v>
      </c>
      <c r="B4842">
        <v>4841</v>
      </c>
      <c r="C4842">
        <v>368</v>
      </c>
      <c r="D4842" t="s">
        <v>6587</v>
      </c>
      <c r="E4842" t="s">
        <v>165</v>
      </c>
      <c r="F4842" t="s">
        <v>166</v>
      </c>
      <c r="G4842" t="s">
        <v>167</v>
      </c>
      <c r="H4842" t="s">
        <v>168</v>
      </c>
      <c r="I4842">
        <v>47.595399999999998</v>
      </c>
      <c r="J4842">
        <v>62457364</v>
      </c>
      <c r="K4842" t="s">
        <v>139</v>
      </c>
      <c r="L4842">
        <v>5</v>
      </c>
    </row>
    <row r="4843" spans="1:12" x14ac:dyDescent="0.3">
      <c r="A4843">
        <v>10096</v>
      </c>
      <c r="B4843">
        <v>4842</v>
      </c>
      <c r="C4843">
        <v>67</v>
      </c>
      <c r="D4843" t="s">
        <v>6588</v>
      </c>
      <c r="E4843" t="s">
        <v>161</v>
      </c>
      <c r="F4843" t="s">
        <v>162</v>
      </c>
      <c r="G4843" t="s">
        <v>3248</v>
      </c>
      <c r="H4843" t="s">
        <v>348</v>
      </c>
      <c r="I4843">
        <v>47.569600000000001</v>
      </c>
      <c r="J4843">
        <v>13479355</v>
      </c>
      <c r="K4843" t="s">
        <v>24</v>
      </c>
      <c r="L4843">
        <v>2</v>
      </c>
    </row>
    <row r="4844" spans="1:12" x14ac:dyDescent="0.3">
      <c r="A4844">
        <v>22620</v>
      </c>
      <c r="B4844">
        <v>4843</v>
      </c>
      <c r="C4844">
        <v>87</v>
      </c>
      <c r="D4844" t="s">
        <v>6589</v>
      </c>
      <c r="E4844" t="s">
        <v>117</v>
      </c>
      <c r="F4844" t="s">
        <v>118</v>
      </c>
      <c r="G4844" t="s">
        <v>2849</v>
      </c>
      <c r="H4844" t="s">
        <v>224</v>
      </c>
      <c r="I4844">
        <v>47.506300000000003</v>
      </c>
      <c r="J4844">
        <v>10534900</v>
      </c>
      <c r="K4844" t="s">
        <v>92</v>
      </c>
      <c r="L4844">
        <v>3</v>
      </c>
    </row>
    <row r="4845" spans="1:12" x14ac:dyDescent="0.3">
      <c r="A4845">
        <v>21919</v>
      </c>
      <c r="B4845">
        <v>4844</v>
      </c>
      <c r="C4845">
        <v>130</v>
      </c>
      <c r="D4845" t="s">
        <v>6590</v>
      </c>
      <c r="E4845" t="s">
        <v>67</v>
      </c>
      <c r="F4845" t="s">
        <v>68</v>
      </c>
      <c r="G4845" t="s">
        <v>498</v>
      </c>
      <c r="H4845" t="s">
        <v>277</v>
      </c>
      <c r="I4845">
        <v>47.482399999999998</v>
      </c>
      <c r="J4845">
        <v>32860987</v>
      </c>
      <c r="K4845" t="s">
        <v>92</v>
      </c>
      <c r="L4845">
        <v>3</v>
      </c>
    </row>
    <row r="4846" spans="1:12" x14ac:dyDescent="0.3">
      <c r="A4846">
        <v>1034</v>
      </c>
      <c r="B4846">
        <v>4845</v>
      </c>
      <c r="C4846">
        <v>177</v>
      </c>
      <c r="D4846" t="s">
        <v>6591</v>
      </c>
      <c r="E4846" t="s">
        <v>161</v>
      </c>
      <c r="F4846" t="s">
        <v>162</v>
      </c>
      <c r="G4846" t="s">
        <v>696</v>
      </c>
      <c r="H4846" t="s">
        <v>23</v>
      </c>
      <c r="I4846">
        <v>47.448399999999999</v>
      </c>
      <c r="J4846">
        <v>28507567</v>
      </c>
      <c r="K4846" t="s">
        <v>90</v>
      </c>
      <c r="L4846">
        <v>5</v>
      </c>
    </row>
    <row r="4847" spans="1:12" x14ac:dyDescent="0.3">
      <c r="A4847">
        <v>25576</v>
      </c>
      <c r="B4847">
        <v>4846</v>
      </c>
      <c r="C4847">
        <v>510</v>
      </c>
      <c r="D4847" t="s">
        <v>6592</v>
      </c>
      <c r="E4847" t="s">
        <v>202</v>
      </c>
      <c r="F4847" t="s">
        <v>203</v>
      </c>
      <c r="G4847" t="s">
        <v>6593</v>
      </c>
      <c r="H4847" t="s">
        <v>205</v>
      </c>
      <c r="I4847">
        <v>47.450099999999999</v>
      </c>
      <c r="J4847">
        <v>28503621</v>
      </c>
      <c r="K4847" t="s">
        <v>186</v>
      </c>
      <c r="L4847">
        <v>1</v>
      </c>
    </row>
    <row r="4848" spans="1:12" x14ac:dyDescent="0.3">
      <c r="A4848">
        <v>4349</v>
      </c>
      <c r="B4848">
        <v>4847</v>
      </c>
      <c r="C4848">
        <v>353</v>
      </c>
      <c r="D4848" t="s">
        <v>6594</v>
      </c>
      <c r="E4848" t="s">
        <v>513</v>
      </c>
      <c r="F4848" t="s">
        <v>514</v>
      </c>
      <c r="G4848" t="s">
        <v>2031</v>
      </c>
      <c r="H4848" t="s">
        <v>516</v>
      </c>
      <c r="I4848">
        <v>47.442500000000003</v>
      </c>
      <c r="J4848">
        <v>67948871</v>
      </c>
      <c r="K4848" t="s">
        <v>24</v>
      </c>
      <c r="L4848">
        <v>7</v>
      </c>
    </row>
    <row r="4849" spans="1:12" x14ac:dyDescent="0.3">
      <c r="A4849">
        <v>22498</v>
      </c>
      <c r="B4849">
        <v>4848</v>
      </c>
      <c r="C4849">
        <v>97</v>
      </c>
      <c r="D4849" t="s">
        <v>6595</v>
      </c>
      <c r="E4849" t="s">
        <v>196</v>
      </c>
      <c r="F4849" t="s">
        <v>197</v>
      </c>
      <c r="G4849" t="s">
        <v>6596</v>
      </c>
      <c r="H4849" t="s">
        <v>198</v>
      </c>
      <c r="I4849">
        <v>47.42</v>
      </c>
      <c r="J4849">
        <v>14182603</v>
      </c>
      <c r="K4849" t="s">
        <v>115</v>
      </c>
      <c r="L4849">
        <v>3</v>
      </c>
    </row>
    <row r="4850" spans="1:12" x14ac:dyDescent="0.3">
      <c r="A4850">
        <v>7219</v>
      </c>
      <c r="B4850">
        <v>4849</v>
      </c>
      <c r="C4850">
        <v>200</v>
      </c>
      <c r="D4850" t="s">
        <v>6597</v>
      </c>
      <c r="E4850" t="s">
        <v>196</v>
      </c>
      <c r="F4850" t="s">
        <v>197</v>
      </c>
      <c r="G4850" t="s">
        <v>6598</v>
      </c>
      <c r="H4850" t="s">
        <v>198</v>
      </c>
      <c r="I4850">
        <v>47.334600000000002</v>
      </c>
      <c r="J4850">
        <v>129348000</v>
      </c>
      <c r="K4850" t="s">
        <v>24</v>
      </c>
      <c r="L4850">
        <v>2</v>
      </c>
    </row>
    <row r="4851" spans="1:12" x14ac:dyDescent="0.3">
      <c r="A4851">
        <v>18555</v>
      </c>
      <c r="B4851">
        <v>4850</v>
      </c>
      <c r="C4851">
        <v>21</v>
      </c>
      <c r="D4851" t="s">
        <v>6599</v>
      </c>
      <c r="E4851" t="s">
        <v>411</v>
      </c>
      <c r="F4851" t="s">
        <v>412</v>
      </c>
      <c r="G4851" t="s">
        <v>622</v>
      </c>
      <c r="H4851" t="s">
        <v>731</v>
      </c>
      <c r="I4851">
        <v>47.307200000000002</v>
      </c>
      <c r="J4851">
        <v>5009252</v>
      </c>
      <c r="K4851" t="s">
        <v>44</v>
      </c>
      <c r="L4851">
        <v>5</v>
      </c>
    </row>
    <row r="4852" spans="1:12" x14ac:dyDescent="0.3">
      <c r="A4852">
        <v>9451</v>
      </c>
      <c r="B4852">
        <v>4851</v>
      </c>
      <c r="C4852">
        <v>95</v>
      </c>
      <c r="D4852" t="s">
        <v>6600</v>
      </c>
      <c r="E4852" t="s">
        <v>12</v>
      </c>
      <c r="F4852" t="s">
        <v>13</v>
      </c>
      <c r="G4852" t="s">
        <v>26</v>
      </c>
      <c r="H4852" t="s">
        <v>27</v>
      </c>
      <c r="I4852">
        <v>47.2346</v>
      </c>
      <c r="J4852">
        <v>5780078</v>
      </c>
      <c r="K4852" t="s">
        <v>327</v>
      </c>
      <c r="L4852">
        <v>2</v>
      </c>
    </row>
    <row r="4853" spans="1:12" x14ac:dyDescent="0.3">
      <c r="A4853">
        <v>4047</v>
      </c>
      <c r="B4853">
        <v>4852</v>
      </c>
      <c r="C4853">
        <v>140</v>
      </c>
      <c r="D4853" t="s">
        <v>6601</v>
      </c>
      <c r="E4853" t="s">
        <v>390</v>
      </c>
      <c r="F4853" t="s">
        <v>391</v>
      </c>
      <c r="G4853" t="s">
        <v>701</v>
      </c>
      <c r="H4853" t="s">
        <v>392</v>
      </c>
      <c r="I4853">
        <v>47.176200000000001</v>
      </c>
      <c r="J4853">
        <v>12210414</v>
      </c>
      <c r="K4853" t="s">
        <v>110</v>
      </c>
      <c r="L4853">
        <v>5</v>
      </c>
    </row>
    <row r="4854" spans="1:12" x14ac:dyDescent="0.3">
      <c r="A4854">
        <v>17710</v>
      </c>
      <c r="B4854">
        <v>4853</v>
      </c>
      <c r="C4854">
        <v>25</v>
      </c>
      <c r="D4854" t="s">
        <v>6602</v>
      </c>
      <c r="E4854" t="s">
        <v>165</v>
      </c>
      <c r="F4854" t="s">
        <v>166</v>
      </c>
      <c r="G4854" t="s">
        <v>2268</v>
      </c>
      <c r="I4854">
        <v>47.152099999999997</v>
      </c>
      <c r="J4854">
        <v>7491774</v>
      </c>
      <c r="K4854" t="s">
        <v>44</v>
      </c>
      <c r="L4854">
        <v>5</v>
      </c>
    </row>
    <row r="4855" spans="1:12" x14ac:dyDescent="0.3">
      <c r="A4855">
        <v>26155</v>
      </c>
      <c r="B4855">
        <v>4854</v>
      </c>
      <c r="C4855">
        <v>80</v>
      </c>
      <c r="D4855" t="s">
        <v>6603</v>
      </c>
      <c r="E4855" t="s">
        <v>134</v>
      </c>
      <c r="F4855" t="s">
        <v>135</v>
      </c>
      <c r="G4855" t="s">
        <v>3114</v>
      </c>
      <c r="H4855" t="s">
        <v>137</v>
      </c>
      <c r="I4855">
        <v>47.138599999999997</v>
      </c>
      <c r="J4855">
        <v>13386984</v>
      </c>
      <c r="K4855" t="s">
        <v>110</v>
      </c>
      <c r="L4855">
        <v>1</v>
      </c>
    </row>
    <row r="4856" spans="1:12" x14ac:dyDescent="0.3">
      <c r="A4856">
        <v>25744</v>
      </c>
      <c r="B4856">
        <v>4855</v>
      </c>
      <c r="C4856">
        <v>8</v>
      </c>
      <c r="D4856" t="s">
        <v>6604</v>
      </c>
      <c r="E4856" t="s">
        <v>117</v>
      </c>
      <c r="F4856" t="s">
        <v>118</v>
      </c>
      <c r="G4856" t="s">
        <v>372</v>
      </c>
      <c r="H4856" t="s">
        <v>373</v>
      </c>
      <c r="I4856">
        <v>47.128</v>
      </c>
      <c r="J4856">
        <v>6023251</v>
      </c>
      <c r="K4856" t="s">
        <v>44</v>
      </c>
      <c r="L4856">
        <v>1</v>
      </c>
    </row>
    <row r="4857" spans="1:12" x14ac:dyDescent="0.3">
      <c r="A4857">
        <v>20401</v>
      </c>
      <c r="B4857">
        <v>4856</v>
      </c>
      <c r="C4857">
        <v>33</v>
      </c>
      <c r="D4857" t="s">
        <v>6605</v>
      </c>
      <c r="E4857" t="s">
        <v>628</v>
      </c>
      <c r="F4857" t="s">
        <v>629</v>
      </c>
      <c r="G4857" t="s">
        <v>1243</v>
      </c>
      <c r="H4857" t="s">
        <v>1244</v>
      </c>
      <c r="I4857">
        <v>47.120899999999999</v>
      </c>
      <c r="J4857">
        <v>3782078</v>
      </c>
      <c r="K4857" t="s">
        <v>110</v>
      </c>
      <c r="L4857">
        <v>4</v>
      </c>
    </row>
    <row r="4858" spans="1:12" x14ac:dyDescent="0.3">
      <c r="A4858">
        <v>9495</v>
      </c>
      <c r="B4858">
        <v>4857</v>
      </c>
      <c r="C4858">
        <v>130</v>
      </c>
      <c r="D4858" t="s">
        <v>6606</v>
      </c>
      <c r="E4858" t="s">
        <v>653</v>
      </c>
      <c r="F4858" t="s">
        <v>654</v>
      </c>
      <c r="G4858" t="s">
        <v>897</v>
      </c>
      <c r="H4858" t="s">
        <v>898</v>
      </c>
      <c r="I4858">
        <v>47.0974</v>
      </c>
      <c r="J4858">
        <v>15109809</v>
      </c>
      <c r="K4858" t="s">
        <v>115</v>
      </c>
      <c r="L4858">
        <v>3</v>
      </c>
    </row>
    <row r="4859" spans="1:12" x14ac:dyDescent="0.3">
      <c r="A4859">
        <v>2774</v>
      </c>
      <c r="B4859">
        <v>4858</v>
      </c>
      <c r="C4859">
        <v>96</v>
      </c>
      <c r="D4859" t="s">
        <v>6607</v>
      </c>
      <c r="E4859" t="s">
        <v>94</v>
      </c>
      <c r="F4859" t="s">
        <v>95</v>
      </c>
      <c r="G4859" t="s">
        <v>173</v>
      </c>
      <c r="H4859" t="s">
        <v>174</v>
      </c>
      <c r="I4859">
        <v>47.0745</v>
      </c>
      <c r="J4859">
        <v>21566019</v>
      </c>
      <c r="K4859" t="s">
        <v>90</v>
      </c>
      <c r="L4859">
        <v>7</v>
      </c>
    </row>
    <row r="4860" spans="1:12" x14ac:dyDescent="0.3">
      <c r="A4860">
        <v>25671</v>
      </c>
      <c r="B4860">
        <v>4859</v>
      </c>
      <c r="C4860">
        <v>106</v>
      </c>
      <c r="D4860" t="s">
        <v>6608</v>
      </c>
      <c r="E4860" t="s">
        <v>57</v>
      </c>
      <c r="F4860" t="s">
        <v>58</v>
      </c>
      <c r="G4860" t="s">
        <v>2739</v>
      </c>
      <c r="H4860" t="s">
        <v>721</v>
      </c>
      <c r="I4860">
        <v>47.008099999999999</v>
      </c>
      <c r="J4860">
        <v>18495666</v>
      </c>
      <c r="K4860" t="s">
        <v>209</v>
      </c>
      <c r="L4860">
        <v>1</v>
      </c>
    </row>
    <row r="4861" spans="1:12" x14ac:dyDescent="0.3">
      <c r="A4861">
        <v>22759</v>
      </c>
      <c r="B4861">
        <v>4860</v>
      </c>
      <c r="C4861">
        <v>61</v>
      </c>
      <c r="D4861" t="s">
        <v>6609</v>
      </c>
      <c r="E4861" t="s">
        <v>100</v>
      </c>
      <c r="F4861" t="s">
        <v>101</v>
      </c>
      <c r="G4861" t="s">
        <v>6610</v>
      </c>
      <c r="H4861" t="s">
        <v>491</v>
      </c>
      <c r="I4861">
        <v>47.005699999999997</v>
      </c>
      <c r="J4861">
        <v>5861201</v>
      </c>
      <c r="K4861" t="s">
        <v>209</v>
      </c>
      <c r="L4861">
        <v>3</v>
      </c>
    </row>
    <row r="4862" spans="1:12" x14ac:dyDescent="0.3">
      <c r="A4862">
        <v>26251</v>
      </c>
      <c r="B4862">
        <v>4861</v>
      </c>
      <c r="C4862">
        <v>20</v>
      </c>
      <c r="D4862" t="s">
        <v>6611</v>
      </c>
      <c r="E4862" t="s">
        <v>231</v>
      </c>
      <c r="F4862" t="s">
        <v>232</v>
      </c>
      <c r="G4862" t="s">
        <v>233</v>
      </c>
      <c r="H4862" t="s">
        <v>23</v>
      </c>
      <c r="I4862">
        <v>47.012</v>
      </c>
      <c r="J4862">
        <v>2530493</v>
      </c>
      <c r="K4862" t="s">
        <v>24</v>
      </c>
      <c r="L4862">
        <v>1</v>
      </c>
    </row>
    <row r="4863" spans="1:12" x14ac:dyDescent="0.3">
      <c r="A4863">
        <v>9681</v>
      </c>
      <c r="B4863">
        <v>4862</v>
      </c>
      <c r="C4863">
        <v>96</v>
      </c>
      <c r="D4863" t="s">
        <v>6612</v>
      </c>
      <c r="E4863" t="s">
        <v>20</v>
      </c>
      <c r="F4863" t="s">
        <v>21</v>
      </c>
      <c r="G4863" t="s">
        <v>3518</v>
      </c>
      <c r="H4863" t="s">
        <v>407</v>
      </c>
      <c r="I4863">
        <v>46.998399999999997</v>
      </c>
      <c r="J4863">
        <v>27306522</v>
      </c>
      <c r="K4863" t="s">
        <v>339</v>
      </c>
      <c r="L4863">
        <v>4</v>
      </c>
    </row>
    <row r="4864" spans="1:12" x14ac:dyDescent="0.3">
      <c r="A4864">
        <v>21746</v>
      </c>
      <c r="B4864">
        <v>4863</v>
      </c>
      <c r="C4864">
        <v>121</v>
      </c>
      <c r="D4864" t="s">
        <v>6613</v>
      </c>
      <c r="E4864" t="s">
        <v>100</v>
      </c>
      <c r="F4864" t="s">
        <v>101</v>
      </c>
      <c r="G4864" t="s">
        <v>102</v>
      </c>
      <c r="H4864" t="s">
        <v>102</v>
      </c>
      <c r="I4864">
        <v>46.9923</v>
      </c>
      <c r="J4864">
        <v>21462546</v>
      </c>
      <c r="K4864" t="s">
        <v>92</v>
      </c>
      <c r="L4864">
        <v>3</v>
      </c>
    </row>
    <row r="4865" spans="1:12" x14ac:dyDescent="0.3">
      <c r="A4865">
        <v>4021</v>
      </c>
      <c r="B4865">
        <v>4864</v>
      </c>
      <c r="C4865">
        <v>60</v>
      </c>
      <c r="D4865" t="s">
        <v>6614</v>
      </c>
      <c r="E4865" t="s">
        <v>30</v>
      </c>
      <c r="F4865" t="s">
        <v>31</v>
      </c>
      <c r="G4865" t="s">
        <v>3484</v>
      </c>
      <c r="H4865" t="s">
        <v>775</v>
      </c>
      <c r="I4865">
        <v>46.9786</v>
      </c>
      <c r="J4865">
        <v>17863000</v>
      </c>
      <c r="K4865" t="s">
        <v>139</v>
      </c>
      <c r="L4865">
        <v>5</v>
      </c>
    </row>
    <row r="4866" spans="1:12" x14ac:dyDescent="0.3">
      <c r="A4866">
        <v>26570</v>
      </c>
      <c r="B4866">
        <v>4865</v>
      </c>
      <c r="C4866">
        <v>230</v>
      </c>
      <c r="D4866" t="s">
        <v>6615</v>
      </c>
      <c r="E4866" t="s">
        <v>57</v>
      </c>
      <c r="F4866" t="s">
        <v>58</v>
      </c>
      <c r="G4866" t="s">
        <v>1416</v>
      </c>
      <c r="H4866" t="s">
        <v>931</v>
      </c>
      <c r="I4866">
        <v>46.936799999999998</v>
      </c>
      <c r="J4866">
        <v>77662000</v>
      </c>
      <c r="K4866" t="s">
        <v>92</v>
      </c>
      <c r="L4866">
        <v>1</v>
      </c>
    </row>
    <row r="4867" spans="1:12" x14ac:dyDescent="0.3">
      <c r="A4867">
        <v>24333</v>
      </c>
      <c r="B4867">
        <v>4866</v>
      </c>
      <c r="C4867">
        <v>19</v>
      </c>
      <c r="D4867" t="s">
        <v>6616</v>
      </c>
      <c r="E4867" t="s">
        <v>72</v>
      </c>
      <c r="F4867" t="s">
        <v>73</v>
      </c>
      <c r="G4867" t="s">
        <v>6028</v>
      </c>
      <c r="H4867" t="s">
        <v>114</v>
      </c>
      <c r="I4867">
        <v>46.902200000000001</v>
      </c>
      <c r="J4867">
        <v>6676948</v>
      </c>
      <c r="K4867" t="s">
        <v>339</v>
      </c>
      <c r="L4867">
        <v>2</v>
      </c>
    </row>
    <row r="4868" spans="1:12" x14ac:dyDescent="0.3">
      <c r="A4868">
        <v>24418</v>
      </c>
      <c r="B4868">
        <v>4867</v>
      </c>
      <c r="C4868">
        <v>18</v>
      </c>
      <c r="D4868" t="s">
        <v>6617</v>
      </c>
      <c r="E4868" t="s">
        <v>141</v>
      </c>
      <c r="F4868" t="s">
        <v>142</v>
      </c>
      <c r="G4868" t="s">
        <v>141</v>
      </c>
      <c r="H4868" t="s">
        <v>137</v>
      </c>
      <c r="I4868">
        <v>46.8917</v>
      </c>
      <c r="J4868">
        <v>2512730</v>
      </c>
      <c r="K4868" t="s">
        <v>28</v>
      </c>
      <c r="L4868">
        <v>2</v>
      </c>
    </row>
    <row r="4869" spans="1:12" x14ac:dyDescent="0.3">
      <c r="A4869">
        <v>502</v>
      </c>
      <c r="B4869">
        <v>4868</v>
      </c>
      <c r="C4869">
        <v>43</v>
      </c>
      <c r="D4869" t="s">
        <v>6618</v>
      </c>
      <c r="E4869" t="s">
        <v>57</v>
      </c>
      <c r="F4869" t="s">
        <v>58</v>
      </c>
      <c r="G4869" t="s">
        <v>80</v>
      </c>
      <c r="H4869" t="s">
        <v>81</v>
      </c>
      <c r="I4869">
        <v>46.793300000000002</v>
      </c>
      <c r="J4869">
        <v>81618610</v>
      </c>
      <c r="K4869" t="s">
        <v>44</v>
      </c>
      <c r="L4869">
        <v>6</v>
      </c>
    </row>
    <row r="4870" spans="1:12" x14ac:dyDescent="0.3">
      <c r="A4870">
        <v>24807</v>
      </c>
      <c r="B4870">
        <v>4869</v>
      </c>
      <c r="C4870">
        <v>701</v>
      </c>
      <c r="D4870" t="s">
        <v>6619</v>
      </c>
      <c r="E4870" t="s">
        <v>233</v>
      </c>
      <c r="F4870" t="s">
        <v>271</v>
      </c>
      <c r="G4870" t="s">
        <v>6620</v>
      </c>
      <c r="H4870" t="s">
        <v>6621</v>
      </c>
      <c r="I4870">
        <v>46.777999999999999</v>
      </c>
      <c r="J4870">
        <v>62204183</v>
      </c>
      <c r="K4870" t="s">
        <v>16</v>
      </c>
      <c r="L4870">
        <v>1</v>
      </c>
    </row>
    <row r="4871" spans="1:12" x14ac:dyDescent="0.3">
      <c r="A4871">
        <v>3559</v>
      </c>
      <c r="B4871">
        <v>4870</v>
      </c>
      <c r="C4871">
        <v>8559</v>
      </c>
      <c r="D4871" t="s">
        <v>6622</v>
      </c>
      <c r="E4871" t="s">
        <v>161</v>
      </c>
      <c r="F4871" t="s">
        <v>162</v>
      </c>
      <c r="G4871" t="s">
        <v>2261</v>
      </c>
      <c r="H4871" t="s">
        <v>348</v>
      </c>
      <c r="I4871">
        <v>46.682699999999997</v>
      </c>
      <c r="J4871">
        <v>201005828</v>
      </c>
      <c r="K4871" t="s">
        <v>55</v>
      </c>
      <c r="L4871">
        <v>7</v>
      </c>
    </row>
    <row r="4872" spans="1:12" x14ac:dyDescent="0.3">
      <c r="A4872">
        <v>926</v>
      </c>
      <c r="B4872">
        <v>4871</v>
      </c>
      <c r="C4872">
        <v>384</v>
      </c>
      <c r="D4872" t="s">
        <v>6623</v>
      </c>
      <c r="E4872" t="s">
        <v>653</v>
      </c>
      <c r="F4872" t="s">
        <v>654</v>
      </c>
      <c r="G4872" t="s">
        <v>655</v>
      </c>
      <c r="H4872" t="s">
        <v>656</v>
      </c>
      <c r="I4872">
        <v>46.679600000000001</v>
      </c>
      <c r="J4872">
        <v>191389000</v>
      </c>
      <c r="K4872" t="s">
        <v>327</v>
      </c>
      <c r="L4872">
        <v>8</v>
      </c>
    </row>
    <row r="4873" spans="1:12" x14ac:dyDescent="0.3">
      <c r="A4873">
        <v>21330</v>
      </c>
      <c r="B4873">
        <v>4872</v>
      </c>
      <c r="C4873">
        <v>80</v>
      </c>
      <c r="D4873" t="s">
        <v>6624</v>
      </c>
      <c r="E4873" t="s">
        <v>100</v>
      </c>
      <c r="F4873" t="s">
        <v>101</v>
      </c>
      <c r="G4873" t="s">
        <v>109</v>
      </c>
      <c r="H4873" t="s">
        <v>109</v>
      </c>
      <c r="I4873">
        <v>46.666899999999998</v>
      </c>
      <c r="J4873">
        <v>8164657</v>
      </c>
      <c r="K4873" t="s">
        <v>209</v>
      </c>
      <c r="L4873">
        <v>3</v>
      </c>
    </row>
    <row r="4874" spans="1:12" x14ac:dyDescent="0.3">
      <c r="A4874">
        <v>6546</v>
      </c>
      <c r="B4874">
        <v>4873</v>
      </c>
      <c r="C4874">
        <v>39</v>
      </c>
      <c r="D4874" t="s">
        <v>6625</v>
      </c>
      <c r="E4874" t="s">
        <v>653</v>
      </c>
      <c r="F4874" t="s">
        <v>654</v>
      </c>
      <c r="G4874" t="s">
        <v>6626</v>
      </c>
      <c r="H4874" t="s">
        <v>898</v>
      </c>
      <c r="I4874">
        <v>46.656399999999998</v>
      </c>
      <c r="J4874">
        <v>42602314</v>
      </c>
      <c r="K4874" t="s">
        <v>303</v>
      </c>
      <c r="L4874">
        <v>6</v>
      </c>
    </row>
    <row r="4875" spans="1:12" x14ac:dyDescent="0.3">
      <c r="A4875">
        <v>19451</v>
      </c>
      <c r="B4875">
        <v>4874</v>
      </c>
      <c r="C4875">
        <v>40</v>
      </c>
      <c r="D4875" t="s">
        <v>6627</v>
      </c>
      <c r="E4875" t="s">
        <v>12</v>
      </c>
      <c r="F4875" t="s">
        <v>13</v>
      </c>
      <c r="G4875" t="s">
        <v>6628</v>
      </c>
      <c r="H4875" t="s">
        <v>15</v>
      </c>
      <c r="I4875">
        <v>46.652099999999997</v>
      </c>
      <c r="J4875">
        <v>6149412</v>
      </c>
      <c r="K4875" t="s">
        <v>209</v>
      </c>
      <c r="L4875">
        <v>4</v>
      </c>
    </row>
    <row r="4876" spans="1:12" x14ac:dyDescent="0.3">
      <c r="A4876">
        <v>2494</v>
      </c>
      <c r="B4876">
        <v>4875</v>
      </c>
      <c r="C4876">
        <v>111</v>
      </c>
      <c r="D4876" t="s">
        <v>6629</v>
      </c>
      <c r="E4876" t="s">
        <v>264</v>
      </c>
      <c r="F4876" t="s">
        <v>265</v>
      </c>
      <c r="G4876" t="s">
        <v>548</v>
      </c>
      <c r="H4876" t="s">
        <v>397</v>
      </c>
      <c r="I4876">
        <v>46.633200000000002</v>
      </c>
      <c r="J4876">
        <v>47349035</v>
      </c>
      <c r="K4876" t="s">
        <v>24</v>
      </c>
      <c r="L4876">
        <v>10</v>
      </c>
    </row>
    <row r="4877" spans="1:12" x14ac:dyDescent="0.3">
      <c r="A4877">
        <v>22241</v>
      </c>
      <c r="B4877">
        <v>4876</v>
      </c>
      <c r="C4877">
        <v>220</v>
      </c>
      <c r="D4877" t="s">
        <v>6630</v>
      </c>
      <c r="E4877" t="s">
        <v>46</v>
      </c>
      <c r="F4877" t="s">
        <v>47</v>
      </c>
      <c r="G4877" t="s">
        <v>49</v>
      </c>
      <c r="H4877" t="s">
        <v>49</v>
      </c>
      <c r="I4877">
        <v>46.542900000000003</v>
      </c>
      <c r="J4877">
        <v>24042724</v>
      </c>
      <c r="K4877" t="s">
        <v>139</v>
      </c>
      <c r="L4877">
        <v>6</v>
      </c>
    </row>
    <row r="4878" spans="1:12" x14ac:dyDescent="0.3">
      <c r="A4878">
        <v>26128</v>
      </c>
      <c r="B4878">
        <v>4877</v>
      </c>
      <c r="C4878">
        <v>220</v>
      </c>
      <c r="D4878" t="s">
        <v>6631</v>
      </c>
      <c r="E4878" t="s">
        <v>100</v>
      </c>
      <c r="F4878" t="s">
        <v>101</v>
      </c>
      <c r="G4878" t="s">
        <v>490</v>
      </c>
      <c r="H4878" t="s">
        <v>491</v>
      </c>
      <c r="I4878">
        <v>46.527299999999997</v>
      </c>
      <c r="J4878">
        <v>58144718</v>
      </c>
      <c r="K4878" t="s">
        <v>92</v>
      </c>
      <c r="L4878">
        <v>1</v>
      </c>
    </row>
    <row r="4879" spans="1:12" x14ac:dyDescent="0.3">
      <c r="A4879">
        <v>24950</v>
      </c>
      <c r="B4879">
        <v>4878</v>
      </c>
      <c r="C4879">
        <v>54</v>
      </c>
      <c r="D4879" t="s">
        <v>6632</v>
      </c>
      <c r="E4879" t="s">
        <v>710</v>
      </c>
      <c r="F4879" t="s">
        <v>711</v>
      </c>
      <c r="G4879" t="s">
        <v>6633</v>
      </c>
      <c r="H4879" t="s">
        <v>943</v>
      </c>
      <c r="I4879">
        <v>46.512099999999997</v>
      </c>
      <c r="J4879">
        <v>22538387</v>
      </c>
      <c r="K4879" t="s">
        <v>470</v>
      </c>
      <c r="L4879">
        <v>1</v>
      </c>
    </row>
    <row r="4880" spans="1:12" x14ac:dyDescent="0.3">
      <c r="A4880">
        <v>26563</v>
      </c>
      <c r="B4880">
        <v>4879</v>
      </c>
      <c r="C4880">
        <v>21</v>
      </c>
      <c r="D4880" t="s">
        <v>6634</v>
      </c>
      <c r="E4880" t="s">
        <v>202</v>
      </c>
      <c r="F4880" t="s">
        <v>203</v>
      </c>
      <c r="G4880" t="s">
        <v>4574</v>
      </c>
      <c r="H4880" t="s">
        <v>205</v>
      </c>
      <c r="I4880">
        <v>46.473100000000002</v>
      </c>
      <c r="J4880">
        <v>7164000</v>
      </c>
      <c r="K4880" t="s">
        <v>200</v>
      </c>
      <c r="L4880">
        <v>1</v>
      </c>
    </row>
    <row r="4881" spans="1:12" x14ac:dyDescent="0.3">
      <c r="A4881">
        <v>20059</v>
      </c>
      <c r="B4881">
        <v>4880</v>
      </c>
      <c r="C4881">
        <v>148</v>
      </c>
      <c r="D4881" t="s">
        <v>6635</v>
      </c>
      <c r="E4881" t="s">
        <v>141</v>
      </c>
      <c r="F4881" t="s">
        <v>142</v>
      </c>
      <c r="G4881" t="s">
        <v>6636</v>
      </c>
      <c r="H4881" t="s">
        <v>863</v>
      </c>
      <c r="I4881">
        <v>46.453200000000002</v>
      </c>
      <c r="J4881">
        <v>24880730</v>
      </c>
      <c r="K4881" t="s">
        <v>200</v>
      </c>
      <c r="L4881">
        <v>2</v>
      </c>
    </row>
    <row r="4882" spans="1:12" x14ac:dyDescent="0.3">
      <c r="A4882">
        <v>4215</v>
      </c>
      <c r="B4882">
        <v>4881</v>
      </c>
      <c r="C4882">
        <v>75</v>
      </c>
      <c r="D4882" t="s">
        <v>6637</v>
      </c>
      <c r="E4882" t="s">
        <v>710</v>
      </c>
      <c r="F4882" t="s">
        <v>711</v>
      </c>
      <c r="G4882" t="s">
        <v>1707</v>
      </c>
      <c r="H4882" t="s">
        <v>713</v>
      </c>
      <c r="I4882">
        <v>46.384999999999998</v>
      </c>
      <c r="J4882">
        <v>9073599</v>
      </c>
      <c r="K4882" t="s">
        <v>24</v>
      </c>
      <c r="L4882">
        <v>8</v>
      </c>
    </row>
    <row r="4883" spans="1:12" x14ac:dyDescent="0.3">
      <c r="A4883">
        <v>17723</v>
      </c>
      <c r="B4883">
        <v>4882</v>
      </c>
      <c r="C4883">
        <v>43</v>
      </c>
      <c r="D4883" t="s">
        <v>6638</v>
      </c>
      <c r="E4883" t="s">
        <v>12</v>
      </c>
      <c r="F4883" t="s">
        <v>13</v>
      </c>
      <c r="G4883" t="s">
        <v>1492</v>
      </c>
      <c r="H4883" t="s">
        <v>15</v>
      </c>
      <c r="I4883">
        <v>46.338099999999997</v>
      </c>
      <c r="J4883">
        <v>16387178</v>
      </c>
      <c r="K4883" t="s">
        <v>115</v>
      </c>
      <c r="L4883">
        <v>5</v>
      </c>
    </row>
    <row r="4884" spans="1:12" x14ac:dyDescent="0.3">
      <c r="A4884">
        <v>26466</v>
      </c>
      <c r="B4884">
        <v>4883</v>
      </c>
      <c r="C4884">
        <v>80</v>
      </c>
      <c r="D4884" t="s">
        <v>6639</v>
      </c>
      <c r="E4884" t="s">
        <v>196</v>
      </c>
      <c r="F4884" t="s">
        <v>197</v>
      </c>
      <c r="G4884" t="s">
        <v>6640</v>
      </c>
      <c r="H4884" t="s">
        <v>198</v>
      </c>
      <c r="I4884">
        <v>46.311</v>
      </c>
      <c r="J4884">
        <v>52552000</v>
      </c>
      <c r="K4884" t="s">
        <v>16</v>
      </c>
      <c r="L4884">
        <v>1</v>
      </c>
    </row>
    <row r="4885" spans="1:12" x14ac:dyDescent="0.3">
      <c r="A4885">
        <v>295</v>
      </c>
      <c r="B4885">
        <v>4884</v>
      </c>
      <c r="C4885">
        <v>180</v>
      </c>
      <c r="D4885" t="s">
        <v>6641</v>
      </c>
      <c r="E4885" t="s">
        <v>12</v>
      </c>
      <c r="F4885" t="s">
        <v>13</v>
      </c>
      <c r="G4885" t="s">
        <v>5715</v>
      </c>
      <c r="H4885" t="s">
        <v>27</v>
      </c>
      <c r="I4885">
        <v>46.302599999999998</v>
      </c>
      <c r="J4885">
        <v>11617578</v>
      </c>
      <c r="K4885" t="s">
        <v>110</v>
      </c>
      <c r="L4885">
        <v>6</v>
      </c>
    </row>
    <row r="4886" spans="1:12" x14ac:dyDescent="0.3">
      <c r="A4886">
        <v>3359</v>
      </c>
      <c r="B4886">
        <v>4885</v>
      </c>
      <c r="C4886">
        <v>13</v>
      </c>
      <c r="D4886" t="s">
        <v>6642</v>
      </c>
      <c r="E4886" t="s">
        <v>30</v>
      </c>
      <c r="F4886" t="s">
        <v>31</v>
      </c>
      <c r="G4886" t="s">
        <v>6643</v>
      </c>
      <c r="H4886" t="s">
        <v>205</v>
      </c>
      <c r="I4886">
        <v>46.273499999999999</v>
      </c>
      <c r="J4886">
        <v>3707756</v>
      </c>
      <c r="K4886" t="s">
        <v>34</v>
      </c>
      <c r="L4886">
        <v>6</v>
      </c>
    </row>
    <row r="4887" spans="1:12" x14ac:dyDescent="0.3">
      <c r="A4887">
        <v>25601</v>
      </c>
      <c r="B4887">
        <v>4886</v>
      </c>
      <c r="C4887">
        <v>188</v>
      </c>
      <c r="D4887" t="s">
        <v>6644</v>
      </c>
      <c r="E4887" t="s">
        <v>72</v>
      </c>
      <c r="F4887" t="s">
        <v>73</v>
      </c>
      <c r="G4887" t="s">
        <v>114</v>
      </c>
      <c r="H4887" t="s">
        <v>114</v>
      </c>
      <c r="I4887">
        <v>46.175600000000003</v>
      </c>
      <c r="J4887">
        <v>141102052</v>
      </c>
      <c r="K4887" t="s">
        <v>139</v>
      </c>
      <c r="L4887">
        <v>1</v>
      </c>
    </row>
    <row r="4888" spans="1:12" x14ac:dyDescent="0.3">
      <c r="A4888">
        <v>17913</v>
      </c>
      <c r="B4888">
        <v>4887</v>
      </c>
      <c r="C4888">
        <v>90</v>
      </c>
      <c r="D4888" t="s">
        <v>6645</v>
      </c>
      <c r="E4888" t="s">
        <v>161</v>
      </c>
      <c r="F4888" t="s">
        <v>162</v>
      </c>
      <c r="G4888" t="s">
        <v>696</v>
      </c>
      <c r="H4888" t="s">
        <v>23</v>
      </c>
      <c r="I4888">
        <v>46.162100000000002</v>
      </c>
      <c r="J4888">
        <v>17720576</v>
      </c>
      <c r="K4888" t="s">
        <v>28</v>
      </c>
      <c r="L4888">
        <v>5</v>
      </c>
    </row>
    <row r="4889" spans="1:12" x14ac:dyDescent="0.3">
      <c r="A4889">
        <v>1176</v>
      </c>
      <c r="B4889">
        <v>4888</v>
      </c>
      <c r="C4889">
        <v>34</v>
      </c>
      <c r="D4889" t="s">
        <v>6646</v>
      </c>
      <c r="E4889" t="s">
        <v>156</v>
      </c>
      <c r="F4889" t="s">
        <v>157</v>
      </c>
      <c r="G4889" t="s">
        <v>1279</v>
      </c>
      <c r="H4889" t="s">
        <v>1280</v>
      </c>
      <c r="I4889">
        <v>46.1479</v>
      </c>
      <c r="J4889">
        <v>6843490</v>
      </c>
      <c r="K4889" t="s">
        <v>110</v>
      </c>
      <c r="L4889">
        <v>5</v>
      </c>
    </row>
    <row r="4890" spans="1:12" x14ac:dyDescent="0.3">
      <c r="A4890">
        <v>22629</v>
      </c>
      <c r="B4890">
        <v>4889</v>
      </c>
      <c r="C4890">
        <v>100</v>
      </c>
      <c r="D4890" t="s">
        <v>6647</v>
      </c>
      <c r="E4890" t="s">
        <v>46</v>
      </c>
      <c r="F4890" t="s">
        <v>47</v>
      </c>
      <c r="G4890" t="s">
        <v>48</v>
      </c>
      <c r="H4890" t="s">
        <v>49</v>
      </c>
      <c r="I4890">
        <v>46.102699999999999</v>
      </c>
      <c r="J4890">
        <v>24917538</v>
      </c>
      <c r="K4890" t="s">
        <v>44</v>
      </c>
      <c r="L4890">
        <v>3</v>
      </c>
    </row>
    <row r="4891" spans="1:12" x14ac:dyDescent="0.3">
      <c r="A4891">
        <v>24110</v>
      </c>
      <c r="B4891">
        <v>4890</v>
      </c>
      <c r="C4891">
        <v>16</v>
      </c>
      <c r="D4891" t="s">
        <v>6648</v>
      </c>
      <c r="E4891" t="s">
        <v>67</v>
      </c>
      <c r="F4891" t="s">
        <v>68</v>
      </c>
      <c r="G4891" t="s">
        <v>498</v>
      </c>
      <c r="H4891" t="s">
        <v>277</v>
      </c>
      <c r="I4891">
        <v>46.097200000000001</v>
      </c>
      <c r="J4891">
        <v>4402722</v>
      </c>
      <c r="K4891" t="s">
        <v>24</v>
      </c>
      <c r="L4891">
        <v>2</v>
      </c>
    </row>
    <row r="4892" spans="1:12" x14ac:dyDescent="0.3">
      <c r="A4892">
        <v>8478</v>
      </c>
      <c r="B4892">
        <v>4891</v>
      </c>
      <c r="C4892">
        <v>92</v>
      </c>
      <c r="D4892" t="s">
        <v>6649</v>
      </c>
      <c r="E4892" t="s">
        <v>46</v>
      </c>
      <c r="F4892" t="s">
        <v>47</v>
      </c>
      <c r="G4892" t="s">
        <v>107</v>
      </c>
      <c r="H4892" t="s">
        <v>49</v>
      </c>
      <c r="I4892">
        <v>46.0929</v>
      </c>
      <c r="J4892">
        <v>17123766</v>
      </c>
      <c r="K4892" t="s">
        <v>24</v>
      </c>
      <c r="L4892">
        <v>3</v>
      </c>
    </row>
    <row r="4893" spans="1:12" x14ac:dyDescent="0.3">
      <c r="A4893">
        <v>20418</v>
      </c>
      <c r="B4893">
        <v>4892</v>
      </c>
      <c r="C4893">
        <v>95</v>
      </c>
      <c r="D4893" t="s">
        <v>6650</v>
      </c>
      <c r="E4893" t="s">
        <v>141</v>
      </c>
      <c r="F4893" t="s">
        <v>142</v>
      </c>
      <c r="G4893" t="s">
        <v>141</v>
      </c>
      <c r="H4893" t="s">
        <v>137</v>
      </c>
      <c r="I4893">
        <v>46.0274</v>
      </c>
      <c r="J4893">
        <v>13099005</v>
      </c>
      <c r="K4893" t="s">
        <v>115</v>
      </c>
      <c r="L4893">
        <v>4</v>
      </c>
    </row>
    <row r="4894" spans="1:12" x14ac:dyDescent="0.3">
      <c r="A4894">
        <v>20359</v>
      </c>
      <c r="B4894">
        <v>4893</v>
      </c>
      <c r="C4894">
        <v>14</v>
      </c>
      <c r="D4894" t="s">
        <v>6651</v>
      </c>
      <c r="E4894" t="s">
        <v>30</v>
      </c>
      <c r="F4894" t="s">
        <v>31</v>
      </c>
      <c r="G4894" t="s">
        <v>720</v>
      </c>
      <c r="H4894" t="s">
        <v>33</v>
      </c>
      <c r="I4894">
        <v>45.990200000000002</v>
      </c>
      <c r="J4894">
        <v>4138744</v>
      </c>
      <c r="K4894" t="s">
        <v>92</v>
      </c>
      <c r="L4894">
        <v>4</v>
      </c>
    </row>
    <row r="4895" spans="1:12" x14ac:dyDescent="0.3">
      <c r="A4895">
        <v>24870</v>
      </c>
      <c r="B4895">
        <v>4894</v>
      </c>
      <c r="C4895">
        <v>27</v>
      </c>
      <c r="D4895" t="s">
        <v>6652</v>
      </c>
      <c r="E4895" t="s">
        <v>129</v>
      </c>
      <c r="F4895" t="s">
        <v>130</v>
      </c>
      <c r="G4895" t="s">
        <v>1619</v>
      </c>
      <c r="H4895" t="s">
        <v>3088</v>
      </c>
      <c r="I4895">
        <v>45.9544</v>
      </c>
      <c r="J4895">
        <v>16604852</v>
      </c>
      <c r="K4895" t="s">
        <v>139</v>
      </c>
      <c r="L4895">
        <v>1</v>
      </c>
    </row>
    <row r="4896" spans="1:12" x14ac:dyDescent="0.3">
      <c r="A4896">
        <v>3788</v>
      </c>
      <c r="B4896">
        <v>4895</v>
      </c>
      <c r="C4896">
        <v>71</v>
      </c>
      <c r="D4896" t="s">
        <v>6653</v>
      </c>
      <c r="E4896" t="s">
        <v>12</v>
      </c>
      <c r="F4896" t="s">
        <v>13</v>
      </c>
      <c r="G4896" t="s">
        <v>362</v>
      </c>
      <c r="H4896" t="s">
        <v>15</v>
      </c>
      <c r="I4896">
        <v>45.930300000000003</v>
      </c>
      <c r="J4896">
        <v>7764806</v>
      </c>
      <c r="K4896" t="s">
        <v>327</v>
      </c>
      <c r="L4896">
        <v>4</v>
      </c>
    </row>
    <row r="4897" spans="1:12" x14ac:dyDescent="0.3">
      <c r="A4897">
        <v>26341</v>
      </c>
      <c r="B4897">
        <v>4896</v>
      </c>
      <c r="C4897">
        <v>32</v>
      </c>
      <c r="D4897" t="s">
        <v>6654</v>
      </c>
      <c r="E4897" t="s">
        <v>710</v>
      </c>
      <c r="F4897" t="s">
        <v>711</v>
      </c>
      <c r="G4897" t="s">
        <v>4365</v>
      </c>
      <c r="H4897" t="s">
        <v>1785</v>
      </c>
      <c r="I4897">
        <v>45.871200000000002</v>
      </c>
      <c r="J4897">
        <v>6065784</v>
      </c>
      <c r="K4897" t="s">
        <v>110</v>
      </c>
      <c r="L4897">
        <v>1</v>
      </c>
    </row>
    <row r="4898" spans="1:12" x14ac:dyDescent="0.3">
      <c r="A4898">
        <v>25261</v>
      </c>
      <c r="B4898">
        <v>4897</v>
      </c>
      <c r="C4898">
        <v>37</v>
      </c>
      <c r="D4898" t="s">
        <v>6655</v>
      </c>
      <c r="E4898" t="s">
        <v>188</v>
      </c>
      <c r="F4898" t="s">
        <v>189</v>
      </c>
      <c r="G4898" t="s">
        <v>6656</v>
      </c>
      <c r="H4898" t="s">
        <v>314</v>
      </c>
      <c r="I4898">
        <v>45.861400000000003</v>
      </c>
      <c r="J4898">
        <v>6645982</v>
      </c>
      <c r="K4898" t="s">
        <v>209</v>
      </c>
      <c r="L4898">
        <v>1</v>
      </c>
    </row>
    <row r="4899" spans="1:12" x14ac:dyDescent="0.3">
      <c r="A4899">
        <v>22439</v>
      </c>
      <c r="B4899">
        <v>4898</v>
      </c>
      <c r="C4899">
        <v>27</v>
      </c>
      <c r="D4899" t="s">
        <v>6657</v>
      </c>
      <c r="E4899" t="s">
        <v>20</v>
      </c>
      <c r="F4899" t="s">
        <v>21</v>
      </c>
      <c r="G4899" t="s">
        <v>1022</v>
      </c>
      <c r="H4899" t="s">
        <v>23</v>
      </c>
      <c r="I4899">
        <v>45.862499999999997</v>
      </c>
      <c r="J4899">
        <v>2404147</v>
      </c>
      <c r="K4899" t="s">
        <v>470</v>
      </c>
      <c r="L4899">
        <v>3</v>
      </c>
    </row>
    <row r="4900" spans="1:12" x14ac:dyDescent="0.3">
      <c r="A4900">
        <v>25310</v>
      </c>
      <c r="B4900">
        <v>4899</v>
      </c>
      <c r="C4900">
        <v>54</v>
      </c>
      <c r="D4900" t="s">
        <v>6658</v>
      </c>
      <c r="E4900" t="s">
        <v>94</v>
      </c>
      <c r="F4900" t="s">
        <v>95</v>
      </c>
      <c r="G4900" t="s">
        <v>173</v>
      </c>
      <c r="H4900" t="s">
        <v>174</v>
      </c>
      <c r="I4900">
        <v>45.848999999999997</v>
      </c>
      <c r="J4900">
        <v>7753544</v>
      </c>
      <c r="K4900" t="s">
        <v>98</v>
      </c>
      <c r="L4900">
        <v>1</v>
      </c>
    </row>
    <row r="4901" spans="1:12" x14ac:dyDescent="0.3">
      <c r="A4901">
        <v>10061</v>
      </c>
      <c r="B4901">
        <v>4900</v>
      </c>
      <c r="C4901">
        <v>30</v>
      </c>
      <c r="D4901" t="s">
        <v>6659</v>
      </c>
      <c r="E4901" t="s">
        <v>134</v>
      </c>
      <c r="F4901" t="s">
        <v>135</v>
      </c>
      <c r="G4901" t="s">
        <v>1941</v>
      </c>
      <c r="H4901" t="s">
        <v>137</v>
      </c>
      <c r="I4901">
        <v>45.750399999999999</v>
      </c>
      <c r="J4901">
        <v>6651976</v>
      </c>
      <c r="K4901" t="s">
        <v>44</v>
      </c>
      <c r="L4901">
        <v>6</v>
      </c>
    </row>
    <row r="4902" spans="1:12" x14ac:dyDescent="0.3">
      <c r="A4902">
        <v>25483</v>
      </c>
      <c r="B4902">
        <v>4901</v>
      </c>
      <c r="C4902">
        <v>9</v>
      </c>
      <c r="D4902" t="s">
        <v>6660</v>
      </c>
      <c r="E4902" t="s">
        <v>20</v>
      </c>
      <c r="F4902" t="s">
        <v>21</v>
      </c>
      <c r="G4902" t="s">
        <v>6661</v>
      </c>
      <c r="H4902" t="s">
        <v>6662</v>
      </c>
      <c r="I4902">
        <v>45.732700000000001</v>
      </c>
      <c r="J4902">
        <v>2252335</v>
      </c>
      <c r="K4902" t="s">
        <v>200</v>
      </c>
      <c r="L4902">
        <v>1</v>
      </c>
    </row>
    <row r="4903" spans="1:12" x14ac:dyDescent="0.3">
      <c r="A4903">
        <v>25630</v>
      </c>
      <c r="B4903">
        <v>4902</v>
      </c>
      <c r="C4903">
        <v>11</v>
      </c>
      <c r="D4903" t="s">
        <v>6663</v>
      </c>
      <c r="E4903" t="s">
        <v>12</v>
      </c>
      <c r="F4903" t="s">
        <v>13</v>
      </c>
      <c r="G4903" t="s">
        <v>6664</v>
      </c>
      <c r="H4903" t="s">
        <v>15</v>
      </c>
      <c r="I4903">
        <v>45.716700000000003</v>
      </c>
      <c r="J4903">
        <v>5421827</v>
      </c>
      <c r="K4903" t="s">
        <v>209</v>
      </c>
      <c r="L4903">
        <v>1</v>
      </c>
    </row>
    <row r="4904" spans="1:12" x14ac:dyDescent="0.3">
      <c r="A4904">
        <v>19326</v>
      </c>
      <c r="B4904">
        <v>4903</v>
      </c>
      <c r="C4904">
        <v>13</v>
      </c>
      <c r="D4904" t="s">
        <v>6665</v>
      </c>
      <c r="E4904" t="s">
        <v>134</v>
      </c>
      <c r="F4904" t="s">
        <v>135</v>
      </c>
      <c r="G4904" t="s">
        <v>6666</v>
      </c>
      <c r="H4904" t="s">
        <v>137</v>
      </c>
      <c r="I4904">
        <v>45.6663</v>
      </c>
      <c r="J4904">
        <v>2481243</v>
      </c>
      <c r="K4904" t="s">
        <v>115</v>
      </c>
      <c r="L4904">
        <v>4</v>
      </c>
    </row>
    <row r="4905" spans="1:12" x14ac:dyDescent="0.3">
      <c r="A4905">
        <v>22588</v>
      </c>
      <c r="B4905">
        <v>4904</v>
      </c>
      <c r="C4905">
        <v>25</v>
      </c>
      <c r="D4905" t="s">
        <v>6667</v>
      </c>
      <c r="E4905" t="s">
        <v>30</v>
      </c>
      <c r="F4905" t="s">
        <v>31</v>
      </c>
      <c r="G4905" t="s">
        <v>237</v>
      </c>
      <c r="H4905" t="s">
        <v>33</v>
      </c>
      <c r="I4905">
        <v>45.5976</v>
      </c>
      <c r="J4905">
        <v>4203687</v>
      </c>
      <c r="K4905" t="s">
        <v>115</v>
      </c>
      <c r="L4905">
        <v>2</v>
      </c>
    </row>
    <row r="4906" spans="1:12" x14ac:dyDescent="0.3">
      <c r="A4906">
        <v>1484</v>
      </c>
      <c r="B4906">
        <v>4905</v>
      </c>
      <c r="C4906">
        <v>300</v>
      </c>
      <c r="D4906" t="s">
        <v>6668</v>
      </c>
      <c r="E4906" t="s">
        <v>233</v>
      </c>
      <c r="F4906" t="s">
        <v>271</v>
      </c>
      <c r="G4906" t="s">
        <v>6669</v>
      </c>
      <c r="H4906" t="s">
        <v>6670</v>
      </c>
      <c r="I4906">
        <v>45.593499999999999</v>
      </c>
      <c r="J4906">
        <v>10201226</v>
      </c>
      <c r="K4906" t="s">
        <v>24</v>
      </c>
      <c r="L4906">
        <v>7</v>
      </c>
    </row>
    <row r="4907" spans="1:12" x14ac:dyDescent="0.3">
      <c r="A4907">
        <v>21661</v>
      </c>
      <c r="B4907">
        <v>4906</v>
      </c>
      <c r="C4907">
        <v>22</v>
      </c>
      <c r="D4907" t="s">
        <v>6671</v>
      </c>
      <c r="E4907" t="s">
        <v>62</v>
      </c>
      <c r="F4907" t="s">
        <v>63</v>
      </c>
      <c r="G4907" t="s">
        <v>433</v>
      </c>
      <c r="H4907" t="s">
        <v>434</v>
      </c>
      <c r="I4907">
        <v>45.5854</v>
      </c>
      <c r="J4907">
        <v>9525095</v>
      </c>
      <c r="K4907" t="s">
        <v>90</v>
      </c>
      <c r="L4907">
        <v>4</v>
      </c>
    </row>
    <row r="4908" spans="1:12" x14ac:dyDescent="0.3">
      <c r="A4908">
        <v>25984</v>
      </c>
      <c r="B4908">
        <v>4907</v>
      </c>
      <c r="C4908">
        <v>16</v>
      </c>
      <c r="D4908" t="s">
        <v>6672</v>
      </c>
      <c r="E4908" t="s">
        <v>141</v>
      </c>
      <c r="F4908" t="s">
        <v>142</v>
      </c>
      <c r="G4908" t="s">
        <v>6020</v>
      </c>
      <c r="H4908" t="s">
        <v>572</v>
      </c>
      <c r="I4908">
        <v>45.512</v>
      </c>
      <c r="J4908">
        <v>11283000</v>
      </c>
      <c r="K4908" t="s">
        <v>24</v>
      </c>
      <c r="L4908">
        <v>1</v>
      </c>
    </row>
    <row r="4909" spans="1:12" x14ac:dyDescent="0.3">
      <c r="A4909">
        <v>3829</v>
      </c>
      <c r="B4909">
        <v>4908</v>
      </c>
      <c r="C4909">
        <v>35</v>
      </c>
      <c r="D4909" t="s">
        <v>6673</v>
      </c>
      <c r="E4909" t="s">
        <v>117</v>
      </c>
      <c r="F4909" t="s">
        <v>118</v>
      </c>
      <c r="G4909" t="s">
        <v>6674</v>
      </c>
      <c r="H4909" t="s">
        <v>224</v>
      </c>
      <c r="I4909">
        <v>45.478400000000001</v>
      </c>
      <c r="J4909">
        <v>4975682</v>
      </c>
      <c r="K4909" t="s">
        <v>470</v>
      </c>
      <c r="L4909">
        <v>7</v>
      </c>
    </row>
    <row r="4910" spans="1:12" x14ac:dyDescent="0.3">
      <c r="A4910">
        <v>25866</v>
      </c>
      <c r="B4910">
        <v>4909</v>
      </c>
      <c r="C4910">
        <v>96</v>
      </c>
      <c r="D4910" t="s">
        <v>6675</v>
      </c>
      <c r="E4910" t="s">
        <v>100</v>
      </c>
      <c r="F4910" t="s">
        <v>101</v>
      </c>
      <c r="G4910" t="s">
        <v>109</v>
      </c>
      <c r="H4910" t="s">
        <v>109</v>
      </c>
      <c r="I4910">
        <v>45.446599999999997</v>
      </c>
      <c r="J4910">
        <v>89398329</v>
      </c>
      <c r="K4910" t="s">
        <v>18</v>
      </c>
      <c r="L4910">
        <v>1</v>
      </c>
    </row>
    <row r="4911" spans="1:12" x14ac:dyDescent="0.3">
      <c r="A4911">
        <v>25509</v>
      </c>
      <c r="B4911">
        <v>4910</v>
      </c>
      <c r="C4911">
        <v>9</v>
      </c>
      <c r="D4911" t="s">
        <v>6676</v>
      </c>
      <c r="E4911" t="s">
        <v>100</v>
      </c>
      <c r="F4911" t="s">
        <v>101</v>
      </c>
      <c r="G4911" t="s">
        <v>6677</v>
      </c>
      <c r="H4911" t="s">
        <v>109</v>
      </c>
      <c r="I4911">
        <v>45.408000000000001</v>
      </c>
      <c r="J4911">
        <v>6574703</v>
      </c>
      <c r="K4911" t="s">
        <v>139</v>
      </c>
      <c r="L4911">
        <v>1</v>
      </c>
    </row>
    <row r="4912" spans="1:12" x14ac:dyDescent="0.3">
      <c r="A4912">
        <v>3950</v>
      </c>
      <c r="B4912">
        <v>4911</v>
      </c>
      <c r="C4912">
        <v>213</v>
      </c>
      <c r="D4912" t="s">
        <v>6678</v>
      </c>
      <c r="E4912" t="s">
        <v>149</v>
      </c>
      <c r="F4912" t="s">
        <v>150</v>
      </c>
      <c r="G4912" t="s">
        <v>1571</v>
      </c>
      <c r="H4912" t="s">
        <v>299</v>
      </c>
      <c r="I4912">
        <v>45.388399999999997</v>
      </c>
      <c r="J4912">
        <v>26824215</v>
      </c>
      <c r="K4912" t="s">
        <v>110</v>
      </c>
      <c r="L4912">
        <v>8</v>
      </c>
    </row>
    <row r="4913" spans="1:12" x14ac:dyDescent="0.3">
      <c r="A4913">
        <v>1465</v>
      </c>
      <c r="B4913">
        <v>4912</v>
      </c>
      <c r="C4913">
        <v>70</v>
      </c>
      <c r="D4913" t="s">
        <v>6679</v>
      </c>
      <c r="E4913" t="s">
        <v>411</v>
      </c>
      <c r="F4913" t="s">
        <v>412</v>
      </c>
      <c r="G4913" t="s">
        <v>622</v>
      </c>
      <c r="H4913" t="s">
        <v>731</v>
      </c>
      <c r="I4913">
        <v>45.2331</v>
      </c>
      <c r="J4913">
        <v>5439623</v>
      </c>
      <c r="K4913" t="s">
        <v>24</v>
      </c>
      <c r="L4913">
        <v>6</v>
      </c>
    </row>
    <row r="4914" spans="1:12" x14ac:dyDescent="0.3">
      <c r="A4914">
        <v>21741</v>
      </c>
      <c r="B4914">
        <v>4913</v>
      </c>
      <c r="C4914">
        <v>28</v>
      </c>
      <c r="D4914" t="s">
        <v>6680</v>
      </c>
      <c r="E4914" t="s">
        <v>20</v>
      </c>
      <c r="F4914" t="s">
        <v>21</v>
      </c>
      <c r="G4914" t="s">
        <v>6681</v>
      </c>
      <c r="H4914" t="s">
        <v>23</v>
      </c>
      <c r="I4914">
        <v>45.173999999999999</v>
      </c>
      <c r="J4914">
        <v>5258308</v>
      </c>
      <c r="K4914" t="s">
        <v>110</v>
      </c>
      <c r="L4914">
        <v>3</v>
      </c>
    </row>
    <row r="4915" spans="1:12" x14ac:dyDescent="0.3">
      <c r="A4915">
        <v>20973</v>
      </c>
      <c r="B4915">
        <v>4914</v>
      </c>
      <c r="C4915">
        <v>71</v>
      </c>
      <c r="D4915" t="s">
        <v>6682</v>
      </c>
      <c r="E4915" t="s">
        <v>390</v>
      </c>
      <c r="F4915" t="s">
        <v>391</v>
      </c>
      <c r="G4915" t="s">
        <v>392</v>
      </c>
      <c r="H4915" t="s">
        <v>392</v>
      </c>
      <c r="I4915">
        <v>45.156199999999998</v>
      </c>
      <c r="J4915">
        <v>68757191</v>
      </c>
      <c r="K4915" t="s">
        <v>92</v>
      </c>
      <c r="L4915">
        <v>3</v>
      </c>
    </row>
    <row r="4916" spans="1:12" x14ac:dyDescent="0.3">
      <c r="A4916">
        <v>25818</v>
      </c>
      <c r="B4916">
        <v>4915</v>
      </c>
      <c r="C4916">
        <v>26</v>
      </c>
      <c r="D4916" t="s">
        <v>6683</v>
      </c>
      <c r="E4916" t="s">
        <v>141</v>
      </c>
      <c r="F4916" t="s">
        <v>142</v>
      </c>
      <c r="G4916" t="s">
        <v>2444</v>
      </c>
      <c r="H4916" t="s">
        <v>1640</v>
      </c>
      <c r="I4916">
        <v>45.112299999999998</v>
      </c>
      <c r="J4916">
        <v>14956998</v>
      </c>
      <c r="K4916" t="s">
        <v>24</v>
      </c>
      <c r="L4916">
        <v>1</v>
      </c>
    </row>
    <row r="4917" spans="1:12" x14ac:dyDescent="0.3">
      <c r="A4917">
        <v>24404</v>
      </c>
      <c r="B4917">
        <v>4916</v>
      </c>
      <c r="C4917">
        <v>19</v>
      </c>
      <c r="D4917" t="s">
        <v>6684</v>
      </c>
      <c r="E4917" t="s">
        <v>12</v>
      </c>
      <c r="F4917" t="s">
        <v>13</v>
      </c>
      <c r="G4917" t="s">
        <v>1097</v>
      </c>
      <c r="H4917" t="s">
        <v>15</v>
      </c>
      <c r="I4917">
        <v>45.100299999999997</v>
      </c>
      <c r="J4917">
        <v>12071976</v>
      </c>
      <c r="K4917" t="s">
        <v>92</v>
      </c>
      <c r="L4917">
        <v>2</v>
      </c>
    </row>
    <row r="4918" spans="1:12" x14ac:dyDescent="0.3">
      <c r="A4918">
        <v>23786</v>
      </c>
      <c r="B4918">
        <v>4917</v>
      </c>
      <c r="C4918">
        <v>24</v>
      </c>
      <c r="D4918" t="s">
        <v>6685</v>
      </c>
      <c r="E4918" t="s">
        <v>72</v>
      </c>
      <c r="F4918" t="s">
        <v>73</v>
      </c>
      <c r="G4918" t="s">
        <v>1166</v>
      </c>
      <c r="H4918" t="s">
        <v>1031</v>
      </c>
      <c r="I4918">
        <v>45.046999999999997</v>
      </c>
      <c r="J4918">
        <v>3008000</v>
      </c>
      <c r="K4918" t="s">
        <v>200</v>
      </c>
      <c r="L4918">
        <v>2</v>
      </c>
    </row>
    <row r="4919" spans="1:12" x14ac:dyDescent="0.3">
      <c r="A4919">
        <v>17808</v>
      </c>
      <c r="B4919">
        <v>4918</v>
      </c>
      <c r="C4919">
        <v>100</v>
      </c>
      <c r="D4919" t="s">
        <v>6686</v>
      </c>
      <c r="E4919" t="s">
        <v>30</v>
      </c>
      <c r="F4919" t="s">
        <v>31</v>
      </c>
      <c r="G4919" t="s">
        <v>33</v>
      </c>
      <c r="H4919" t="s">
        <v>33</v>
      </c>
      <c r="I4919">
        <v>44.8536</v>
      </c>
      <c r="J4919">
        <v>15435221</v>
      </c>
      <c r="K4919" t="s">
        <v>115</v>
      </c>
      <c r="L4919">
        <v>3</v>
      </c>
    </row>
    <row r="4920" spans="1:12" x14ac:dyDescent="0.3">
      <c r="A4920">
        <v>4252</v>
      </c>
      <c r="B4920">
        <v>4919</v>
      </c>
      <c r="C4920">
        <v>388</v>
      </c>
      <c r="D4920" t="s">
        <v>6687</v>
      </c>
      <c r="E4920" t="s">
        <v>57</v>
      </c>
      <c r="F4920" t="s">
        <v>58</v>
      </c>
      <c r="G4920" t="s">
        <v>1913</v>
      </c>
      <c r="H4920" t="s">
        <v>342</v>
      </c>
      <c r="I4920">
        <v>44.8386</v>
      </c>
      <c r="J4920">
        <v>20958635</v>
      </c>
      <c r="K4920" t="s">
        <v>200</v>
      </c>
      <c r="L4920">
        <v>8</v>
      </c>
    </row>
    <row r="4921" spans="1:12" x14ac:dyDescent="0.3">
      <c r="A4921">
        <v>25193</v>
      </c>
      <c r="B4921">
        <v>4920</v>
      </c>
      <c r="C4921">
        <v>14</v>
      </c>
      <c r="D4921" t="s">
        <v>6688</v>
      </c>
      <c r="E4921" t="s">
        <v>94</v>
      </c>
      <c r="F4921" t="s">
        <v>95</v>
      </c>
      <c r="G4921" t="s">
        <v>6689</v>
      </c>
      <c r="H4921" t="s">
        <v>588</v>
      </c>
      <c r="I4921">
        <v>44.844200000000001</v>
      </c>
      <c r="J4921">
        <v>2116077</v>
      </c>
      <c r="K4921" t="s">
        <v>200</v>
      </c>
      <c r="L4921">
        <v>1</v>
      </c>
    </row>
    <row r="4922" spans="1:12" x14ac:dyDescent="0.3">
      <c r="A4922">
        <v>22514</v>
      </c>
      <c r="B4922">
        <v>4921</v>
      </c>
      <c r="C4922">
        <v>166</v>
      </c>
      <c r="D4922" t="s">
        <v>6690</v>
      </c>
      <c r="E4922" t="s">
        <v>30</v>
      </c>
      <c r="F4922" t="s">
        <v>31</v>
      </c>
      <c r="G4922" t="s">
        <v>2641</v>
      </c>
      <c r="H4922" t="s">
        <v>33</v>
      </c>
      <c r="I4922">
        <v>44.806600000000003</v>
      </c>
      <c r="J4922">
        <v>16644983</v>
      </c>
      <c r="K4922" t="s">
        <v>139</v>
      </c>
      <c r="L4922">
        <v>5</v>
      </c>
    </row>
    <row r="4923" spans="1:12" x14ac:dyDescent="0.3">
      <c r="A4923">
        <v>20190</v>
      </c>
      <c r="B4923">
        <v>4922</v>
      </c>
      <c r="C4923">
        <v>45</v>
      </c>
      <c r="D4923" t="s">
        <v>6691</v>
      </c>
      <c r="E4923" t="s">
        <v>62</v>
      </c>
      <c r="F4923" t="s">
        <v>63</v>
      </c>
      <c r="G4923" t="s">
        <v>6692</v>
      </c>
      <c r="H4923" t="s">
        <v>65</v>
      </c>
      <c r="I4923">
        <v>44.744100000000003</v>
      </c>
      <c r="J4923">
        <v>3451985</v>
      </c>
      <c r="K4923" t="s">
        <v>40</v>
      </c>
      <c r="L4923">
        <v>4</v>
      </c>
    </row>
    <row r="4924" spans="1:12" x14ac:dyDescent="0.3">
      <c r="A4924">
        <v>26193</v>
      </c>
      <c r="B4924">
        <v>4923</v>
      </c>
      <c r="C4924">
        <v>10</v>
      </c>
      <c r="D4924" t="s">
        <v>6693</v>
      </c>
      <c r="E4924" t="s">
        <v>196</v>
      </c>
      <c r="F4924" t="s">
        <v>197</v>
      </c>
      <c r="G4924" t="s">
        <v>6694</v>
      </c>
      <c r="H4924" t="s">
        <v>198</v>
      </c>
      <c r="I4924">
        <v>44.730699999999999</v>
      </c>
      <c r="J4924">
        <v>8575514</v>
      </c>
      <c r="K4924" t="s">
        <v>339</v>
      </c>
      <c r="L4924">
        <v>1</v>
      </c>
    </row>
    <row r="4925" spans="1:12" x14ac:dyDescent="0.3">
      <c r="A4925">
        <v>2374</v>
      </c>
      <c r="B4925">
        <v>4924</v>
      </c>
      <c r="C4925">
        <v>55</v>
      </c>
      <c r="D4925" t="s">
        <v>6695</v>
      </c>
      <c r="E4925" t="s">
        <v>161</v>
      </c>
      <c r="F4925" t="s">
        <v>162</v>
      </c>
      <c r="G4925" t="s">
        <v>131</v>
      </c>
      <c r="H4925" t="s">
        <v>348</v>
      </c>
      <c r="I4925">
        <v>44.723799999999997</v>
      </c>
      <c r="J4925">
        <v>5973350</v>
      </c>
      <c r="K4925" t="s">
        <v>28</v>
      </c>
      <c r="L4925">
        <v>7</v>
      </c>
    </row>
    <row r="4926" spans="1:12" x14ac:dyDescent="0.3">
      <c r="A4926">
        <v>24442</v>
      </c>
      <c r="B4926">
        <v>4925</v>
      </c>
      <c r="C4926">
        <v>27</v>
      </c>
      <c r="D4926" t="s">
        <v>6696</v>
      </c>
      <c r="E4926" t="s">
        <v>62</v>
      </c>
      <c r="F4926" t="s">
        <v>63</v>
      </c>
      <c r="G4926" t="s">
        <v>434</v>
      </c>
      <c r="H4926" t="s">
        <v>434</v>
      </c>
      <c r="I4926">
        <v>44.647100000000002</v>
      </c>
      <c r="J4926">
        <v>4283000</v>
      </c>
      <c r="K4926" t="s">
        <v>110</v>
      </c>
      <c r="L4926">
        <v>2</v>
      </c>
    </row>
    <row r="4927" spans="1:12" x14ac:dyDescent="0.3">
      <c r="A4927">
        <v>22389</v>
      </c>
      <c r="B4927">
        <v>4926</v>
      </c>
      <c r="C4927">
        <v>57</v>
      </c>
      <c r="D4927" t="s">
        <v>6697</v>
      </c>
      <c r="E4927" t="s">
        <v>12</v>
      </c>
      <c r="F4927" t="s">
        <v>13</v>
      </c>
      <c r="G4927" t="s">
        <v>362</v>
      </c>
      <c r="H4927" t="s">
        <v>15</v>
      </c>
      <c r="I4927">
        <v>44.643300000000004</v>
      </c>
      <c r="J4927">
        <v>3958801</v>
      </c>
      <c r="K4927" t="s">
        <v>40</v>
      </c>
      <c r="L4927">
        <v>3</v>
      </c>
    </row>
    <row r="4928" spans="1:12" x14ac:dyDescent="0.3">
      <c r="A4928">
        <v>21160</v>
      </c>
      <c r="B4928">
        <v>4927</v>
      </c>
      <c r="C4928">
        <v>125</v>
      </c>
      <c r="D4928" t="s">
        <v>6698</v>
      </c>
      <c r="E4928" t="s">
        <v>30</v>
      </c>
      <c r="F4928" t="s">
        <v>31</v>
      </c>
      <c r="G4928" t="s">
        <v>4160</v>
      </c>
      <c r="H4928" t="s">
        <v>33</v>
      </c>
      <c r="I4928">
        <v>44.600999999999999</v>
      </c>
      <c r="J4928">
        <v>9371552</v>
      </c>
      <c r="K4928" t="s">
        <v>110</v>
      </c>
      <c r="L4928">
        <v>3</v>
      </c>
    </row>
    <row r="4929" spans="1:12" x14ac:dyDescent="0.3">
      <c r="A4929">
        <v>17546</v>
      </c>
      <c r="B4929">
        <v>4928</v>
      </c>
      <c r="C4929">
        <v>120</v>
      </c>
      <c r="D4929" t="s">
        <v>6699</v>
      </c>
      <c r="E4929" t="s">
        <v>100</v>
      </c>
      <c r="F4929" t="s">
        <v>101</v>
      </c>
      <c r="G4929" t="s">
        <v>102</v>
      </c>
      <c r="H4929" t="s">
        <v>102</v>
      </c>
      <c r="I4929">
        <v>44.597099999999998</v>
      </c>
      <c r="J4929">
        <v>9006353</v>
      </c>
      <c r="K4929" t="s">
        <v>470</v>
      </c>
      <c r="L4929">
        <v>5</v>
      </c>
    </row>
    <row r="4930" spans="1:12" x14ac:dyDescent="0.3">
      <c r="A4930">
        <v>3521</v>
      </c>
      <c r="B4930">
        <v>4929</v>
      </c>
      <c r="C4930">
        <v>33</v>
      </c>
      <c r="D4930" t="s">
        <v>6700</v>
      </c>
      <c r="E4930" t="s">
        <v>72</v>
      </c>
      <c r="F4930" t="s">
        <v>73</v>
      </c>
      <c r="G4930" t="s">
        <v>6701</v>
      </c>
      <c r="H4930" t="s">
        <v>112</v>
      </c>
      <c r="I4930">
        <v>44.592199999999998</v>
      </c>
      <c r="J4930">
        <v>4970824</v>
      </c>
      <c r="K4930" t="s">
        <v>115</v>
      </c>
      <c r="L4930">
        <v>3</v>
      </c>
    </row>
    <row r="4931" spans="1:12" x14ac:dyDescent="0.3">
      <c r="A4931">
        <v>10002</v>
      </c>
      <c r="B4931">
        <v>4930</v>
      </c>
      <c r="C4931">
        <v>67</v>
      </c>
      <c r="D4931" t="s">
        <v>6702</v>
      </c>
      <c r="E4931" t="s">
        <v>129</v>
      </c>
      <c r="F4931" t="s">
        <v>130</v>
      </c>
      <c r="G4931" t="s">
        <v>2272</v>
      </c>
      <c r="H4931" t="s">
        <v>277</v>
      </c>
      <c r="I4931">
        <v>44.5779</v>
      </c>
      <c r="J4931">
        <v>11738676</v>
      </c>
      <c r="K4931" t="s">
        <v>209</v>
      </c>
      <c r="L4931">
        <v>6</v>
      </c>
    </row>
    <row r="4932" spans="1:12" x14ac:dyDescent="0.3">
      <c r="A4932">
        <v>2790</v>
      </c>
      <c r="B4932">
        <v>4931</v>
      </c>
      <c r="C4932">
        <v>83</v>
      </c>
      <c r="D4932" t="s">
        <v>6703</v>
      </c>
      <c r="E4932" t="s">
        <v>62</v>
      </c>
      <c r="F4932" t="s">
        <v>63</v>
      </c>
      <c r="G4932" t="s">
        <v>2554</v>
      </c>
      <c r="H4932" t="s">
        <v>434</v>
      </c>
      <c r="I4932">
        <v>44.5655</v>
      </c>
      <c r="J4932">
        <v>19111214</v>
      </c>
      <c r="K4932" t="s">
        <v>44</v>
      </c>
      <c r="L4932">
        <v>8</v>
      </c>
    </row>
    <row r="4933" spans="1:12" x14ac:dyDescent="0.3">
      <c r="A4933">
        <v>24952</v>
      </c>
      <c r="B4933">
        <v>4932</v>
      </c>
      <c r="C4933">
        <v>105</v>
      </c>
      <c r="D4933" t="s">
        <v>6704</v>
      </c>
      <c r="E4933" t="s">
        <v>72</v>
      </c>
      <c r="F4933" t="s">
        <v>73</v>
      </c>
      <c r="G4933" t="s">
        <v>112</v>
      </c>
      <c r="H4933" t="s">
        <v>112</v>
      </c>
      <c r="I4933">
        <v>44.519100000000002</v>
      </c>
      <c r="J4933">
        <v>15495066</v>
      </c>
      <c r="K4933" t="s">
        <v>24</v>
      </c>
      <c r="L4933">
        <v>1</v>
      </c>
    </row>
    <row r="4934" spans="1:12" x14ac:dyDescent="0.3">
      <c r="A4934">
        <v>25493</v>
      </c>
      <c r="B4934">
        <v>4933</v>
      </c>
      <c r="C4934">
        <v>18</v>
      </c>
      <c r="D4934" t="s">
        <v>6705</v>
      </c>
      <c r="E4934" t="s">
        <v>117</v>
      </c>
      <c r="F4934" t="s">
        <v>118</v>
      </c>
      <c r="G4934" t="s">
        <v>6706</v>
      </c>
      <c r="H4934" t="s">
        <v>5080</v>
      </c>
      <c r="I4934">
        <v>44.506700000000002</v>
      </c>
      <c r="J4934">
        <v>4008578</v>
      </c>
      <c r="K4934" t="s">
        <v>24</v>
      </c>
      <c r="L4934">
        <v>1</v>
      </c>
    </row>
    <row r="4935" spans="1:12" x14ac:dyDescent="0.3">
      <c r="A4935">
        <v>3876</v>
      </c>
      <c r="B4935">
        <v>4934</v>
      </c>
      <c r="C4935">
        <v>51</v>
      </c>
      <c r="D4935" t="s">
        <v>6707</v>
      </c>
      <c r="E4935" t="s">
        <v>233</v>
      </c>
      <c r="F4935" t="s">
        <v>271</v>
      </c>
      <c r="G4935" t="s">
        <v>272</v>
      </c>
      <c r="H4935" t="s">
        <v>272</v>
      </c>
      <c r="I4935">
        <v>44.415999999999997</v>
      </c>
      <c r="J4935">
        <v>9830277</v>
      </c>
      <c r="K4935" t="s">
        <v>24</v>
      </c>
      <c r="L4935">
        <v>7</v>
      </c>
    </row>
    <row r="4936" spans="1:12" x14ac:dyDescent="0.3">
      <c r="A4936">
        <v>24429</v>
      </c>
      <c r="B4936">
        <v>4935</v>
      </c>
      <c r="C4936">
        <v>35</v>
      </c>
      <c r="D4936" t="s">
        <v>6708</v>
      </c>
      <c r="E4936" t="s">
        <v>149</v>
      </c>
      <c r="F4936" t="s">
        <v>150</v>
      </c>
      <c r="G4936" t="s">
        <v>6709</v>
      </c>
      <c r="H4936" t="s">
        <v>299</v>
      </c>
      <c r="I4936">
        <v>44.424500000000002</v>
      </c>
      <c r="J4936">
        <v>6228348</v>
      </c>
      <c r="K4936" t="s">
        <v>24</v>
      </c>
      <c r="L4936">
        <v>2</v>
      </c>
    </row>
    <row r="4937" spans="1:12" x14ac:dyDescent="0.3">
      <c r="A4937">
        <v>22442</v>
      </c>
      <c r="B4937">
        <v>4936</v>
      </c>
      <c r="C4937">
        <v>56</v>
      </c>
      <c r="D4937" t="s">
        <v>6710</v>
      </c>
      <c r="E4937" t="s">
        <v>129</v>
      </c>
      <c r="F4937" t="s">
        <v>130</v>
      </c>
      <c r="G4937" t="s">
        <v>6711</v>
      </c>
      <c r="H4937" t="s">
        <v>277</v>
      </c>
      <c r="I4937">
        <v>44.4101</v>
      </c>
      <c r="J4937">
        <v>14131847</v>
      </c>
      <c r="K4937" t="s">
        <v>339</v>
      </c>
      <c r="L4937">
        <v>3</v>
      </c>
    </row>
    <row r="4938" spans="1:12" x14ac:dyDescent="0.3">
      <c r="A4938">
        <v>5953</v>
      </c>
      <c r="B4938">
        <v>4937</v>
      </c>
      <c r="C4938">
        <v>106</v>
      </c>
      <c r="D4938" t="s">
        <v>6712</v>
      </c>
      <c r="E4938" t="s">
        <v>188</v>
      </c>
      <c r="F4938" t="s">
        <v>189</v>
      </c>
      <c r="G4938" t="s">
        <v>804</v>
      </c>
      <c r="H4938" t="s">
        <v>314</v>
      </c>
      <c r="I4938">
        <v>44.396900000000002</v>
      </c>
      <c r="J4938">
        <v>69635633</v>
      </c>
      <c r="K4938" t="s">
        <v>92</v>
      </c>
      <c r="L4938">
        <v>6</v>
      </c>
    </row>
    <row r="4939" spans="1:12" x14ac:dyDescent="0.3">
      <c r="A4939">
        <v>17819</v>
      </c>
      <c r="B4939">
        <v>4938</v>
      </c>
      <c r="C4939">
        <v>49</v>
      </c>
      <c r="D4939" t="s">
        <v>6713</v>
      </c>
      <c r="E4939" t="s">
        <v>12</v>
      </c>
      <c r="F4939" t="s">
        <v>13</v>
      </c>
      <c r="G4939" t="s">
        <v>14</v>
      </c>
      <c r="H4939" t="s">
        <v>15</v>
      </c>
      <c r="I4939">
        <v>44.378100000000003</v>
      </c>
      <c r="J4939">
        <v>39312541</v>
      </c>
      <c r="K4939" t="s">
        <v>110</v>
      </c>
      <c r="L4939">
        <v>5</v>
      </c>
    </row>
    <row r="4940" spans="1:12" x14ac:dyDescent="0.3">
      <c r="A4940">
        <v>26184</v>
      </c>
      <c r="B4940">
        <v>4939</v>
      </c>
      <c r="C4940">
        <v>35</v>
      </c>
      <c r="D4940" t="s">
        <v>6714</v>
      </c>
      <c r="E4940" t="s">
        <v>117</v>
      </c>
      <c r="F4940" t="s">
        <v>118</v>
      </c>
      <c r="G4940" t="s">
        <v>2758</v>
      </c>
      <c r="H4940" t="s">
        <v>2759</v>
      </c>
      <c r="I4940">
        <v>44.359900000000003</v>
      </c>
      <c r="J4940">
        <v>5304523</v>
      </c>
      <c r="K4940" t="s">
        <v>183</v>
      </c>
      <c r="L4940">
        <v>1</v>
      </c>
    </row>
    <row r="4941" spans="1:12" x14ac:dyDescent="0.3">
      <c r="A4941">
        <v>21358</v>
      </c>
      <c r="B4941">
        <v>4940</v>
      </c>
      <c r="C4941">
        <v>29</v>
      </c>
      <c r="D4941" t="s">
        <v>6715</v>
      </c>
      <c r="E4941" t="s">
        <v>390</v>
      </c>
      <c r="F4941" t="s">
        <v>391</v>
      </c>
      <c r="G4941" t="s">
        <v>392</v>
      </c>
      <c r="H4941" t="s">
        <v>392</v>
      </c>
      <c r="I4941">
        <v>44.3459</v>
      </c>
      <c r="J4941">
        <v>11484737</v>
      </c>
      <c r="K4941" t="s">
        <v>110</v>
      </c>
      <c r="L4941">
        <v>3</v>
      </c>
    </row>
    <row r="4942" spans="1:12" x14ac:dyDescent="0.3">
      <c r="A4942">
        <v>24312</v>
      </c>
      <c r="B4942">
        <v>4941</v>
      </c>
      <c r="C4942">
        <v>85</v>
      </c>
      <c r="D4942" t="s">
        <v>6716</v>
      </c>
      <c r="E4942" t="s">
        <v>390</v>
      </c>
      <c r="F4942" t="s">
        <v>391</v>
      </c>
      <c r="G4942" t="s">
        <v>5704</v>
      </c>
      <c r="H4942" t="s">
        <v>392</v>
      </c>
      <c r="I4942">
        <v>44.325899999999997</v>
      </c>
      <c r="J4942">
        <v>15527689</v>
      </c>
      <c r="K4942" t="s">
        <v>34</v>
      </c>
      <c r="L4942">
        <v>2</v>
      </c>
    </row>
    <row r="4943" spans="1:12" x14ac:dyDescent="0.3">
      <c r="A4943">
        <v>8096</v>
      </c>
      <c r="B4943">
        <v>4942</v>
      </c>
      <c r="C4943">
        <v>80</v>
      </c>
      <c r="D4943" t="s">
        <v>6717</v>
      </c>
      <c r="E4943" t="s">
        <v>141</v>
      </c>
      <c r="F4943" t="s">
        <v>142</v>
      </c>
      <c r="G4943" t="s">
        <v>6513</v>
      </c>
      <c r="H4943" t="s">
        <v>1640</v>
      </c>
      <c r="I4943">
        <v>44.305199999999999</v>
      </c>
      <c r="J4943">
        <v>7897624</v>
      </c>
      <c r="K4943" t="s">
        <v>200</v>
      </c>
      <c r="L4943">
        <v>2</v>
      </c>
    </row>
    <row r="4944" spans="1:12" x14ac:dyDescent="0.3">
      <c r="A4944">
        <v>22568</v>
      </c>
      <c r="B4944">
        <v>4943</v>
      </c>
      <c r="C4944">
        <v>92</v>
      </c>
      <c r="D4944" t="s">
        <v>6718</v>
      </c>
      <c r="E4944" t="s">
        <v>165</v>
      </c>
      <c r="F4944" t="s">
        <v>166</v>
      </c>
      <c r="G4944" t="s">
        <v>3625</v>
      </c>
      <c r="H4944" t="s">
        <v>3755</v>
      </c>
      <c r="I4944">
        <v>44.246200000000002</v>
      </c>
      <c r="J4944">
        <v>13826000</v>
      </c>
      <c r="K4944" t="s">
        <v>92</v>
      </c>
      <c r="L4944">
        <v>2</v>
      </c>
    </row>
    <row r="4945" spans="1:12" x14ac:dyDescent="0.3">
      <c r="A4945">
        <v>25610</v>
      </c>
      <c r="B4945">
        <v>4944</v>
      </c>
      <c r="C4945">
        <v>225</v>
      </c>
      <c r="D4945" t="s">
        <v>6719</v>
      </c>
      <c r="E4945" t="s">
        <v>100</v>
      </c>
      <c r="F4945" t="s">
        <v>101</v>
      </c>
      <c r="G4945" t="s">
        <v>102</v>
      </c>
      <c r="H4945" t="s">
        <v>102</v>
      </c>
      <c r="I4945">
        <v>44.2164</v>
      </c>
      <c r="J4945">
        <v>27467520</v>
      </c>
      <c r="K4945" t="s">
        <v>186</v>
      </c>
      <c r="L4945">
        <v>1</v>
      </c>
    </row>
    <row r="4946" spans="1:12" x14ac:dyDescent="0.3">
      <c r="A4946">
        <v>22280</v>
      </c>
      <c r="B4946">
        <v>4945</v>
      </c>
      <c r="C4946">
        <v>58</v>
      </c>
      <c r="D4946" t="s">
        <v>6720</v>
      </c>
      <c r="E4946" t="s">
        <v>390</v>
      </c>
      <c r="F4946" t="s">
        <v>391</v>
      </c>
      <c r="G4946" t="s">
        <v>1341</v>
      </c>
      <c r="H4946" t="s">
        <v>392</v>
      </c>
      <c r="I4946">
        <v>44.221699999999998</v>
      </c>
      <c r="J4946">
        <v>11868000</v>
      </c>
      <c r="K4946" t="s">
        <v>110</v>
      </c>
      <c r="L4946">
        <v>8</v>
      </c>
    </row>
    <row r="4947" spans="1:12" x14ac:dyDescent="0.3">
      <c r="A4947">
        <v>22316</v>
      </c>
      <c r="B4947">
        <v>4946</v>
      </c>
      <c r="C4947">
        <v>125</v>
      </c>
      <c r="D4947" t="s">
        <v>6721</v>
      </c>
      <c r="E4947" t="s">
        <v>141</v>
      </c>
      <c r="F4947" t="s">
        <v>142</v>
      </c>
      <c r="G4947" t="s">
        <v>2126</v>
      </c>
      <c r="H4947" t="s">
        <v>137</v>
      </c>
      <c r="I4947">
        <v>44.182600000000001</v>
      </c>
      <c r="J4947">
        <v>97247651</v>
      </c>
      <c r="K4947" t="s">
        <v>110</v>
      </c>
      <c r="L4947">
        <v>2</v>
      </c>
    </row>
    <row r="4948" spans="1:12" x14ac:dyDescent="0.3">
      <c r="A4948">
        <v>20373</v>
      </c>
      <c r="B4948">
        <v>4947</v>
      </c>
      <c r="C4948">
        <v>71</v>
      </c>
      <c r="D4948" t="s">
        <v>6722</v>
      </c>
      <c r="E4948" t="s">
        <v>12</v>
      </c>
      <c r="F4948" t="s">
        <v>13</v>
      </c>
      <c r="G4948" t="s">
        <v>6723</v>
      </c>
      <c r="H4948" t="s">
        <v>796</v>
      </c>
      <c r="I4948">
        <v>44.1706</v>
      </c>
      <c r="J4948">
        <v>25121422</v>
      </c>
      <c r="K4948" t="s">
        <v>44</v>
      </c>
      <c r="L4948">
        <v>4</v>
      </c>
    </row>
    <row r="4949" spans="1:12" x14ac:dyDescent="0.3">
      <c r="A4949">
        <v>9813</v>
      </c>
      <c r="B4949">
        <v>4948</v>
      </c>
      <c r="C4949">
        <v>13</v>
      </c>
      <c r="D4949" t="s">
        <v>6724</v>
      </c>
      <c r="E4949" t="s">
        <v>233</v>
      </c>
      <c r="F4949" t="s">
        <v>271</v>
      </c>
      <c r="G4949" t="s">
        <v>6725</v>
      </c>
      <c r="H4949" t="s">
        <v>272</v>
      </c>
      <c r="I4949">
        <v>44.1173</v>
      </c>
      <c r="J4949">
        <v>3913149</v>
      </c>
      <c r="K4949" t="s">
        <v>18</v>
      </c>
      <c r="L4949">
        <v>2</v>
      </c>
    </row>
    <row r="4950" spans="1:12" x14ac:dyDescent="0.3">
      <c r="A4950">
        <v>19634</v>
      </c>
      <c r="B4950">
        <v>4949</v>
      </c>
      <c r="C4950">
        <v>129</v>
      </c>
      <c r="D4950" t="s">
        <v>6726</v>
      </c>
      <c r="E4950" t="s">
        <v>100</v>
      </c>
      <c r="F4950" t="s">
        <v>101</v>
      </c>
      <c r="G4950" t="s">
        <v>102</v>
      </c>
      <c r="H4950" t="s">
        <v>102</v>
      </c>
      <c r="I4950">
        <v>44.018799999999999</v>
      </c>
      <c r="J4950">
        <v>18855455</v>
      </c>
      <c r="K4950" t="s">
        <v>110</v>
      </c>
      <c r="L4950">
        <v>4</v>
      </c>
    </row>
    <row r="4951" spans="1:12" x14ac:dyDescent="0.3">
      <c r="A4951">
        <v>9283</v>
      </c>
      <c r="B4951">
        <v>4950</v>
      </c>
      <c r="C4951">
        <v>7355</v>
      </c>
      <c r="D4951" t="s">
        <v>6727</v>
      </c>
      <c r="E4951" t="s">
        <v>149</v>
      </c>
      <c r="F4951" t="s">
        <v>150</v>
      </c>
      <c r="G4951" t="s">
        <v>1567</v>
      </c>
      <c r="H4951" t="s">
        <v>1568</v>
      </c>
      <c r="I4951">
        <v>44.006799999999998</v>
      </c>
      <c r="J4951">
        <v>4911166514</v>
      </c>
      <c r="K4951" t="s">
        <v>200</v>
      </c>
      <c r="L4951">
        <v>10</v>
      </c>
    </row>
    <row r="4952" spans="1:12" x14ac:dyDescent="0.3">
      <c r="A4952">
        <v>1718</v>
      </c>
      <c r="B4952">
        <v>4951</v>
      </c>
      <c r="C4952">
        <v>513</v>
      </c>
      <c r="D4952" t="s">
        <v>6728</v>
      </c>
      <c r="E4952" t="s">
        <v>100</v>
      </c>
      <c r="F4952" t="s">
        <v>101</v>
      </c>
      <c r="G4952" t="s">
        <v>217</v>
      </c>
      <c r="H4952" t="s">
        <v>109</v>
      </c>
      <c r="I4952">
        <v>43.995399999999997</v>
      </c>
      <c r="J4952">
        <v>111492498</v>
      </c>
      <c r="K4952" t="s">
        <v>28</v>
      </c>
      <c r="L4952">
        <v>6</v>
      </c>
    </row>
    <row r="4953" spans="1:12" x14ac:dyDescent="0.3">
      <c r="A4953">
        <v>20220</v>
      </c>
      <c r="B4953">
        <v>4952</v>
      </c>
      <c r="C4953">
        <v>747</v>
      </c>
      <c r="D4953" t="s">
        <v>6729</v>
      </c>
      <c r="E4953" t="s">
        <v>12</v>
      </c>
      <c r="F4953" t="s">
        <v>13</v>
      </c>
      <c r="G4953" t="s">
        <v>6730</v>
      </c>
      <c r="H4953" t="s">
        <v>613</v>
      </c>
      <c r="I4953">
        <v>43.981299999999997</v>
      </c>
      <c r="J4953">
        <v>48545083</v>
      </c>
      <c r="K4953" t="s">
        <v>44</v>
      </c>
      <c r="L4953">
        <v>4</v>
      </c>
    </row>
    <row r="4954" spans="1:12" x14ac:dyDescent="0.3">
      <c r="A4954">
        <v>19420</v>
      </c>
      <c r="B4954">
        <v>4953</v>
      </c>
      <c r="C4954">
        <v>13</v>
      </c>
      <c r="D4954" t="s">
        <v>6731</v>
      </c>
      <c r="E4954" t="s">
        <v>12</v>
      </c>
      <c r="F4954" t="s">
        <v>13</v>
      </c>
      <c r="G4954" t="s">
        <v>1277</v>
      </c>
      <c r="H4954" t="s">
        <v>15</v>
      </c>
      <c r="I4954">
        <v>43.960999999999999</v>
      </c>
      <c r="J4954">
        <v>6805427</v>
      </c>
      <c r="K4954" t="s">
        <v>327</v>
      </c>
      <c r="L4954">
        <v>4</v>
      </c>
    </row>
    <row r="4955" spans="1:12" x14ac:dyDescent="0.3">
      <c r="A4955">
        <v>526</v>
      </c>
      <c r="B4955">
        <v>4954</v>
      </c>
      <c r="C4955">
        <v>38</v>
      </c>
      <c r="D4955" t="s">
        <v>6732</v>
      </c>
      <c r="E4955" t="s">
        <v>390</v>
      </c>
      <c r="F4955" t="s">
        <v>391</v>
      </c>
      <c r="G4955" t="s">
        <v>392</v>
      </c>
      <c r="H4955" t="s">
        <v>392</v>
      </c>
      <c r="I4955">
        <v>43.939700000000002</v>
      </c>
      <c r="J4955">
        <v>7415094</v>
      </c>
      <c r="K4955" t="s">
        <v>16</v>
      </c>
      <c r="L4955">
        <v>5</v>
      </c>
    </row>
    <row r="4956" spans="1:12" x14ac:dyDescent="0.3">
      <c r="A4956">
        <v>26067</v>
      </c>
      <c r="B4956">
        <v>4955</v>
      </c>
      <c r="C4956">
        <v>58</v>
      </c>
      <c r="D4956" t="s">
        <v>6733</v>
      </c>
      <c r="E4956" t="s">
        <v>149</v>
      </c>
      <c r="F4956" t="s">
        <v>150</v>
      </c>
      <c r="G4956" t="s">
        <v>6734</v>
      </c>
      <c r="H4956" t="s">
        <v>1656</v>
      </c>
      <c r="I4956">
        <v>43.914000000000001</v>
      </c>
      <c r="J4956">
        <v>3949000</v>
      </c>
      <c r="K4956" t="s">
        <v>24</v>
      </c>
      <c r="L4956">
        <v>1</v>
      </c>
    </row>
    <row r="4957" spans="1:12" x14ac:dyDescent="0.3">
      <c r="A4957">
        <v>26215</v>
      </c>
      <c r="B4957">
        <v>4956</v>
      </c>
      <c r="C4957">
        <v>68</v>
      </c>
      <c r="D4957" t="s">
        <v>6735</v>
      </c>
      <c r="E4957" t="s">
        <v>141</v>
      </c>
      <c r="F4957" t="s">
        <v>142</v>
      </c>
      <c r="G4957" t="s">
        <v>141</v>
      </c>
      <c r="H4957" t="s">
        <v>137</v>
      </c>
      <c r="I4957">
        <v>43.8504</v>
      </c>
      <c r="J4957">
        <v>19523776</v>
      </c>
      <c r="K4957" t="s">
        <v>311</v>
      </c>
      <c r="L4957">
        <v>1</v>
      </c>
    </row>
    <row r="4958" spans="1:12" x14ac:dyDescent="0.3">
      <c r="A4958">
        <v>24654</v>
      </c>
      <c r="B4958">
        <v>4957</v>
      </c>
      <c r="C4958">
        <v>90</v>
      </c>
      <c r="D4958" t="s">
        <v>6736</v>
      </c>
      <c r="E4958" t="s">
        <v>202</v>
      </c>
      <c r="F4958" t="s">
        <v>203</v>
      </c>
      <c r="G4958" t="s">
        <v>204</v>
      </c>
      <c r="H4958" t="s">
        <v>205</v>
      </c>
      <c r="I4958">
        <v>43.837699999999998</v>
      </c>
      <c r="J4958">
        <v>2177815</v>
      </c>
      <c r="K4958" t="s">
        <v>370</v>
      </c>
      <c r="L4958">
        <v>1</v>
      </c>
    </row>
    <row r="4959" spans="1:12" x14ac:dyDescent="0.3">
      <c r="A4959">
        <v>25090</v>
      </c>
      <c r="B4959">
        <v>4958</v>
      </c>
      <c r="C4959">
        <v>403</v>
      </c>
      <c r="D4959" t="s">
        <v>6737</v>
      </c>
      <c r="E4959" t="s">
        <v>12</v>
      </c>
      <c r="F4959" t="s">
        <v>13</v>
      </c>
      <c r="G4959" t="s">
        <v>1705</v>
      </c>
      <c r="H4959" t="s">
        <v>613</v>
      </c>
      <c r="I4959">
        <v>43.8202</v>
      </c>
      <c r="J4959">
        <v>52108289</v>
      </c>
      <c r="K4959" t="s">
        <v>186</v>
      </c>
      <c r="L4959">
        <v>1</v>
      </c>
    </row>
    <row r="4960" spans="1:12" x14ac:dyDescent="0.3">
      <c r="A4960">
        <v>4204</v>
      </c>
      <c r="B4960">
        <v>4959</v>
      </c>
      <c r="C4960">
        <v>22</v>
      </c>
      <c r="D4960" t="s">
        <v>6738</v>
      </c>
      <c r="E4960" t="s">
        <v>134</v>
      </c>
      <c r="F4960" t="s">
        <v>135</v>
      </c>
      <c r="G4960" t="s">
        <v>5930</v>
      </c>
      <c r="H4960" t="s">
        <v>334</v>
      </c>
      <c r="I4960">
        <v>43.801699999999997</v>
      </c>
      <c r="J4960">
        <v>40641253</v>
      </c>
      <c r="K4960" t="s">
        <v>24</v>
      </c>
      <c r="L4960">
        <v>7</v>
      </c>
    </row>
    <row r="4961" spans="1:12" x14ac:dyDescent="0.3">
      <c r="A4961">
        <v>4015</v>
      </c>
      <c r="B4961">
        <v>4960</v>
      </c>
      <c r="C4961">
        <v>88</v>
      </c>
      <c r="D4961" t="s">
        <v>6739</v>
      </c>
      <c r="E4961" t="s">
        <v>196</v>
      </c>
      <c r="F4961" t="s">
        <v>197</v>
      </c>
      <c r="G4961" t="s">
        <v>198</v>
      </c>
      <c r="H4961" t="s">
        <v>198</v>
      </c>
      <c r="I4961">
        <v>43.777700000000003</v>
      </c>
      <c r="J4961">
        <v>16080417</v>
      </c>
      <c r="K4961" t="s">
        <v>110</v>
      </c>
      <c r="L4961">
        <v>7</v>
      </c>
    </row>
    <row r="4962" spans="1:12" x14ac:dyDescent="0.3">
      <c r="A4962">
        <v>2656</v>
      </c>
      <c r="B4962">
        <v>4961</v>
      </c>
      <c r="C4962">
        <v>101</v>
      </c>
      <c r="D4962" t="s">
        <v>6740</v>
      </c>
      <c r="E4962" t="s">
        <v>30</v>
      </c>
      <c r="F4962" t="s">
        <v>31</v>
      </c>
      <c r="G4962" t="s">
        <v>6741</v>
      </c>
      <c r="H4962" t="s">
        <v>33</v>
      </c>
      <c r="I4962">
        <v>43.742699999999999</v>
      </c>
      <c r="J4962">
        <v>83268997</v>
      </c>
      <c r="K4962" t="s">
        <v>209</v>
      </c>
      <c r="L4962">
        <v>8</v>
      </c>
    </row>
    <row r="4963" spans="1:12" x14ac:dyDescent="0.3">
      <c r="A4963">
        <v>26021</v>
      </c>
      <c r="B4963">
        <v>4962</v>
      </c>
      <c r="C4963">
        <v>30</v>
      </c>
      <c r="D4963" t="s">
        <v>6742</v>
      </c>
      <c r="E4963" t="s">
        <v>196</v>
      </c>
      <c r="F4963" t="s">
        <v>197</v>
      </c>
      <c r="G4963" t="s">
        <v>2579</v>
      </c>
      <c r="H4963" t="s">
        <v>198</v>
      </c>
      <c r="I4963">
        <v>43.732999999999997</v>
      </c>
      <c r="J4963">
        <v>22724750</v>
      </c>
      <c r="K4963" t="s">
        <v>327</v>
      </c>
      <c r="L4963">
        <v>1</v>
      </c>
    </row>
    <row r="4964" spans="1:12" x14ac:dyDescent="0.3">
      <c r="A4964">
        <v>19025</v>
      </c>
      <c r="B4964">
        <v>4963</v>
      </c>
      <c r="C4964">
        <v>200</v>
      </c>
      <c r="D4964" t="s">
        <v>6743</v>
      </c>
      <c r="E4964" t="s">
        <v>72</v>
      </c>
      <c r="F4964" t="s">
        <v>73</v>
      </c>
      <c r="G4964" t="s">
        <v>846</v>
      </c>
      <c r="H4964" t="s">
        <v>114</v>
      </c>
      <c r="I4964">
        <v>43.696199999999997</v>
      </c>
      <c r="J4964">
        <v>18380696</v>
      </c>
      <c r="K4964" t="s">
        <v>110</v>
      </c>
      <c r="L4964">
        <v>3</v>
      </c>
    </row>
    <row r="4965" spans="1:12" x14ac:dyDescent="0.3">
      <c r="A4965">
        <v>2321</v>
      </c>
      <c r="B4965">
        <v>4964</v>
      </c>
      <c r="C4965">
        <v>332</v>
      </c>
      <c r="D4965" t="s">
        <v>6744</v>
      </c>
      <c r="E4965" t="s">
        <v>12</v>
      </c>
      <c r="F4965" t="s">
        <v>13</v>
      </c>
      <c r="G4965" t="s">
        <v>319</v>
      </c>
      <c r="H4965" t="s">
        <v>27</v>
      </c>
      <c r="I4965">
        <v>43.6873</v>
      </c>
      <c r="J4965">
        <v>45015000</v>
      </c>
      <c r="K4965" t="s">
        <v>110</v>
      </c>
      <c r="L4965">
        <v>5</v>
      </c>
    </row>
    <row r="4966" spans="1:12" x14ac:dyDescent="0.3">
      <c r="A4966">
        <v>18959</v>
      </c>
      <c r="B4966">
        <v>4965</v>
      </c>
      <c r="C4966">
        <v>34</v>
      </c>
      <c r="D4966" t="s">
        <v>6745</v>
      </c>
      <c r="E4966" t="s">
        <v>62</v>
      </c>
      <c r="F4966" t="s">
        <v>63</v>
      </c>
      <c r="G4966" t="s">
        <v>434</v>
      </c>
      <c r="H4966" t="s">
        <v>434</v>
      </c>
      <c r="I4966">
        <v>43.665700000000001</v>
      </c>
      <c r="J4966">
        <v>17900043</v>
      </c>
      <c r="K4966" t="s">
        <v>209</v>
      </c>
      <c r="L4966">
        <v>2</v>
      </c>
    </row>
    <row r="4967" spans="1:12" x14ac:dyDescent="0.3">
      <c r="A4967">
        <v>26319</v>
      </c>
      <c r="B4967">
        <v>4966</v>
      </c>
      <c r="C4967">
        <v>31</v>
      </c>
      <c r="D4967" t="s">
        <v>6746</v>
      </c>
      <c r="E4967" t="s">
        <v>710</v>
      </c>
      <c r="F4967" t="s">
        <v>711</v>
      </c>
      <c r="G4967" t="s">
        <v>712</v>
      </c>
      <c r="H4967" t="s">
        <v>713</v>
      </c>
      <c r="I4967">
        <v>43.636400000000002</v>
      </c>
      <c r="J4967">
        <v>3397000</v>
      </c>
      <c r="K4967" t="s">
        <v>16</v>
      </c>
      <c r="L4967">
        <v>1</v>
      </c>
    </row>
    <row r="4968" spans="1:12" x14ac:dyDescent="0.3">
      <c r="A4968">
        <v>2712</v>
      </c>
      <c r="B4968">
        <v>4967</v>
      </c>
      <c r="C4968">
        <v>18</v>
      </c>
      <c r="D4968" t="s">
        <v>6747</v>
      </c>
      <c r="E4968" t="s">
        <v>30</v>
      </c>
      <c r="F4968" t="s">
        <v>31</v>
      </c>
      <c r="G4968" t="s">
        <v>4250</v>
      </c>
      <c r="H4968" t="s">
        <v>33</v>
      </c>
      <c r="I4968">
        <v>43.6145</v>
      </c>
      <c r="J4968">
        <v>5486541</v>
      </c>
      <c r="K4968" t="s">
        <v>24</v>
      </c>
      <c r="L4968">
        <v>6</v>
      </c>
    </row>
    <row r="4969" spans="1:12" x14ac:dyDescent="0.3">
      <c r="A4969">
        <v>22654</v>
      </c>
      <c r="B4969">
        <v>4968</v>
      </c>
      <c r="C4969">
        <v>15</v>
      </c>
      <c r="D4969" t="s">
        <v>6748</v>
      </c>
      <c r="E4969" t="s">
        <v>141</v>
      </c>
      <c r="F4969" t="s">
        <v>142</v>
      </c>
      <c r="G4969" t="s">
        <v>261</v>
      </c>
      <c r="H4969" t="s">
        <v>137</v>
      </c>
      <c r="I4969">
        <v>43.567500000000003</v>
      </c>
      <c r="J4969">
        <v>3325597</v>
      </c>
      <c r="K4969" t="s">
        <v>311</v>
      </c>
      <c r="L4969">
        <v>3</v>
      </c>
    </row>
    <row r="4970" spans="1:12" x14ac:dyDescent="0.3">
      <c r="A4970">
        <v>3804</v>
      </c>
      <c r="B4970">
        <v>4969</v>
      </c>
      <c r="C4970">
        <v>11</v>
      </c>
      <c r="D4970" t="s">
        <v>6749</v>
      </c>
      <c r="E4970" t="s">
        <v>117</v>
      </c>
      <c r="F4970" t="s">
        <v>118</v>
      </c>
      <c r="G4970" t="s">
        <v>3813</v>
      </c>
      <c r="H4970" t="s">
        <v>224</v>
      </c>
      <c r="I4970">
        <v>43.559899999999999</v>
      </c>
      <c r="J4970">
        <v>9864000</v>
      </c>
      <c r="K4970" t="s">
        <v>370</v>
      </c>
      <c r="L4970">
        <v>8</v>
      </c>
    </row>
    <row r="4971" spans="1:12" x14ac:dyDescent="0.3">
      <c r="A4971">
        <v>20232</v>
      </c>
      <c r="B4971">
        <v>4970</v>
      </c>
      <c r="C4971">
        <v>26</v>
      </c>
      <c r="D4971" t="s">
        <v>6750</v>
      </c>
      <c r="E4971" t="s">
        <v>20</v>
      </c>
      <c r="F4971" t="s">
        <v>21</v>
      </c>
      <c r="G4971" t="s">
        <v>406</v>
      </c>
      <c r="H4971" t="s">
        <v>407</v>
      </c>
      <c r="I4971">
        <v>43.500500000000002</v>
      </c>
      <c r="J4971">
        <v>3338236</v>
      </c>
      <c r="K4971" t="s">
        <v>115</v>
      </c>
      <c r="L4971">
        <v>3</v>
      </c>
    </row>
    <row r="4972" spans="1:12" x14ac:dyDescent="0.3">
      <c r="A4972">
        <v>4239</v>
      </c>
      <c r="B4972">
        <v>4971</v>
      </c>
      <c r="C4972">
        <v>31</v>
      </c>
      <c r="D4972" t="s">
        <v>6751</v>
      </c>
      <c r="E4972" t="s">
        <v>134</v>
      </c>
      <c r="F4972" t="s">
        <v>135</v>
      </c>
      <c r="G4972" t="s">
        <v>4137</v>
      </c>
      <c r="H4972" t="s">
        <v>137</v>
      </c>
      <c r="I4972">
        <v>43.4024</v>
      </c>
      <c r="J4972">
        <v>3519210</v>
      </c>
      <c r="K4972" t="s">
        <v>209</v>
      </c>
      <c r="L4972">
        <v>5</v>
      </c>
    </row>
    <row r="4973" spans="1:12" x14ac:dyDescent="0.3">
      <c r="A4973">
        <v>24970</v>
      </c>
      <c r="B4973">
        <v>4972</v>
      </c>
      <c r="C4973">
        <v>110</v>
      </c>
      <c r="D4973" t="s">
        <v>6752</v>
      </c>
      <c r="E4973" t="s">
        <v>141</v>
      </c>
      <c r="F4973" t="s">
        <v>142</v>
      </c>
      <c r="G4973" t="s">
        <v>141</v>
      </c>
      <c r="H4973" t="s">
        <v>137</v>
      </c>
      <c r="I4973">
        <v>43.345799999999997</v>
      </c>
      <c r="J4973">
        <v>38715312</v>
      </c>
      <c r="K4973" t="s">
        <v>92</v>
      </c>
      <c r="L4973">
        <v>1</v>
      </c>
    </row>
    <row r="4974" spans="1:12" x14ac:dyDescent="0.3">
      <c r="A4974">
        <v>22626</v>
      </c>
      <c r="B4974">
        <v>4973</v>
      </c>
      <c r="C4974">
        <v>24</v>
      </c>
      <c r="D4974" t="s">
        <v>6753</v>
      </c>
      <c r="E4974" t="s">
        <v>188</v>
      </c>
      <c r="F4974" t="s">
        <v>189</v>
      </c>
      <c r="G4974" t="s">
        <v>804</v>
      </c>
      <c r="H4974" t="s">
        <v>314</v>
      </c>
      <c r="I4974">
        <v>43.351599999999998</v>
      </c>
      <c r="J4974">
        <v>6792000</v>
      </c>
      <c r="K4974" t="s">
        <v>115</v>
      </c>
      <c r="L4974">
        <v>3</v>
      </c>
    </row>
    <row r="4975" spans="1:12" x14ac:dyDescent="0.3">
      <c r="A4975">
        <v>4600</v>
      </c>
      <c r="B4975">
        <v>4974</v>
      </c>
      <c r="C4975">
        <v>254</v>
      </c>
      <c r="D4975" t="s">
        <v>6754</v>
      </c>
      <c r="E4975" t="s">
        <v>710</v>
      </c>
      <c r="F4975" t="s">
        <v>711</v>
      </c>
      <c r="G4975" t="s">
        <v>6755</v>
      </c>
      <c r="H4975" t="s">
        <v>3593</v>
      </c>
      <c r="I4975">
        <v>43.343000000000004</v>
      </c>
      <c r="J4975">
        <v>66022420</v>
      </c>
      <c r="K4975" t="s">
        <v>209</v>
      </c>
      <c r="L4975">
        <v>8</v>
      </c>
    </row>
    <row r="4976" spans="1:12" x14ac:dyDescent="0.3">
      <c r="A4976">
        <v>26318</v>
      </c>
      <c r="B4976">
        <v>4975</v>
      </c>
      <c r="C4976">
        <v>28</v>
      </c>
      <c r="D4976" t="s">
        <v>6756</v>
      </c>
      <c r="E4976" t="s">
        <v>12</v>
      </c>
      <c r="F4976" t="s">
        <v>13</v>
      </c>
      <c r="G4976" t="s">
        <v>2170</v>
      </c>
      <c r="H4976" t="s">
        <v>15</v>
      </c>
      <c r="I4976">
        <v>43.236899999999999</v>
      </c>
      <c r="J4976">
        <v>10265353</v>
      </c>
      <c r="K4976" t="s">
        <v>110</v>
      </c>
      <c r="L4976">
        <v>1</v>
      </c>
    </row>
    <row r="4977" spans="1:12" x14ac:dyDescent="0.3">
      <c r="A4977">
        <v>25665</v>
      </c>
      <c r="B4977">
        <v>4976</v>
      </c>
      <c r="C4977">
        <v>30</v>
      </c>
      <c r="D4977" t="s">
        <v>6757</v>
      </c>
      <c r="E4977" t="s">
        <v>94</v>
      </c>
      <c r="F4977" t="s">
        <v>95</v>
      </c>
      <c r="G4977" t="s">
        <v>1360</v>
      </c>
      <c r="H4977" t="s">
        <v>1361</v>
      </c>
      <c r="I4977">
        <v>43.188299999999998</v>
      </c>
      <c r="J4977">
        <v>16244239</v>
      </c>
      <c r="K4977" t="s">
        <v>327</v>
      </c>
      <c r="L4977">
        <v>1</v>
      </c>
    </row>
    <row r="4978" spans="1:12" x14ac:dyDescent="0.3">
      <c r="A4978">
        <v>4011</v>
      </c>
      <c r="B4978">
        <v>4977</v>
      </c>
      <c r="C4978">
        <v>94</v>
      </c>
      <c r="D4978" t="s">
        <v>6758</v>
      </c>
      <c r="E4978" t="s">
        <v>12</v>
      </c>
      <c r="F4978" t="s">
        <v>13</v>
      </c>
      <c r="G4978" t="s">
        <v>1448</v>
      </c>
      <c r="H4978" t="s">
        <v>43</v>
      </c>
      <c r="I4978">
        <v>43.151499999999999</v>
      </c>
      <c r="J4978">
        <v>48501653</v>
      </c>
      <c r="K4978" t="s">
        <v>115</v>
      </c>
      <c r="L4978">
        <v>5</v>
      </c>
    </row>
    <row r="4979" spans="1:12" x14ac:dyDescent="0.3">
      <c r="A4979">
        <v>22056</v>
      </c>
      <c r="B4979">
        <v>4978</v>
      </c>
      <c r="C4979">
        <v>35</v>
      </c>
      <c r="D4979" t="s">
        <v>6759</v>
      </c>
      <c r="E4979" t="s">
        <v>12</v>
      </c>
      <c r="F4979" t="s">
        <v>13</v>
      </c>
      <c r="G4979" t="s">
        <v>15</v>
      </c>
      <c r="H4979" t="s">
        <v>15</v>
      </c>
      <c r="I4979">
        <v>43.134799999999998</v>
      </c>
      <c r="J4979">
        <v>11653053</v>
      </c>
      <c r="K4979" t="s">
        <v>115</v>
      </c>
      <c r="L4979">
        <v>2</v>
      </c>
    </row>
    <row r="4980" spans="1:12" x14ac:dyDescent="0.3">
      <c r="A4980">
        <v>12120</v>
      </c>
      <c r="B4980">
        <v>4979</v>
      </c>
      <c r="C4980">
        <v>58</v>
      </c>
      <c r="D4980" t="s">
        <v>6760</v>
      </c>
      <c r="E4980" t="s">
        <v>653</v>
      </c>
      <c r="F4980" t="s">
        <v>654</v>
      </c>
      <c r="G4980" t="s">
        <v>937</v>
      </c>
      <c r="H4980" t="s">
        <v>938</v>
      </c>
      <c r="I4980">
        <v>43.054099999999998</v>
      </c>
      <c r="J4980">
        <v>114153829</v>
      </c>
      <c r="K4980" t="s">
        <v>186</v>
      </c>
      <c r="L4980">
        <v>9</v>
      </c>
    </row>
    <row r="4981" spans="1:12" x14ac:dyDescent="0.3">
      <c r="A4981">
        <v>22171</v>
      </c>
      <c r="B4981">
        <v>4980</v>
      </c>
      <c r="C4981">
        <v>12</v>
      </c>
      <c r="D4981" t="s">
        <v>6761</v>
      </c>
      <c r="E4981" t="s">
        <v>12</v>
      </c>
      <c r="F4981" t="s">
        <v>13</v>
      </c>
      <c r="G4981" t="s">
        <v>6554</v>
      </c>
      <c r="H4981" t="s">
        <v>43</v>
      </c>
      <c r="I4981">
        <v>43.022500000000001</v>
      </c>
      <c r="J4981">
        <v>2672372</v>
      </c>
      <c r="K4981" t="s">
        <v>24</v>
      </c>
      <c r="L4981">
        <v>3</v>
      </c>
    </row>
    <row r="4982" spans="1:12" x14ac:dyDescent="0.3">
      <c r="A4982">
        <v>17637</v>
      </c>
      <c r="B4982">
        <v>4981</v>
      </c>
      <c r="C4982">
        <v>26</v>
      </c>
      <c r="D4982" t="s">
        <v>6762</v>
      </c>
      <c r="E4982" t="s">
        <v>20</v>
      </c>
      <c r="F4982" t="s">
        <v>21</v>
      </c>
      <c r="G4982" t="s">
        <v>2045</v>
      </c>
      <c r="H4982" t="s">
        <v>23</v>
      </c>
      <c r="I4982">
        <v>43.011800000000001</v>
      </c>
      <c r="J4982">
        <v>6692675</v>
      </c>
      <c r="K4982" t="s">
        <v>28</v>
      </c>
      <c r="L4982">
        <v>3</v>
      </c>
    </row>
    <row r="4983" spans="1:12" x14ac:dyDescent="0.3">
      <c r="A4983">
        <v>24091</v>
      </c>
      <c r="B4983">
        <v>4982</v>
      </c>
      <c r="C4983">
        <v>18</v>
      </c>
      <c r="D4983" t="s">
        <v>6763</v>
      </c>
      <c r="E4983" t="s">
        <v>134</v>
      </c>
      <c r="F4983" t="s">
        <v>135</v>
      </c>
      <c r="G4983" t="s">
        <v>367</v>
      </c>
      <c r="H4983" t="s">
        <v>137</v>
      </c>
      <c r="I4983">
        <v>43.0002</v>
      </c>
      <c r="J4983">
        <v>3651123</v>
      </c>
      <c r="K4983" t="s">
        <v>24</v>
      </c>
      <c r="L4983">
        <v>2</v>
      </c>
    </row>
    <row r="4984" spans="1:12" x14ac:dyDescent="0.3">
      <c r="A4984">
        <v>25574</v>
      </c>
      <c r="B4984">
        <v>4983</v>
      </c>
      <c r="C4984">
        <v>26</v>
      </c>
      <c r="D4984" t="s">
        <v>6764</v>
      </c>
      <c r="E4984" t="s">
        <v>141</v>
      </c>
      <c r="F4984" t="s">
        <v>142</v>
      </c>
      <c r="G4984" t="s">
        <v>141</v>
      </c>
      <c r="H4984" t="s">
        <v>137</v>
      </c>
      <c r="I4984">
        <v>42.9557</v>
      </c>
      <c r="J4984">
        <v>2902000</v>
      </c>
      <c r="K4984" t="s">
        <v>55</v>
      </c>
      <c r="L4984">
        <v>1</v>
      </c>
    </row>
    <row r="4985" spans="1:12" x14ac:dyDescent="0.3">
      <c r="A4985">
        <v>4362</v>
      </c>
      <c r="B4985">
        <v>4984</v>
      </c>
      <c r="C4985">
        <v>228</v>
      </c>
      <c r="D4985" t="s">
        <v>6765</v>
      </c>
      <c r="E4985" t="s">
        <v>165</v>
      </c>
      <c r="F4985" t="s">
        <v>166</v>
      </c>
      <c r="G4985" t="s">
        <v>3625</v>
      </c>
      <c r="H4985" t="s">
        <v>3755</v>
      </c>
      <c r="I4985">
        <v>42.895200000000003</v>
      </c>
      <c r="J4985">
        <v>42102804</v>
      </c>
      <c r="K4985" t="s">
        <v>311</v>
      </c>
      <c r="L4985">
        <v>4</v>
      </c>
    </row>
    <row r="4986" spans="1:12" x14ac:dyDescent="0.3">
      <c r="A4986">
        <v>26288</v>
      </c>
      <c r="B4986">
        <v>4985</v>
      </c>
      <c r="C4986">
        <v>11</v>
      </c>
      <c r="D4986" t="s">
        <v>6766</v>
      </c>
      <c r="E4986" t="s">
        <v>117</v>
      </c>
      <c r="F4986" t="s">
        <v>118</v>
      </c>
      <c r="G4986" t="s">
        <v>6767</v>
      </c>
      <c r="H4986" t="s">
        <v>224</v>
      </c>
      <c r="I4986">
        <v>42.897599999999997</v>
      </c>
      <c r="J4986">
        <v>2245082</v>
      </c>
      <c r="K4986" t="s">
        <v>209</v>
      </c>
      <c r="L4986">
        <v>1</v>
      </c>
    </row>
    <row r="4987" spans="1:12" x14ac:dyDescent="0.3">
      <c r="A4987">
        <v>7099</v>
      </c>
      <c r="B4987">
        <v>4986</v>
      </c>
      <c r="C4987">
        <v>432</v>
      </c>
      <c r="D4987" t="s">
        <v>6768</v>
      </c>
      <c r="E4987" t="s">
        <v>57</v>
      </c>
      <c r="F4987" t="s">
        <v>58</v>
      </c>
      <c r="G4987" t="s">
        <v>342</v>
      </c>
      <c r="H4987" t="s">
        <v>342</v>
      </c>
      <c r="I4987">
        <v>42.8904</v>
      </c>
      <c r="J4987">
        <v>296140227</v>
      </c>
      <c r="K4987" t="s">
        <v>44</v>
      </c>
      <c r="L4987">
        <v>5</v>
      </c>
    </row>
    <row r="4988" spans="1:12" x14ac:dyDescent="0.3">
      <c r="A4988">
        <v>18223</v>
      </c>
      <c r="B4988">
        <v>4987</v>
      </c>
      <c r="C4988">
        <v>62</v>
      </c>
      <c r="D4988" t="s">
        <v>6769</v>
      </c>
      <c r="E4988" t="s">
        <v>161</v>
      </c>
      <c r="F4988" t="s">
        <v>162</v>
      </c>
      <c r="G4988" t="s">
        <v>5728</v>
      </c>
      <c r="H4988" t="s">
        <v>23</v>
      </c>
      <c r="I4988">
        <v>42.864899999999999</v>
      </c>
      <c r="J4988">
        <v>8847348</v>
      </c>
      <c r="K4988" t="s">
        <v>90</v>
      </c>
      <c r="L4988">
        <v>5</v>
      </c>
    </row>
    <row r="4989" spans="1:12" x14ac:dyDescent="0.3">
      <c r="A4989">
        <v>25228</v>
      </c>
      <c r="B4989">
        <v>4988</v>
      </c>
      <c r="C4989">
        <v>5</v>
      </c>
      <c r="D4989" t="s">
        <v>6770</v>
      </c>
      <c r="E4989" t="s">
        <v>628</v>
      </c>
      <c r="F4989" t="s">
        <v>629</v>
      </c>
      <c r="G4989" t="s">
        <v>630</v>
      </c>
      <c r="H4989" t="s">
        <v>631</v>
      </c>
      <c r="I4989">
        <v>42.802399999999999</v>
      </c>
      <c r="J4989">
        <v>2609000</v>
      </c>
      <c r="K4989" t="s">
        <v>115</v>
      </c>
      <c r="L4989">
        <v>1</v>
      </c>
    </row>
    <row r="4990" spans="1:12" x14ac:dyDescent="0.3">
      <c r="A4990">
        <v>22225</v>
      </c>
      <c r="B4990">
        <v>4989</v>
      </c>
      <c r="C4990">
        <v>681</v>
      </c>
      <c r="D4990" t="s">
        <v>6771</v>
      </c>
      <c r="E4990" t="s">
        <v>12</v>
      </c>
      <c r="F4990" t="s">
        <v>13</v>
      </c>
      <c r="G4990" t="s">
        <v>6772</v>
      </c>
      <c r="H4990" t="s">
        <v>501</v>
      </c>
      <c r="I4990">
        <v>42.778799999999997</v>
      </c>
      <c r="J4990">
        <v>21934897</v>
      </c>
      <c r="K4990" t="s">
        <v>24</v>
      </c>
      <c r="L4990">
        <v>7</v>
      </c>
    </row>
    <row r="4991" spans="1:12" x14ac:dyDescent="0.3">
      <c r="A4991">
        <v>8856</v>
      </c>
      <c r="B4991">
        <v>4990</v>
      </c>
      <c r="C4991">
        <v>18</v>
      </c>
      <c r="D4991" t="s">
        <v>6773</v>
      </c>
      <c r="E4991" t="s">
        <v>117</v>
      </c>
      <c r="F4991" t="s">
        <v>118</v>
      </c>
      <c r="G4991" t="s">
        <v>1852</v>
      </c>
      <c r="H4991" t="s">
        <v>224</v>
      </c>
      <c r="I4991">
        <v>42.757100000000001</v>
      </c>
      <c r="J4991">
        <v>5913000</v>
      </c>
      <c r="K4991" t="s">
        <v>339</v>
      </c>
      <c r="L4991">
        <v>5</v>
      </c>
    </row>
    <row r="4992" spans="1:12" x14ac:dyDescent="0.3">
      <c r="A4992">
        <v>20314</v>
      </c>
      <c r="B4992">
        <v>4991</v>
      </c>
      <c r="C4992">
        <v>25</v>
      </c>
      <c r="D4992" t="s">
        <v>6774</v>
      </c>
      <c r="E4992" t="s">
        <v>390</v>
      </c>
      <c r="F4992" t="s">
        <v>391</v>
      </c>
      <c r="G4992" t="s">
        <v>392</v>
      </c>
      <c r="H4992" t="s">
        <v>392</v>
      </c>
      <c r="I4992">
        <v>42.680999999999997</v>
      </c>
      <c r="J4992">
        <v>7983000</v>
      </c>
      <c r="K4992" t="s">
        <v>28</v>
      </c>
      <c r="L4992">
        <v>4</v>
      </c>
    </row>
    <row r="4993" spans="1:12" x14ac:dyDescent="0.3">
      <c r="A4993">
        <v>3463</v>
      </c>
      <c r="B4993">
        <v>4992</v>
      </c>
      <c r="C4993">
        <v>86</v>
      </c>
      <c r="D4993" t="s">
        <v>6775</v>
      </c>
      <c r="E4993" t="s">
        <v>141</v>
      </c>
      <c r="F4993" t="s">
        <v>142</v>
      </c>
      <c r="G4993" t="s">
        <v>3715</v>
      </c>
      <c r="H4993" t="s">
        <v>137</v>
      </c>
      <c r="I4993">
        <v>42.631999999999998</v>
      </c>
      <c r="J4993">
        <v>136072408</v>
      </c>
      <c r="K4993" t="s">
        <v>92</v>
      </c>
      <c r="L4993">
        <v>8</v>
      </c>
    </row>
    <row r="4994" spans="1:12" x14ac:dyDescent="0.3">
      <c r="A4994">
        <v>24336</v>
      </c>
      <c r="B4994">
        <v>4993</v>
      </c>
      <c r="C4994">
        <v>51</v>
      </c>
      <c r="D4994" t="s">
        <v>6776</v>
      </c>
      <c r="E4994" t="s">
        <v>100</v>
      </c>
      <c r="F4994" t="s">
        <v>101</v>
      </c>
      <c r="G4994" t="s">
        <v>556</v>
      </c>
      <c r="H4994" t="s">
        <v>556</v>
      </c>
      <c r="I4994">
        <v>42.573999999999998</v>
      </c>
      <c r="J4994">
        <v>22222542</v>
      </c>
      <c r="K4994" t="s">
        <v>16</v>
      </c>
      <c r="L4994">
        <v>2</v>
      </c>
    </row>
    <row r="4995" spans="1:12" x14ac:dyDescent="0.3">
      <c r="A4995">
        <v>671</v>
      </c>
      <c r="B4995">
        <v>4994</v>
      </c>
      <c r="C4995">
        <v>529</v>
      </c>
      <c r="D4995" t="s">
        <v>6777</v>
      </c>
      <c r="E4995" t="s">
        <v>20</v>
      </c>
      <c r="F4995" t="s">
        <v>21</v>
      </c>
      <c r="G4995" t="s">
        <v>1298</v>
      </c>
      <c r="H4995" t="s">
        <v>23</v>
      </c>
      <c r="I4995">
        <v>42.553100000000001</v>
      </c>
      <c r="J4995">
        <v>183339411</v>
      </c>
      <c r="K4995" t="s">
        <v>90</v>
      </c>
      <c r="L4995">
        <v>8</v>
      </c>
    </row>
    <row r="4996" spans="1:12" x14ac:dyDescent="0.3">
      <c r="A4996">
        <v>18422</v>
      </c>
      <c r="B4996">
        <v>4995</v>
      </c>
      <c r="C4996">
        <v>42</v>
      </c>
      <c r="D4996" t="s">
        <v>6778</v>
      </c>
      <c r="E4996" t="s">
        <v>165</v>
      </c>
      <c r="F4996" t="s">
        <v>166</v>
      </c>
      <c r="G4996" t="s">
        <v>3625</v>
      </c>
      <c r="H4996" t="s">
        <v>3755</v>
      </c>
      <c r="I4996">
        <v>42.545699999999997</v>
      </c>
      <c r="J4996">
        <v>25163076</v>
      </c>
      <c r="K4996" t="s">
        <v>339</v>
      </c>
      <c r="L4996">
        <v>5</v>
      </c>
    </row>
    <row r="4997" spans="1:12" x14ac:dyDescent="0.3">
      <c r="A4997">
        <v>3645</v>
      </c>
      <c r="B4997">
        <v>4996</v>
      </c>
      <c r="C4997">
        <v>32</v>
      </c>
      <c r="D4997" t="s">
        <v>6779</v>
      </c>
      <c r="E4997" t="s">
        <v>161</v>
      </c>
      <c r="F4997" t="s">
        <v>162</v>
      </c>
      <c r="G4997" t="s">
        <v>1290</v>
      </c>
      <c r="H4997" t="s">
        <v>23</v>
      </c>
      <c r="I4997">
        <v>42.548900000000003</v>
      </c>
      <c r="J4997">
        <v>4411889</v>
      </c>
      <c r="K4997" t="s">
        <v>28</v>
      </c>
      <c r="L4997">
        <v>4</v>
      </c>
    </row>
    <row r="4998" spans="1:12" x14ac:dyDescent="0.3">
      <c r="A4998">
        <v>21959</v>
      </c>
      <c r="B4998">
        <v>4997</v>
      </c>
      <c r="C4998">
        <v>69</v>
      </c>
      <c r="D4998" t="s">
        <v>6780</v>
      </c>
      <c r="E4998" t="s">
        <v>176</v>
      </c>
      <c r="F4998" t="s">
        <v>177</v>
      </c>
      <c r="G4998" t="s">
        <v>1215</v>
      </c>
      <c r="H4998" t="s">
        <v>179</v>
      </c>
      <c r="I4998">
        <v>42.542299999999997</v>
      </c>
      <c r="J4998">
        <v>15039730</v>
      </c>
      <c r="K4998" t="s">
        <v>470</v>
      </c>
      <c r="L4998">
        <v>3</v>
      </c>
    </row>
    <row r="4999" spans="1:12" x14ac:dyDescent="0.3">
      <c r="A4999">
        <v>367</v>
      </c>
      <c r="B4999">
        <v>4998</v>
      </c>
      <c r="C4999">
        <v>35</v>
      </c>
      <c r="D4999" t="s">
        <v>6781</v>
      </c>
      <c r="E4999" t="s">
        <v>12</v>
      </c>
      <c r="F4999" t="s">
        <v>13</v>
      </c>
      <c r="G4999" t="s">
        <v>15</v>
      </c>
      <c r="H4999" t="s">
        <v>15</v>
      </c>
      <c r="I4999">
        <v>42.518999999999998</v>
      </c>
      <c r="J4999">
        <v>11078000</v>
      </c>
      <c r="K4999" t="s">
        <v>115</v>
      </c>
      <c r="L4999">
        <v>7</v>
      </c>
    </row>
    <row r="5000" spans="1:12" x14ac:dyDescent="0.3">
      <c r="A5000">
        <v>26459</v>
      </c>
      <c r="B5000">
        <v>4999</v>
      </c>
      <c r="C5000">
        <v>154</v>
      </c>
      <c r="D5000" t="s">
        <v>6782</v>
      </c>
      <c r="E5000" t="s">
        <v>188</v>
      </c>
      <c r="F5000" t="s">
        <v>189</v>
      </c>
      <c r="G5000" t="s">
        <v>3548</v>
      </c>
      <c r="H5000" t="s">
        <v>566</v>
      </c>
      <c r="I5000">
        <v>42.505499999999998</v>
      </c>
      <c r="J5000">
        <v>67867115</v>
      </c>
      <c r="K5000" t="s">
        <v>44</v>
      </c>
      <c r="L5000">
        <v>1</v>
      </c>
    </row>
    <row r="5001" spans="1:12" x14ac:dyDescent="0.3">
      <c r="A5001">
        <v>24415</v>
      </c>
      <c r="B5001">
        <v>5000</v>
      </c>
      <c r="C5001">
        <v>230</v>
      </c>
      <c r="D5001" t="s">
        <v>6783</v>
      </c>
      <c r="E5001" t="s">
        <v>46</v>
      </c>
      <c r="F5001" t="s">
        <v>47</v>
      </c>
      <c r="G5001" t="s">
        <v>107</v>
      </c>
      <c r="H5001" t="s">
        <v>49</v>
      </c>
      <c r="I5001">
        <v>42.447000000000003</v>
      </c>
      <c r="J5001">
        <v>105299201</v>
      </c>
      <c r="K5001" t="s">
        <v>339</v>
      </c>
      <c r="L5001">
        <v>3</v>
      </c>
    </row>
  </sheetData>
  <autoFilter ref="A1:L5001" xr:uid="{2221AA03-23C9-4F85-9322-95661E03BFE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8C49A-A350-4048-B358-C28A6F734F29}">
  <dimension ref="A3:C29"/>
  <sheetViews>
    <sheetView workbookViewId="0">
      <selection activeCell="F26" sqref="F26"/>
    </sheetView>
  </sheetViews>
  <sheetFormatPr defaultRowHeight="14.4" x14ac:dyDescent="0.3"/>
  <cols>
    <col min="1" max="1" width="26" bestFit="1" customWidth="1"/>
    <col min="2" max="2" width="14.44140625" bestFit="1" customWidth="1"/>
    <col min="3" max="3" width="13.5546875" bestFit="1" customWidth="1"/>
  </cols>
  <sheetData>
    <row r="3" spans="1:3" x14ac:dyDescent="0.3">
      <c r="A3" s="1" t="s">
        <v>6784</v>
      </c>
      <c r="B3" t="s">
        <v>6789</v>
      </c>
      <c r="C3" t="s">
        <v>6787</v>
      </c>
    </row>
    <row r="4" spans="1:3" x14ac:dyDescent="0.3">
      <c r="A4" s="2" t="s">
        <v>115</v>
      </c>
      <c r="B4" s="4">
        <v>7317073720</v>
      </c>
      <c r="C4" s="4">
        <v>235512.05229999966</v>
      </c>
    </row>
    <row r="5" spans="1:3" x14ac:dyDescent="0.3">
      <c r="A5" s="2" t="s">
        <v>24</v>
      </c>
      <c r="B5" s="4">
        <v>17175083779</v>
      </c>
      <c r="C5" s="4">
        <v>191252.15139999992</v>
      </c>
    </row>
    <row r="6" spans="1:3" x14ac:dyDescent="0.3">
      <c r="A6" s="2" t="s">
        <v>303</v>
      </c>
      <c r="B6" s="4">
        <v>1149110342</v>
      </c>
      <c r="C6" s="4">
        <v>11631.966900000003</v>
      </c>
    </row>
    <row r="7" spans="1:3" x14ac:dyDescent="0.3">
      <c r="A7" s="2" t="s">
        <v>200</v>
      </c>
      <c r="B7" s="4">
        <v>10342377737</v>
      </c>
      <c r="C7" s="4">
        <v>79878.063800000091</v>
      </c>
    </row>
    <row r="8" spans="1:3" x14ac:dyDescent="0.3">
      <c r="A8" s="2" t="s">
        <v>16</v>
      </c>
      <c r="B8" s="4">
        <v>10746810431</v>
      </c>
      <c r="C8" s="4">
        <v>306311.94549999991</v>
      </c>
    </row>
    <row r="9" spans="1:3" x14ac:dyDescent="0.3">
      <c r="A9" s="2" t="s">
        <v>370</v>
      </c>
      <c r="B9" s="4">
        <v>1181235155</v>
      </c>
      <c r="C9" s="4">
        <v>28660.643899999988</v>
      </c>
    </row>
    <row r="10" spans="1:3" x14ac:dyDescent="0.3">
      <c r="A10" s="2" t="s">
        <v>40</v>
      </c>
      <c r="B10" s="4">
        <v>21602659306</v>
      </c>
      <c r="C10" s="4">
        <v>112524.09050000001</v>
      </c>
    </row>
    <row r="11" spans="1:3" x14ac:dyDescent="0.3">
      <c r="A11" s="2" t="s">
        <v>98</v>
      </c>
      <c r="B11" s="4">
        <v>1341559405</v>
      </c>
      <c r="C11" s="4">
        <v>28018.423899999987</v>
      </c>
    </row>
    <row r="12" spans="1:3" x14ac:dyDescent="0.3">
      <c r="A12" s="2" t="s">
        <v>470</v>
      </c>
      <c r="B12" s="4">
        <v>789041496</v>
      </c>
      <c r="C12" s="4">
        <v>12089.520200000001</v>
      </c>
    </row>
    <row r="13" spans="1:3" x14ac:dyDescent="0.3">
      <c r="A13" s="2" t="s">
        <v>92</v>
      </c>
      <c r="B13" s="4">
        <v>12212242543</v>
      </c>
      <c r="C13" s="4">
        <v>159142.31490000006</v>
      </c>
    </row>
    <row r="14" spans="1:3" x14ac:dyDescent="0.3">
      <c r="A14" s="2" t="s">
        <v>18</v>
      </c>
      <c r="B14" s="4">
        <v>6481046076</v>
      </c>
      <c r="C14" s="4">
        <v>127134.72379999995</v>
      </c>
    </row>
    <row r="15" spans="1:3" x14ac:dyDescent="0.3">
      <c r="A15" s="2" t="s">
        <v>90</v>
      </c>
      <c r="B15" s="4">
        <v>6345931528</v>
      </c>
      <c r="C15" s="4">
        <v>126078.57429999996</v>
      </c>
    </row>
    <row r="16" spans="1:3" x14ac:dyDescent="0.3">
      <c r="A16" s="2" t="s">
        <v>44</v>
      </c>
      <c r="B16" s="4">
        <v>22022876049</v>
      </c>
      <c r="C16" s="4">
        <v>240387.6274000002</v>
      </c>
    </row>
    <row r="17" spans="1:3" x14ac:dyDescent="0.3">
      <c r="A17" s="2" t="s">
        <v>327</v>
      </c>
      <c r="B17" s="4">
        <v>12174441948</v>
      </c>
      <c r="C17" s="4">
        <v>44633.051700000011</v>
      </c>
    </row>
    <row r="18" spans="1:3" x14ac:dyDescent="0.3">
      <c r="A18" s="2" t="s">
        <v>311</v>
      </c>
      <c r="B18" s="4">
        <v>4550304954</v>
      </c>
      <c r="C18" s="4">
        <v>16335.143699999999</v>
      </c>
    </row>
    <row r="19" spans="1:3" x14ac:dyDescent="0.3">
      <c r="A19" s="2" t="s">
        <v>110</v>
      </c>
      <c r="B19" s="4">
        <v>19363587015</v>
      </c>
      <c r="C19" s="4">
        <v>254865.67310000019</v>
      </c>
    </row>
    <row r="20" spans="1:3" x14ac:dyDescent="0.3">
      <c r="A20" s="2" t="s">
        <v>339</v>
      </c>
      <c r="B20" s="4">
        <v>11208388344</v>
      </c>
      <c r="C20" s="4">
        <v>35134.522100000002</v>
      </c>
    </row>
    <row r="21" spans="1:3" x14ac:dyDescent="0.3">
      <c r="A21" s="2" t="s">
        <v>209</v>
      </c>
      <c r="B21" s="4">
        <v>7466296462</v>
      </c>
      <c r="C21" s="4">
        <v>50561.291699999965</v>
      </c>
    </row>
    <row r="22" spans="1:3" x14ac:dyDescent="0.3">
      <c r="A22" s="2" t="s">
        <v>346</v>
      </c>
      <c r="B22" s="4">
        <v>1097032891</v>
      </c>
      <c r="C22" s="4">
        <v>26216.064099999978</v>
      </c>
    </row>
    <row r="23" spans="1:3" x14ac:dyDescent="0.3">
      <c r="A23" s="2" t="s">
        <v>186</v>
      </c>
      <c r="B23" s="4">
        <v>8886571850</v>
      </c>
      <c r="C23" s="4">
        <v>75574.402000000002</v>
      </c>
    </row>
    <row r="24" spans="1:3" x14ac:dyDescent="0.3">
      <c r="A24" s="2" t="s">
        <v>139</v>
      </c>
      <c r="B24" s="4">
        <v>8361870250</v>
      </c>
      <c r="C24" s="4">
        <v>105904.47440000006</v>
      </c>
    </row>
    <row r="25" spans="1:3" x14ac:dyDescent="0.3">
      <c r="A25" s="2" t="s">
        <v>183</v>
      </c>
      <c r="B25" s="4">
        <v>3288637477</v>
      </c>
      <c r="C25" s="4">
        <v>32947.923899999994</v>
      </c>
    </row>
    <row r="26" spans="1:3" x14ac:dyDescent="0.3">
      <c r="A26" s="2" t="s">
        <v>28</v>
      </c>
      <c r="B26" s="4">
        <v>7205033140</v>
      </c>
      <c r="C26" s="4">
        <v>188302.91100000008</v>
      </c>
    </row>
    <row r="27" spans="1:3" x14ac:dyDescent="0.3">
      <c r="A27" s="2" t="s">
        <v>34</v>
      </c>
      <c r="B27" s="4">
        <v>9336973728</v>
      </c>
      <c r="C27" s="4">
        <v>59169.032799999979</v>
      </c>
    </row>
    <row r="28" spans="1:3" x14ac:dyDescent="0.3">
      <c r="A28" s="2" t="s">
        <v>55</v>
      </c>
      <c r="B28" s="4">
        <v>3644726185</v>
      </c>
      <c r="C28" s="4">
        <v>33932.871799999986</v>
      </c>
    </row>
    <row r="29" spans="1:3" x14ac:dyDescent="0.3">
      <c r="A29" s="2" t="s">
        <v>6785</v>
      </c>
      <c r="B29" s="4">
        <v>215290911811</v>
      </c>
      <c r="C29" s="4">
        <v>2582199.4611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4CE8-0352-41AF-8147-6F4B7B500BC2}">
  <dimension ref="A3:B16"/>
  <sheetViews>
    <sheetView workbookViewId="0">
      <selection activeCell="A3" sqref="A3"/>
    </sheetView>
  </sheetViews>
  <sheetFormatPr defaultRowHeight="14.4" x14ac:dyDescent="0.3"/>
  <cols>
    <col min="1" max="1" width="12.5546875" bestFit="1" customWidth="1"/>
    <col min="2" max="2" width="16.77734375" bestFit="1" customWidth="1"/>
  </cols>
  <sheetData>
    <row r="3" spans="1:2" x14ac:dyDescent="0.3">
      <c r="A3" s="1" t="s">
        <v>6784</v>
      </c>
      <c r="B3" t="s">
        <v>6786</v>
      </c>
    </row>
    <row r="4" spans="1:2" x14ac:dyDescent="0.3">
      <c r="A4" s="2">
        <v>1</v>
      </c>
      <c r="B4" s="4">
        <v>1868</v>
      </c>
    </row>
    <row r="5" spans="1:2" x14ac:dyDescent="0.3">
      <c r="A5" s="2">
        <v>2</v>
      </c>
      <c r="B5" s="4">
        <v>1022</v>
      </c>
    </row>
    <row r="6" spans="1:2" x14ac:dyDescent="0.3">
      <c r="A6" s="2">
        <v>3</v>
      </c>
      <c r="B6" s="4">
        <v>716</v>
      </c>
    </row>
    <row r="7" spans="1:2" x14ac:dyDescent="0.3">
      <c r="A7" s="2">
        <v>4</v>
      </c>
      <c r="B7" s="4">
        <v>478</v>
      </c>
    </row>
    <row r="8" spans="1:2" x14ac:dyDescent="0.3">
      <c r="A8" s="2">
        <v>5</v>
      </c>
      <c r="B8" s="4">
        <v>338</v>
      </c>
    </row>
    <row r="9" spans="1:2" x14ac:dyDescent="0.3">
      <c r="A9" s="2">
        <v>6</v>
      </c>
      <c r="B9" s="4">
        <v>220</v>
      </c>
    </row>
    <row r="10" spans="1:2" x14ac:dyDescent="0.3">
      <c r="A10" s="2">
        <v>7</v>
      </c>
      <c r="B10" s="4">
        <v>181</v>
      </c>
    </row>
    <row r="11" spans="1:2" x14ac:dyDescent="0.3">
      <c r="A11" s="2">
        <v>8</v>
      </c>
      <c r="B11" s="4">
        <v>140</v>
      </c>
    </row>
    <row r="12" spans="1:2" x14ac:dyDescent="0.3">
      <c r="A12" s="2">
        <v>9</v>
      </c>
      <c r="B12" s="4">
        <v>22</v>
      </c>
    </row>
    <row r="13" spans="1:2" x14ac:dyDescent="0.3">
      <c r="A13" s="2">
        <v>10</v>
      </c>
      <c r="B13" s="4">
        <v>11</v>
      </c>
    </row>
    <row r="14" spans="1:2" x14ac:dyDescent="0.3">
      <c r="A14" s="2">
        <v>11</v>
      </c>
      <c r="B14" s="4">
        <v>3</v>
      </c>
    </row>
    <row r="15" spans="1:2" x14ac:dyDescent="0.3">
      <c r="A15" s="2">
        <v>12</v>
      </c>
      <c r="B15" s="4">
        <v>1</v>
      </c>
    </row>
    <row r="16" spans="1:2" x14ac:dyDescent="0.3">
      <c r="A16" s="2" t="s">
        <v>6785</v>
      </c>
      <c r="B16" s="4">
        <v>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E9942-531C-4059-AF2A-D9B3C3C71C1B}">
  <dimension ref="A3:D6"/>
  <sheetViews>
    <sheetView workbookViewId="0">
      <selection activeCell="A6" sqref="A6"/>
    </sheetView>
  </sheetViews>
  <sheetFormatPr defaultRowHeight="14.4" x14ac:dyDescent="0.3"/>
  <cols>
    <col min="1" max="1" width="16.77734375" bestFit="1" customWidth="1"/>
    <col min="2" max="2" width="14.21875" bestFit="1" customWidth="1"/>
    <col min="3" max="3" width="14.44140625" bestFit="1" customWidth="1"/>
    <col min="4" max="4" width="13.5546875" bestFit="1" customWidth="1"/>
  </cols>
  <sheetData>
    <row r="3" spans="1:4" x14ac:dyDescent="0.3">
      <c r="A3" t="s">
        <v>6786</v>
      </c>
      <c r="B3" t="s">
        <v>6788</v>
      </c>
      <c r="C3" t="s">
        <v>6789</v>
      </c>
      <c r="D3" t="s">
        <v>6787</v>
      </c>
    </row>
    <row r="4" spans="1:4" x14ac:dyDescent="0.3">
      <c r="A4" s="4">
        <v>5000</v>
      </c>
      <c r="B4" s="4">
        <v>1044849</v>
      </c>
      <c r="C4" s="4">
        <v>215290911811</v>
      </c>
      <c r="D4" s="4">
        <v>2582199.4610999995</v>
      </c>
    </row>
    <row r="6" spans="1:4" x14ac:dyDescent="0.3">
      <c r="A6">
        <f>GETPIVOTDATA("Count of company",$A$3)</f>
        <v>5000</v>
      </c>
      <c r="B6">
        <f>GETPIVOTDATA("Sum of workers",$A$3)</f>
        <v>1044849</v>
      </c>
      <c r="C6">
        <f>GETPIVOTDATA("sum of revenue",$C$4)</f>
        <v>215290911811</v>
      </c>
      <c r="D6">
        <f>GETPIVOTDATA("sum of growth",$D$4)</f>
        <v>2582199.4610999995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15E1C-B3BD-44AE-80C7-B4506488D120}">
  <dimension ref="A3:B29"/>
  <sheetViews>
    <sheetView workbookViewId="0">
      <selection activeCell="E26" sqref="E26"/>
    </sheetView>
  </sheetViews>
  <sheetFormatPr defaultRowHeight="14.4" x14ac:dyDescent="0.3"/>
  <cols>
    <col min="1" max="1" width="26" bestFit="1" customWidth="1"/>
    <col min="2" max="2" width="14.21875" bestFit="1" customWidth="1"/>
  </cols>
  <sheetData>
    <row r="3" spans="1:2" x14ac:dyDescent="0.3">
      <c r="A3" s="1" t="s">
        <v>6784</v>
      </c>
      <c r="B3" t="s">
        <v>6788</v>
      </c>
    </row>
    <row r="4" spans="1:2" x14ac:dyDescent="0.3">
      <c r="A4" s="2" t="s">
        <v>115</v>
      </c>
      <c r="B4" s="4">
        <v>27685</v>
      </c>
    </row>
    <row r="5" spans="1:2" x14ac:dyDescent="0.3">
      <c r="A5" s="2" t="s">
        <v>24</v>
      </c>
      <c r="B5" s="4">
        <v>116613</v>
      </c>
    </row>
    <row r="6" spans="1:2" x14ac:dyDescent="0.3">
      <c r="A6" s="2" t="s">
        <v>303</v>
      </c>
      <c r="B6" s="4">
        <v>1970</v>
      </c>
    </row>
    <row r="7" spans="1:2" x14ac:dyDescent="0.3">
      <c r="A7" s="2" t="s">
        <v>200</v>
      </c>
      <c r="B7" s="4">
        <v>23575</v>
      </c>
    </row>
    <row r="8" spans="1:2" x14ac:dyDescent="0.3">
      <c r="A8" s="2" t="s">
        <v>16</v>
      </c>
      <c r="B8" s="4">
        <v>24391</v>
      </c>
    </row>
    <row r="9" spans="1:2" x14ac:dyDescent="0.3">
      <c r="A9" s="2" t="s">
        <v>370</v>
      </c>
      <c r="B9" s="4">
        <v>6203</v>
      </c>
    </row>
    <row r="10" spans="1:2" x14ac:dyDescent="0.3">
      <c r="A10" s="2" t="s">
        <v>40</v>
      </c>
      <c r="B10" s="4">
        <v>23981</v>
      </c>
    </row>
    <row r="11" spans="1:2" x14ac:dyDescent="0.3">
      <c r="A11" s="2" t="s">
        <v>98</v>
      </c>
      <c r="B11" s="4">
        <v>8098</v>
      </c>
    </row>
    <row r="12" spans="1:2" x14ac:dyDescent="0.3">
      <c r="A12" s="2" t="s">
        <v>470</v>
      </c>
      <c r="B12" s="4">
        <v>4223</v>
      </c>
    </row>
    <row r="13" spans="1:2" x14ac:dyDescent="0.3">
      <c r="A13" s="2" t="s">
        <v>92</v>
      </c>
      <c r="B13" s="4">
        <v>42727</v>
      </c>
    </row>
    <row r="14" spans="1:2" x14ac:dyDescent="0.3">
      <c r="A14" s="2" t="s">
        <v>18</v>
      </c>
      <c r="B14" s="4">
        <v>65423</v>
      </c>
    </row>
    <row r="15" spans="1:2" x14ac:dyDescent="0.3">
      <c r="A15" s="2" t="s">
        <v>90</v>
      </c>
      <c r="B15" s="4">
        <v>28278</v>
      </c>
    </row>
    <row r="16" spans="1:2" x14ac:dyDescent="0.3">
      <c r="A16" s="2" t="s">
        <v>44</v>
      </c>
      <c r="B16" s="4">
        <v>92487</v>
      </c>
    </row>
    <row r="17" spans="1:2" x14ac:dyDescent="0.3">
      <c r="A17" s="2" t="s">
        <v>327</v>
      </c>
      <c r="B17" s="4">
        <v>171203</v>
      </c>
    </row>
    <row r="18" spans="1:2" x14ac:dyDescent="0.3">
      <c r="A18" s="2" t="s">
        <v>311</v>
      </c>
      <c r="B18" s="4">
        <v>12698</v>
      </c>
    </row>
    <row r="19" spans="1:2" x14ac:dyDescent="0.3">
      <c r="A19" s="2" t="s">
        <v>110</v>
      </c>
      <c r="B19" s="4">
        <v>111662</v>
      </c>
    </row>
    <row r="20" spans="1:2" x14ac:dyDescent="0.3">
      <c r="A20" s="2" t="s">
        <v>339</v>
      </c>
      <c r="B20" s="4">
        <v>29020</v>
      </c>
    </row>
    <row r="21" spans="1:2" x14ac:dyDescent="0.3">
      <c r="A21" s="2" t="s">
        <v>209</v>
      </c>
      <c r="B21" s="4">
        <v>33777</v>
      </c>
    </row>
    <row r="22" spans="1:2" x14ac:dyDescent="0.3">
      <c r="A22" s="2" t="s">
        <v>346</v>
      </c>
      <c r="B22" s="4">
        <v>8651</v>
      </c>
    </row>
    <row r="23" spans="1:2" x14ac:dyDescent="0.3">
      <c r="A23" s="2" t="s">
        <v>186</v>
      </c>
      <c r="B23" s="4">
        <v>19608</v>
      </c>
    </row>
    <row r="24" spans="1:2" x14ac:dyDescent="0.3">
      <c r="A24" s="2" t="s">
        <v>139</v>
      </c>
      <c r="B24" s="4">
        <v>33732</v>
      </c>
    </row>
    <row r="25" spans="1:2" x14ac:dyDescent="0.3">
      <c r="A25" s="2" t="s">
        <v>183</v>
      </c>
      <c r="B25" s="4">
        <v>53571</v>
      </c>
    </row>
    <row r="26" spans="1:2" x14ac:dyDescent="0.3">
      <c r="A26" s="2" t="s">
        <v>28</v>
      </c>
      <c r="B26" s="4">
        <v>44841</v>
      </c>
    </row>
    <row r="27" spans="1:2" x14ac:dyDescent="0.3">
      <c r="A27" s="2" t="s">
        <v>34</v>
      </c>
      <c r="B27" s="4">
        <v>38391</v>
      </c>
    </row>
    <row r="28" spans="1:2" x14ac:dyDescent="0.3">
      <c r="A28" s="2" t="s">
        <v>55</v>
      </c>
      <c r="B28" s="4">
        <v>22041</v>
      </c>
    </row>
    <row r="29" spans="1:2" x14ac:dyDescent="0.3">
      <c r="A29" s="2" t="s">
        <v>6785</v>
      </c>
      <c r="B29" s="4">
        <v>1044849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BB320-85D4-4EBD-BBE5-25B265F35E59}">
  <dimension ref="C2:U37"/>
  <sheetViews>
    <sheetView showGridLines="0" tabSelected="1" topLeftCell="A2" zoomScale="63" workbookViewId="0">
      <selection activeCell="A11" sqref="A11"/>
    </sheetView>
  </sheetViews>
  <sheetFormatPr defaultRowHeight="14.4" x14ac:dyDescent="0.3"/>
  <sheetData>
    <row r="2" spans="3:21" x14ac:dyDescent="0.3">
      <c r="C2" s="3"/>
      <c r="D2" s="3"/>
      <c r="E2" s="3"/>
      <c r="F2" s="3"/>
      <c r="G2" s="3"/>
      <c r="H2" s="3"/>
      <c r="I2" s="3"/>
      <c r="J2" s="3"/>
      <c r="K2" s="3"/>
      <c r="L2" s="3"/>
      <c r="M2" s="3"/>
      <c r="N2" s="3"/>
      <c r="O2" s="3"/>
      <c r="P2" s="3"/>
      <c r="Q2" s="3"/>
      <c r="R2" s="3"/>
      <c r="S2" s="3"/>
      <c r="T2" s="3"/>
      <c r="U2" s="3"/>
    </row>
    <row r="3" spans="3:21" x14ac:dyDescent="0.3">
      <c r="C3" s="3"/>
      <c r="D3" s="3"/>
      <c r="E3" s="3"/>
      <c r="F3" s="3"/>
      <c r="G3" s="3"/>
      <c r="H3" s="3"/>
      <c r="I3" s="3"/>
      <c r="J3" s="3"/>
      <c r="K3" s="3"/>
      <c r="L3" s="3"/>
      <c r="M3" s="3"/>
      <c r="N3" s="3"/>
      <c r="O3" s="3"/>
      <c r="P3" s="3"/>
      <c r="Q3" s="3"/>
      <c r="R3" s="3"/>
      <c r="S3" s="3"/>
      <c r="T3" s="3"/>
      <c r="U3" s="3"/>
    </row>
    <row r="4" spans="3:21" x14ac:dyDescent="0.3">
      <c r="C4" s="3"/>
      <c r="D4" s="3"/>
      <c r="E4" s="3"/>
      <c r="F4" s="3"/>
      <c r="G4" s="3"/>
      <c r="H4" s="3"/>
      <c r="I4" s="3"/>
      <c r="J4" s="3"/>
      <c r="K4" s="3"/>
      <c r="L4" s="3"/>
      <c r="M4" s="3"/>
      <c r="N4" s="3"/>
      <c r="O4" s="3"/>
      <c r="P4" s="3"/>
      <c r="Q4" s="3"/>
      <c r="R4" s="3"/>
      <c r="S4" s="3"/>
      <c r="T4" s="3"/>
      <c r="U4" s="3"/>
    </row>
    <row r="5" spans="3:21" x14ac:dyDescent="0.3">
      <c r="C5" s="3"/>
      <c r="D5" s="3"/>
      <c r="E5" s="3"/>
      <c r="F5" s="3"/>
      <c r="G5" s="3"/>
      <c r="H5" s="3"/>
      <c r="I5" s="3"/>
      <c r="J5" s="3"/>
      <c r="K5" s="3"/>
      <c r="L5" s="3"/>
      <c r="M5" s="3"/>
      <c r="N5" s="3"/>
      <c r="O5" s="3"/>
      <c r="P5" s="3"/>
      <c r="Q5" s="3"/>
      <c r="R5" s="3"/>
      <c r="S5" s="3"/>
      <c r="T5" s="3"/>
      <c r="U5" s="3"/>
    </row>
    <row r="6" spans="3:21" x14ac:dyDescent="0.3">
      <c r="C6" s="3"/>
      <c r="D6" s="3"/>
      <c r="E6" s="3"/>
      <c r="F6" s="3"/>
      <c r="G6" s="3"/>
      <c r="H6" s="3"/>
      <c r="I6" s="3"/>
      <c r="J6" s="3"/>
      <c r="K6" s="3"/>
      <c r="L6" s="3"/>
      <c r="M6" s="3"/>
      <c r="N6" s="3"/>
      <c r="O6" s="3"/>
      <c r="P6" s="3"/>
      <c r="Q6" s="3"/>
      <c r="R6" s="3"/>
      <c r="S6" s="3"/>
      <c r="T6" s="3"/>
      <c r="U6" s="3"/>
    </row>
    <row r="7" spans="3:21" x14ac:dyDescent="0.3">
      <c r="C7" s="3"/>
      <c r="D7" s="3"/>
      <c r="E7" s="3"/>
      <c r="F7" s="3"/>
      <c r="G7" s="3"/>
      <c r="H7" s="3"/>
      <c r="I7" s="3"/>
      <c r="J7" s="3"/>
      <c r="K7" s="3"/>
      <c r="L7" s="3"/>
      <c r="M7" s="3"/>
      <c r="N7" s="3"/>
      <c r="O7" s="3"/>
      <c r="P7" s="3"/>
      <c r="Q7" s="3"/>
      <c r="R7" s="3"/>
      <c r="S7" s="3"/>
      <c r="T7" s="3"/>
      <c r="U7" s="3"/>
    </row>
    <row r="8" spans="3:21" x14ac:dyDescent="0.3">
      <c r="C8" s="3"/>
      <c r="D8" s="3"/>
      <c r="E8" s="3"/>
      <c r="F8" s="3"/>
      <c r="G8" s="3"/>
      <c r="H8" s="3"/>
      <c r="I8" s="3"/>
      <c r="J8" s="3"/>
      <c r="K8" s="3"/>
      <c r="L8" s="3"/>
      <c r="M8" s="3"/>
      <c r="N8" s="3"/>
      <c r="O8" s="3"/>
      <c r="P8" s="3"/>
      <c r="Q8" s="3"/>
      <c r="R8" s="3"/>
      <c r="S8" s="3"/>
      <c r="T8" s="3"/>
      <c r="U8" s="3"/>
    </row>
    <row r="9" spans="3:21" x14ac:dyDescent="0.3">
      <c r="C9" s="3"/>
      <c r="D9" s="3"/>
      <c r="E9" s="3"/>
      <c r="F9" s="3"/>
      <c r="G9" s="3"/>
      <c r="H9" s="3"/>
      <c r="I9" s="3"/>
      <c r="J9" s="3"/>
      <c r="K9" s="3"/>
      <c r="L9" s="3"/>
      <c r="M9" s="3"/>
      <c r="N9" s="3"/>
      <c r="O9" s="3"/>
      <c r="P9" s="3"/>
      <c r="Q9" s="3"/>
      <c r="R9" s="3"/>
      <c r="S9" s="3"/>
      <c r="T9" s="3"/>
      <c r="U9" s="3"/>
    </row>
    <row r="10" spans="3:21" x14ac:dyDescent="0.3">
      <c r="C10" s="3"/>
      <c r="D10" s="3"/>
      <c r="E10" s="3"/>
      <c r="F10" s="3"/>
      <c r="G10" s="3"/>
      <c r="H10" s="3"/>
      <c r="I10" s="3"/>
      <c r="J10" s="3"/>
      <c r="K10" s="3"/>
      <c r="L10" s="3"/>
      <c r="M10" s="3"/>
      <c r="N10" s="3"/>
      <c r="O10" s="3"/>
      <c r="P10" s="3"/>
      <c r="Q10" s="3"/>
      <c r="R10" s="3"/>
      <c r="S10" s="3"/>
      <c r="T10" s="3"/>
      <c r="U10" s="3"/>
    </row>
    <row r="11" spans="3:21" x14ac:dyDescent="0.3">
      <c r="C11" s="3"/>
      <c r="D11" s="3"/>
      <c r="E11" s="3"/>
      <c r="F11" s="3"/>
      <c r="G11" s="3"/>
      <c r="H11" s="3"/>
      <c r="I11" s="3"/>
      <c r="J11" s="3"/>
      <c r="K11" s="3"/>
      <c r="L11" s="3"/>
      <c r="M11" s="3"/>
      <c r="N11" s="3"/>
      <c r="O11" s="3"/>
      <c r="P11" s="3"/>
      <c r="Q11" s="3"/>
      <c r="R11" s="3"/>
      <c r="S11" s="3"/>
      <c r="T11" s="3"/>
      <c r="U11" s="3"/>
    </row>
    <row r="12" spans="3:21" x14ac:dyDescent="0.3">
      <c r="C12" s="3"/>
      <c r="D12" s="3"/>
      <c r="E12" s="3"/>
      <c r="F12" s="3"/>
      <c r="G12" s="3"/>
      <c r="H12" s="3"/>
      <c r="I12" s="3"/>
      <c r="J12" s="3"/>
      <c r="K12" s="3"/>
      <c r="L12" s="3"/>
      <c r="M12" s="3"/>
      <c r="N12" s="3"/>
      <c r="O12" s="3"/>
      <c r="P12" s="3"/>
      <c r="Q12" s="3"/>
      <c r="R12" s="3"/>
      <c r="S12" s="3"/>
      <c r="T12" s="3"/>
      <c r="U12" s="3"/>
    </row>
    <row r="13" spans="3:21" x14ac:dyDescent="0.3">
      <c r="C13" s="3"/>
      <c r="D13" s="3"/>
      <c r="E13" s="3"/>
      <c r="F13" s="3"/>
      <c r="G13" s="3"/>
      <c r="H13" s="3"/>
      <c r="I13" s="3"/>
      <c r="J13" s="3"/>
      <c r="K13" s="3"/>
      <c r="L13" s="3"/>
      <c r="M13" s="3"/>
      <c r="N13" s="3"/>
      <c r="O13" s="3"/>
      <c r="P13" s="3"/>
      <c r="Q13" s="3"/>
      <c r="R13" s="3"/>
      <c r="S13" s="3"/>
      <c r="T13" s="3"/>
      <c r="U13" s="3"/>
    </row>
    <row r="14" spans="3:21" x14ac:dyDescent="0.3">
      <c r="C14" s="3"/>
      <c r="D14" s="3"/>
      <c r="E14" s="3"/>
      <c r="F14" s="3"/>
      <c r="G14" s="3"/>
      <c r="H14" s="3"/>
      <c r="I14" s="3"/>
      <c r="J14" s="3"/>
      <c r="K14" s="3"/>
      <c r="L14" s="3"/>
      <c r="M14" s="3"/>
      <c r="N14" s="3"/>
      <c r="O14" s="3"/>
      <c r="P14" s="3"/>
      <c r="Q14" s="3"/>
      <c r="R14" s="3"/>
      <c r="S14" s="3"/>
      <c r="T14" s="3"/>
      <c r="U14" s="3"/>
    </row>
    <row r="15" spans="3:21" x14ac:dyDescent="0.3">
      <c r="C15" s="3"/>
      <c r="D15" s="3"/>
      <c r="E15" s="3"/>
      <c r="F15" s="3"/>
      <c r="G15" s="3"/>
      <c r="H15" s="3"/>
      <c r="I15" s="3"/>
      <c r="J15" s="3"/>
      <c r="K15" s="3"/>
      <c r="L15" s="3"/>
      <c r="M15" s="3"/>
      <c r="N15" s="3"/>
      <c r="O15" s="3"/>
      <c r="P15" s="3"/>
      <c r="Q15" s="3"/>
      <c r="R15" s="3"/>
      <c r="S15" s="3"/>
      <c r="T15" s="3"/>
      <c r="U15" s="3"/>
    </row>
    <row r="16" spans="3:21" x14ac:dyDescent="0.3">
      <c r="C16" s="3"/>
      <c r="D16" s="3"/>
      <c r="E16" s="3"/>
      <c r="F16" s="3"/>
      <c r="G16" s="3"/>
      <c r="H16" s="3"/>
      <c r="I16" s="3"/>
      <c r="J16" s="3"/>
      <c r="K16" s="3"/>
      <c r="L16" s="3"/>
      <c r="M16" s="3"/>
      <c r="N16" s="3"/>
      <c r="O16" s="3"/>
      <c r="P16" s="3"/>
      <c r="Q16" s="3"/>
      <c r="R16" s="3"/>
      <c r="S16" s="3"/>
      <c r="T16" s="3"/>
      <c r="U16" s="3"/>
    </row>
    <row r="17" spans="3:21" x14ac:dyDescent="0.3">
      <c r="C17" s="3"/>
      <c r="D17" s="3"/>
      <c r="E17" s="3"/>
      <c r="F17" s="3"/>
      <c r="G17" s="3"/>
      <c r="H17" s="3"/>
      <c r="I17" s="3"/>
      <c r="J17" s="3"/>
      <c r="K17" s="3"/>
      <c r="L17" s="3"/>
      <c r="M17" s="3"/>
      <c r="N17" s="3"/>
      <c r="O17" s="3"/>
      <c r="P17" s="3"/>
      <c r="Q17" s="3"/>
      <c r="R17" s="3"/>
      <c r="S17" s="3"/>
      <c r="T17" s="3"/>
      <c r="U17" s="3"/>
    </row>
    <row r="18" spans="3:21" x14ac:dyDescent="0.3">
      <c r="C18" s="3"/>
      <c r="D18" s="3"/>
      <c r="E18" s="3"/>
      <c r="F18" s="3"/>
      <c r="G18" s="3"/>
      <c r="H18" s="3"/>
      <c r="I18" s="3"/>
      <c r="J18" s="3"/>
      <c r="K18" s="3"/>
      <c r="L18" s="3"/>
      <c r="M18" s="3"/>
      <c r="N18" s="3"/>
      <c r="O18" s="3"/>
      <c r="P18" s="3"/>
      <c r="Q18" s="3"/>
      <c r="R18" s="3"/>
      <c r="S18" s="3"/>
      <c r="T18" s="3"/>
      <c r="U18" s="3"/>
    </row>
    <row r="19" spans="3:21" x14ac:dyDescent="0.3">
      <c r="C19" s="3"/>
      <c r="D19" s="3"/>
      <c r="E19" s="3"/>
      <c r="F19" s="3"/>
      <c r="G19" s="3"/>
      <c r="H19" s="3"/>
      <c r="I19" s="3"/>
      <c r="J19" s="3"/>
      <c r="K19" s="3"/>
      <c r="L19" s="3"/>
      <c r="M19" s="3"/>
      <c r="N19" s="3"/>
      <c r="O19" s="3"/>
      <c r="P19" s="3"/>
      <c r="Q19" s="3"/>
      <c r="R19" s="3"/>
      <c r="S19" s="3"/>
      <c r="T19" s="3"/>
      <c r="U19" s="3"/>
    </row>
    <row r="20" spans="3:21" x14ac:dyDescent="0.3">
      <c r="C20" s="3"/>
      <c r="D20" s="3"/>
      <c r="E20" s="3"/>
      <c r="F20" s="3"/>
      <c r="G20" s="3"/>
      <c r="H20" s="3"/>
      <c r="I20" s="3"/>
      <c r="J20" s="3"/>
      <c r="K20" s="3"/>
      <c r="L20" s="3"/>
      <c r="M20" s="3"/>
      <c r="N20" s="3"/>
      <c r="O20" s="3"/>
      <c r="P20" s="3"/>
      <c r="Q20" s="3"/>
      <c r="R20" s="3"/>
      <c r="S20" s="3"/>
      <c r="T20" s="3"/>
      <c r="U20" s="3"/>
    </row>
    <row r="21" spans="3:21" x14ac:dyDescent="0.3">
      <c r="C21" s="3"/>
      <c r="D21" s="3"/>
      <c r="E21" s="3"/>
      <c r="F21" s="3"/>
      <c r="G21" s="3"/>
      <c r="H21" s="3"/>
      <c r="I21" s="3"/>
      <c r="J21" s="3"/>
      <c r="K21" s="3"/>
      <c r="L21" s="3"/>
      <c r="M21" s="3"/>
      <c r="N21" s="3"/>
      <c r="O21" s="3"/>
      <c r="P21" s="3"/>
      <c r="Q21" s="3"/>
      <c r="R21" s="3"/>
      <c r="S21" s="3"/>
      <c r="T21" s="3"/>
      <c r="U21" s="3"/>
    </row>
    <row r="22" spans="3:21" x14ac:dyDescent="0.3">
      <c r="C22" s="3"/>
      <c r="D22" s="3"/>
      <c r="E22" s="3"/>
      <c r="F22" s="3"/>
      <c r="G22" s="3"/>
      <c r="H22" s="3"/>
      <c r="I22" s="3"/>
      <c r="J22" s="3"/>
      <c r="K22" s="3"/>
      <c r="L22" s="3"/>
      <c r="M22" s="3"/>
      <c r="N22" s="3"/>
      <c r="O22" s="3"/>
      <c r="P22" s="3"/>
      <c r="Q22" s="3"/>
      <c r="R22" s="3"/>
      <c r="S22" s="3"/>
      <c r="T22" s="3"/>
      <c r="U22" s="3"/>
    </row>
    <row r="23" spans="3:21" x14ac:dyDescent="0.3">
      <c r="C23" s="3"/>
      <c r="D23" s="3"/>
      <c r="E23" s="3"/>
      <c r="F23" s="3"/>
      <c r="G23" s="3"/>
      <c r="H23" s="3"/>
      <c r="I23" s="3"/>
      <c r="J23" s="3"/>
      <c r="K23" s="3"/>
      <c r="L23" s="3"/>
      <c r="M23" s="3"/>
      <c r="N23" s="3"/>
      <c r="O23" s="3"/>
      <c r="P23" s="3"/>
      <c r="Q23" s="3"/>
      <c r="R23" s="3"/>
      <c r="S23" s="3"/>
      <c r="T23" s="3"/>
      <c r="U23" s="3"/>
    </row>
    <row r="24" spans="3:21" x14ac:dyDescent="0.3">
      <c r="C24" s="3"/>
      <c r="D24" s="3"/>
      <c r="E24" s="3"/>
      <c r="F24" s="3"/>
      <c r="G24" s="3"/>
      <c r="H24" s="3"/>
      <c r="I24" s="3"/>
      <c r="J24" s="3"/>
      <c r="K24" s="3"/>
      <c r="L24" s="3"/>
      <c r="M24" s="3"/>
      <c r="N24" s="3"/>
      <c r="O24" s="3"/>
      <c r="P24" s="3"/>
      <c r="Q24" s="3"/>
      <c r="R24" s="3"/>
      <c r="S24" s="3"/>
      <c r="T24" s="3"/>
      <c r="U24" s="3"/>
    </row>
    <row r="25" spans="3:21" x14ac:dyDescent="0.3">
      <c r="C25" s="3"/>
      <c r="D25" s="3"/>
      <c r="E25" s="3"/>
      <c r="F25" s="3"/>
      <c r="G25" s="3"/>
      <c r="H25" s="3"/>
      <c r="I25" s="3"/>
      <c r="J25" s="3"/>
      <c r="K25" s="3"/>
      <c r="L25" s="3"/>
      <c r="M25" s="3"/>
      <c r="N25" s="3"/>
      <c r="O25" s="3"/>
      <c r="P25" s="3"/>
      <c r="Q25" s="3"/>
      <c r="R25" s="3"/>
      <c r="S25" s="3"/>
      <c r="T25" s="3"/>
      <c r="U25" s="3"/>
    </row>
    <row r="26" spans="3:21" x14ac:dyDescent="0.3">
      <c r="C26" s="3"/>
      <c r="D26" s="3"/>
      <c r="E26" s="3"/>
      <c r="F26" s="3"/>
      <c r="G26" s="3"/>
      <c r="H26" s="3"/>
      <c r="I26" s="3"/>
      <c r="J26" s="3"/>
      <c r="K26" s="3"/>
      <c r="L26" s="3"/>
      <c r="M26" s="3"/>
      <c r="N26" s="3"/>
      <c r="O26" s="3"/>
      <c r="P26" s="3"/>
      <c r="Q26" s="3"/>
      <c r="R26" s="3"/>
      <c r="S26" s="3"/>
      <c r="T26" s="3"/>
      <c r="U26" s="3"/>
    </row>
    <row r="27" spans="3:21" x14ac:dyDescent="0.3">
      <c r="C27" s="3"/>
      <c r="D27" s="3"/>
      <c r="E27" s="3"/>
      <c r="F27" s="3"/>
      <c r="G27" s="3"/>
      <c r="H27" s="3"/>
      <c r="I27" s="3"/>
      <c r="J27" s="3"/>
      <c r="K27" s="3"/>
      <c r="L27" s="3"/>
      <c r="M27" s="3"/>
      <c r="N27" s="3"/>
      <c r="O27" s="3"/>
      <c r="P27" s="3"/>
      <c r="Q27" s="3"/>
      <c r="R27" s="3"/>
      <c r="S27" s="3"/>
      <c r="T27" s="3"/>
      <c r="U27" s="3"/>
    </row>
    <row r="28" spans="3:21" x14ac:dyDescent="0.3">
      <c r="C28" s="3"/>
      <c r="D28" s="3"/>
      <c r="E28" s="3"/>
      <c r="F28" s="3"/>
      <c r="G28" s="3"/>
      <c r="H28" s="3"/>
      <c r="I28" s="3"/>
      <c r="J28" s="3"/>
      <c r="K28" s="3"/>
      <c r="L28" s="3"/>
      <c r="M28" s="3"/>
      <c r="N28" s="3"/>
      <c r="O28" s="3"/>
      <c r="P28" s="3"/>
      <c r="Q28" s="3"/>
      <c r="R28" s="3"/>
      <c r="S28" s="3"/>
      <c r="T28" s="3"/>
      <c r="U28" s="3"/>
    </row>
    <row r="29" spans="3:21" x14ac:dyDescent="0.3">
      <c r="C29" s="3"/>
      <c r="D29" s="3"/>
      <c r="E29" s="3"/>
      <c r="F29" s="3"/>
      <c r="G29" s="3"/>
      <c r="H29" s="3"/>
      <c r="I29" s="3"/>
      <c r="J29" s="3"/>
      <c r="K29" s="3"/>
      <c r="L29" s="3"/>
      <c r="M29" s="3"/>
      <c r="N29" s="3"/>
      <c r="O29" s="3"/>
      <c r="P29" s="3"/>
      <c r="Q29" s="3"/>
      <c r="R29" s="3"/>
      <c r="S29" s="3"/>
      <c r="T29" s="3"/>
      <c r="U29" s="3"/>
    </row>
    <row r="30" spans="3:21" x14ac:dyDescent="0.3">
      <c r="C30" s="3"/>
      <c r="D30" s="3"/>
      <c r="E30" s="3"/>
      <c r="F30" s="3"/>
      <c r="G30" s="3"/>
      <c r="H30" s="3"/>
      <c r="I30" s="3"/>
      <c r="J30" s="3"/>
      <c r="K30" s="3"/>
      <c r="L30" s="3"/>
      <c r="M30" s="3"/>
      <c r="N30" s="3"/>
      <c r="O30" s="3"/>
      <c r="P30" s="3"/>
      <c r="Q30" s="3"/>
      <c r="R30" s="3"/>
      <c r="S30" s="3"/>
      <c r="T30" s="3"/>
      <c r="U30" s="3"/>
    </row>
    <row r="31" spans="3:21" x14ac:dyDescent="0.3">
      <c r="C31" s="3"/>
      <c r="D31" s="3"/>
      <c r="E31" s="3"/>
      <c r="F31" s="3"/>
      <c r="G31" s="3"/>
      <c r="H31" s="3"/>
      <c r="I31" s="3"/>
      <c r="J31" s="3"/>
      <c r="K31" s="3"/>
      <c r="L31" s="3"/>
      <c r="M31" s="3"/>
      <c r="N31" s="3"/>
      <c r="O31" s="3"/>
      <c r="P31" s="3"/>
      <c r="Q31" s="3"/>
      <c r="R31" s="3"/>
      <c r="S31" s="3"/>
      <c r="T31" s="3"/>
      <c r="U31" s="3"/>
    </row>
    <row r="32" spans="3:21" x14ac:dyDescent="0.3">
      <c r="C32" s="3"/>
      <c r="D32" s="3"/>
      <c r="E32" s="3"/>
      <c r="F32" s="3"/>
      <c r="G32" s="3"/>
      <c r="H32" s="3"/>
      <c r="I32" s="3"/>
      <c r="J32" s="3"/>
      <c r="K32" s="3"/>
      <c r="L32" s="3"/>
      <c r="M32" s="3"/>
      <c r="N32" s="3"/>
      <c r="O32" s="3"/>
      <c r="P32" s="3"/>
      <c r="Q32" s="3"/>
      <c r="R32" s="3"/>
      <c r="S32" s="3"/>
      <c r="T32" s="3"/>
      <c r="U32" s="3"/>
    </row>
    <row r="33" spans="3:21" x14ac:dyDescent="0.3">
      <c r="C33" s="3"/>
      <c r="D33" s="3"/>
      <c r="E33" s="3"/>
      <c r="F33" s="3"/>
      <c r="G33" s="3"/>
      <c r="H33" s="3"/>
      <c r="I33" s="3"/>
      <c r="J33" s="3"/>
      <c r="K33" s="3"/>
      <c r="L33" s="3"/>
      <c r="M33" s="3"/>
      <c r="N33" s="3"/>
      <c r="O33" s="3"/>
      <c r="P33" s="3"/>
      <c r="Q33" s="3"/>
      <c r="R33" s="3"/>
      <c r="S33" s="3"/>
      <c r="T33" s="3"/>
      <c r="U33" s="3"/>
    </row>
    <row r="34" spans="3:21" x14ac:dyDescent="0.3">
      <c r="C34" s="3"/>
      <c r="D34" s="3"/>
      <c r="E34" s="3"/>
      <c r="F34" s="3"/>
      <c r="G34" s="3"/>
      <c r="H34" s="3"/>
      <c r="I34" s="3"/>
      <c r="J34" s="3"/>
      <c r="K34" s="3"/>
      <c r="L34" s="3"/>
      <c r="M34" s="3"/>
      <c r="N34" s="3"/>
      <c r="O34" s="3"/>
      <c r="P34" s="3"/>
      <c r="Q34" s="3"/>
      <c r="R34" s="3"/>
      <c r="S34" s="3"/>
      <c r="T34" s="3"/>
      <c r="U34" s="3"/>
    </row>
    <row r="35" spans="3:21" x14ac:dyDescent="0.3">
      <c r="C35" s="3"/>
      <c r="D35" s="3"/>
      <c r="E35" s="3"/>
      <c r="F35" s="3"/>
      <c r="G35" s="3"/>
      <c r="H35" s="3"/>
      <c r="I35" s="3"/>
      <c r="J35" s="3"/>
      <c r="K35" s="3"/>
      <c r="L35" s="3"/>
      <c r="M35" s="3"/>
      <c r="N35" s="3"/>
      <c r="O35" s="3"/>
      <c r="P35" s="3"/>
      <c r="Q35" s="3"/>
      <c r="R35" s="3"/>
      <c r="S35" s="3"/>
      <c r="T35" s="3"/>
      <c r="U35" s="3"/>
    </row>
    <row r="36" spans="3:21" x14ac:dyDescent="0.3">
      <c r="C36" s="3"/>
      <c r="D36" s="3"/>
      <c r="E36" s="3"/>
      <c r="F36" s="3"/>
      <c r="G36" s="3"/>
      <c r="H36" s="3"/>
      <c r="I36" s="3"/>
      <c r="J36" s="3"/>
      <c r="K36" s="3"/>
      <c r="L36" s="3"/>
      <c r="M36" s="3"/>
      <c r="N36" s="3"/>
      <c r="O36" s="3"/>
      <c r="P36" s="3"/>
      <c r="Q36" s="3"/>
      <c r="R36" s="3"/>
      <c r="S36" s="3"/>
      <c r="T36" s="3"/>
      <c r="U36" s="3"/>
    </row>
    <row r="37" spans="3:21" x14ac:dyDescent="0.3">
      <c r="C37" s="3"/>
      <c r="D37" s="3"/>
      <c r="E37" s="3"/>
      <c r="F37" s="3"/>
      <c r="G37" s="3"/>
      <c r="H37" s="3"/>
      <c r="I37" s="3"/>
      <c r="J37" s="3"/>
      <c r="K37" s="3"/>
      <c r="L37" s="3"/>
      <c r="M37" s="3"/>
      <c r="N37" s="3"/>
      <c r="O37" s="3"/>
      <c r="P37" s="3"/>
      <c r="Q37" s="3"/>
      <c r="R37" s="3"/>
      <c r="S37" s="3"/>
      <c r="T37" s="3"/>
      <c r="U37" s="3"/>
    </row>
  </sheetData>
  <mergeCells count="1">
    <mergeCell ref="C2:U3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Set- Inc5000 Company List_</vt:lpstr>
      <vt:lpstr>Sheet3</vt:lpstr>
      <vt:lpstr>Sheet4</vt:lpstr>
      <vt:lpstr>Sheet6</vt:lpstr>
      <vt:lpstr>Sheet10</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azmeera</dc:creator>
  <cp:lastModifiedBy>AZMEERA VISHNU</cp:lastModifiedBy>
  <dcterms:created xsi:type="dcterms:W3CDTF">2024-11-19T04:04:51Z</dcterms:created>
  <dcterms:modified xsi:type="dcterms:W3CDTF">2025-02-07T08:03:07Z</dcterms:modified>
</cp:coreProperties>
</file>